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pple/Downloads/Birdsong/data/"/>
    </mc:Choice>
  </mc:AlternateContent>
  <xr:revisionPtr revIDLastSave="0" documentId="13_ncr:1_{536AB856-6752-264E-91C5-3F6D01A7904A}" xr6:coauthVersionLast="45" xr6:coauthVersionMax="45" xr10:uidLastSave="{00000000-0000-0000-0000-000000000000}"/>
  <bookViews>
    <workbookView xWindow="2020" yWindow="6620" windowWidth="26440" windowHeight="11380" xr2:uid="{01FDA893-427A-3041-879F-022D81D7D8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1682" i="1" l="1"/>
  <c r="V1681" i="1"/>
  <c r="V1680" i="1"/>
  <c r="V1679" i="1"/>
  <c r="V1678" i="1"/>
  <c r="V1677" i="1"/>
  <c r="V1676" i="1"/>
  <c r="V1675" i="1"/>
  <c r="V1674" i="1"/>
  <c r="V1673" i="1"/>
  <c r="V1672" i="1"/>
  <c r="V1671" i="1"/>
  <c r="V1670" i="1"/>
  <c r="V1669" i="1"/>
  <c r="V1668" i="1"/>
  <c r="V1667" i="1"/>
  <c r="V1666" i="1"/>
  <c r="V1665" i="1"/>
  <c r="V1664" i="1"/>
  <c r="V1663" i="1"/>
  <c r="V1662" i="1"/>
  <c r="V1661" i="1"/>
  <c r="V1660" i="1"/>
  <c r="V1659" i="1"/>
  <c r="V1658" i="1"/>
  <c r="V1657" i="1"/>
  <c r="V1656" i="1"/>
  <c r="V1655" i="1"/>
  <c r="V1654" i="1"/>
  <c r="V1653" i="1"/>
  <c r="V1652" i="1"/>
  <c r="V1651" i="1"/>
  <c r="V1650" i="1"/>
  <c r="V1649" i="1"/>
  <c r="V1648" i="1"/>
  <c r="V1647" i="1"/>
  <c r="V1646" i="1"/>
  <c r="V1645" i="1"/>
  <c r="V1644" i="1"/>
  <c r="V1643" i="1"/>
  <c r="V1642" i="1"/>
  <c r="V1641" i="1"/>
  <c r="V1640" i="1"/>
  <c r="V1639" i="1"/>
  <c r="V1638" i="1"/>
  <c r="V1637" i="1"/>
  <c r="V1636" i="1"/>
  <c r="V1635" i="1"/>
  <c r="V1634" i="1"/>
  <c r="V1633" i="1"/>
  <c r="V1632" i="1"/>
  <c r="V1631" i="1"/>
  <c r="V1630" i="1"/>
  <c r="V1629" i="1"/>
  <c r="V1628" i="1"/>
  <c r="V1627" i="1"/>
  <c r="V1626" i="1"/>
  <c r="V1625" i="1"/>
  <c r="V1624" i="1"/>
  <c r="V1623" i="1"/>
  <c r="V1622" i="1"/>
  <c r="V1621" i="1"/>
  <c r="V1620" i="1"/>
  <c r="V1619" i="1"/>
  <c r="V1618" i="1"/>
  <c r="V1617" i="1"/>
  <c r="V1616" i="1"/>
  <c r="V1615" i="1"/>
  <c r="V1614" i="1"/>
  <c r="V1613" i="1"/>
  <c r="V1612" i="1"/>
  <c r="V1611" i="1"/>
  <c r="V1610" i="1"/>
  <c r="V1609" i="1"/>
  <c r="V1608" i="1"/>
  <c r="V1607" i="1"/>
  <c r="V1606" i="1"/>
  <c r="V1605" i="1"/>
  <c r="V1604" i="1"/>
  <c r="V1603" i="1"/>
  <c r="V1602" i="1"/>
  <c r="V1601" i="1"/>
  <c r="V1600" i="1"/>
  <c r="V1599" i="1"/>
  <c r="V1598" i="1"/>
  <c r="V1597" i="1"/>
  <c r="V1596" i="1"/>
  <c r="V1595" i="1"/>
  <c r="V1594" i="1"/>
  <c r="V1593" i="1"/>
  <c r="V1592" i="1"/>
  <c r="V1591" i="1"/>
  <c r="V1590" i="1"/>
  <c r="V1589" i="1"/>
  <c r="V1588" i="1"/>
  <c r="V1587" i="1"/>
  <c r="V1586" i="1"/>
  <c r="V1585" i="1"/>
  <c r="V1584" i="1"/>
  <c r="V1583" i="1"/>
  <c r="V1582" i="1"/>
  <c r="V1581" i="1"/>
  <c r="V1580" i="1"/>
  <c r="U1580" i="1"/>
  <c r="V1579" i="1"/>
  <c r="V1578" i="1"/>
  <c r="V1577" i="1"/>
  <c r="V1576" i="1"/>
  <c r="V1575" i="1"/>
  <c r="V1574" i="1"/>
  <c r="V1573" i="1"/>
  <c r="V1572" i="1"/>
  <c r="V1571" i="1"/>
  <c r="V1570" i="1"/>
  <c r="V1569" i="1"/>
  <c r="V1568" i="1"/>
  <c r="V1567" i="1"/>
  <c r="V1566" i="1"/>
  <c r="V1565" i="1"/>
  <c r="V1564" i="1"/>
  <c r="V1563" i="1"/>
  <c r="V1562" i="1"/>
  <c r="V1561" i="1"/>
  <c r="V1560" i="1"/>
  <c r="V1559" i="1"/>
  <c r="V1558" i="1"/>
  <c r="V1557" i="1"/>
  <c r="V1556" i="1"/>
  <c r="V1555" i="1"/>
  <c r="V1554" i="1"/>
  <c r="V1553" i="1"/>
  <c r="V1552" i="1"/>
  <c r="V1551" i="1"/>
  <c r="V1550" i="1"/>
  <c r="V1549" i="1"/>
  <c r="V1548" i="1"/>
  <c r="V1547" i="1"/>
  <c r="V1546" i="1"/>
  <c r="U1546" i="1"/>
  <c r="V1545" i="1"/>
  <c r="U1545" i="1"/>
  <c r="V1544" i="1"/>
  <c r="U1544" i="1"/>
  <c r="V1543" i="1"/>
  <c r="U1543" i="1"/>
  <c r="V1542" i="1"/>
  <c r="V1541" i="1"/>
  <c r="U1541" i="1"/>
  <c r="V1540" i="1"/>
  <c r="V1539" i="1"/>
  <c r="V1538" i="1"/>
  <c r="V1537" i="1"/>
  <c r="V1536" i="1"/>
  <c r="V1535" i="1"/>
  <c r="V1534" i="1"/>
  <c r="V1533" i="1"/>
  <c r="V1532" i="1"/>
  <c r="V1531" i="1"/>
  <c r="V1530" i="1"/>
  <c r="V1529" i="1"/>
  <c r="V1528" i="1"/>
  <c r="V1527" i="1"/>
  <c r="V1526" i="1"/>
  <c r="V1525" i="1"/>
  <c r="V1524" i="1"/>
  <c r="V1523" i="1"/>
  <c r="V1522" i="1"/>
  <c r="V1521" i="1"/>
  <c r="V1520" i="1"/>
  <c r="U1520" i="1"/>
  <c r="V1519" i="1"/>
  <c r="V1518" i="1"/>
  <c r="V1517" i="1"/>
  <c r="V1516" i="1"/>
  <c r="V1515" i="1"/>
  <c r="V1514" i="1"/>
  <c r="V1513" i="1"/>
  <c r="V1512" i="1"/>
  <c r="V1511" i="1"/>
  <c r="V1510" i="1"/>
  <c r="V1509" i="1"/>
  <c r="V1508" i="1"/>
  <c r="V1507" i="1"/>
  <c r="V1506" i="1"/>
  <c r="U1506" i="1"/>
  <c r="V1505" i="1"/>
  <c r="U1505" i="1"/>
  <c r="V1504" i="1"/>
  <c r="V1503" i="1"/>
  <c r="U1503" i="1"/>
  <c r="V1502" i="1"/>
  <c r="U1502" i="1"/>
  <c r="V1501" i="1"/>
  <c r="V1500" i="1"/>
  <c r="V1499" i="1"/>
  <c r="V1498" i="1"/>
  <c r="V1497" i="1"/>
  <c r="V1496" i="1"/>
  <c r="V1495" i="1"/>
  <c r="V1494" i="1"/>
  <c r="U1494" i="1"/>
  <c r="V1493" i="1"/>
  <c r="V1492" i="1"/>
  <c r="V1491" i="1"/>
  <c r="V1490" i="1"/>
  <c r="V1489" i="1"/>
  <c r="V1488" i="1"/>
  <c r="V1487" i="1"/>
  <c r="V1486" i="1"/>
  <c r="V1485" i="1"/>
  <c r="V1484" i="1"/>
  <c r="V1483" i="1"/>
  <c r="V1482" i="1"/>
  <c r="V1481" i="1"/>
  <c r="V1480" i="1"/>
  <c r="V1479" i="1"/>
  <c r="V1478" i="1"/>
  <c r="V1477" i="1"/>
  <c r="V1476" i="1"/>
  <c r="V1475" i="1"/>
  <c r="V1474" i="1"/>
  <c r="V1473" i="1"/>
  <c r="V1472" i="1"/>
  <c r="V1471" i="1"/>
  <c r="V1470" i="1"/>
  <c r="V1469" i="1"/>
  <c r="V1468" i="1"/>
  <c r="V1467" i="1"/>
  <c r="V1466" i="1"/>
  <c r="V1465" i="1"/>
  <c r="V1464" i="1"/>
  <c r="V1463" i="1"/>
  <c r="V1462" i="1"/>
  <c r="V1461" i="1"/>
  <c r="V1460" i="1"/>
  <c r="V1459" i="1"/>
  <c r="V1458" i="1"/>
  <c r="V1457" i="1"/>
  <c r="V1456" i="1"/>
  <c r="V1455" i="1"/>
  <c r="V1454" i="1"/>
  <c r="V1453" i="1"/>
  <c r="V1452" i="1"/>
  <c r="V1451" i="1"/>
  <c r="V1450" i="1"/>
  <c r="V1449" i="1"/>
  <c r="V1448" i="1"/>
  <c r="V1447" i="1"/>
  <c r="V1446" i="1"/>
  <c r="V1445" i="1"/>
  <c r="V1444" i="1"/>
  <c r="V1443" i="1"/>
  <c r="V1442" i="1"/>
  <c r="V1441" i="1"/>
  <c r="V1440" i="1"/>
  <c r="V1439" i="1"/>
  <c r="V1438" i="1"/>
  <c r="V1437" i="1"/>
  <c r="V1436" i="1"/>
  <c r="V1435" i="1"/>
  <c r="U1435" i="1"/>
  <c r="V1434" i="1"/>
  <c r="V1433" i="1"/>
  <c r="V1432" i="1"/>
  <c r="V1431" i="1"/>
  <c r="V1430" i="1"/>
  <c r="V1429" i="1"/>
  <c r="V1428" i="1"/>
  <c r="V1427" i="1"/>
  <c r="V1426" i="1"/>
  <c r="V1425" i="1"/>
  <c r="V1424" i="1"/>
  <c r="V1423" i="1"/>
  <c r="V1422" i="1"/>
  <c r="V1421" i="1"/>
  <c r="V1420" i="1"/>
  <c r="V1419" i="1"/>
  <c r="V1418" i="1"/>
  <c r="V1417" i="1"/>
  <c r="V1416" i="1"/>
  <c r="V1415" i="1"/>
  <c r="V1414" i="1"/>
  <c r="V1413" i="1"/>
  <c r="V1412" i="1"/>
  <c r="V1411" i="1"/>
  <c r="V1410" i="1"/>
  <c r="V1409" i="1"/>
  <c r="V1408" i="1"/>
  <c r="V1407" i="1"/>
  <c r="V1406" i="1"/>
  <c r="V1405" i="1"/>
  <c r="V1404" i="1"/>
  <c r="V1403" i="1"/>
  <c r="V1402" i="1"/>
  <c r="V1401" i="1"/>
  <c r="V1400" i="1"/>
  <c r="V1399" i="1"/>
  <c r="V1398" i="1"/>
  <c r="V1397" i="1"/>
  <c r="V1396" i="1"/>
  <c r="V1395" i="1"/>
  <c r="V1394" i="1"/>
  <c r="V1393" i="1"/>
  <c r="V1392" i="1"/>
  <c r="V1391" i="1"/>
  <c r="V1390" i="1"/>
  <c r="V1389" i="1"/>
  <c r="V1388" i="1"/>
  <c r="V1387" i="1"/>
  <c r="V1386" i="1"/>
  <c r="V1385" i="1"/>
  <c r="V1384" i="1"/>
  <c r="V1383" i="1"/>
  <c r="V1382" i="1"/>
  <c r="V1381" i="1"/>
  <c r="V1380" i="1"/>
  <c r="V1379" i="1"/>
  <c r="V1378" i="1"/>
  <c r="V1377" i="1"/>
  <c r="V1376" i="1"/>
  <c r="V1375" i="1"/>
  <c r="V1374" i="1"/>
  <c r="V1373" i="1"/>
  <c r="V1372" i="1"/>
  <c r="V1371" i="1"/>
  <c r="V1370" i="1"/>
  <c r="U1370" i="1"/>
  <c r="V1369" i="1"/>
  <c r="U1369" i="1"/>
  <c r="V1368" i="1"/>
  <c r="V1367" i="1"/>
  <c r="U1367" i="1"/>
  <c r="V1366" i="1"/>
  <c r="U1366" i="1"/>
  <c r="V1365" i="1"/>
  <c r="U1365" i="1"/>
  <c r="V1364" i="1"/>
  <c r="U1364" i="1"/>
  <c r="V1363" i="1"/>
  <c r="V1362" i="1"/>
  <c r="V1361" i="1"/>
  <c r="V1360" i="1"/>
  <c r="V1359" i="1"/>
  <c r="U1359" i="1"/>
  <c r="V1358" i="1"/>
  <c r="U1358" i="1"/>
  <c r="V1357" i="1"/>
  <c r="V1356" i="1"/>
  <c r="V1355" i="1"/>
  <c r="U1355" i="1"/>
  <c r="V1354" i="1"/>
  <c r="U1354" i="1"/>
  <c r="V1353" i="1"/>
  <c r="V1352" i="1"/>
  <c r="V1351" i="1"/>
  <c r="V1350" i="1"/>
  <c r="V1349" i="1"/>
  <c r="V1348" i="1"/>
  <c r="V1347" i="1"/>
  <c r="V1346" i="1"/>
  <c r="V1345" i="1"/>
  <c r="V1344" i="1"/>
  <c r="V1343" i="1"/>
  <c r="V1342" i="1"/>
  <c r="V1341" i="1"/>
  <c r="V1340" i="1"/>
  <c r="V1339" i="1"/>
  <c r="V1338" i="1"/>
  <c r="V1337" i="1"/>
  <c r="V1336" i="1"/>
  <c r="V1335" i="1"/>
  <c r="V1334" i="1"/>
  <c r="U1334" i="1"/>
  <c r="V1333" i="1"/>
  <c r="V1332" i="1"/>
  <c r="U1332" i="1"/>
  <c r="V1331" i="1"/>
  <c r="V1330" i="1"/>
  <c r="U1330" i="1"/>
  <c r="V1329" i="1"/>
  <c r="U1329" i="1"/>
  <c r="V1328" i="1"/>
  <c r="U1328" i="1"/>
  <c r="V1327" i="1"/>
  <c r="V1326" i="1"/>
  <c r="V1325" i="1"/>
  <c r="V1324" i="1"/>
  <c r="V1323" i="1"/>
  <c r="V1322" i="1"/>
  <c r="V1321" i="1"/>
  <c r="V1320" i="1"/>
  <c r="V1319" i="1"/>
  <c r="V1318" i="1"/>
  <c r="V1317" i="1"/>
  <c r="V1316" i="1"/>
  <c r="V1315" i="1"/>
  <c r="U1315" i="1"/>
  <c r="V1314" i="1"/>
  <c r="U1314" i="1"/>
  <c r="V1313" i="1"/>
  <c r="U1313" i="1"/>
  <c r="V1312" i="1"/>
  <c r="U1312" i="1"/>
  <c r="V1311" i="1"/>
  <c r="U1311" i="1"/>
  <c r="V1310" i="1"/>
  <c r="U1310" i="1"/>
  <c r="V1309" i="1"/>
  <c r="V1308" i="1"/>
  <c r="V1307" i="1"/>
  <c r="V1306" i="1"/>
  <c r="V1305" i="1"/>
  <c r="V1304" i="1"/>
  <c r="V1303" i="1"/>
  <c r="V1302" i="1"/>
  <c r="V1301" i="1"/>
  <c r="V1300" i="1"/>
  <c r="V1299" i="1"/>
  <c r="V1298" i="1"/>
  <c r="V1297" i="1"/>
  <c r="V1296" i="1"/>
  <c r="V1295" i="1"/>
  <c r="V1294" i="1"/>
  <c r="V1293" i="1"/>
  <c r="V1292" i="1"/>
  <c r="V1291" i="1"/>
  <c r="V1290" i="1"/>
  <c r="V1289" i="1"/>
  <c r="V1288" i="1"/>
  <c r="V1287" i="1"/>
  <c r="V1286" i="1"/>
  <c r="V1285" i="1"/>
  <c r="V1284" i="1"/>
  <c r="V1283" i="1"/>
  <c r="V1282" i="1"/>
  <c r="V1281" i="1"/>
  <c r="V1280" i="1"/>
  <c r="V1279" i="1"/>
  <c r="V1278" i="1"/>
  <c r="V1277" i="1"/>
  <c r="V1276" i="1"/>
  <c r="V1275" i="1"/>
  <c r="V1274" i="1"/>
  <c r="V1273" i="1"/>
  <c r="V1272" i="1"/>
  <c r="V1271" i="1"/>
  <c r="V1270" i="1"/>
  <c r="V1269" i="1"/>
  <c r="V1268" i="1"/>
  <c r="V1267" i="1"/>
  <c r="V1266" i="1"/>
  <c r="V1265" i="1"/>
  <c r="V1264" i="1"/>
  <c r="V1263" i="1"/>
  <c r="V1262" i="1"/>
  <c r="V1261" i="1"/>
  <c r="V1260" i="1"/>
  <c r="V1259" i="1"/>
  <c r="V1258" i="1"/>
  <c r="V1257" i="1"/>
  <c r="V1256" i="1"/>
  <c r="V1255" i="1"/>
  <c r="V1254" i="1"/>
  <c r="V1253" i="1"/>
  <c r="V1252" i="1"/>
  <c r="V1251" i="1"/>
  <c r="V1250" i="1"/>
  <c r="V1249" i="1"/>
  <c r="V1248" i="1"/>
  <c r="V1247" i="1"/>
  <c r="U1247" i="1"/>
  <c r="V1246" i="1"/>
  <c r="U1246" i="1"/>
  <c r="V1245" i="1"/>
  <c r="U1245" i="1"/>
  <c r="V1244" i="1"/>
  <c r="U1244" i="1"/>
  <c r="V1243" i="1"/>
  <c r="V1242" i="1"/>
  <c r="V1240" i="1"/>
  <c r="U1240" i="1"/>
  <c r="V1239" i="1"/>
  <c r="U1239" i="1"/>
  <c r="V1238" i="1"/>
  <c r="U1238" i="1"/>
  <c r="V1237" i="1"/>
  <c r="U1237" i="1"/>
  <c r="V1236" i="1"/>
  <c r="U1236" i="1"/>
  <c r="V1235" i="1"/>
  <c r="U1235" i="1"/>
  <c r="V1234" i="1"/>
  <c r="U1234" i="1"/>
  <c r="V1233" i="1"/>
  <c r="U1233" i="1"/>
  <c r="V1232" i="1"/>
  <c r="U1232" i="1"/>
  <c r="V1231" i="1"/>
  <c r="V1230" i="1"/>
  <c r="U1230" i="1"/>
  <c r="V1229" i="1"/>
  <c r="U1229" i="1"/>
  <c r="V1228" i="1"/>
  <c r="U1228" i="1"/>
  <c r="V1227" i="1"/>
  <c r="U1227" i="1"/>
  <c r="V1226" i="1"/>
  <c r="U1226" i="1"/>
  <c r="V1225" i="1"/>
  <c r="V1224" i="1"/>
  <c r="U1224" i="1"/>
  <c r="V1223" i="1"/>
  <c r="U1223" i="1"/>
  <c r="V1222" i="1"/>
  <c r="U1222" i="1"/>
  <c r="V1221" i="1"/>
  <c r="U1221" i="1"/>
  <c r="V1220" i="1"/>
  <c r="U1220" i="1"/>
  <c r="V1219" i="1"/>
  <c r="U1219" i="1"/>
  <c r="V1218" i="1"/>
  <c r="V1217" i="1"/>
  <c r="V1216" i="1"/>
  <c r="V1215" i="1"/>
  <c r="V1214" i="1"/>
  <c r="V1213" i="1"/>
  <c r="V1212" i="1"/>
  <c r="V1211" i="1"/>
  <c r="U1211" i="1"/>
  <c r="V1210" i="1"/>
  <c r="V1209" i="1"/>
  <c r="V1208" i="1"/>
  <c r="V1207" i="1"/>
  <c r="V1206" i="1"/>
  <c r="V1205" i="1"/>
  <c r="V1204" i="1"/>
  <c r="V1203" i="1"/>
  <c r="V1202" i="1"/>
  <c r="V1201" i="1"/>
  <c r="V1200" i="1"/>
  <c r="V1193" i="1"/>
  <c r="U1193" i="1"/>
  <c r="V1192" i="1"/>
  <c r="V1191" i="1"/>
  <c r="V1190" i="1"/>
  <c r="V1189" i="1"/>
  <c r="V1188" i="1"/>
  <c r="V1187" i="1"/>
  <c r="V1186" i="1"/>
  <c r="V1185" i="1"/>
  <c r="V1184" i="1"/>
  <c r="V1183" i="1"/>
  <c r="V1182" i="1"/>
  <c r="V1181" i="1"/>
  <c r="V1180" i="1"/>
  <c r="V1179" i="1"/>
  <c r="V1178" i="1"/>
  <c r="V1177" i="1"/>
  <c r="V1176" i="1"/>
  <c r="V1175" i="1"/>
  <c r="V1174" i="1"/>
  <c r="V1173" i="1"/>
  <c r="V1172" i="1"/>
  <c r="V1171" i="1"/>
  <c r="V1170" i="1"/>
  <c r="V1169" i="1"/>
  <c r="V1168" i="1"/>
  <c r="V1167" i="1"/>
  <c r="V1166" i="1"/>
  <c r="V1165" i="1"/>
  <c r="V1164" i="1"/>
  <c r="V1163" i="1"/>
  <c r="V1162" i="1"/>
  <c r="V1161" i="1"/>
  <c r="V1160" i="1"/>
  <c r="V1159" i="1"/>
  <c r="V1158" i="1"/>
  <c r="V1157" i="1"/>
  <c r="V1156" i="1"/>
  <c r="V1155" i="1"/>
  <c r="V1154" i="1"/>
  <c r="V1153" i="1"/>
  <c r="V1152" i="1"/>
  <c r="V1151" i="1"/>
  <c r="V1150" i="1"/>
  <c r="V1149" i="1"/>
  <c r="V1148" i="1"/>
  <c r="V1147" i="1"/>
  <c r="V1146" i="1"/>
  <c r="V1145" i="1"/>
  <c r="V1144" i="1"/>
  <c r="V1143" i="1"/>
  <c r="V1142" i="1"/>
  <c r="V1141" i="1"/>
  <c r="V1140" i="1"/>
  <c r="V1139" i="1"/>
  <c r="V1138" i="1"/>
  <c r="V1137" i="1"/>
  <c r="V1136" i="1"/>
  <c r="V1135" i="1"/>
  <c r="V1134" i="1"/>
  <c r="V1133" i="1"/>
  <c r="V1132" i="1"/>
  <c r="V1131" i="1"/>
  <c r="V1130" i="1"/>
  <c r="V1129" i="1"/>
  <c r="V1128" i="1"/>
  <c r="V1127" i="1"/>
  <c r="V1126" i="1"/>
  <c r="V1125" i="1"/>
  <c r="V1124" i="1"/>
  <c r="V1123" i="1"/>
  <c r="V1122" i="1"/>
  <c r="V1121" i="1"/>
  <c r="V1120" i="1"/>
  <c r="V1119" i="1"/>
  <c r="V1118" i="1"/>
  <c r="V1117" i="1"/>
  <c r="V1116" i="1"/>
  <c r="V1115" i="1"/>
  <c r="V1114" i="1"/>
  <c r="V1113" i="1"/>
  <c r="V1112" i="1"/>
  <c r="V1111" i="1"/>
  <c r="V1110" i="1"/>
  <c r="V1109" i="1"/>
  <c r="V1108" i="1"/>
  <c r="V1107" i="1"/>
  <c r="V1106" i="1"/>
  <c r="V1105" i="1"/>
  <c r="V1104" i="1"/>
  <c r="V1103" i="1"/>
  <c r="V1102" i="1"/>
  <c r="V1101" i="1"/>
  <c r="V1100" i="1"/>
  <c r="V1099" i="1"/>
  <c r="V1098" i="1"/>
  <c r="V1097" i="1"/>
  <c r="V1096" i="1"/>
  <c r="V1095" i="1"/>
  <c r="V1094" i="1"/>
  <c r="V1093" i="1"/>
  <c r="V1092" i="1"/>
  <c r="V1091" i="1"/>
  <c r="V1090" i="1"/>
  <c r="V1089" i="1"/>
  <c r="V1088" i="1"/>
  <c r="V1087" i="1"/>
  <c r="V1086" i="1"/>
  <c r="V1085" i="1"/>
  <c r="V1084" i="1"/>
  <c r="V1083" i="1"/>
  <c r="V1082" i="1"/>
  <c r="V1081" i="1"/>
  <c r="V1080" i="1"/>
  <c r="V1079" i="1"/>
  <c r="V1078" i="1"/>
  <c r="V1077" i="1"/>
  <c r="V1076" i="1"/>
  <c r="V1075" i="1"/>
  <c r="V1074" i="1"/>
  <c r="V1073" i="1"/>
  <c r="V1072" i="1"/>
  <c r="V1071" i="1"/>
  <c r="V1070" i="1"/>
  <c r="V1069" i="1"/>
  <c r="V1068" i="1"/>
  <c r="V1067" i="1"/>
  <c r="V1066" i="1"/>
  <c r="V1065" i="1"/>
  <c r="V1064" i="1"/>
  <c r="V1063" i="1"/>
  <c r="V1062" i="1"/>
  <c r="V1061" i="1"/>
  <c r="V1060" i="1"/>
  <c r="V1059" i="1"/>
  <c r="V1058" i="1"/>
  <c r="V1057" i="1"/>
  <c r="V1056" i="1"/>
  <c r="V1055" i="1"/>
  <c r="V1054" i="1"/>
  <c r="V1053" i="1"/>
  <c r="V1052" i="1"/>
  <c r="V1051" i="1"/>
  <c r="V1050" i="1"/>
  <c r="V1049" i="1"/>
  <c r="V1048" i="1"/>
  <c r="V1047" i="1"/>
  <c r="V1046" i="1"/>
  <c r="V1045" i="1"/>
  <c r="V1044" i="1"/>
  <c r="V1043" i="1"/>
  <c r="V1042" i="1"/>
  <c r="V1041" i="1"/>
  <c r="V1040" i="1"/>
  <c r="V1039" i="1"/>
  <c r="V1038" i="1"/>
  <c r="V1037" i="1"/>
  <c r="V1036" i="1"/>
  <c r="V1035" i="1"/>
  <c r="V1034" i="1"/>
  <c r="V1033" i="1"/>
  <c r="V1032" i="1"/>
  <c r="V1031" i="1"/>
  <c r="V1030" i="1"/>
  <c r="V1029" i="1"/>
  <c r="V1028" i="1"/>
  <c r="V1027" i="1"/>
  <c r="V1026" i="1"/>
  <c r="V1025" i="1"/>
  <c r="V1024" i="1"/>
  <c r="V1023" i="1"/>
  <c r="V1022" i="1"/>
  <c r="V1021" i="1"/>
  <c r="V1020" i="1"/>
  <c r="V1019" i="1"/>
  <c r="V1018" i="1"/>
  <c r="V1017" i="1"/>
  <c r="V1016" i="1"/>
  <c r="V1015" i="1"/>
  <c r="V1014" i="1"/>
  <c r="V1013" i="1"/>
  <c r="V1012" i="1"/>
  <c r="V1011" i="1"/>
  <c r="V1010" i="1"/>
  <c r="V1009" i="1"/>
  <c r="V1008" i="1"/>
  <c r="V1007" i="1"/>
  <c r="V1006" i="1"/>
  <c r="V1005" i="1"/>
  <c r="V1004" i="1"/>
  <c r="V1003" i="1"/>
  <c r="V1002" i="1"/>
  <c r="V1001" i="1"/>
  <c r="V1000" i="1"/>
  <c r="V999" i="1"/>
  <c r="V998" i="1"/>
  <c r="V997" i="1"/>
  <c r="V996" i="1"/>
  <c r="V995" i="1"/>
  <c r="V994" i="1"/>
  <c r="V993" i="1"/>
  <c r="V992" i="1"/>
  <c r="V991" i="1"/>
  <c r="V990" i="1"/>
  <c r="V989" i="1"/>
  <c r="V988" i="1"/>
  <c r="V987" i="1"/>
  <c r="V986" i="1"/>
  <c r="V985" i="1"/>
  <c r="V984" i="1"/>
  <c r="V983" i="1"/>
  <c r="V982" i="1"/>
  <c r="V981" i="1"/>
  <c r="V980" i="1"/>
  <c r="V979" i="1"/>
  <c r="V978" i="1"/>
  <c r="V977" i="1"/>
  <c r="V976" i="1"/>
  <c r="V975" i="1"/>
  <c r="V974" i="1"/>
  <c r="V973" i="1"/>
  <c r="V972" i="1"/>
  <c r="V971" i="1"/>
  <c r="V970" i="1"/>
  <c r="V969" i="1"/>
  <c r="V968" i="1"/>
  <c r="V967" i="1"/>
  <c r="V966" i="1"/>
  <c r="V965" i="1"/>
  <c r="V964" i="1"/>
  <c r="V963" i="1"/>
  <c r="V962" i="1"/>
  <c r="V961" i="1"/>
  <c r="V960" i="1"/>
  <c r="V959" i="1"/>
  <c r="V958" i="1"/>
  <c r="V957" i="1"/>
  <c r="V956" i="1"/>
  <c r="V955" i="1"/>
  <c r="V954" i="1"/>
  <c r="V953" i="1"/>
  <c r="V952" i="1"/>
  <c r="V951" i="1"/>
  <c r="V950" i="1"/>
  <c r="V949" i="1"/>
  <c r="V948" i="1"/>
  <c r="V947" i="1"/>
  <c r="V946" i="1"/>
  <c r="V945" i="1"/>
  <c r="V944" i="1"/>
  <c r="V943" i="1"/>
  <c r="V942" i="1"/>
  <c r="U942" i="1"/>
  <c r="V941" i="1"/>
  <c r="U941" i="1"/>
  <c r="V940" i="1"/>
  <c r="U940" i="1"/>
  <c r="V939" i="1"/>
  <c r="U939" i="1"/>
  <c r="V938" i="1"/>
  <c r="U938" i="1"/>
  <c r="V937" i="1"/>
  <c r="U937" i="1"/>
  <c r="V936" i="1"/>
  <c r="V935" i="1"/>
  <c r="V934" i="1"/>
  <c r="V933" i="1"/>
  <c r="V932" i="1"/>
  <c r="V931" i="1"/>
  <c r="V930" i="1"/>
  <c r="V929" i="1"/>
  <c r="V928" i="1"/>
  <c r="V927" i="1"/>
  <c r="V926" i="1"/>
  <c r="V925" i="1"/>
  <c r="V924" i="1"/>
  <c r="V923" i="1"/>
  <c r="V922" i="1"/>
  <c r="V921" i="1"/>
  <c r="V920" i="1"/>
  <c r="V919" i="1"/>
  <c r="V918" i="1"/>
  <c r="V917" i="1"/>
  <c r="V916" i="1"/>
  <c r="V915" i="1"/>
  <c r="V914" i="1"/>
  <c r="U914" i="1"/>
  <c r="V913" i="1"/>
  <c r="U913" i="1"/>
  <c r="V912" i="1"/>
  <c r="U912" i="1"/>
  <c r="V911" i="1"/>
  <c r="U911" i="1"/>
  <c r="V910" i="1"/>
  <c r="V909" i="1"/>
  <c r="V908" i="1"/>
  <c r="V907" i="1"/>
  <c r="V906" i="1"/>
  <c r="V905" i="1"/>
  <c r="V904" i="1"/>
  <c r="V903" i="1"/>
  <c r="V902" i="1"/>
  <c r="V901" i="1"/>
  <c r="V900" i="1"/>
  <c r="V899" i="1"/>
  <c r="V898" i="1"/>
  <c r="V897" i="1"/>
  <c r="V896" i="1"/>
  <c r="V895" i="1"/>
  <c r="V894" i="1"/>
  <c r="V893" i="1"/>
  <c r="V892" i="1"/>
  <c r="V891" i="1"/>
  <c r="V890" i="1"/>
  <c r="V889" i="1"/>
  <c r="V888" i="1"/>
  <c r="V887" i="1"/>
  <c r="V886" i="1"/>
  <c r="V885" i="1"/>
  <c r="V884" i="1"/>
  <c r="V883" i="1"/>
  <c r="V882" i="1"/>
  <c r="V881" i="1"/>
  <c r="V880" i="1"/>
  <c r="V879" i="1"/>
  <c r="V878" i="1"/>
  <c r="V877" i="1"/>
  <c r="V876" i="1"/>
  <c r="V875" i="1"/>
  <c r="V874" i="1"/>
  <c r="V873" i="1"/>
  <c r="V872" i="1"/>
  <c r="V871" i="1"/>
  <c r="V870" i="1"/>
  <c r="V869" i="1"/>
  <c r="V868" i="1"/>
  <c r="V867" i="1"/>
  <c r="V866" i="1"/>
  <c r="V865" i="1"/>
  <c r="V864" i="1"/>
  <c r="V863" i="1"/>
  <c r="V862" i="1"/>
  <c r="V861" i="1"/>
  <c r="V860" i="1"/>
  <c r="V859" i="1"/>
  <c r="V858" i="1"/>
  <c r="V857" i="1"/>
  <c r="V856" i="1"/>
  <c r="V855" i="1"/>
  <c r="V854" i="1"/>
  <c r="V853" i="1"/>
  <c r="V852" i="1"/>
  <c r="V851" i="1"/>
  <c r="V850" i="1"/>
  <c r="V849" i="1"/>
  <c r="V848" i="1"/>
  <c r="V847" i="1"/>
  <c r="V846" i="1"/>
  <c r="V845" i="1"/>
  <c r="V844" i="1"/>
  <c r="V843" i="1"/>
  <c r="V842" i="1"/>
  <c r="V841" i="1"/>
  <c r="V840" i="1"/>
  <c r="V839" i="1"/>
  <c r="V838" i="1"/>
  <c r="V837" i="1"/>
  <c r="V836" i="1"/>
  <c r="V835" i="1"/>
  <c r="V834" i="1"/>
  <c r="V833" i="1"/>
  <c r="V832" i="1"/>
  <c r="V831" i="1"/>
  <c r="V830" i="1"/>
  <c r="V829" i="1"/>
  <c r="V828" i="1"/>
  <c r="V827" i="1"/>
  <c r="V826" i="1"/>
  <c r="V825" i="1"/>
  <c r="V824" i="1"/>
  <c r="V823" i="1"/>
  <c r="V822" i="1"/>
  <c r="V821" i="1"/>
  <c r="V820" i="1"/>
  <c r="V819" i="1"/>
  <c r="V818" i="1"/>
  <c r="V817" i="1"/>
  <c r="V816" i="1"/>
  <c r="V815" i="1"/>
  <c r="V814" i="1"/>
  <c r="V813" i="1"/>
  <c r="V812" i="1"/>
  <c r="V811" i="1"/>
  <c r="V810" i="1"/>
  <c r="V809" i="1"/>
  <c r="V808" i="1"/>
  <c r="V807" i="1"/>
  <c r="V806" i="1"/>
  <c r="V805" i="1"/>
  <c r="V804" i="1"/>
  <c r="V803" i="1"/>
  <c r="V802" i="1"/>
  <c r="V801" i="1"/>
  <c r="V800" i="1"/>
  <c r="V799" i="1"/>
  <c r="V798" i="1"/>
  <c r="V797" i="1"/>
  <c r="V796" i="1"/>
  <c r="V795" i="1"/>
  <c r="V794" i="1"/>
  <c r="V793" i="1"/>
  <c r="V792" i="1"/>
  <c r="V791" i="1"/>
  <c r="V790" i="1"/>
  <c r="V789" i="1"/>
  <c r="V788" i="1"/>
  <c r="V787" i="1"/>
  <c r="V786" i="1"/>
  <c r="V785" i="1"/>
  <c r="V784" i="1"/>
  <c r="V783" i="1"/>
  <c r="V782" i="1"/>
  <c r="V781" i="1"/>
  <c r="V780" i="1"/>
  <c r="V779" i="1"/>
  <c r="V778" i="1"/>
  <c r="V777" i="1"/>
  <c r="V776" i="1"/>
  <c r="V775" i="1"/>
  <c r="V774" i="1"/>
  <c r="V773" i="1"/>
  <c r="V772" i="1"/>
  <c r="V771" i="1"/>
  <c r="V770" i="1"/>
  <c r="V769" i="1"/>
  <c r="V768" i="1"/>
  <c r="V767" i="1"/>
  <c r="V766" i="1"/>
  <c r="V765" i="1"/>
  <c r="V764" i="1"/>
  <c r="V763" i="1"/>
  <c r="V762" i="1"/>
  <c r="V761" i="1"/>
  <c r="V760" i="1"/>
  <c r="V759" i="1"/>
  <c r="V758" i="1"/>
  <c r="V757" i="1"/>
  <c r="V756" i="1"/>
  <c r="V755" i="1"/>
  <c r="V754" i="1"/>
  <c r="V753" i="1"/>
  <c r="V752" i="1"/>
  <c r="U752" i="1"/>
  <c r="V751" i="1"/>
  <c r="U751" i="1"/>
  <c r="V750" i="1"/>
  <c r="U750" i="1"/>
  <c r="V749" i="1"/>
  <c r="V748" i="1"/>
  <c r="V747" i="1"/>
  <c r="V746" i="1"/>
  <c r="V745" i="1"/>
  <c r="V744" i="1"/>
  <c r="V743" i="1"/>
  <c r="V742" i="1"/>
  <c r="V741" i="1"/>
  <c r="V740" i="1"/>
  <c r="V739" i="1"/>
  <c r="V738" i="1"/>
  <c r="V737" i="1"/>
  <c r="V736" i="1"/>
  <c r="V735" i="1"/>
  <c r="V734" i="1"/>
  <c r="V733" i="1"/>
  <c r="V732" i="1"/>
  <c r="V731" i="1"/>
  <c r="V730" i="1"/>
  <c r="V729" i="1"/>
  <c r="V728" i="1"/>
  <c r="V727" i="1"/>
  <c r="V726" i="1"/>
  <c r="U726" i="1"/>
  <c r="V725" i="1"/>
  <c r="U725" i="1"/>
  <c r="V724" i="1"/>
  <c r="U724" i="1"/>
  <c r="V723" i="1"/>
  <c r="U723" i="1"/>
  <c r="V722" i="1"/>
  <c r="V721" i="1"/>
  <c r="V720" i="1"/>
  <c r="V719" i="1"/>
  <c r="V718" i="1"/>
  <c r="V717" i="1"/>
  <c r="V716" i="1"/>
  <c r="V715" i="1"/>
  <c r="V714" i="1"/>
  <c r="V713" i="1"/>
  <c r="V712" i="1"/>
  <c r="V711" i="1"/>
  <c r="V710" i="1"/>
  <c r="V709" i="1"/>
  <c r="V708" i="1"/>
  <c r="V707" i="1"/>
  <c r="V706" i="1"/>
  <c r="V705" i="1"/>
  <c r="V704" i="1"/>
  <c r="V703" i="1"/>
  <c r="U703" i="1"/>
  <c r="V702" i="1"/>
  <c r="U702" i="1"/>
  <c r="V701" i="1"/>
  <c r="U701" i="1"/>
  <c r="V700" i="1"/>
  <c r="U700" i="1"/>
  <c r="V699" i="1"/>
  <c r="U699" i="1"/>
  <c r="V698" i="1"/>
  <c r="U698" i="1"/>
  <c r="V697" i="1"/>
  <c r="V696" i="1"/>
  <c r="V695" i="1"/>
  <c r="V694" i="1"/>
  <c r="V693" i="1"/>
  <c r="V692" i="1"/>
  <c r="V691" i="1"/>
  <c r="V690" i="1"/>
  <c r="V689" i="1"/>
  <c r="V688" i="1"/>
  <c r="V687" i="1"/>
  <c r="V686" i="1"/>
  <c r="V685" i="1"/>
  <c r="V684" i="1"/>
  <c r="V683" i="1"/>
  <c r="V682" i="1"/>
  <c r="V681" i="1"/>
  <c r="V680" i="1"/>
  <c r="V679" i="1"/>
  <c r="V678" i="1"/>
  <c r="V677" i="1"/>
  <c r="V676" i="1"/>
  <c r="V675" i="1"/>
  <c r="V674" i="1"/>
  <c r="V673" i="1"/>
  <c r="V672" i="1"/>
  <c r="V671" i="1"/>
  <c r="V670" i="1"/>
  <c r="V669" i="1"/>
  <c r="V668" i="1"/>
  <c r="V667" i="1"/>
  <c r="V666" i="1"/>
  <c r="V665" i="1"/>
  <c r="V664" i="1"/>
  <c r="V663" i="1"/>
  <c r="V662" i="1"/>
  <c r="V661" i="1"/>
  <c r="V660" i="1"/>
  <c r="V659" i="1"/>
  <c r="V658" i="1"/>
  <c r="V657" i="1"/>
  <c r="V656" i="1"/>
  <c r="V655" i="1"/>
  <c r="V654" i="1"/>
  <c r="V653" i="1"/>
  <c r="V652" i="1"/>
  <c r="V651" i="1"/>
  <c r="V650" i="1"/>
  <c r="V649" i="1"/>
  <c r="V648" i="1"/>
  <c r="V647" i="1"/>
  <c r="V646" i="1"/>
  <c r="V645" i="1"/>
  <c r="V644" i="1"/>
  <c r="V643" i="1"/>
  <c r="V642" i="1"/>
  <c r="V641" i="1"/>
  <c r="V640" i="1"/>
  <c r="V639" i="1"/>
  <c r="V638" i="1"/>
  <c r="V637" i="1"/>
  <c r="V636" i="1"/>
  <c r="V635" i="1"/>
  <c r="V634" i="1"/>
  <c r="V633" i="1"/>
  <c r="V632" i="1"/>
  <c r="V631" i="1"/>
  <c r="V630" i="1"/>
  <c r="V629" i="1"/>
  <c r="V628" i="1"/>
  <c r="V627" i="1"/>
  <c r="V626" i="1"/>
  <c r="V625" i="1"/>
  <c r="V624" i="1"/>
  <c r="V623" i="1"/>
  <c r="V622" i="1"/>
  <c r="V621" i="1"/>
  <c r="V620" i="1"/>
  <c r="V619" i="1"/>
  <c r="V618" i="1"/>
  <c r="V617" i="1"/>
  <c r="V616" i="1"/>
  <c r="V615" i="1"/>
  <c r="V614" i="1"/>
  <c r="V613" i="1"/>
  <c r="V612" i="1"/>
  <c r="V611" i="1"/>
  <c r="V610" i="1"/>
  <c r="V609" i="1"/>
  <c r="V608" i="1"/>
  <c r="V607" i="1"/>
  <c r="V606" i="1"/>
  <c r="V605" i="1"/>
  <c r="V604" i="1"/>
  <c r="V603" i="1"/>
  <c r="U603" i="1"/>
  <c r="V602" i="1"/>
  <c r="U602" i="1"/>
  <c r="V601" i="1"/>
  <c r="U601" i="1"/>
  <c r="V600" i="1"/>
  <c r="V599" i="1"/>
  <c r="V598" i="1"/>
  <c r="V597" i="1"/>
  <c r="V596" i="1"/>
  <c r="V595" i="1"/>
  <c r="V594" i="1"/>
  <c r="V593" i="1"/>
  <c r="V592" i="1"/>
  <c r="V591" i="1"/>
  <c r="V590" i="1"/>
  <c r="V589" i="1"/>
  <c r="V588" i="1"/>
  <c r="U588" i="1"/>
  <c r="V587" i="1"/>
  <c r="U587" i="1"/>
  <c r="V586" i="1"/>
  <c r="V585" i="1"/>
  <c r="V584" i="1"/>
  <c r="V583" i="1"/>
  <c r="V581" i="1"/>
  <c r="V580" i="1"/>
  <c r="V579" i="1"/>
  <c r="V578" i="1"/>
  <c r="V577" i="1"/>
  <c r="V576" i="1"/>
  <c r="V575" i="1"/>
  <c r="V574" i="1"/>
  <c r="V573" i="1"/>
  <c r="V572" i="1"/>
  <c r="V571" i="1"/>
  <c r="V570" i="1"/>
  <c r="V569" i="1"/>
  <c r="V568" i="1"/>
  <c r="V567" i="1"/>
  <c r="V566" i="1"/>
  <c r="V565" i="1"/>
  <c r="V564" i="1"/>
  <c r="V563" i="1"/>
  <c r="V562" i="1"/>
  <c r="U562" i="1"/>
  <c r="V561" i="1"/>
  <c r="U561" i="1"/>
  <c r="V560" i="1"/>
  <c r="U560" i="1"/>
  <c r="V559" i="1"/>
  <c r="U559" i="1"/>
  <c r="V558" i="1"/>
  <c r="U558" i="1"/>
  <c r="V557" i="1"/>
  <c r="U557" i="1"/>
  <c r="V556" i="1"/>
  <c r="V555" i="1"/>
  <c r="V554" i="1"/>
  <c r="V553" i="1"/>
  <c r="V552" i="1"/>
  <c r="V551" i="1"/>
  <c r="V550" i="1"/>
  <c r="V549" i="1"/>
  <c r="BJ548" i="1"/>
  <c r="V548" i="1"/>
  <c r="V547" i="1"/>
  <c r="V546" i="1"/>
  <c r="U546" i="1"/>
  <c r="V545" i="1"/>
  <c r="V544" i="1"/>
  <c r="V543" i="1"/>
  <c r="V542" i="1"/>
  <c r="V541" i="1"/>
  <c r="V540" i="1"/>
  <c r="V539" i="1"/>
  <c r="V538" i="1"/>
  <c r="V537" i="1"/>
  <c r="V536" i="1"/>
  <c r="V535" i="1"/>
  <c r="V534" i="1"/>
  <c r="V533" i="1"/>
  <c r="V532" i="1"/>
  <c r="V531" i="1"/>
  <c r="V530" i="1"/>
  <c r="V529" i="1"/>
  <c r="V528" i="1"/>
  <c r="V527" i="1"/>
  <c r="V526" i="1"/>
  <c r="V525" i="1"/>
  <c r="BJ524" i="1"/>
  <c r="V524" i="1"/>
  <c r="BJ523" i="1"/>
  <c r="V523" i="1"/>
  <c r="BJ522" i="1"/>
  <c r="V522" i="1"/>
  <c r="V521" i="1"/>
  <c r="U521" i="1"/>
  <c r="V520" i="1"/>
  <c r="U520" i="1"/>
  <c r="V519" i="1"/>
  <c r="U519" i="1"/>
  <c r="V518" i="1"/>
  <c r="U518" i="1"/>
  <c r="V517" i="1"/>
  <c r="U517" i="1"/>
  <c r="V516" i="1"/>
  <c r="U516" i="1"/>
  <c r="V515" i="1"/>
  <c r="U515" i="1"/>
  <c r="V514" i="1"/>
  <c r="U514" i="1"/>
  <c r="V513" i="1"/>
  <c r="U513" i="1"/>
  <c r="V512" i="1"/>
  <c r="V511" i="1"/>
  <c r="V510" i="1"/>
  <c r="V509" i="1"/>
  <c r="V508" i="1"/>
  <c r="V507" i="1"/>
  <c r="V506" i="1"/>
  <c r="U506" i="1"/>
  <c r="V505" i="1"/>
  <c r="V504" i="1"/>
  <c r="U504" i="1"/>
  <c r="V503" i="1"/>
  <c r="U503" i="1"/>
  <c r="V502" i="1"/>
  <c r="U502" i="1"/>
  <c r="V501" i="1"/>
  <c r="U501" i="1"/>
  <c r="V500" i="1"/>
  <c r="V499" i="1"/>
  <c r="V498" i="1"/>
  <c r="V497" i="1"/>
  <c r="V496" i="1"/>
  <c r="V495" i="1"/>
  <c r="V494" i="1"/>
  <c r="V493" i="1"/>
  <c r="V492" i="1"/>
  <c r="V491" i="1"/>
  <c r="V490" i="1"/>
  <c r="V489" i="1"/>
  <c r="V488" i="1"/>
  <c r="V487" i="1"/>
  <c r="V486" i="1"/>
  <c r="V485" i="1"/>
  <c r="V484" i="1"/>
  <c r="V483" i="1"/>
  <c r="V482" i="1"/>
  <c r="V481" i="1"/>
  <c r="V480" i="1"/>
  <c r="V479" i="1"/>
  <c r="V478" i="1"/>
  <c r="V477" i="1"/>
  <c r="V476" i="1"/>
  <c r="V475" i="1"/>
  <c r="V474" i="1"/>
  <c r="V473" i="1"/>
  <c r="V472" i="1"/>
  <c r="V471" i="1"/>
  <c r="V470" i="1"/>
  <c r="V469" i="1"/>
  <c r="V468" i="1"/>
  <c r="V467" i="1"/>
  <c r="V466" i="1"/>
  <c r="V465" i="1"/>
  <c r="V464" i="1"/>
  <c r="V463" i="1"/>
  <c r="V462" i="1"/>
  <c r="V461" i="1"/>
  <c r="U461" i="1"/>
  <c r="V460" i="1"/>
  <c r="U460" i="1"/>
  <c r="V459" i="1"/>
  <c r="U459" i="1"/>
  <c r="V458" i="1"/>
  <c r="U458" i="1"/>
  <c r="V457" i="1"/>
  <c r="U457" i="1"/>
  <c r="V456" i="1"/>
  <c r="U456" i="1"/>
  <c r="V455" i="1"/>
  <c r="U455" i="1"/>
  <c r="V454" i="1"/>
  <c r="U454" i="1"/>
  <c r="V453" i="1"/>
  <c r="U453" i="1"/>
  <c r="V452" i="1"/>
  <c r="U452" i="1"/>
  <c r="V451" i="1"/>
  <c r="U451" i="1"/>
  <c r="V450" i="1"/>
  <c r="V449" i="1"/>
  <c r="V448" i="1"/>
  <c r="V447" i="1"/>
  <c r="V446" i="1"/>
  <c r="V445" i="1"/>
  <c r="U445" i="1"/>
  <c r="V444" i="1"/>
  <c r="U444" i="1"/>
  <c r="V443" i="1"/>
  <c r="U443" i="1"/>
  <c r="V442" i="1"/>
  <c r="V441" i="1"/>
  <c r="V440" i="1"/>
  <c r="V439" i="1"/>
  <c r="V438" i="1"/>
  <c r="V437" i="1"/>
  <c r="BJ436" i="1"/>
  <c r="V436" i="1"/>
  <c r="V435" i="1"/>
  <c r="V434" i="1"/>
  <c r="V433" i="1"/>
  <c r="V432" i="1"/>
  <c r="V431" i="1"/>
  <c r="V430" i="1"/>
  <c r="V429" i="1"/>
  <c r="V428" i="1"/>
  <c r="U428" i="1"/>
  <c r="V427" i="1"/>
  <c r="U427" i="1"/>
  <c r="V426" i="1"/>
  <c r="U426" i="1"/>
  <c r="V425" i="1"/>
  <c r="U425" i="1"/>
  <c r="V424" i="1"/>
  <c r="U424" i="1"/>
  <c r="V423" i="1"/>
  <c r="U423" i="1"/>
  <c r="V422" i="1"/>
  <c r="U422" i="1"/>
  <c r="V421" i="1"/>
  <c r="U421" i="1"/>
  <c r="V420" i="1"/>
  <c r="U420" i="1"/>
  <c r="V419" i="1"/>
  <c r="V418" i="1"/>
  <c r="V417" i="1"/>
  <c r="V416" i="1"/>
  <c r="V415" i="1"/>
  <c r="V414" i="1"/>
  <c r="V413" i="1"/>
  <c r="U413" i="1"/>
  <c r="V412" i="1"/>
  <c r="U412" i="1"/>
  <c r="V411" i="1"/>
  <c r="U411" i="1"/>
  <c r="V410" i="1"/>
  <c r="U410" i="1"/>
  <c r="V409" i="1"/>
  <c r="V408" i="1"/>
  <c r="V407" i="1"/>
  <c r="V406" i="1"/>
  <c r="V405" i="1"/>
  <c r="V404" i="1"/>
  <c r="V403" i="1"/>
  <c r="V402" i="1"/>
  <c r="V401" i="1"/>
  <c r="V400" i="1"/>
  <c r="V399" i="1"/>
  <c r="V398" i="1"/>
  <c r="V397" i="1"/>
  <c r="V396" i="1"/>
  <c r="V395" i="1"/>
  <c r="V394" i="1"/>
  <c r="V393" i="1"/>
  <c r="V392" i="1"/>
  <c r="V391" i="1"/>
  <c r="V390" i="1"/>
  <c r="V389" i="1"/>
  <c r="V388" i="1"/>
  <c r="V387" i="1"/>
  <c r="V386" i="1"/>
  <c r="V385" i="1"/>
  <c r="V384" i="1"/>
  <c r="V383" i="1"/>
  <c r="V382" i="1"/>
  <c r="V381" i="1"/>
  <c r="V380" i="1"/>
  <c r="V379" i="1"/>
  <c r="V378" i="1"/>
  <c r="V377" i="1"/>
  <c r="V376" i="1"/>
  <c r="V375" i="1"/>
  <c r="V374" i="1"/>
  <c r="V373" i="1"/>
  <c r="U373" i="1"/>
  <c r="V372" i="1"/>
  <c r="U372" i="1"/>
  <c r="V371" i="1"/>
  <c r="V370" i="1"/>
  <c r="V369" i="1"/>
  <c r="V368" i="1"/>
  <c r="V367" i="1"/>
  <c r="V366" i="1"/>
  <c r="V365" i="1"/>
  <c r="U365" i="1"/>
  <c r="V364" i="1"/>
  <c r="V363" i="1"/>
  <c r="V362" i="1"/>
  <c r="V361" i="1"/>
  <c r="V360" i="1"/>
  <c r="V359" i="1"/>
  <c r="V358" i="1"/>
  <c r="BJ357" i="1"/>
  <c r="V357" i="1"/>
  <c r="BJ356" i="1"/>
  <c r="V356" i="1"/>
  <c r="V355" i="1"/>
  <c r="V354" i="1"/>
  <c r="V353" i="1"/>
  <c r="V352" i="1"/>
  <c r="V351" i="1"/>
  <c r="V350" i="1"/>
  <c r="U350" i="1"/>
  <c r="V349" i="1"/>
  <c r="U349" i="1"/>
  <c r="V348" i="1"/>
  <c r="U348" i="1"/>
  <c r="V347" i="1"/>
  <c r="V346" i="1"/>
  <c r="V345" i="1"/>
  <c r="V344" i="1"/>
  <c r="V343" i="1"/>
  <c r="V342" i="1"/>
  <c r="V341" i="1"/>
  <c r="U341" i="1"/>
  <c r="V340" i="1"/>
  <c r="U340" i="1"/>
  <c r="V339" i="1"/>
  <c r="U339" i="1"/>
  <c r="V338" i="1"/>
  <c r="U338" i="1"/>
  <c r="V337" i="1"/>
  <c r="U337" i="1"/>
  <c r="V336" i="1"/>
  <c r="U336" i="1"/>
  <c r="V335" i="1"/>
  <c r="U335" i="1"/>
  <c r="V334" i="1"/>
  <c r="U334" i="1"/>
  <c r="V333" i="1"/>
  <c r="V332" i="1"/>
  <c r="V331" i="1"/>
  <c r="V330" i="1"/>
  <c r="V329" i="1"/>
  <c r="V328" i="1"/>
  <c r="V327" i="1"/>
  <c r="V326" i="1"/>
  <c r="U326" i="1"/>
  <c r="V325" i="1"/>
  <c r="U325" i="1"/>
  <c r="V324" i="1"/>
  <c r="U324" i="1"/>
  <c r="V323" i="1"/>
  <c r="U323" i="1"/>
  <c r="V322" i="1"/>
  <c r="U322" i="1"/>
  <c r="V321" i="1"/>
  <c r="U321" i="1"/>
  <c r="V320" i="1"/>
  <c r="U320" i="1"/>
  <c r="V319" i="1"/>
  <c r="U319" i="1"/>
  <c r="V318" i="1"/>
  <c r="U318" i="1"/>
  <c r="V317" i="1"/>
  <c r="U317" i="1"/>
  <c r="V316" i="1"/>
  <c r="U316" i="1"/>
  <c r="V315" i="1"/>
  <c r="U315" i="1"/>
  <c r="V314" i="1"/>
  <c r="V313" i="1"/>
  <c r="U313" i="1"/>
  <c r="V312" i="1"/>
  <c r="V311" i="1"/>
  <c r="V310" i="1"/>
  <c r="V309" i="1"/>
  <c r="V308" i="1"/>
  <c r="V307" i="1"/>
  <c r="V306" i="1"/>
  <c r="V305" i="1"/>
  <c r="V304" i="1"/>
  <c r="V303" i="1"/>
  <c r="V302" i="1"/>
  <c r="V301" i="1"/>
  <c r="V300" i="1"/>
  <c r="V299" i="1"/>
  <c r="V298" i="1"/>
  <c r="V297" i="1"/>
  <c r="V296" i="1"/>
  <c r="V295" i="1"/>
  <c r="V294" i="1"/>
  <c r="BJ293" i="1"/>
  <c r="V293" i="1"/>
  <c r="V292" i="1"/>
  <c r="V291" i="1"/>
  <c r="V290" i="1"/>
  <c r="V289" i="1"/>
  <c r="V288" i="1"/>
  <c r="V287" i="1"/>
  <c r="V286" i="1"/>
  <c r="BJ285" i="1"/>
  <c r="V285" i="1"/>
  <c r="V284" i="1"/>
  <c r="V283" i="1"/>
  <c r="V282" i="1"/>
  <c r="V281" i="1"/>
  <c r="V280" i="1"/>
  <c r="V279" i="1"/>
  <c r="V278" i="1"/>
  <c r="V277" i="1"/>
  <c r="V276" i="1"/>
  <c r="V275" i="1"/>
  <c r="U275" i="1"/>
  <c r="V274" i="1"/>
  <c r="U274" i="1"/>
  <c r="V273" i="1"/>
  <c r="U273" i="1"/>
  <c r="V272" i="1"/>
  <c r="U272" i="1"/>
  <c r="V271" i="1"/>
  <c r="U271" i="1"/>
  <c r="V270" i="1"/>
  <c r="U270" i="1"/>
  <c r="V269" i="1"/>
  <c r="U269" i="1"/>
  <c r="V268" i="1"/>
  <c r="U268" i="1"/>
  <c r="V267" i="1"/>
  <c r="U267" i="1"/>
  <c r="V266" i="1"/>
  <c r="V265" i="1"/>
  <c r="V264" i="1"/>
  <c r="U264" i="1"/>
  <c r="V263" i="1"/>
  <c r="U263" i="1"/>
  <c r="V262" i="1"/>
  <c r="U262" i="1"/>
  <c r="V261" i="1"/>
  <c r="U261" i="1"/>
  <c r="V260" i="1"/>
  <c r="V259" i="1"/>
  <c r="V258" i="1"/>
  <c r="V257" i="1"/>
  <c r="V256" i="1"/>
  <c r="V255" i="1"/>
  <c r="V254" i="1"/>
  <c r="V253" i="1"/>
  <c r="V252" i="1"/>
  <c r="V251" i="1"/>
  <c r="V250" i="1"/>
  <c r="V249" i="1"/>
  <c r="V248" i="1"/>
  <c r="V247" i="1"/>
  <c r="V246" i="1"/>
  <c r="V245" i="1"/>
  <c r="V244" i="1"/>
  <c r="V243" i="1"/>
  <c r="V242" i="1"/>
  <c r="BJ241" i="1"/>
  <c r="V241" i="1"/>
  <c r="BJ240" i="1"/>
  <c r="V240" i="1"/>
  <c r="V239" i="1"/>
  <c r="V238" i="1"/>
  <c r="U238" i="1"/>
  <c r="V237" i="1"/>
  <c r="U237" i="1"/>
  <c r="V236" i="1"/>
  <c r="V235" i="1"/>
  <c r="V234" i="1"/>
  <c r="U234" i="1"/>
  <c r="V233" i="1"/>
  <c r="U233" i="1"/>
  <c r="V232" i="1"/>
  <c r="U232" i="1"/>
  <c r="V231" i="1"/>
  <c r="U231" i="1"/>
  <c r="V230" i="1"/>
  <c r="U230" i="1"/>
  <c r="V229" i="1"/>
  <c r="U229" i="1"/>
  <c r="V228" i="1"/>
  <c r="U228" i="1"/>
  <c r="V227" i="1"/>
  <c r="U227" i="1"/>
  <c r="V226" i="1"/>
  <c r="U226" i="1"/>
  <c r="V225" i="1"/>
  <c r="U225" i="1"/>
  <c r="V224" i="1"/>
  <c r="V223" i="1"/>
  <c r="V222" i="1"/>
  <c r="V221" i="1"/>
  <c r="V220" i="1"/>
  <c r="V219" i="1"/>
  <c r="V218" i="1"/>
  <c r="V217" i="1"/>
  <c r="V216" i="1"/>
  <c r="V215" i="1"/>
  <c r="V214" i="1"/>
  <c r="U214" i="1"/>
  <c r="V213" i="1"/>
  <c r="U213" i="1"/>
  <c r="V212" i="1"/>
  <c r="U212" i="1"/>
  <c r="V211" i="1"/>
  <c r="U211" i="1"/>
  <c r="V210" i="1"/>
  <c r="U210" i="1"/>
  <c r="V209" i="1"/>
  <c r="U209" i="1"/>
  <c r="V208" i="1"/>
  <c r="U208" i="1"/>
  <c r="V207" i="1"/>
  <c r="U207" i="1"/>
  <c r="V206" i="1"/>
  <c r="U206" i="1"/>
  <c r="V205" i="1"/>
  <c r="U205" i="1"/>
  <c r="V204" i="1"/>
  <c r="U204" i="1"/>
  <c r="V203" i="1"/>
  <c r="V202" i="1"/>
  <c r="V201" i="1"/>
  <c r="V200" i="1"/>
  <c r="V199" i="1"/>
  <c r="V198" i="1"/>
  <c r="V197" i="1"/>
  <c r="U197" i="1"/>
  <c r="V196" i="1"/>
  <c r="U196" i="1"/>
  <c r="V195" i="1"/>
  <c r="U195" i="1"/>
  <c r="V194" i="1"/>
  <c r="U194" i="1"/>
  <c r="V193" i="1"/>
  <c r="U193" i="1"/>
  <c r="V192" i="1"/>
  <c r="U192" i="1"/>
  <c r="V191" i="1"/>
  <c r="U191" i="1"/>
  <c r="V190" i="1"/>
  <c r="U190" i="1"/>
  <c r="V189" i="1"/>
  <c r="U189" i="1"/>
  <c r="V188" i="1"/>
  <c r="U188" i="1"/>
  <c r="V187" i="1"/>
  <c r="U187" i="1"/>
  <c r="V186" i="1"/>
  <c r="U186" i="1"/>
  <c r="V185" i="1"/>
  <c r="U185" i="1"/>
  <c r="V184" i="1"/>
  <c r="U184" i="1"/>
  <c r="V183" i="1"/>
  <c r="U183" i="1"/>
  <c r="V182" i="1"/>
  <c r="U182" i="1"/>
  <c r="V181" i="1"/>
  <c r="V180" i="1"/>
  <c r="V179" i="1"/>
  <c r="V178" i="1"/>
  <c r="V177" i="1"/>
  <c r="V176" i="1"/>
  <c r="V175" i="1"/>
  <c r="V174" i="1"/>
  <c r="V173" i="1"/>
  <c r="U173" i="1"/>
  <c r="V172" i="1"/>
  <c r="U172" i="1"/>
  <c r="V171" i="1"/>
  <c r="U171" i="1"/>
  <c r="V170" i="1"/>
  <c r="U170" i="1"/>
  <c r="V169" i="1"/>
  <c r="U169" i="1"/>
  <c r="V168" i="1"/>
  <c r="V167" i="1"/>
  <c r="V166" i="1"/>
  <c r="V165" i="1"/>
  <c r="V164" i="1"/>
  <c r="V163" i="1"/>
  <c r="V162" i="1"/>
  <c r="V161" i="1"/>
  <c r="V160" i="1"/>
  <c r="V159" i="1"/>
  <c r="V158" i="1"/>
  <c r="V157" i="1"/>
  <c r="V156" i="1"/>
  <c r="V155" i="1"/>
  <c r="V154" i="1"/>
  <c r="V153" i="1"/>
  <c r="V152" i="1"/>
  <c r="V151" i="1"/>
  <c r="V150" i="1"/>
  <c r="V149" i="1"/>
  <c r="V148" i="1"/>
  <c r="V147" i="1"/>
  <c r="V146" i="1"/>
  <c r="V145" i="1"/>
  <c r="V144" i="1"/>
  <c r="U144" i="1"/>
  <c r="V143" i="1"/>
  <c r="U143" i="1"/>
  <c r="V142" i="1"/>
  <c r="V141" i="1"/>
  <c r="V140" i="1"/>
  <c r="V139" i="1"/>
  <c r="V138" i="1"/>
  <c r="V137" i="1"/>
  <c r="V136" i="1"/>
  <c r="U136" i="1"/>
  <c r="V135" i="1"/>
  <c r="V134" i="1"/>
  <c r="V133" i="1"/>
  <c r="V132" i="1"/>
  <c r="V131" i="1"/>
  <c r="V130" i="1"/>
  <c r="V129" i="1"/>
  <c r="V128" i="1"/>
  <c r="V127" i="1"/>
  <c r="V126" i="1"/>
  <c r="V125" i="1"/>
  <c r="V124" i="1"/>
  <c r="V123" i="1"/>
  <c r="V122" i="1"/>
  <c r="V121" i="1"/>
  <c r="V120" i="1"/>
  <c r="V119" i="1"/>
  <c r="V118" i="1"/>
  <c r="U118" i="1"/>
  <c r="V117" i="1"/>
  <c r="U117" i="1"/>
  <c r="V116" i="1"/>
  <c r="U116" i="1"/>
  <c r="V115" i="1"/>
  <c r="V114" i="1"/>
  <c r="V113" i="1"/>
  <c r="V112" i="1"/>
  <c r="V111" i="1"/>
  <c r="V110" i="1"/>
  <c r="V109" i="1"/>
  <c r="V108" i="1"/>
  <c r="U108" i="1"/>
  <c r="V107" i="1"/>
  <c r="V106" i="1"/>
  <c r="V105" i="1"/>
  <c r="V104" i="1"/>
  <c r="V103" i="1"/>
  <c r="V102" i="1"/>
  <c r="V101" i="1"/>
  <c r="V100" i="1"/>
  <c r="V99" i="1"/>
  <c r="V98" i="1"/>
  <c r="V97" i="1"/>
  <c r="V96" i="1"/>
  <c r="V95" i="1"/>
  <c r="V94" i="1"/>
  <c r="V93" i="1"/>
  <c r="V92" i="1"/>
  <c r="V91" i="1"/>
  <c r="V90" i="1"/>
  <c r="V89" i="1"/>
  <c r="V88" i="1"/>
  <c r="V87" i="1"/>
  <c r="V86" i="1"/>
  <c r="V85" i="1"/>
  <c r="V84" i="1"/>
  <c r="BJ83" i="1"/>
  <c r="V83" i="1"/>
  <c r="V82" i="1"/>
  <c r="U82" i="1"/>
  <c r="V81" i="1"/>
  <c r="U81" i="1"/>
  <c r="V80" i="1"/>
  <c r="U80" i="1"/>
  <c r="V79" i="1"/>
  <c r="U79" i="1"/>
  <c r="V78" i="1"/>
  <c r="U78" i="1"/>
  <c r="V77" i="1"/>
  <c r="U77" i="1"/>
  <c r="V76" i="1"/>
  <c r="V75" i="1"/>
  <c r="V74" i="1"/>
  <c r="V73" i="1"/>
  <c r="V72" i="1"/>
  <c r="V71" i="1"/>
  <c r="V70" i="1"/>
  <c r="V69" i="1"/>
  <c r="V68" i="1"/>
  <c r="V67" i="1"/>
  <c r="U67" i="1"/>
  <c r="V66" i="1"/>
  <c r="U66" i="1"/>
  <c r="V65" i="1"/>
  <c r="U65" i="1"/>
  <c r="V64" i="1"/>
  <c r="U64" i="1"/>
  <c r="V63" i="1"/>
  <c r="V62" i="1"/>
  <c r="V61" i="1"/>
  <c r="V60" i="1"/>
  <c r="V59" i="1"/>
  <c r="V58" i="1"/>
  <c r="V57" i="1"/>
  <c r="V56" i="1"/>
  <c r="V55" i="1"/>
  <c r="V54" i="1"/>
  <c r="V53" i="1"/>
  <c r="V52" i="1"/>
  <c r="V51" i="1"/>
  <c r="V50" i="1"/>
  <c r="V49" i="1"/>
  <c r="V48" i="1"/>
  <c r="V47" i="1"/>
  <c r="V46" i="1"/>
  <c r="U46" i="1"/>
  <c r="V45" i="1"/>
  <c r="U45" i="1"/>
  <c r="V44" i="1"/>
  <c r="U44" i="1"/>
  <c r="V43" i="1"/>
  <c r="U43" i="1"/>
  <c r="V42" i="1"/>
  <c r="U42" i="1"/>
  <c r="V41" i="1"/>
  <c r="U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U20" i="1"/>
  <c r="V19" i="1"/>
  <c r="V18" i="1"/>
  <c r="V17" i="1"/>
  <c r="V16" i="1"/>
  <c r="V15" i="1"/>
  <c r="V14" i="1"/>
  <c r="V13" i="1"/>
  <c r="V12" i="1"/>
  <c r="U12" i="1"/>
  <c r="V11" i="1"/>
  <c r="U11" i="1"/>
  <c r="V10" i="1"/>
  <c r="U10" i="1"/>
  <c r="V9" i="1"/>
  <c r="U9" i="1"/>
  <c r="V8" i="1"/>
  <c r="U8" i="1"/>
  <c r="V7" i="1"/>
  <c r="V6" i="1"/>
  <c r="V5" i="1"/>
  <c r="V4" i="1"/>
  <c r="V3" i="1"/>
  <c r="V2" i="1"/>
</calcChain>
</file>

<file path=xl/sharedStrings.xml><?xml version="1.0" encoding="utf-8"?>
<sst xmlns="http://schemas.openxmlformats.org/spreadsheetml/2006/main" count="25409" uniqueCount="4348">
  <si>
    <t>Observer</t>
  </si>
  <si>
    <t>HM4.Order</t>
  </si>
  <si>
    <t>HM4.Family</t>
  </si>
  <si>
    <t>HM4.Latin.name</t>
  </si>
  <si>
    <t>HM4.Common.name</t>
  </si>
  <si>
    <t>HM4.Subspecies</t>
  </si>
  <si>
    <t>Site</t>
  </si>
  <si>
    <t>State.Province</t>
  </si>
  <si>
    <t>County.District</t>
  </si>
  <si>
    <t>Country</t>
  </si>
  <si>
    <t>Captivity.details</t>
  </si>
  <si>
    <t>Song_source</t>
  </si>
  <si>
    <t>Catalog_number</t>
  </si>
  <si>
    <t>Song_Locality</t>
  </si>
  <si>
    <t>Signal_Type</t>
  </si>
  <si>
    <t>No_notes_in_call_bout.song</t>
  </si>
  <si>
    <t>No_of_Note_Types</t>
  </si>
  <si>
    <t>IntraIndiv_variation</t>
  </si>
  <si>
    <t>Single.Note.Number.Of.Notes</t>
  </si>
  <si>
    <t>Single.Note.Duration.Of.Songs</t>
  </si>
  <si>
    <t>Single.Note.Song.Pace</t>
  </si>
  <si>
    <t>Note count the same as number of notes in song?</t>
  </si>
  <si>
    <t>Edited by</t>
  </si>
  <si>
    <t>Remarks</t>
  </si>
  <si>
    <t>Note_Min_Freq_Average</t>
  </si>
  <si>
    <t>Note_Min_Freq_Variance</t>
  </si>
  <si>
    <t>Note.Max.Freq.Average</t>
  </si>
  <si>
    <t>Note.Max.Freq.Variance</t>
  </si>
  <si>
    <t>Note_Length_Average</t>
  </si>
  <si>
    <t>Note_Length_Variance</t>
  </si>
  <si>
    <t>Note_Bandwidth_Average</t>
  </si>
  <si>
    <t>Note.Bandwidth.Variance</t>
  </si>
  <si>
    <t>Note_Peak_Freq_Average</t>
  </si>
  <si>
    <t>Note.Peak.Freq.Variance</t>
  </si>
  <si>
    <t>Song_Peak_Freq</t>
  </si>
  <si>
    <t>Song_Min_Freq</t>
  </si>
  <si>
    <t>Song_Max_Freq</t>
  </si>
  <si>
    <t>Duration.1st.note</t>
  </si>
  <si>
    <t>Max.Freq.1st.note</t>
  </si>
  <si>
    <t>Song.Bandwidth</t>
  </si>
  <si>
    <t>Note.Count</t>
  </si>
  <si>
    <t>Song.Duration</t>
  </si>
  <si>
    <t>Duration.middle.note</t>
  </si>
  <si>
    <t>Max.freq.middle.note</t>
  </si>
  <si>
    <t>Duration.Final.Note</t>
  </si>
  <si>
    <t>Max.Freq.Final.Note</t>
  </si>
  <si>
    <t>Duration.longest.note</t>
  </si>
  <si>
    <t>Note_Slope_Average</t>
  </si>
  <si>
    <t>Note.Slope.Variance</t>
  </si>
  <si>
    <t>Max.Note.Slope</t>
  </si>
  <si>
    <t>Pause.Length.Average</t>
  </si>
  <si>
    <t>Pause.Length.Variance</t>
  </si>
  <si>
    <t>Note.Slope.first.note</t>
  </si>
  <si>
    <t>Note.Slope.middle.note</t>
  </si>
  <si>
    <t>Note.Slope.final.note</t>
  </si>
  <si>
    <t>Duration.longest.pause</t>
  </si>
  <si>
    <t>Pace1</t>
  </si>
  <si>
    <t>Pace2</t>
  </si>
  <si>
    <t>Pace3</t>
  </si>
  <si>
    <t>Pace_Change_1</t>
  </si>
  <si>
    <t>Pace_Change_2</t>
  </si>
  <si>
    <t>Note_Rate</t>
  </si>
  <si>
    <t>Freq_Change_1</t>
  </si>
  <si>
    <t>Freq_Change_2</t>
  </si>
  <si>
    <t>Dur_change_1</t>
  </si>
  <si>
    <t>Dur_Change_2</t>
  </si>
  <si>
    <t>Note_Slope_Ch1</t>
  </si>
  <si>
    <t>Note_Slope_Ch2</t>
  </si>
  <si>
    <t>Note_5._Freq</t>
  </si>
  <si>
    <t>Note_95._Freq</t>
  </si>
  <si>
    <t>Song_Min_Freq_5</t>
  </si>
  <si>
    <t>Song_Max_Freq_95</t>
  </si>
  <si>
    <t>Song.Freq.5..Variance</t>
  </si>
  <si>
    <t>Song.Freq.95..Variance</t>
  </si>
  <si>
    <t>Note_Bandwidth_90</t>
  </si>
  <si>
    <t>Note.Bandwidth.90..Variance</t>
  </si>
  <si>
    <t>Song_Bandwidth2</t>
  </si>
  <si>
    <t>Note_Slope_2_Average</t>
  </si>
  <si>
    <t>Note.Slope.2.Variance</t>
  </si>
  <si>
    <t>Note_Slope_2_Max</t>
  </si>
  <si>
    <t>X95..Freq1</t>
  </si>
  <si>
    <t>X95..Freq2</t>
  </si>
  <si>
    <t>X95..Freq3</t>
  </si>
  <si>
    <t>X90..Bandwidth1</t>
  </si>
  <si>
    <t>X90..Bandwidth2</t>
  </si>
  <si>
    <t>X90..Bandwidth3</t>
  </si>
  <si>
    <t>Peak.Freq1</t>
  </si>
  <si>
    <t>Peak.Freq2</t>
  </si>
  <si>
    <t>Peak.Freq3</t>
  </si>
  <si>
    <t>Note.Slope1</t>
  </si>
  <si>
    <t>Note.Slope2</t>
  </si>
  <si>
    <t>Note.Slope3</t>
  </si>
  <si>
    <t>Max.Power1</t>
  </si>
  <si>
    <t>Max.Power2</t>
  </si>
  <si>
    <t>Max.Power3</t>
  </si>
  <si>
    <t>CW</t>
  </si>
  <si>
    <t>Galliformes</t>
  </si>
  <si>
    <t>Megapodiidae</t>
  </si>
  <si>
    <t>Alectura lathami</t>
  </si>
  <si>
    <t>Australian Brush-turkey</t>
  </si>
  <si>
    <t>lathami</t>
  </si>
  <si>
    <t>Brisbane, Figtree Pocket</t>
  </si>
  <si>
    <t>Queensland</t>
  </si>
  <si>
    <t>Australia</t>
  </si>
  <si>
    <t>XC</t>
  </si>
  <si>
    <t>XC337653</t>
  </si>
  <si>
    <t>Crater Lakes National Park (near Lake Barrine), Queensland</t>
  </si>
  <si>
    <t>N/A</t>
  </si>
  <si>
    <t>YZ</t>
  </si>
  <si>
    <t>XC389278</t>
  </si>
  <si>
    <t>Dharug National Park (near Gunderman), New South Wales</t>
  </si>
  <si>
    <t>Song</t>
  </si>
  <si>
    <t>XC434108</t>
  </si>
  <si>
    <t>Maleny, Sunshine Coast Regional, Queensland</t>
  </si>
  <si>
    <t>XC352581</t>
  </si>
  <si>
    <t>Marrdja Boardwalk, Daintree National Park, Queensland</t>
  </si>
  <si>
    <t>XC528190</t>
  </si>
  <si>
    <t>Butchers Creek, Tablelands Regional, Queensland</t>
  </si>
  <si>
    <t>XC517533</t>
  </si>
  <si>
    <t>Black Mountain Road, Kuranda</t>
  </si>
  <si>
    <t>Call</t>
  </si>
  <si>
    <t>Anseriformes</t>
  </si>
  <si>
    <t>Anatidae</t>
  </si>
  <si>
    <t>Anas platyrhynchos</t>
  </si>
  <si>
    <t>Mallard</t>
  </si>
  <si>
    <t>domestica</t>
  </si>
  <si>
    <t>captive bird</t>
  </si>
  <si>
    <t>XC340598</t>
  </si>
  <si>
    <t>Jyväskylä, Central Finland</t>
  </si>
  <si>
    <t>JT</t>
  </si>
  <si>
    <t>Resampled as single-note</t>
  </si>
  <si>
    <t>NA</t>
  </si>
  <si>
    <t>XC287835</t>
  </si>
  <si>
    <t>Hersfeld-Rotenburg (near Wildeck), Kassel, Hessen</t>
  </si>
  <si>
    <t>XC495835</t>
  </si>
  <si>
    <t>Cheboksary, gorod Cheboksary, Chuvash Republic, Russian Federation</t>
  </si>
  <si>
    <t>XC495822</t>
  </si>
  <si>
    <t>XC127375</t>
  </si>
  <si>
    <t>Warszawa (near Warsaw), Warszawa, Masovian Voivodeship, Poland</t>
  </si>
  <si>
    <t>Pelecaniformes</t>
  </si>
  <si>
    <t>Anhingidae</t>
  </si>
  <si>
    <t>Anhinga anhinga</t>
  </si>
  <si>
    <t>Anhinga</t>
  </si>
  <si>
    <t>leucogaster</t>
  </si>
  <si>
    <t>Palm City</t>
  </si>
  <si>
    <t>Florida</t>
  </si>
  <si>
    <t>Martin County</t>
  </si>
  <si>
    <t>United States</t>
  </si>
  <si>
    <t>XC352114</t>
  </si>
  <si>
    <t>Rio La Tovara, Matanchén, San Blas, Nayarit</t>
  </si>
  <si>
    <t>Resampled for fewer notes</t>
  </si>
  <si>
    <t>XC97530</t>
  </si>
  <si>
    <t>Napo Wildlife Center, Orellana</t>
  </si>
  <si>
    <t>XC139949</t>
  </si>
  <si>
    <t>Orlando Wetlands, Christmas, Orange County, Florida</t>
  </si>
  <si>
    <t>XC257259</t>
  </si>
  <si>
    <t>Manabí: La Segua marsh (Chone lakes)</t>
  </si>
  <si>
    <t>XC108819</t>
  </si>
  <si>
    <t>Emeralda Marsh Conservation Area, Lake Co., Florida</t>
  </si>
  <si>
    <t>XC426244</t>
  </si>
  <si>
    <t>Naples, Collier County, Florida</t>
  </si>
  <si>
    <t>Anseranatidae</t>
  </si>
  <si>
    <t>Anseranas semipalmata</t>
  </si>
  <si>
    <t>Magpie Goose</t>
  </si>
  <si>
    <t>monotypic</t>
  </si>
  <si>
    <t>Unknown locality</t>
  </si>
  <si>
    <t>XC269914</t>
  </si>
  <si>
    <t>Cairns, Queensland</t>
  </si>
  <si>
    <t>Resampled as note count did not match</t>
  </si>
  <si>
    <t>XC434369</t>
  </si>
  <si>
    <t>Artemis Station, Queensland, Australia</t>
  </si>
  <si>
    <t>XC269996</t>
  </si>
  <si>
    <t>Chong Swamp, Oyala-Thumutang NP, Queensland, Australia</t>
  </si>
  <si>
    <t>Passeriformes</t>
  </si>
  <si>
    <t>Remizidae</t>
  </si>
  <si>
    <t>Anthoscopus minutus</t>
  </si>
  <si>
    <t>Cape Penduline Tit</t>
  </si>
  <si>
    <t>minutus</t>
  </si>
  <si>
    <t>Hardap</t>
  </si>
  <si>
    <t>Viljoenskroon</t>
  </si>
  <si>
    <t>Namibia</t>
  </si>
  <si>
    <t>XC346598</t>
  </si>
  <si>
    <t>Namibgrens guest farm</t>
  </si>
  <si>
    <t>XC248467</t>
  </si>
  <si>
    <t>Grahamstown, Western District, Eastern Cape</t>
  </si>
  <si>
    <t>XC377633</t>
  </si>
  <si>
    <t>Langebaan Country Estate, Western Cape</t>
  </si>
  <si>
    <t>XC516093</t>
  </si>
  <si>
    <t>Polokwane Game Reserve, Polokwane, Limpopo, South Africa</t>
  </si>
  <si>
    <t>XC278133</t>
  </si>
  <si>
    <t>Grahamstown, Western District, Eastern Cape, South Africa</t>
  </si>
  <si>
    <t>XC479389</t>
  </si>
  <si>
    <t>Klerksdorp, Southern DC, North West, South Africa</t>
  </si>
  <si>
    <t>XC336395</t>
  </si>
  <si>
    <t>Groblershoop, Benede Oranje, Northern Cape, South Africa</t>
  </si>
  <si>
    <t>Caprimulgiformes</t>
  </si>
  <si>
    <t>Caprimulgidae A</t>
  </si>
  <si>
    <t>Antrostomus carolinensis</t>
  </si>
  <si>
    <t>Chuck-will's-widow</t>
  </si>
  <si>
    <t>East Jetty Woods</t>
  </si>
  <si>
    <t>Louisiana</t>
  </si>
  <si>
    <t>Cameron Parish</t>
  </si>
  <si>
    <t>XC169164</t>
  </si>
  <si>
    <t>western Apalachicola National Forest, Florida</t>
  </si>
  <si>
    <t>XC361468</t>
  </si>
  <si>
    <t>Indian River Shores, A1A, Indian River County, Florida</t>
  </si>
  <si>
    <t>XC370151</t>
  </si>
  <si>
    <t>Talladega NF, Cleburne County, Alabama</t>
  </si>
  <si>
    <t>XC366370</t>
  </si>
  <si>
    <t>Texas (near Austin), Travis County, Texas</t>
  </si>
  <si>
    <t>XC220343</t>
  </si>
  <si>
    <t>Fort Smith, AR</t>
  </si>
  <si>
    <t>XC370385</t>
  </si>
  <si>
    <t>Walnut Grove campsite, Milford Lake SP, Geary County, Kansas</t>
  </si>
  <si>
    <t>Trogoniformes</t>
  </si>
  <si>
    <t>Trogonidae A</t>
  </si>
  <si>
    <t>Apaloderma vittatum</t>
  </si>
  <si>
    <t>Bar-tailed Trogon</t>
  </si>
  <si>
    <t>Udzungwa mountains</t>
  </si>
  <si>
    <t>Tanzania</t>
  </si>
  <si>
    <t>XC240265</t>
  </si>
  <si>
    <t>Mubwindi trail, Ruhija, Bwindi Impenetrable Forest, Uganda</t>
  </si>
  <si>
    <t>XC48080</t>
  </si>
  <si>
    <t xml:space="preserve">Kimhandu Hill, at Kipalu camp, Uluguru South F.R, Morogoro Region, Tanzania	</t>
  </si>
  <si>
    <t>XC364785</t>
  </si>
  <si>
    <t>Chowo Forest patch, Nyika NP, Malawi</t>
  </si>
  <si>
    <t>XC396118</t>
  </si>
  <si>
    <t>Main Road, Kakamega Forest</t>
  </si>
  <si>
    <t>XC246552</t>
  </si>
  <si>
    <t>Buhoma, Bwindi Impenetrable Forest</t>
  </si>
  <si>
    <t>XC397853</t>
  </si>
  <si>
    <t>Manyenjere forest, Nyika NP, Zambia</t>
  </si>
  <si>
    <t>Corvidae</t>
  </si>
  <si>
    <t>Aphelocoma coerulescens</t>
  </si>
  <si>
    <t>Florida Scrub Jay</t>
  </si>
  <si>
    <t>Archbold Biological Station</t>
  </si>
  <si>
    <t>Highlands County</t>
  </si>
  <si>
    <t>XC371887</t>
  </si>
  <si>
    <t>Wabasso Scrub Conservation Area, Indian River County, Florida</t>
  </si>
  <si>
    <t>Single note call; does not match HBW song description; JAT: jays are weird and hardly every give 'whispersongs' - I would stick with the single note calls but make sure they are treated as single notes with irregular gaps</t>
  </si>
  <si>
    <t>XC145791</t>
  </si>
  <si>
    <t>Scrub Ridge Trail, Merritt Island NWR, Brevard County, Florida</t>
  </si>
  <si>
    <t>XC143798</t>
  </si>
  <si>
    <t>XC316286</t>
  </si>
  <si>
    <t>Lake Wales Ridge State Forest, Polk Co., Florida</t>
  </si>
  <si>
    <t>XC145792</t>
  </si>
  <si>
    <t>XC145796</t>
  </si>
  <si>
    <t>Apterygiformes</t>
  </si>
  <si>
    <t>Apterygidae</t>
  </si>
  <si>
    <t>Apteryx owenii</t>
  </si>
  <si>
    <t>Little Spotted Kiwi</t>
  </si>
  <si>
    <t>Kapiti Island</t>
  </si>
  <si>
    <t>South Auckland Province</t>
  </si>
  <si>
    <t>Te Mimiorakopa</t>
  </si>
  <si>
    <t>New Zealand</t>
  </si>
  <si>
    <t>XC33754</t>
  </si>
  <si>
    <t>Tiritiri Matangi Island</t>
  </si>
  <si>
    <t>XC152944</t>
  </si>
  <si>
    <t>XC93257</t>
  </si>
  <si>
    <t>XC182608</t>
  </si>
  <si>
    <t>XC498079</t>
  </si>
  <si>
    <t>Shakespear Regional Park, Whangaparaoa, Auckland</t>
  </si>
  <si>
    <t>XC88143</t>
  </si>
  <si>
    <t>Gruiformes</t>
  </si>
  <si>
    <t>Aramidae</t>
  </si>
  <si>
    <t>Aramus guarauna</t>
  </si>
  <si>
    <t>Limpkin</t>
  </si>
  <si>
    <t>guarauna</t>
  </si>
  <si>
    <t>18 de Julio, 13.6 km W, roadside</t>
  </si>
  <si>
    <t>Rocha</t>
  </si>
  <si>
    <t>Uruguay</t>
  </si>
  <si>
    <t>XC257479</t>
  </si>
  <si>
    <t>Sucumbíos: 'Sacha Lodge', n bank Río Napo</t>
  </si>
  <si>
    <t>Wrong call type? JAT: I would include even though the end sequence is shorter</t>
  </si>
  <si>
    <t>19 de Julio, 13.6 km W, roadside</t>
  </si>
  <si>
    <t>XC257480</t>
  </si>
  <si>
    <t>Resampled due to error; JAT: note number should be lower? It's a slightly complex intro followed by a few harsh notes. It then repeats the same sequence, but you should use the minimum basic sequence. JT: note number is high due to complex intro</t>
  </si>
  <si>
    <t>Gruidae</t>
  </si>
  <si>
    <t>Balearica regulorum</t>
  </si>
  <si>
    <t>Grey-crowned Crane</t>
  </si>
  <si>
    <t>gibbericeps (?)</t>
  </si>
  <si>
    <t>zoo specimen</t>
  </si>
  <si>
    <t>XC282056</t>
  </si>
  <si>
    <t>potato farmlands NW of Lk Mburo NP</t>
  </si>
  <si>
    <t>All different call types; JAT: ignore the background chattering and just measure one of the 2-note songs. Calculate song pace from them</t>
  </si>
  <si>
    <t>XC251841</t>
  </si>
  <si>
    <t>Notre-Dame-des-Landes, Loire-Atlantique, Pays de la Loire</t>
  </si>
  <si>
    <t xml:space="preserve">All different call types; JAT: this is in captivity but it looks good for a song. The song is 2 notes and is repeated regularly. </t>
  </si>
  <si>
    <t>XC84194</t>
  </si>
  <si>
    <t>South Luangwa National Park Lodge</t>
  </si>
  <si>
    <t xml:space="preserve">All different call types. JAT this one is not very clean. Try to find a cut with a good example of the ah-woo song. Note that some are duets "ah-woo…ah-wu… ah-woo … ah-wu". Only go for the main component of the signal, the repeated element. That is the song in this case. </t>
  </si>
  <si>
    <t>Coraciiformes</t>
  </si>
  <si>
    <t>Momotidae</t>
  </si>
  <si>
    <t>Baryphthengus martii</t>
  </si>
  <si>
    <t>Rufous Motmot</t>
  </si>
  <si>
    <t>semirufus</t>
  </si>
  <si>
    <t>Isla Cristobal, Bocatorito</t>
  </si>
  <si>
    <t>Bocas Del Toro</t>
  </si>
  <si>
    <t>Panama</t>
  </si>
  <si>
    <t>XC212288</t>
  </si>
  <si>
    <t>Mindo, Pichincha</t>
  </si>
  <si>
    <t>XC275773</t>
  </si>
  <si>
    <t>Esmeraldas: 2.7 km SSE Alto Tambo</t>
  </si>
  <si>
    <t>XC330064</t>
  </si>
  <si>
    <t>Porto Velho, Rondônia</t>
  </si>
  <si>
    <t>XC257924</t>
  </si>
  <si>
    <t>Napo: 'Gareno (Guaponi) Lodge'</t>
  </si>
  <si>
    <t>XC219526</t>
  </si>
  <si>
    <t>Gareno Lodge, Napo</t>
  </si>
  <si>
    <t>XC518473</t>
  </si>
  <si>
    <t>La Selva biological station, Heredia</t>
  </si>
  <si>
    <t>Brachypteraciidae</t>
  </si>
  <si>
    <t>Brachypteracias leptosomus</t>
  </si>
  <si>
    <t>Short-legged Ground-roller</t>
  </si>
  <si>
    <t>Marosohy Forest, along Enakara-Antseva Trail, 15.5 km WNW Ranoma</t>
  </si>
  <si>
    <t>Toliara</t>
  </si>
  <si>
    <t>Fivondronana de Tolagnaro</t>
  </si>
  <si>
    <t>Madagascar</t>
  </si>
  <si>
    <t>XC162787</t>
  </si>
  <si>
    <t>Chez Arol, Masoala NP</t>
  </si>
  <si>
    <t>XC155298</t>
  </si>
  <si>
    <t>Masoala National Park</t>
  </si>
  <si>
    <t>XC418939</t>
  </si>
  <si>
    <t>Alaotra-Mangoro, Toamasina Province</t>
  </si>
  <si>
    <t>Sampled as single-note</t>
  </si>
  <si>
    <t>XC418204</t>
  </si>
  <si>
    <t>Mantadia trail, Mantadia NP, Toamasina Prov.</t>
  </si>
  <si>
    <t>Piciformes</t>
  </si>
  <si>
    <t>Bucconidae</t>
  </si>
  <si>
    <t>Bucco capensis</t>
  </si>
  <si>
    <t>Collared Puffbird</t>
  </si>
  <si>
    <t>Acari Mountains, North Side</t>
  </si>
  <si>
    <t>Guyana</t>
  </si>
  <si>
    <t>XC257958</t>
  </si>
  <si>
    <t>Resampled for consistency</t>
  </si>
  <si>
    <t>XC270622</t>
  </si>
  <si>
    <t>Allpahuayo - Mishana Reserve, Loreto</t>
  </si>
  <si>
    <t>Resampled to take just one call</t>
  </si>
  <si>
    <t>XC61374</t>
  </si>
  <si>
    <t>Yasuní Research Station, Parque Nacional Yasuní, Orellana</t>
  </si>
  <si>
    <t>XC219838</t>
  </si>
  <si>
    <t>Amazon Manu Lodge, Madre de Dios</t>
  </si>
  <si>
    <t>XC23407</t>
  </si>
  <si>
    <t>Cristalino Jungle Lodge, MT, Brazil</t>
  </si>
  <si>
    <t>XC155448</t>
  </si>
  <si>
    <t>XC519475</t>
  </si>
  <si>
    <t>Fredberg proper approach trail, Sipaliwini, Suriname</t>
  </si>
  <si>
    <t>XC108676</t>
  </si>
  <si>
    <t>XC219837</t>
  </si>
  <si>
    <t>Amazon Manu Lodge, Madre de Dios, Peru</t>
  </si>
  <si>
    <t>Bucerotiformes</t>
  </si>
  <si>
    <t>Bucerotidae B (hornbills)</t>
  </si>
  <si>
    <t>Buceros rhinoceros</t>
  </si>
  <si>
    <t>Rhinoceros Hornbill</t>
  </si>
  <si>
    <t>silvestris</t>
  </si>
  <si>
    <t>XC134596</t>
  </si>
  <si>
    <t>Bukit Fraser, border of Pahang and Selangor</t>
  </si>
  <si>
    <t>XC290560</t>
  </si>
  <si>
    <t>Base of new road to Fraser's Hill. The Gap, Pahang</t>
  </si>
  <si>
    <t>XC359596</t>
  </si>
  <si>
    <t>Rainforest Discovery Center, Sepilok, Sabah, Borneo</t>
  </si>
  <si>
    <t>XC158446</t>
  </si>
  <si>
    <t>Taman Negara National Park</t>
  </si>
  <si>
    <t>XC398341</t>
  </si>
  <si>
    <t>Rainforest Discovery Centre, Sandakan, Sabah</t>
  </si>
  <si>
    <t>XC35749</t>
  </si>
  <si>
    <t>Danum Valley Field Centre, Danum Valley, Sabah, Borneo</t>
  </si>
  <si>
    <t>Buphagidae</t>
  </si>
  <si>
    <t>Buphagus erythrorhynchus</t>
  </si>
  <si>
    <t xml:space="preserve">Red-billed Oxpecker </t>
  </si>
  <si>
    <t>Lepokole Hills, 16 km N of Bobonong</t>
  </si>
  <si>
    <t>Central District</t>
  </si>
  <si>
    <t>Botswana</t>
  </si>
  <si>
    <t>XC266370</t>
  </si>
  <si>
    <t>Cradock, Stormberg District, Eastern Cape</t>
  </si>
  <si>
    <t>Note count did not match, corrected</t>
  </si>
  <si>
    <t>XC237786</t>
  </si>
  <si>
    <t>Kruger NP</t>
  </si>
  <si>
    <t>XC252372</t>
  </si>
  <si>
    <t>XC312692</t>
  </si>
  <si>
    <t>XC84142</t>
  </si>
  <si>
    <t>South Luangwa National Park Mushilashi</t>
  </si>
  <si>
    <t>XC312675 </t>
  </si>
  <si>
    <t>Cradock (near Mount Zebra National Park), Stormberg District, Eastern Cape</t>
  </si>
  <si>
    <t>Charadriiformes</t>
  </si>
  <si>
    <t>Burhinidae</t>
  </si>
  <si>
    <t>Burhinus bistriatus</t>
  </si>
  <si>
    <t>Double-striped Thick-knee</t>
  </si>
  <si>
    <t>vocifer</t>
  </si>
  <si>
    <t>Wiwitau Mountain, East Rupununi Savannah</t>
  </si>
  <si>
    <t>XC219842</t>
  </si>
  <si>
    <t>Guataparo area, Carabobo</t>
  </si>
  <si>
    <t>XC6062</t>
  </si>
  <si>
    <t>Hato el Frio, 5 km W Mantecal, Apure, Venezuela</t>
  </si>
  <si>
    <t>bistriatus</t>
  </si>
  <si>
    <t>XC197643</t>
  </si>
  <si>
    <t>Colima, Cuscatlan, El Salvador</t>
  </si>
  <si>
    <t>XC31493</t>
  </si>
  <si>
    <t>SE Juchitan, Oaxaca, Mexico</t>
  </si>
  <si>
    <t>XC102857</t>
  </si>
  <si>
    <t>Hato El Cedral, Edo. Apure, Venezuela</t>
  </si>
  <si>
    <t>XC45014</t>
  </si>
  <si>
    <t>ANP Normandia, Jiquilisco, Usulutan, El Salvador</t>
  </si>
  <si>
    <t>Odontophoridae</t>
  </si>
  <si>
    <t>Callipepla squamata</t>
  </si>
  <si>
    <t>Scaled Quail</t>
  </si>
  <si>
    <t>investigating</t>
  </si>
  <si>
    <t>Southern Texas Plains ecoregion</t>
  </si>
  <si>
    <t>Texas</t>
  </si>
  <si>
    <t>XC255120</t>
  </si>
  <si>
    <t>State Line Road, Hidalgo County, New Mexico</t>
  </si>
  <si>
    <t>Resampled as two-note song</t>
  </si>
  <si>
    <t>XC361862</t>
  </si>
  <si>
    <t>Pueblo Lake State Park, Pueblo Co., Colorado</t>
  </si>
  <si>
    <t>XC255100</t>
  </si>
  <si>
    <t>Round Valley, Chiricahua Mountains, Cochise Co., Arizona</t>
  </si>
  <si>
    <t>XC140494</t>
  </si>
  <si>
    <t>Willcox, Cochise Co., Arizona</t>
  </si>
  <si>
    <t>XC255085</t>
  </si>
  <si>
    <t>Portal Road, Cochise County, Arizona</t>
  </si>
  <si>
    <t>XC153672</t>
  </si>
  <si>
    <t>Kansas Settlement area, near Willcox, Cochise County, Arizona</t>
  </si>
  <si>
    <t>XC435473</t>
  </si>
  <si>
    <t>Stateline Road, near Portal, Arizona</t>
  </si>
  <si>
    <t>XC255105</t>
  </si>
  <si>
    <t>Foothills Road, Cochise County, Arizona</t>
  </si>
  <si>
    <t>Procellariiformes</t>
  </si>
  <si>
    <t>Procellariidae A</t>
  </si>
  <si>
    <t>Calonectris borealis</t>
  </si>
  <si>
    <t>Cory's Shearwater</t>
  </si>
  <si>
    <t>Barranco de Veneguera</t>
  </si>
  <si>
    <t>Gran Canaria</t>
  </si>
  <si>
    <t>Canarias</t>
  </si>
  <si>
    <t>Spain</t>
  </si>
  <si>
    <t>XC289399</t>
  </si>
  <si>
    <t>Isla de la Gomera (near San Sebastián de La Gomera), Santa Cruz de Tenerife, Canarias</t>
  </si>
  <si>
    <t>XC18557</t>
  </si>
  <si>
    <t>Selvagem Grande, Ilhas Selvagens</t>
  </si>
  <si>
    <t>XC314216</t>
  </si>
  <si>
    <t>Pico, Açores</t>
  </si>
  <si>
    <t>XC145489</t>
  </si>
  <si>
    <t>Madeira, Madeira</t>
  </si>
  <si>
    <t>XC196531</t>
  </si>
  <si>
    <t>Caniço, Madeira, Madeira</t>
  </si>
  <si>
    <t>Cotingidae</t>
  </si>
  <si>
    <t>Cephalopterus ornatus</t>
  </si>
  <si>
    <t>Amazonian Umbrellabird</t>
  </si>
  <si>
    <t>Bolivia</t>
  </si>
  <si>
    <t>XC73335</t>
  </si>
  <si>
    <t>Unknown</t>
  </si>
  <si>
    <t>Resampled due to error</t>
  </si>
  <si>
    <t>Altamira, 52 km SSW, E Bank Rio Xingu</t>
  </si>
  <si>
    <t>Para</t>
  </si>
  <si>
    <t>Brazil</t>
  </si>
  <si>
    <t>XC259082</t>
  </si>
  <si>
    <t>Sucumbíos: 'La Selva Jungle Lodge', n bank Río Napo</t>
  </si>
  <si>
    <t xml:space="preserve">Added NA to single-note parameters </t>
  </si>
  <si>
    <t>Cariamiformes</t>
  </si>
  <si>
    <t>Cariamidae A (Cariama)</t>
  </si>
  <si>
    <t>Cariama cristata</t>
  </si>
  <si>
    <t>Red-legged Seriema</t>
  </si>
  <si>
    <t>XC212928</t>
  </si>
  <si>
    <t>Departamento de San Pedro</t>
  </si>
  <si>
    <t>XC277789</t>
  </si>
  <si>
    <t>Pico da Caledônia, Nova Friburgo, RJ</t>
  </si>
  <si>
    <t>XC2360</t>
  </si>
  <si>
    <t>Estancia Las Madres, Santa Cruz</t>
  </si>
  <si>
    <t>XC220465</t>
  </si>
  <si>
    <t>Chapada dos Guimaraes, Mato Grosso</t>
  </si>
  <si>
    <t>XC255032</t>
  </si>
  <si>
    <t>Fragaria, Itamonte, Minas Gerais</t>
  </si>
  <si>
    <t>XC28728</t>
  </si>
  <si>
    <t>São Bento do Tocantins, Tocantins State</t>
  </si>
  <si>
    <t>Alcidae</t>
  </si>
  <si>
    <t>Cepphus grylle</t>
  </si>
  <si>
    <t>Black Guillemot</t>
  </si>
  <si>
    <t>islandicus</t>
  </si>
  <si>
    <t>Keflavik, Coast North of</t>
  </si>
  <si>
    <t>Iceland</t>
  </si>
  <si>
    <t>XC317531</t>
  </si>
  <si>
    <t>Portpatrick, Dumfries and Galloway, Scotland</t>
  </si>
  <si>
    <t>XC37422</t>
  </si>
  <si>
    <t>Ardrossan</t>
  </si>
  <si>
    <t>XC487591</t>
  </si>
  <si>
    <t>Flatey Island</t>
  </si>
  <si>
    <t>Eupetidae C (rockjumper)</t>
  </si>
  <si>
    <t>Chaetops frenatus</t>
  </si>
  <si>
    <t>Rockjumper</t>
  </si>
  <si>
    <t>aurantius</t>
  </si>
  <si>
    <t>Umtata, 95 km N, 65 km W; Naudesnek</t>
  </si>
  <si>
    <t>Eastern Cape Province</t>
  </si>
  <si>
    <t>South Africa</t>
  </si>
  <si>
    <t>XC103576</t>
  </si>
  <si>
    <t>Rooi Els</t>
  </si>
  <si>
    <t>aurantius (monotypic)</t>
  </si>
  <si>
    <t>XC392372</t>
  </si>
  <si>
    <t>Rooi Els, Western Cape</t>
  </si>
  <si>
    <t>XC523736</t>
  </si>
  <si>
    <t>Porter Rd, S of Roo Els, Overberg District Municipality, Western Cape</t>
  </si>
  <si>
    <t>XC512639</t>
  </si>
  <si>
    <t>Theewaterskloof Local Municipality, Overberg District Municipality, Western Cape</t>
  </si>
  <si>
    <t>Apodidae A (swifts)</t>
  </si>
  <si>
    <t>Chaetura pelagica</t>
  </si>
  <si>
    <t>Chimney Swift</t>
  </si>
  <si>
    <t>XC302268</t>
  </si>
  <si>
    <t>River Heights, Winnipeg, Canada</t>
  </si>
  <si>
    <t>Flight call</t>
  </si>
  <si>
    <t>XC313471</t>
  </si>
  <si>
    <t>Morton Arboretum, DuPage County, Illinois</t>
  </si>
  <si>
    <t>XC457517</t>
  </si>
  <si>
    <t>Green Lane Park, Montgomery County, Pennsylvania</t>
  </si>
  <si>
    <t>XC293623</t>
  </si>
  <si>
    <t>Elgin, Le Haut-Saint-Laurent, Québec, Canada</t>
  </si>
  <si>
    <t>XC105129</t>
  </si>
  <si>
    <t>Sioux Center, Sioux, Iowa</t>
  </si>
  <si>
    <t>XC122462</t>
  </si>
  <si>
    <t>Palmetto State Park, Gonzales, Texas</t>
  </si>
  <si>
    <t>Charadriidae</t>
  </si>
  <si>
    <t>Charadrius vociferus</t>
  </si>
  <si>
    <t>Killdeer</t>
  </si>
  <si>
    <t>vociferus (?)</t>
  </si>
  <si>
    <t>30 km SE Zorritos</t>
  </si>
  <si>
    <t>Loreto Department</t>
  </si>
  <si>
    <t>Tumbes</t>
  </si>
  <si>
    <t>Peru</t>
  </si>
  <si>
    <t>XC352547</t>
  </si>
  <si>
    <t>Bajío Largo, Durango</t>
  </si>
  <si>
    <t>25 km SE Zorritos</t>
  </si>
  <si>
    <t>XC169202</t>
  </si>
  <si>
    <t>Shiloh Marsh, Merritt Island National Wildlife Refuge, Volusia County, Florida</t>
  </si>
  <si>
    <t>vociferus</t>
  </si>
  <si>
    <t>27 km SE Zorritos</t>
  </si>
  <si>
    <t>XC302410</t>
  </si>
  <si>
    <t>Canoe Reach, Kinbasket Lake, British Columbia</t>
  </si>
  <si>
    <t>29 km SE Zorritos</t>
  </si>
  <si>
    <t>XC343848</t>
  </si>
  <si>
    <t>Marymoor Park, Redmond, Washington</t>
  </si>
  <si>
    <t>26 km SE Zorritos</t>
  </si>
  <si>
    <t>XC183593</t>
  </si>
  <si>
    <t>Panama Flats, Victoria, Vancouver Island, BC</t>
  </si>
  <si>
    <t>28 km SE Zorritos</t>
  </si>
  <si>
    <t>XC320102</t>
  </si>
  <si>
    <t>Inyokern, Tulare County, California</t>
  </si>
  <si>
    <t>XC173551</t>
  </si>
  <si>
    <t>Universidad Michoacana university campus, Morelia, Mexico</t>
  </si>
  <si>
    <t>XC408273</t>
  </si>
  <si>
    <t>Mono Lake County Park, Mono County, California, United States</t>
  </si>
  <si>
    <t>Anhimidae</t>
  </si>
  <si>
    <t>Chauna torquata</t>
  </si>
  <si>
    <t>Southern Screamer</t>
  </si>
  <si>
    <t>General Libertador San Martin and Anahi, Between</t>
  </si>
  <si>
    <t>Entre Rios</t>
  </si>
  <si>
    <t>Argentina</t>
  </si>
  <si>
    <t>XC119766</t>
  </si>
  <si>
    <t>Xaraes</t>
  </si>
  <si>
    <t>XC368717</t>
  </si>
  <si>
    <t>Carlos Pellegrini, Corrientes</t>
  </si>
  <si>
    <t>XC147538</t>
  </si>
  <si>
    <t>Tanquã, Rio Piracicaba, Piracicaba, São Paulo</t>
  </si>
  <si>
    <t>XC217915</t>
  </si>
  <si>
    <t>Miranda, MS. Refúgio da Ilha</t>
  </si>
  <si>
    <t>XC391373</t>
  </si>
  <si>
    <t>Metán, Salta</t>
  </si>
  <si>
    <t>XC50360</t>
  </si>
  <si>
    <t>Saladillo-Ruta 63, Buenos Aires</t>
  </si>
  <si>
    <t>Cnemophilidae</t>
  </si>
  <si>
    <t>Cnemophilus loriae</t>
  </si>
  <si>
    <t>Loria's Satinbird</t>
  </si>
  <si>
    <t>Pigites trail near Kumul Lodge</t>
  </si>
  <si>
    <t>Enga</t>
  </si>
  <si>
    <t>Papua New Guinea</t>
  </si>
  <si>
    <t>XC409276</t>
  </si>
  <si>
    <t>Pigites trail near Kumul Lodge, Enga province</t>
  </si>
  <si>
    <t>Original sample was from wrong species</t>
  </si>
  <si>
    <t>XC24737</t>
  </si>
  <si>
    <t>Ambua Lodge', Southern Highlands</t>
  </si>
  <si>
    <t>Coliiformes</t>
  </si>
  <si>
    <t>Coliidae A</t>
  </si>
  <si>
    <t>Colius striatus</t>
  </si>
  <si>
    <t>Speckled Mousebird</t>
  </si>
  <si>
    <t>unable to determine</t>
  </si>
  <si>
    <t>XC339113</t>
  </si>
  <si>
    <t>Chiengi-Kaputa road, Luapula province</t>
  </si>
  <si>
    <t>XC311665</t>
  </si>
  <si>
    <t>Malawi - Luwawa Forest Lodge area, Mzimba, Northern Region</t>
  </si>
  <si>
    <t>XC339112</t>
  </si>
  <si>
    <t>River wetland east of Mbala, Northern province</t>
  </si>
  <si>
    <t>XC280151</t>
  </si>
  <si>
    <t>Pretoriuskop area, Kruger National Park, Mpumalanga</t>
  </si>
  <si>
    <t>XC300149</t>
  </si>
  <si>
    <t>Lake Awassa</t>
  </si>
  <si>
    <t>XC449355</t>
  </si>
  <si>
    <t>PDs Patch, W of Arusha, Arusha Region, Tanzania</t>
  </si>
  <si>
    <t>XC426280</t>
  </si>
  <si>
    <t>Babati, Arusha Region, Tanzania</t>
  </si>
  <si>
    <t>XC282039</t>
  </si>
  <si>
    <t>Rwakobo Lodge, Uganda</t>
  </si>
  <si>
    <t>Columbiformes</t>
  </si>
  <si>
    <t>Columbidae A</t>
  </si>
  <si>
    <t>Columba livia</t>
  </si>
  <si>
    <t>Domestic Pigeon (Rock Dove)</t>
  </si>
  <si>
    <t>XC217672</t>
  </si>
  <si>
    <t>Cheboksary, gorod Cheboksary, ?????????? ????????? - ???????</t>
  </si>
  <si>
    <t>JAT: check number of note types. Should be 2-3. add songs to build up the sample. Pick ones that have at least one clear song element. Make sure you don't included repeated elements as a song</t>
  </si>
  <si>
    <t>XC342145</t>
  </si>
  <si>
    <t>Karlsborg, Västergötland</t>
  </si>
  <si>
    <t>JAT: this needs to be broken down into song phrases. The song is short and repeated quickly. The song should be 3-5 notes mainly. Fewer notes than calculated here</t>
  </si>
  <si>
    <t>Titusville</t>
  </si>
  <si>
    <t>Brevard Co</t>
  </si>
  <si>
    <t xml:space="preserve">United States </t>
  </si>
  <si>
    <t>XC460854</t>
  </si>
  <si>
    <t>Sand Point Park</t>
  </si>
  <si>
    <t>Bromley by Bow</t>
  </si>
  <si>
    <t>London</t>
  </si>
  <si>
    <t>United Kingdom</t>
  </si>
  <si>
    <t>XC42690</t>
  </si>
  <si>
    <t>Male display call</t>
  </si>
  <si>
    <t>Dell City and surrounding agricultural area</t>
  </si>
  <si>
    <t>Hudspeth County</t>
  </si>
  <si>
    <t>XC453907</t>
  </si>
  <si>
    <t>Chula Vista</t>
  </si>
  <si>
    <t>California</t>
  </si>
  <si>
    <t>San Diego County</t>
  </si>
  <si>
    <t>XC448944</t>
  </si>
  <si>
    <t>J Street Marina</t>
  </si>
  <si>
    <t>XC306692</t>
  </si>
  <si>
    <t>Casitas, Jambelí, El Oro, Ecuador</t>
  </si>
  <si>
    <t>Karlsborg, Västergötland, Sweden</t>
  </si>
  <si>
    <t>Sand Point Park, Titusville, Brevard Co, Florida, United State</t>
  </si>
  <si>
    <t>XC513867</t>
  </si>
  <si>
    <t xml:space="preserve">Macas, Morona Santiago, Macas, Morona Santiago	</t>
  </si>
  <si>
    <t>Phasianidae</t>
  </si>
  <si>
    <t>Coturnix japonica</t>
  </si>
  <si>
    <t>Japanese Quail</t>
  </si>
  <si>
    <t>XC61942</t>
  </si>
  <si>
    <t>Ulz Gol</t>
  </si>
  <si>
    <t>XC56896</t>
  </si>
  <si>
    <t>Chatzenzee, Regensdorf</t>
  </si>
  <si>
    <t>XC266707</t>
  </si>
  <si>
    <t>Khasanskiy rayon, Primorskiy kray</t>
  </si>
  <si>
    <t>XC266701</t>
  </si>
  <si>
    <t>XC327171</t>
  </si>
  <si>
    <t>Muraviovka Park</t>
  </si>
  <si>
    <t>XC329204</t>
  </si>
  <si>
    <t>Tinamiformes</t>
  </si>
  <si>
    <t>Tinamidae A</t>
  </si>
  <si>
    <t>Crypturellus cinnamomeus</t>
  </si>
  <si>
    <t>Thicket Tinamou</t>
  </si>
  <si>
    <t>XC260259</t>
  </si>
  <si>
    <t>Cañon del Sumidero, Chiapas</t>
  </si>
  <si>
    <t>Added single-note parameters and corrected note rate</t>
  </si>
  <si>
    <t>XC332799</t>
  </si>
  <si>
    <t>Sendero de Xocen</t>
  </si>
  <si>
    <t>XC221837</t>
  </si>
  <si>
    <t>El Naranjo area, San Luis Potosí</t>
  </si>
  <si>
    <t>XC328942</t>
  </si>
  <si>
    <t>Paquera, Puntarenas</t>
  </si>
  <si>
    <t>XC10878</t>
  </si>
  <si>
    <t>Intermezzo del Bosque, Nicaragua</t>
  </si>
  <si>
    <t>XC362986</t>
  </si>
  <si>
    <t>Chocoyero - El Brujo Reserva Natural, Nicaragua</t>
  </si>
  <si>
    <t>XC384520</t>
  </si>
  <si>
    <t>Camino Hacia Geotermia, Nicaragua</t>
  </si>
  <si>
    <t>Cuculiformes</t>
  </si>
  <si>
    <t>Cuculidae A</t>
  </si>
  <si>
    <t>Cuculus canorus</t>
  </si>
  <si>
    <t>Common Cuckoo</t>
  </si>
  <si>
    <t>canorus</t>
  </si>
  <si>
    <t>Denmark</t>
  </si>
  <si>
    <t>XC412689</t>
  </si>
  <si>
    <t>Les Bréviaires, Yvelines, Île-de-France</t>
  </si>
  <si>
    <t>XC416985</t>
  </si>
  <si>
    <t>Matagne-la-Grande, Namur</t>
  </si>
  <si>
    <t>XC415214</t>
  </si>
  <si>
    <t>Biebrza Marshes</t>
  </si>
  <si>
    <t>XC414701</t>
  </si>
  <si>
    <t>El Condado (near Almonte), Huelva, Andalucía</t>
  </si>
  <si>
    <t>XC417020</t>
  </si>
  <si>
    <t>Birieux, Ain, Auvergne-Rhône-Alpes</t>
  </si>
  <si>
    <t>XC415288</t>
  </si>
  <si>
    <t>Dicaeidae</t>
  </si>
  <si>
    <t>Dicaeum eximium</t>
  </si>
  <si>
    <t>Red-banded Flowerpecker</t>
  </si>
  <si>
    <t>eximium</t>
  </si>
  <si>
    <t>Weitin River Valley</t>
  </si>
  <si>
    <t>New Ireland</t>
  </si>
  <si>
    <t>New Ireland Province</t>
  </si>
  <si>
    <t>XC38181</t>
  </si>
  <si>
    <t>Kilu Ridge, Kimbe Bay, New Britain</t>
  </si>
  <si>
    <t>XC190780</t>
  </si>
  <si>
    <t>Walindi, West New Britain Province</t>
  </si>
  <si>
    <t>Casuariiformes</t>
  </si>
  <si>
    <t>Casuariidae B (emu)</t>
  </si>
  <si>
    <t>Dromaius novaehollandiae</t>
  </si>
  <si>
    <t>Emu</t>
  </si>
  <si>
    <t>novaehollandiae</t>
  </si>
  <si>
    <t>from San Diego Zoo</t>
  </si>
  <si>
    <t>XC233818</t>
  </si>
  <si>
    <t>The Pilliga, New South Wales</t>
  </si>
  <si>
    <t>Helensburgh</t>
  </si>
  <si>
    <t>New South Wales</t>
  </si>
  <si>
    <t>XC195089</t>
  </si>
  <si>
    <t>Drumming</t>
  </si>
  <si>
    <t>XC326393</t>
  </si>
  <si>
    <t>Biboohra, Mareeba Shire, Queensland, Australia</t>
  </si>
  <si>
    <t>XC287027</t>
  </si>
  <si>
    <t>Bowra Station, near Cunnamulla, Queensland, Australia</t>
  </si>
  <si>
    <t>Ardeidae A</t>
  </si>
  <si>
    <t>Egretta garzetta</t>
  </si>
  <si>
    <t>Little Egret</t>
  </si>
  <si>
    <t>garzetta</t>
  </si>
  <si>
    <t>Yangxian County, south Qinling Mountains</t>
  </si>
  <si>
    <t>China</t>
  </si>
  <si>
    <t>XC311264</t>
  </si>
  <si>
    <t>Bundala Ramsar Wetland</t>
  </si>
  <si>
    <t>All different call types; JAT: just aim for a single note. The craaw 'display call' or 'song' sometimes just called 'call' in XC. Given twice in XC166250. Also in a series in XC333938 and XC333937 (just measure one note each). Try to get 6 individuals</t>
  </si>
  <si>
    <t>XC333981</t>
  </si>
  <si>
    <t>salinas de bonanza, sanlúcar de barrameda, cádiz, andalucía</t>
  </si>
  <si>
    <t>XC300266</t>
  </si>
  <si>
    <t>Wirawila</t>
  </si>
  <si>
    <t>Southern Province</t>
  </si>
  <si>
    <t>Hambantota</t>
  </si>
  <si>
    <t>Sri Lanka</t>
  </si>
  <si>
    <t>XC453351</t>
  </si>
  <si>
    <t>Keoladeo National Park</t>
  </si>
  <si>
    <t>Rajasthan</t>
  </si>
  <si>
    <t>Bharatpur</t>
  </si>
  <si>
    <t>India</t>
  </si>
  <si>
    <t>XC460199</t>
  </si>
  <si>
    <t>Bik'at Beit Sje'an (near Kfar Ruppin)</t>
  </si>
  <si>
    <t>North Distract</t>
  </si>
  <si>
    <t>Israel</t>
  </si>
  <si>
    <t>XC465332</t>
  </si>
  <si>
    <t>XC166250</t>
  </si>
  <si>
    <t>Calvim, Aldona, Bardez, Goa, India</t>
  </si>
  <si>
    <t>XC236581</t>
  </si>
  <si>
    <t>Budai-Dongshih, Chiayi County</t>
  </si>
  <si>
    <t>XC436694</t>
  </si>
  <si>
    <t>Kitasaga, Kyoto Prefecture, Japan</t>
  </si>
  <si>
    <t>XC403160</t>
  </si>
  <si>
    <t>Tambon Lam Pho, Amphoe Bang Bua Thong, Chang Wat Nonthaburi, Thailand</t>
  </si>
  <si>
    <t>Vireonidae B (erpornis)</t>
  </si>
  <si>
    <t>Erpornis zantholeuca</t>
  </si>
  <si>
    <t>Erpornis</t>
  </si>
  <si>
    <t>brunnescens</t>
  </si>
  <si>
    <t>Sabah</t>
  </si>
  <si>
    <t>Malaysia</t>
  </si>
  <si>
    <t>XC388756</t>
  </si>
  <si>
    <t>Tashiding, West Sikkim</t>
  </si>
  <si>
    <t>XC396720</t>
  </si>
  <si>
    <t>Thi Nuey Station, Thung Yai Naresuan Wildlife Sanctuary</t>
  </si>
  <si>
    <t>XC240667</t>
  </si>
  <si>
    <t>(Phnom Aoral) ??? ?????????, ???????????, ??????????????</t>
  </si>
  <si>
    <t>XC446280</t>
  </si>
  <si>
    <t>Jianfengling, Hainan Sheng, China</t>
  </si>
  <si>
    <t>XC356424</t>
  </si>
  <si>
    <t>Măng Cành, Kon Plông, Kon Tum, Vietnam</t>
  </si>
  <si>
    <t>XC360275</t>
  </si>
  <si>
    <t>Eurypygiformes</t>
  </si>
  <si>
    <t>Eurypygidae</t>
  </si>
  <si>
    <t>Eurypyga helias</t>
  </si>
  <si>
    <t>Sunbittern</t>
  </si>
  <si>
    <t>helias (?)</t>
  </si>
  <si>
    <t>XC274931</t>
  </si>
  <si>
    <t>Sucumbíos: Imuyacocha (Lagartococha)</t>
  </si>
  <si>
    <t>XC257472</t>
  </si>
  <si>
    <t>XC257471</t>
  </si>
  <si>
    <t>XC108689</t>
  </si>
  <si>
    <t>Cristalino Jungle Lodge, MT</t>
  </si>
  <si>
    <t>XC381943</t>
  </si>
  <si>
    <t>Pantanal Wildlife Center, MT, Brazil</t>
  </si>
  <si>
    <t>XC445372</t>
  </si>
  <si>
    <t>Cristalino Jungle Lodge, Alta Floresta, Mato Grosso, Brazil</t>
  </si>
  <si>
    <t>XC521475</t>
  </si>
  <si>
    <t>Coraciidae</t>
  </si>
  <si>
    <t>Eurystomus gularis</t>
  </si>
  <si>
    <t>Blue-throated Roller</t>
  </si>
  <si>
    <t>gularis</t>
  </si>
  <si>
    <t>Central Region</t>
  </si>
  <si>
    <t>Ghana</t>
  </si>
  <si>
    <t>XC176787</t>
  </si>
  <si>
    <t>Kakum Nationalpark</t>
  </si>
  <si>
    <t>XC290379</t>
  </si>
  <si>
    <t>Budongo Forest</t>
  </si>
  <si>
    <t>XC351905</t>
  </si>
  <si>
    <t>Ankasa NR</t>
  </si>
  <si>
    <t>XC301500</t>
  </si>
  <si>
    <t>New Eddubiase Forest South entrance</t>
  </si>
  <si>
    <t>Formicariidae</t>
  </si>
  <si>
    <t>Formicarius rufipectus</t>
  </si>
  <si>
    <t>Rufous-breasted Ant-thrush</t>
  </si>
  <si>
    <t>rufipectus</t>
  </si>
  <si>
    <t>Chiriqui</t>
  </si>
  <si>
    <t>Los Planes, 12.6 Rd km N, On Gualaca-Chiriqui Grande Rd</t>
  </si>
  <si>
    <t>XC367821</t>
  </si>
  <si>
    <t>Fortuna Forest Reserve, Chiriquí</t>
  </si>
  <si>
    <t>XC275996</t>
  </si>
  <si>
    <t>Carchi: Chilma</t>
  </si>
  <si>
    <t>XC398328</t>
  </si>
  <si>
    <t>Tandayapa Bird Lodge, Pichincha</t>
  </si>
  <si>
    <t>XC258582</t>
  </si>
  <si>
    <t>Pichincha: Mindo area</t>
  </si>
  <si>
    <t>Corrected number of note types</t>
  </si>
  <si>
    <t>XC275997</t>
  </si>
  <si>
    <t>XC375556</t>
  </si>
  <si>
    <t>Rio tortuga San Francisco, Putumayo</t>
  </si>
  <si>
    <t>XC182273</t>
  </si>
  <si>
    <t>Fortuna, Antenna Road</t>
  </si>
  <si>
    <t>XC133161</t>
  </si>
  <si>
    <t>XC98463</t>
  </si>
  <si>
    <t>XC16055</t>
  </si>
  <si>
    <t>Bosque Protector Palo Seco</t>
  </si>
  <si>
    <t>Galbulidae</t>
  </si>
  <si>
    <t>Galbula dea</t>
  </si>
  <si>
    <t>Paradise Jacamar</t>
  </si>
  <si>
    <t>dea</t>
  </si>
  <si>
    <t>Linden, Near</t>
  </si>
  <si>
    <t>XC247079</t>
  </si>
  <si>
    <t>Rio Grande forest reserve, Bolívar</t>
  </si>
  <si>
    <t>XC247075</t>
  </si>
  <si>
    <t>XC108088</t>
  </si>
  <si>
    <t>Resampled as single note</t>
  </si>
  <si>
    <t>XC223292</t>
  </si>
  <si>
    <t>Alta Floresta area, Mato Grosso</t>
  </si>
  <si>
    <t>XC338559</t>
  </si>
  <si>
    <t>Pousada Thaimaçu. Rio São Benedito</t>
  </si>
  <si>
    <t>XC225274</t>
  </si>
  <si>
    <t>Rio Grande forest reserve, Bolívar, Venezuela</t>
  </si>
  <si>
    <t>XC216551</t>
  </si>
  <si>
    <t>Gaviiformes</t>
  </si>
  <si>
    <t>Gaviidae</t>
  </si>
  <si>
    <t>Gavia stellata</t>
  </si>
  <si>
    <t>Red-throated Diver</t>
  </si>
  <si>
    <t>XC58580</t>
  </si>
  <si>
    <t>Knuthöjdmossen, Hällefors Närke</t>
  </si>
  <si>
    <t>XC100482</t>
  </si>
  <si>
    <t>Floi in south Iceland. 63° 54,110'N, 21° 11,492'W</t>
  </si>
  <si>
    <t>XC197176</t>
  </si>
  <si>
    <t>Tivedens National Park, Västergötland</t>
  </si>
  <si>
    <t>XC197177</t>
  </si>
  <si>
    <t>XC340736</t>
  </si>
  <si>
    <t>Surkee, Jyväskylä, Central Finland, Finland</t>
  </si>
  <si>
    <t>XC197172</t>
  </si>
  <si>
    <t>Tivedens National Park, Västergötland, Sweden</t>
  </si>
  <si>
    <t>XC487726</t>
  </si>
  <si>
    <t>Reykhólar, Westfjords Region, Iceland</t>
  </si>
  <si>
    <t>Alcedinidae C (Daceloninae (Halcyoninae))</t>
  </si>
  <si>
    <t>Halcyon senegalensis</t>
  </si>
  <si>
    <t>Woodland Kingfisher</t>
  </si>
  <si>
    <t>fuscopileus</t>
  </si>
  <si>
    <t>Cap Esterias, National Forestry School (ENEF)</t>
  </si>
  <si>
    <t>Estuaire Province</t>
  </si>
  <si>
    <t>Gabon</t>
  </si>
  <si>
    <t>XC361350</t>
  </si>
  <si>
    <t>Kruger Park, Ehlanzeni, Mpumalanga</t>
  </si>
  <si>
    <t>XC346820</t>
  </si>
  <si>
    <t>Okavango river area, Rundu</t>
  </si>
  <si>
    <t>Corrected note count and note types and recalculated note rate</t>
  </si>
  <si>
    <t>XC300331</t>
  </si>
  <si>
    <t>Lake Ziway</t>
  </si>
  <si>
    <t>Corrected note count and recalculated note rate</t>
  </si>
  <si>
    <t>XC365270</t>
  </si>
  <si>
    <t>Liwonde NP southern area, Machinga, Southern Region</t>
  </si>
  <si>
    <t>XC392045</t>
  </si>
  <si>
    <t>Hlane Camp, Hlane National Park</t>
  </si>
  <si>
    <t>XC319206</t>
  </si>
  <si>
    <t>Gombe, Kinshasa</t>
  </si>
  <si>
    <t>Accipitriformes</t>
  </si>
  <si>
    <t>Accipitridae A</t>
  </si>
  <si>
    <t>Haliaeetus leucocephalus</t>
  </si>
  <si>
    <t>Bald Eagle</t>
  </si>
  <si>
    <t>XC150215</t>
  </si>
  <si>
    <t>XC192236</t>
  </si>
  <si>
    <t>near Swan Island, Walker Lake, Gates of the Arctic National Park, AK</t>
  </si>
  <si>
    <t>XC160915</t>
  </si>
  <si>
    <t>XC149275</t>
  </si>
  <si>
    <t>Viera Wetlands, Florida, United States</t>
  </si>
  <si>
    <t>XC157358</t>
  </si>
  <si>
    <t>Little Faraday Island, Haida Gwaii, British Columbia, Canada</t>
  </si>
  <si>
    <t>XC451490</t>
  </si>
  <si>
    <t>River Lakes Conservation Area near Viera, Brevard Co, Florida, United States</t>
  </si>
  <si>
    <t>Heliornithidae</t>
  </si>
  <si>
    <t>Heliornis fulica</t>
  </si>
  <si>
    <t>Sungrebe</t>
  </si>
  <si>
    <t>East Demerara Water Conservancy</t>
  </si>
  <si>
    <t>XC37241</t>
  </si>
  <si>
    <t>Monte Alegre, State of Pará</t>
  </si>
  <si>
    <t>XC417301</t>
  </si>
  <si>
    <t>Sani Lodge, Sucumbíos Province</t>
  </si>
  <si>
    <t>XC2327</t>
  </si>
  <si>
    <t>Mouth of the Río Paucerna, Noel Kempff Mercado NP, Santa Cruz</t>
  </si>
  <si>
    <t>XC295583</t>
  </si>
  <si>
    <t>Rio Juinão, Fontanilhas, Juína, Mato Grosso</t>
  </si>
  <si>
    <t>Resample this species to simpler songs eg. Swooeeoo (XC272209)</t>
  </si>
  <si>
    <t>XC118483</t>
  </si>
  <si>
    <t>Porto de Moz, Para</t>
  </si>
  <si>
    <t>XC44099</t>
  </si>
  <si>
    <t>Macouria river, Macouria</t>
  </si>
  <si>
    <t>XC472483</t>
  </si>
  <si>
    <t>Sani Lodge, Sucumbíos</t>
  </si>
  <si>
    <t>Macouria river, Macouria, French Guiana</t>
  </si>
  <si>
    <t>XC470029</t>
  </si>
  <si>
    <t>Setor Samambaia, mata seca, perto da UFG-Agronomia, Goiânia-Goiás, Brazil</t>
  </si>
  <si>
    <t>XC465150</t>
  </si>
  <si>
    <t>Falconiformes</t>
  </si>
  <si>
    <t>Falconidae B (Herpetotheres)</t>
  </si>
  <si>
    <t>Herpetotheres cachinnans</t>
  </si>
  <si>
    <t>Laughing Falcon</t>
  </si>
  <si>
    <t>cachinnans</t>
  </si>
  <si>
    <t>Quebrada Pastores</t>
  </si>
  <si>
    <t>XC331974</t>
  </si>
  <si>
    <t>El ocotal, Comala, Colima</t>
  </si>
  <si>
    <t>XC413515</t>
  </si>
  <si>
    <t>Santa Rita do Novo Destino, Goiás, Chácara Jayrson</t>
  </si>
  <si>
    <t>XC387567</t>
  </si>
  <si>
    <t>Puerto Ajacucho</t>
  </si>
  <si>
    <t>Single note song pace added</t>
  </si>
  <si>
    <t>XC244674</t>
  </si>
  <si>
    <t>Finca Ardea Alba Robles, Jinotega, Nicaragua</t>
  </si>
  <si>
    <t>XC239993</t>
  </si>
  <si>
    <t>Fazenda Jatobatuba, Itanhaém, São Paulo, Brazil</t>
  </si>
  <si>
    <t>XC128317</t>
  </si>
  <si>
    <t>Minatitlan, refineria de SAnta Alejandrina, Veracruz, Mexico</t>
  </si>
  <si>
    <t>Recurvirostridae</t>
  </si>
  <si>
    <t>Himantopus himantopus</t>
  </si>
  <si>
    <t>Black-winged Stilt</t>
  </si>
  <si>
    <t>mexicanus</t>
  </si>
  <si>
    <t>Bella Union, ca 52 km ENE, at Arroyo Yacare Grande, Estancia del Cuareim</t>
  </si>
  <si>
    <t>Artigas</t>
  </si>
  <si>
    <t>XC236907</t>
  </si>
  <si>
    <t>Tarifa</t>
  </si>
  <si>
    <t>XC206253</t>
  </si>
  <si>
    <t>Delta de l'Ebre, El Montsià, Catalonia</t>
  </si>
  <si>
    <t>XC206255</t>
  </si>
  <si>
    <t>XC379892</t>
  </si>
  <si>
    <t>Donggang Township, Pingtung County, Taiwan Province</t>
  </si>
  <si>
    <t>XC347981</t>
  </si>
  <si>
    <t>Ngciyo Pans, Eastern Cape</t>
  </si>
  <si>
    <t>XC280353</t>
  </si>
  <si>
    <t>Muzi Pan, Kwazulu-Natal</t>
  </si>
  <si>
    <t>XC510178</t>
  </si>
  <si>
    <t>Arusha National Park, Arusha, Tanzania</t>
  </si>
  <si>
    <t>Only himantopus on XC</t>
  </si>
  <si>
    <t>XC481399</t>
  </si>
  <si>
    <t>Cabanas de Tavira (near Cabanas), Tavira, Faro, Portugal</t>
  </si>
  <si>
    <t>XC428707</t>
  </si>
  <si>
    <t>Ria de Alvor, Mexilhoeira Grande, Portimão, Faro, Portugal</t>
  </si>
  <si>
    <t>Haematopodidae B (ibisbill)</t>
  </si>
  <si>
    <t>Ibidorhyncha struthersii</t>
  </si>
  <si>
    <t>Ibisbill</t>
  </si>
  <si>
    <t>Foping</t>
  </si>
  <si>
    <t>Shaanxi</t>
  </si>
  <si>
    <t>XC26196</t>
  </si>
  <si>
    <t>Kosi River, near Sundarkhal, Uttaranchal</t>
  </si>
  <si>
    <t>XC191521</t>
  </si>
  <si>
    <t>Yushu, Qinghai</t>
  </si>
  <si>
    <t>XC491276</t>
  </si>
  <si>
    <t>XC491278</t>
  </si>
  <si>
    <t>Kanda Shan valley, Nangqian, Qinghai</t>
  </si>
  <si>
    <t>XC115208</t>
  </si>
  <si>
    <t>Paro Chuu</t>
  </si>
  <si>
    <t>XC398485</t>
  </si>
  <si>
    <t>Ifritidae</t>
  </si>
  <si>
    <t>Ifrita kowaldi</t>
  </si>
  <si>
    <t>Blue-capped Ifrit</t>
  </si>
  <si>
    <t>kowaldi</t>
  </si>
  <si>
    <t>Daleatana Environ, Gulugawa Ridge S above Awoma</t>
  </si>
  <si>
    <t>Oro Province</t>
  </si>
  <si>
    <t>XC23919</t>
  </si>
  <si>
    <t>7 corners, near Tari Gap, Southern Highlands</t>
  </si>
  <si>
    <t>This recording contains songs of 3 individuals</t>
  </si>
  <si>
    <t>Resampled for stereotype call</t>
  </si>
  <si>
    <t>Enga Province</t>
  </si>
  <si>
    <t>XC409362</t>
  </si>
  <si>
    <t xml:space="preserve">Pigites trail near Kumul Lodge, Enga province	</t>
  </si>
  <si>
    <t>Indicatoridae</t>
  </si>
  <si>
    <t>Indicator maculatus</t>
  </si>
  <si>
    <t>Spotted Honeyguide</t>
  </si>
  <si>
    <t>stictithorax</t>
  </si>
  <si>
    <t>Louango National Park</t>
  </si>
  <si>
    <t>Ogooue Maritime Province</t>
  </si>
  <si>
    <t>XC403261</t>
  </si>
  <si>
    <t>Bouna, Savanes</t>
  </si>
  <si>
    <t>XC419960</t>
  </si>
  <si>
    <t>Ankasa Game Reserve</t>
  </si>
  <si>
    <t>Leptosomatiformes</t>
  </si>
  <si>
    <t>Leptosomidae</t>
  </si>
  <si>
    <t>Leptosomus discolor</t>
  </si>
  <si>
    <t>Cuckoo-roller</t>
  </si>
  <si>
    <t>XC403468</t>
  </si>
  <si>
    <t>Oichili, Ngazidja</t>
  </si>
  <si>
    <t>XC154958</t>
  </si>
  <si>
    <t>Anjozorobe, Mananara Lodge</t>
  </si>
  <si>
    <t>XC154957</t>
  </si>
  <si>
    <t>Ankarafantsika Nature Reserve, plateau</t>
  </si>
  <si>
    <t>XC403504</t>
  </si>
  <si>
    <t>Pomoni, Anjouan</t>
  </si>
  <si>
    <t>XC294275</t>
  </si>
  <si>
    <t>Ranomafana trail, Ranomafana NP, Fianarantsoa Prov.</t>
  </si>
  <si>
    <t>XC162404</t>
  </si>
  <si>
    <t>Mananara Lodge, Anjozorobe</t>
  </si>
  <si>
    <t>Threskiornithidae</t>
  </si>
  <si>
    <t>Mesembrinibis cayennensis</t>
  </si>
  <si>
    <t>Green Ibis</t>
  </si>
  <si>
    <t>Quebrada Hido, Peninsula Valiente</t>
  </si>
  <si>
    <t>XC117429</t>
  </si>
  <si>
    <t>PNN Chiribiquete, Solano, Caquetá</t>
  </si>
  <si>
    <t>XC199061</t>
  </si>
  <si>
    <t>STRI laboratory, Isla Colon, Bocas del Toro</t>
  </si>
  <si>
    <t>XC113999</t>
  </si>
  <si>
    <t>vereda El Delirio, Orocue, Casanare</t>
  </si>
  <si>
    <t>XC414170</t>
  </si>
  <si>
    <t>Setor Samambaia, mata seca, perto da UFG-Agronomia, Goiânia-Goiás</t>
  </si>
  <si>
    <t>XC422106</t>
  </si>
  <si>
    <t>Santa Rita do Novo Destino, Goiás, Chácara Jayrson, Brazil</t>
  </si>
  <si>
    <t>XC105497</t>
  </si>
  <si>
    <t>Galion savannah, French Guiana</t>
  </si>
  <si>
    <t>Mesitornithiformes</t>
  </si>
  <si>
    <t>Mesitornithidae A</t>
  </si>
  <si>
    <t>Mesitornis unicolor</t>
  </si>
  <si>
    <t>Brown Mesite</t>
  </si>
  <si>
    <t>XC154937</t>
  </si>
  <si>
    <t>Maroantsetra, Toamasina</t>
  </si>
  <si>
    <t>XC162737</t>
  </si>
  <si>
    <t>XC294295</t>
  </si>
  <si>
    <t>XC57877</t>
  </si>
  <si>
    <t xml:space="preserve">	Ranomafana trail, Ranomafana NP, Fianarantsoa Prov.</t>
  </si>
  <si>
    <t>Monarchidae</t>
  </si>
  <si>
    <t>Myiagra hebetior</t>
  </si>
  <si>
    <t>Velvet Myiagra</t>
  </si>
  <si>
    <t>eichorni</t>
  </si>
  <si>
    <t>XC38182</t>
  </si>
  <si>
    <t>XC24674</t>
  </si>
  <si>
    <t>New Britain, Bismarck Archipelago</t>
  </si>
  <si>
    <t>Psittaciformes</t>
  </si>
  <si>
    <t>Strigopidae</t>
  </si>
  <si>
    <t>Nestor notabilis</t>
  </si>
  <si>
    <t>Kea</t>
  </si>
  <si>
    <t>captive bird from Copenhagen Zoo</t>
  </si>
  <si>
    <t>XC198866</t>
  </si>
  <si>
    <t>near Homer Tunnel, South Island, New Zealand</t>
  </si>
  <si>
    <t>XC405514</t>
  </si>
  <si>
    <t>Arthur's Pass, Selwyn District, Canterbury, New Zealand</t>
  </si>
  <si>
    <t>XC526698</t>
  </si>
  <si>
    <t>Numididae</t>
  </si>
  <si>
    <t>Numida meleagris</t>
  </si>
  <si>
    <t>Helmeted Guineafowl</t>
  </si>
  <si>
    <t>XC280506</t>
  </si>
  <si>
    <t>Chelmsford Nature Reserve, Kwazulu-Natal</t>
  </si>
  <si>
    <t>Resampled for single call</t>
  </si>
  <si>
    <t>XC392599</t>
  </si>
  <si>
    <t>Bontebok National Park, Swellendam, Western Cape</t>
  </si>
  <si>
    <t>XC28607</t>
  </si>
  <si>
    <t>Witsand</t>
  </si>
  <si>
    <t>XC392598</t>
  </si>
  <si>
    <t>XC280508</t>
  </si>
  <si>
    <t>Spioenkop Dam area, Kwazulu-Natal</t>
  </si>
  <si>
    <t>XC516055</t>
  </si>
  <si>
    <t xml:space="preserve">Kwaa ttu camp, Swartland Local Municipality, West Coast DC, Western Cape, South Africa	</t>
  </si>
  <si>
    <t>XC86122</t>
  </si>
  <si>
    <t>Coloso, Sucre, Montes de Maria, Colombia</t>
  </si>
  <si>
    <t>Nyctibiidae A</t>
  </si>
  <si>
    <t>Nyctibius grandis</t>
  </si>
  <si>
    <t>Great Potoo</t>
  </si>
  <si>
    <t>grandis</t>
  </si>
  <si>
    <t>St. Cuthbert's Mission Road, Linden Hiway</t>
  </si>
  <si>
    <t>XC71905</t>
  </si>
  <si>
    <t>Las Guacamayas, Chiapas</t>
  </si>
  <si>
    <t>XC189719</t>
  </si>
  <si>
    <t>Jaci-Paraná, Porto Velho, Rondônia</t>
  </si>
  <si>
    <t>XC3739</t>
  </si>
  <si>
    <t>Hotel El Puente, Villa Tunari, Cochabamba</t>
  </si>
  <si>
    <t>XC148340</t>
  </si>
  <si>
    <t>Huila, San Agustin</t>
  </si>
  <si>
    <t>XC15586</t>
  </si>
  <si>
    <t>Barão de Melgaço, RPPN SESC Pantanal</t>
  </si>
  <si>
    <t>XC8107</t>
  </si>
  <si>
    <t>Alta Floresta, MT</t>
  </si>
  <si>
    <t>Opisthocomiformes</t>
  </si>
  <si>
    <t>Opisthocomidae</t>
  </si>
  <si>
    <t>Opisthocomus hoazin</t>
  </si>
  <si>
    <t>Hoatzin</t>
  </si>
  <si>
    <t>Lagunas</t>
  </si>
  <si>
    <t>Venezuela</t>
  </si>
  <si>
    <t>XC27898</t>
  </si>
  <si>
    <t>Hato La Fe</t>
  </si>
  <si>
    <t>XC226907</t>
  </si>
  <si>
    <t>Manu Amazonia Lodge, Cuzco</t>
  </si>
  <si>
    <t>XC238735</t>
  </si>
  <si>
    <t>Orellana: Laguna Añangu ('Napo Wildlife Center'), s-bank Río Napo</t>
  </si>
  <si>
    <t>XC85255</t>
  </si>
  <si>
    <t>Rio Araguaia. Caseara</t>
  </si>
  <si>
    <t>XC257737</t>
  </si>
  <si>
    <t>Orellana: 'Yuturi Lodge', s-bank Río Napo</t>
  </si>
  <si>
    <t>XC257738</t>
  </si>
  <si>
    <t>Paramythiidae</t>
  </si>
  <si>
    <t>Oreocharis arfaki</t>
  </si>
  <si>
    <t>Tit Berrypecker</t>
  </si>
  <si>
    <t>XC140396</t>
  </si>
  <si>
    <t>Tembagapura, Freeport, Papua</t>
  </si>
  <si>
    <t>XC38101</t>
  </si>
  <si>
    <t>'Ambua Lodge', Southern Highlands</t>
  </si>
  <si>
    <t>Pandionidae</t>
  </si>
  <si>
    <t>Pandion haliaetus</t>
  </si>
  <si>
    <t>Osprey</t>
  </si>
  <si>
    <t>carolinensis</t>
  </si>
  <si>
    <t>Fort Bragg, Fish Farm</t>
  </si>
  <si>
    <t>Mendocino Co.</t>
  </si>
  <si>
    <t>XC225658</t>
  </si>
  <si>
    <t>Flamingo, Everglades National Park, Florida</t>
  </si>
  <si>
    <t>XC143656</t>
  </si>
  <si>
    <t>XC462942</t>
  </si>
  <si>
    <t>9 (near Buras), Plaquemines Parish, Louisiana</t>
  </si>
  <si>
    <t>XC452068</t>
  </si>
  <si>
    <t>Lake Apopka Wildlife Drive, Orange County, Florida</t>
  </si>
  <si>
    <t>XC131039</t>
  </si>
  <si>
    <t>Anclote Gulf Park, Holiday, Pasco, Florida</t>
  </si>
  <si>
    <t>Panuridae</t>
  </si>
  <si>
    <t>Panurus biarmicus</t>
  </si>
  <si>
    <t>Bearded Reedling</t>
  </si>
  <si>
    <t>russicus</t>
  </si>
  <si>
    <t>Tashigay Nuur</t>
  </si>
  <si>
    <t>Dornod Aymag</t>
  </si>
  <si>
    <t>Mongolia</t>
  </si>
  <si>
    <t>XC25559</t>
  </si>
  <si>
    <t>Gundsømagle Sø</t>
  </si>
  <si>
    <t>XC303342</t>
  </si>
  <si>
    <t>Gmina Dobre Miasto (near Dobre Miasto), olszty?ski, warmi?sko-mazurskie</t>
  </si>
  <si>
    <t>XC395689</t>
  </si>
  <si>
    <t>Engures ezers</t>
  </si>
  <si>
    <t>XC406577</t>
  </si>
  <si>
    <t>Embassament d'Utxesa-Secà, Segrià, Catalunya</t>
  </si>
  <si>
    <t>XC380004</t>
  </si>
  <si>
    <t>Chablais de Cudrefin, VD</t>
  </si>
  <si>
    <t>XC199810</t>
  </si>
  <si>
    <t>Harelbeke, West Flanders, Flanders</t>
  </si>
  <si>
    <t>XC90906</t>
  </si>
  <si>
    <t>steppes between Volga and Ural rivers, Kazakhstan</t>
  </si>
  <si>
    <t>XC414430</t>
  </si>
  <si>
    <t>Schor, Doel, Oost-Vlaanderen, Belgium</t>
  </si>
  <si>
    <t>Pardalotidae</t>
  </si>
  <si>
    <t>Pardalotus punctatus</t>
  </si>
  <si>
    <t>Spotted Pardalote</t>
  </si>
  <si>
    <t>punctatus</t>
  </si>
  <si>
    <t>Blackwood River, Plover Road off Highway 10, 22km SW of Nannup</t>
  </si>
  <si>
    <t>Western Australia</t>
  </si>
  <si>
    <t>XC171975</t>
  </si>
  <si>
    <t>Barren Grounds, New South Wales</t>
  </si>
  <si>
    <t>XC247344</t>
  </si>
  <si>
    <t>Nightcap National Park (near Nightcap), New South Wales</t>
  </si>
  <si>
    <t>XC390578</t>
  </si>
  <si>
    <t>Burralow Creek Campground, Blue Mountains National Park, New South Wales</t>
  </si>
  <si>
    <t>XC490649</t>
  </si>
  <si>
    <t>Royal National Park (near Lilyvale), New South Wales</t>
  </si>
  <si>
    <t>XC460819</t>
  </si>
  <si>
    <t>Coorongooba campground, Wollemi NP, New South Wales</t>
  </si>
  <si>
    <t>XC201548</t>
  </si>
  <si>
    <t>Gobarralong, New South Wales</t>
  </si>
  <si>
    <t>Phaethontiformes</t>
  </si>
  <si>
    <t>Phaethontidae</t>
  </si>
  <si>
    <t>Phaethon lepturus</t>
  </si>
  <si>
    <t>White-tailed Tropicbird</t>
  </si>
  <si>
    <t>ascensionis</t>
  </si>
  <si>
    <t>Ascension Island</t>
  </si>
  <si>
    <t>UK</t>
  </si>
  <si>
    <t>XC110891</t>
  </si>
  <si>
    <t>Mount Maungapu, Aitutaki, Cook Islands</t>
  </si>
  <si>
    <t>see emailed example - go for the kik call</t>
  </si>
  <si>
    <t>XC148680</t>
  </si>
  <si>
    <t>Round Island</t>
  </si>
  <si>
    <t>XC403982</t>
  </si>
  <si>
    <t>Grand Anse Praslin</t>
  </si>
  <si>
    <t>Phalacrocoracidae</t>
  </si>
  <si>
    <t>Phalacrocorax carbo</t>
  </si>
  <si>
    <t>Great Cormorant</t>
  </si>
  <si>
    <t>sinensis</t>
  </si>
  <si>
    <t>Gedser</t>
  </si>
  <si>
    <t>XC122902</t>
  </si>
  <si>
    <t>Amreli, Amreli, Gujarat</t>
  </si>
  <si>
    <t>XC385895</t>
  </si>
  <si>
    <t>Trappes, Yvelines, Île-de-France</t>
  </si>
  <si>
    <t>XC518939</t>
  </si>
  <si>
    <t>Lapeyrouse, Ain, Auvergne-Rhône-Alpes, France</t>
  </si>
  <si>
    <t>XC448581</t>
  </si>
  <si>
    <t>Olsztyn, Olsztyn, warmińsko-mazurskie, Poland</t>
  </si>
  <si>
    <t>XC308865</t>
  </si>
  <si>
    <t>Gampelen, Erlach District, Canton of Bern, Switzerland</t>
  </si>
  <si>
    <t>Podargidae A (Podargus)</t>
  </si>
  <si>
    <t>Podargus strigoides</t>
  </si>
  <si>
    <t>Tawny Frogmouth</t>
  </si>
  <si>
    <t>strigoides</t>
  </si>
  <si>
    <t>Yeronga, Near Brisbane</t>
  </si>
  <si>
    <t>XC150467</t>
  </si>
  <si>
    <t>XC210156</t>
  </si>
  <si>
    <t>Blue Mountains National Park, New South Wales</t>
  </si>
  <si>
    <t>XC375096</t>
  </si>
  <si>
    <t>Lynwood, Ballina Shire Council, New South Wales</t>
  </si>
  <si>
    <t>XC200413</t>
  </si>
  <si>
    <t>Wyperfeld National Park (near Yaapeet), Victoria</t>
  </si>
  <si>
    <t>XC172006</t>
  </si>
  <si>
    <t>XC172005</t>
  </si>
  <si>
    <t>Phoenicopteriformes</t>
  </si>
  <si>
    <t>Podicipedidae A</t>
  </si>
  <si>
    <t>Podiceps cristatus</t>
  </si>
  <si>
    <t>Great Crested Grebe</t>
  </si>
  <si>
    <t>cristatus</t>
  </si>
  <si>
    <t>XC182417</t>
  </si>
  <si>
    <t>Khromtau District, Aktobe</t>
  </si>
  <si>
    <t>XC374173</t>
  </si>
  <si>
    <t>Zommange, Moselle, Grand Est</t>
  </si>
  <si>
    <t>XC215577</t>
  </si>
  <si>
    <t>Ziestsee (near Heidesee), Brandenburg</t>
  </si>
  <si>
    <t>XC475576</t>
  </si>
  <si>
    <t>Borgo, Haute-Corse, Corse, France</t>
  </si>
  <si>
    <t>XC42551</t>
  </si>
  <si>
    <t>Ryholm, Västergötland, Sweden</t>
  </si>
  <si>
    <t>XC317360</t>
  </si>
  <si>
    <t>Abzelilovskiy rayon, Respublika Bashkortostan, Russian Federation</t>
  </si>
  <si>
    <t>Cacatuidae</t>
  </si>
  <si>
    <t>Probosciger aterrimus</t>
  </si>
  <si>
    <t>Palm Cockatoo</t>
  </si>
  <si>
    <t>captive, locality unknown</t>
  </si>
  <si>
    <t>XC140928</t>
  </si>
  <si>
    <t>Waropen Atas, Papua</t>
  </si>
  <si>
    <t>XC141249</t>
  </si>
  <si>
    <t>Agats, Papua, Indonesia</t>
  </si>
  <si>
    <t>XC233700</t>
  </si>
  <si>
    <t>Bogor Botanical Gardens, Bogor, West Java, Indonesia</t>
  </si>
  <si>
    <t>XC263494</t>
  </si>
  <si>
    <t>Lockhart, Queensland, Australia</t>
  </si>
  <si>
    <t>Sphenisciformes</t>
  </si>
  <si>
    <t>Spheniscidae</t>
  </si>
  <si>
    <t>Pygoscelis adeliae</t>
  </si>
  <si>
    <t>Adelie Penguin</t>
  </si>
  <si>
    <t>Brown Bluff</t>
  </si>
  <si>
    <t>Antarctica</t>
  </si>
  <si>
    <t>XC254615</t>
  </si>
  <si>
    <t>see emailed example - go for the single call-note and keep them fairly standard among cuts</t>
  </si>
  <si>
    <t>XC254614</t>
  </si>
  <si>
    <t>Rheiformes</t>
  </si>
  <si>
    <t>Rheidae</t>
  </si>
  <si>
    <t>Rhea americana</t>
  </si>
  <si>
    <t>Greater Rhea</t>
  </si>
  <si>
    <t>intermedia</t>
  </si>
  <si>
    <t>Mosolle, 21 km N at  Estancia Artigas</t>
  </si>
  <si>
    <t>XC191451</t>
  </si>
  <si>
    <t>Pouso Alegre, Mato Grosso</t>
  </si>
  <si>
    <t>Resampled due to wrong note count</t>
  </si>
  <si>
    <t>XC51832</t>
  </si>
  <si>
    <t>Banados del Indio, Rocha</t>
  </si>
  <si>
    <t>XC108649</t>
  </si>
  <si>
    <t>Eldorado, Mato Grosso do Sul state</t>
  </si>
  <si>
    <t>XC45555</t>
  </si>
  <si>
    <t>Estancia El Potrero, Gualeguaychu_Entre Rios</t>
  </si>
  <si>
    <t>XC51833</t>
  </si>
  <si>
    <t>Carretera 14 entre Castillos y Coronilla</t>
  </si>
  <si>
    <t>XC51834</t>
  </si>
  <si>
    <t>Estancia Las Cruces, Gualeguaychu, Entre Rios</t>
  </si>
  <si>
    <t>Phoeniculidae</t>
  </si>
  <si>
    <t>Rhinopomastus cyanomelas</t>
  </si>
  <si>
    <t>Common Scimitarbill</t>
  </si>
  <si>
    <t>cyanomelas</t>
  </si>
  <si>
    <t>XC280644</t>
  </si>
  <si>
    <t>Mkhuze Game Reserve, Kwazulu-Natal</t>
  </si>
  <si>
    <t>XC297971</t>
  </si>
  <si>
    <t>Dzalanyama Forest Reserve, southern access road, Central Region</t>
  </si>
  <si>
    <t>XC280642</t>
  </si>
  <si>
    <t>XC347039</t>
  </si>
  <si>
    <t>Omaruru area east</t>
  </si>
  <si>
    <t>XC386567</t>
  </si>
  <si>
    <t>Traka river, Willowmore district, Eastern Cape</t>
  </si>
  <si>
    <t>XC347038</t>
  </si>
  <si>
    <t>Spreethoogte Pass</t>
  </si>
  <si>
    <t>XC58669</t>
  </si>
  <si>
    <t xml:space="preserve">	Roy's Camp</t>
  </si>
  <si>
    <t>XC347040</t>
  </si>
  <si>
    <t xml:space="preserve">Hohenstein Lodge	</t>
  </si>
  <si>
    <t>Scopidae</t>
  </si>
  <si>
    <t>Scopus umbretta</t>
  </si>
  <si>
    <t>Hamerkop</t>
  </si>
  <si>
    <t>zoo/captive</t>
  </si>
  <si>
    <t>XC269284</t>
  </si>
  <si>
    <t>Resampled by YZ</t>
  </si>
  <si>
    <t>XC125577</t>
  </si>
  <si>
    <t>Masuku Lodge, Choma, Southern</t>
  </si>
  <si>
    <t>XC396321</t>
  </si>
  <si>
    <t>Dunga, Kisumu</t>
  </si>
  <si>
    <t>XC514166</t>
  </si>
  <si>
    <t>XC113550</t>
  </si>
  <si>
    <t>Ziway, East Shewa, Oromia, Ethiopia</t>
  </si>
  <si>
    <t>Eurylaimidae</t>
  </si>
  <si>
    <t>Serilophus lunatus</t>
  </si>
  <si>
    <t>Silver-breasted Broadbill</t>
  </si>
  <si>
    <t>rubropygius</t>
  </si>
  <si>
    <t>Naung Mung Township, near Naung Mung Village</t>
  </si>
  <si>
    <t>Kachin</t>
  </si>
  <si>
    <t>Myanmar</t>
  </si>
  <si>
    <t>XC49793</t>
  </si>
  <si>
    <t>Kaeng Krachan</t>
  </si>
  <si>
    <t>XC379715</t>
  </si>
  <si>
    <t>Soraipung, Dehing Patkai Wildlife Sanctuary, Assam</t>
  </si>
  <si>
    <t>XC396711</t>
  </si>
  <si>
    <t>XC35866</t>
  </si>
  <si>
    <t>Khao Yai National Park, Nakhon Ratchasima</t>
  </si>
  <si>
    <t>XC375409</t>
  </si>
  <si>
    <t>Kaeng Krachan National Park</t>
  </si>
  <si>
    <t>Calyptomenidae A (african brown broadbills)</t>
  </si>
  <si>
    <t>Smithornis capensis</t>
  </si>
  <si>
    <t>African Broadbill</t>
  </si>
  <si>
    <t>Ndundulu Forest Reserve, Waller's Camp</t>
  </si>
  <si>
    <t>Udzungwa Mts</t>
  </si>
  <si>
    <t>XC157006</t>
  </si>
  <si>
    <t>Buhoma1, Bwindi Impenetrable Forest</t>
  </si>
  <si>
    <t>XC311684</t>
  </si>
  <si>
    <t>XC365872</t>
  </si>
  <si>
    <t>Lujeri Tea Estate, Mt Mulanje, Mulanje, Southern Region</t>
  </si>
  <si>
    <t>XC342713</t>
  </si>
  <si>
    <t>Rubanda, Kabale, Western Region</t>
  </si>
  <si>
    <t>XC398239</t>
  </si>
  <si>
    <t>Mutinondo Wilderness area, Northern Province</t>
  </si>
  <si>
    <t>XC339409</t>
  </si>
  <si>
    <t>Escarpment road, Northern Province</t>
  </si>
  <si>
    <t>Sittidae B (wallcreeper)</t>
  </si>
  <si>
    <t>Tichodroma muraria</t>
  </si>
  <si>
    <t>Wallcreeper</t>
  </si>
  <si>
    <t>muraria</t>
  </si>
  <si>
    <t>Krasnodarskiy Kray</t>
  </si>
  <si>
    <t>Apsheronskiy Rayon</t>
  </si>
  <si>
    <t>Russia</t>
  </si>
  <si>
    <t>XC247812</t>
  </si>
  <si>
    <t>near Gawacun and Qiujixiang, Sichuan</t>
  </si>
  <si>
    <t>XC416859</t>
  </si>
  <si>
    <t>Rüeggisberg, Seftigen, Bern</t>
  </si>
  <si>
    <t>XC512329</t>
  </si>
  <si>
    <t>Omessa, Haute-Corse, Corse, France</t>
  </si>
  <si>
    <t>XC465466</t>
  </si>
  <si>
    <t>Arbéost, Hautes-Pyrénées, Occitanie, France</t>
  </si>
  <si>
    <t>XC416860</t>
  </si>
  <si>
    <t>Rüeggisberg, Seftigen, Bern, Switzerland</t>
  </si>
  <si>
    <t>XC297164</t>
  </si>
  <si>
    <t>Kappel, Olten, Solothurn, Switzerland</t>
  </si>
  <si>
    <t>Todidae</t>
  </si>
  <si>
    <t>Todus mexicanus</t>
  </si>
  <si>
    <t>Puerto Rican Tody</t>
  </si>
  <si>
    <t>Cabo Rojo, Boqueron; Penones de Melones, 1 km WNW intersection of routes 301 and 304</t>
  </si>
  <si>
    <t>Puerto Rico</t>
  </si>
  <si>
    <t>XC173302</t>
  </si>
  <si>
    <t>Cambalache State Forest, Puerto Rico</t>
  </si>
  <si>
    <t>Cabo Rojo, Boqueron; Penones de Melones, 1 km WNW intersection of routes 301 and 305</t>
  </si>
  <si>
    <t>XC32059</t>
  </si>
  <si>
    <t>Cambelache Forest, Puerto Rico</t>
  </si>
  <si>
    <t>Cabo Rojo, Boqueron; Penones de Melones, 1 km WNW intersection of routes 301 and 303</t>
  </si>
  <si>
    <t>XC32053</t>
  </si>
  <si>
    <t>XC173382</t>
  </si>
  <si>
    <t>Ramphastidae A (african barbet and tinkerbirds)</t>
  </si>
  <si>
    <t>Tricholaema leucomelas</t>
  </si>
  <si>
    <t>Acacia Pied Barbet</t>
  </si>
  <si>
    <t>centralis</t>
  </si>
  <si>
    <t>Kolka</t>
  </si>
  <si>
    <t>Karas</t>
  </si>
  <si>
    <t>XC347125</t>
  </si>
  <si>
    <t>Mahango Game reserve</t>
  </si>
  <si>
    <t>XC347122</t>
  </si>
  <si>
    <t>Bushberg Guestfarm</t>
  </si>
  <si>
    <t>XC347123</t>
  </si>
  <si>
    <t>XC28603</t>
  </si>
  <si>
    <t>XC516016</t>
  </si>
  <si>
    <t>R358 North of Pofadder, South Africa</t>
  </si>
  <si>
    <t>XC516020</t>
  </si>
  <si>
    <t>R358 North of Pofadder</t>
  </si>
  <si>
    <t>Turnicidae A (buttonquails)</t>
  </si>
  <si>
    <t>Turnix velox</t>
  </si>
  <si>
    <t>Little Buttonquail</t>
  </si>
  <si>
    <t>Penong, 214km west on Nullarbor Plain</t>
  </si>
  <si>
    <t>South Australia</t>
  </si>
  <si>
    <t>Common Buttonquail (Turnix sylvaticus)</t>
  </si>
  <si>
    <t>XC280794</t>
  </si>
  <si>
    <t>Punda Maria area, Kruger National Park, Limpopo</t>
  </si>
  <si>
    <t>XC382898</t>
  </si>
  <si>
    <t>Mjejane Private Game Reserve, Hectorspruit, Mpumalanga</t>
  </si>
  <si>
    <t>XC382899</t>
  </si>
  <si>
    <t>Strigiformes</t>
  </si>
  <si>
    <t>Tytonidae</t>
  </si>
  <si>
    <t>Tyto alba</t>
  </si>
  <si>
    <t>Common Barn Owl</t>
  </si>
  <si>
    <t>pratincola</t>
  </si>
  <si>
    <t>bred from birds wild-caught in Davis, California, USA</t>
  </si>
  <si>
    <t>XC345927</t>
  </si>
  <si>
    <t>Pastriz, Zaragoza, Aragón</t>
  </si>
  <si>
    <t>XC381659</t>
  </si>
  <si>
    <t>Lansargues, Hérault, Occitanie</t>
  </si>
  <si>
    <t>XC388102</t>
  </si>
  <si>
    <t>Karlsruhe (near Eggenstein-Leopoldshafen), Karlsruhe, Baden-Württemberg</t>
  </si>
  <si>
    <t>XC186613</t>
  </si>
  <si>
    <t>North Norfolk District (near Holt), Norfolk, England</t>
  </si>
  <si>
    <t>XC415447</t>
  </si>
  <si>
    <t>Powiat moniecki, podlaskie, Poland</t>
  </si>
  <si>
    <t>XC186612</t>
  </si>
  <si>
    <t>North Norfolk District (near Holt), Norfolk, England, United Kingdom</t>
  </si>
  <si>
    <t>Upupidae</t>
  </si>
  <si>
    <t>Upupa epops</t>
  </si>
  <si>
    <t>Common Hoopoe</t>
  </si>
  <si>
    <t>epops</t>
  </si>
  <si>
    <t>Tianjin</t>
  </si>
  <si>
    <t>XC387611</t>
  </si>
  <si>
    <t>La Faute-sur-Mer, Vendée, Pays de la Loire</t>
  </si>
  <si>
    <t>XC385256</t>
  </si>
  <si>
    <t>Letea, Comuna C. A. Rosetti, Jude?ul Tulcea</t>
  </si>
  <si>
    <t>XC381947</t>
  </si>
  <si>
    <t>río jándula, sierra de andújar, jaén, andalucía</t>
  </si>
  <si>
    <t>XC398490</t>
  </si>
  <si>
    <t>Taghjijt, Province de Guelmim, Guelmim-Oued Noun</t>
  </si>
  <si>
    <t>XC372375</t>
  </si>
  <si>
    <t>Tierra de Trujillo (near Madroñera), Cáceres, Extremadura</t>
  </si>
  <si>
    <t>XC385254</t>
  </si>
  <si>
    <t>Osa river, Orbetello</t>
  </si>
  <si>
    <t>Scolopacidae</t>
  </si>
  <si>
    <t>Arenaria interpres</t>
  </si>
  <si>
    <t>Ruddy Turnstone</t>
  </si>
  <si>
    <t>morinella (?)</t>
  </si>
  <si>
    <t>Punta Alegre, Peninsula Valiente</t>
  </si>
  <si>
    <t>XC234454</t>
  </si>
  <si>
    <t>Letonnokka</t>
  </si>
  <si>
    <t>XC145872</t>
  </si>
  <si>
    <t>Biolab Road, Canaveral National Seashore, Brevard County, Florida</t>
  </si>
  <si>
    <t>XC106035</t>
  </si>
  <si>
    <t>Biolab Road, Canaveral National Seashore, Brevard County, Florida, United States</t>
  </si>
  <si>
    <t>Trochilidae</t>
  </si>
  <si>
    <t>Calypte anna</t>
  </si>
  <si>
    <t>Anna's Hummingbird</t>
  </si>
  <si>
    <t>Portland</t>
  </si>
  <si>
    <t>Oregon</t>
  </si>
  <si>
    <t>XC173184</t>
  </si>
  <si>
    <t>Greasewood County Park, Tucson, Pima County, Arizona</t>
  </si>
  <si>
    <t>XC501895</t>
  </si>
  <si>
    <t>Hunter Canyon, Cochise County, Arizona</t>
  </si>
  <si>
    <t>XC473410</t>
  </si>
  <si>
    <t>Olympia, Thurston County, Washington</t>
  </si>
  <si>
    <t>XC453109</t>
  </si>
  <si>
    <t>Otay Lakes, San Diego Co., California</t>
  </si>
  <si>
    <t>Passeridae B (cinnamon ibon)</t>
  </si>
  <si>
    <t>Hypocryptadius cinnamomeus</t>
  </si>
  <si>
    <t>Cinnamon Ibon</t>
  </si>
  <si>
    <t>Mt Kitanglad Range, 15 km S, 6 km E Baungon</t>
  </si>
  <si>
    <t>Mindanao</t>
  </si>
  <si>
    <t>Bukidnon</t>
  </si>
  <si>
    <t>Philippines</t>
  </si>
  <si>
    <t>XC239114</t>
  </si>
  <si>
    <t>Mount Kitanglad, Mindanao</t>
  </si>
  <si>
    <t>Meropidae</t>
  </si>
  <si>
    <t>Merops nubicus</t>
  </si>
  <si>
    <t>Northern Carmine Bee-eater</t>
  </si>
  <si>
    <t>XC300471</t>
  </si>
  <si>
    <t>Bilen Lodge area</t>
  </si>
  <si>
    <t>see example emailed</t>
  </si>
  <si>
    <t>XC267535</t>
  </si>
  <si>
    <t>Lake Boyo marshes</t>
  </si>
  <si>
    <t>XC300463</t>
  </si>
  <si>
    <t>Mohouidae</t>
  </si>
  <si>
    <t>Mohoua ochrocephala</t>
  </si>
  <si>
    <t>Yellowhead</t>
  </si>
  <si>
    <t>ochrocephala</t>
  </si>
  <si>
    <t>Breaksea Island</t>
  </si>
  <si>
    <t>XC33762</t>
  </si>
  <si>
    <t>Roteburn</t>
  </si>
  <si>
    <t>XC207316</t>
  </si>
  <si>
    <t>Ulva Island</t>
  </si>
  <si>
    <t>XC90258</t>
  </si>
  <si>
    <t>XC90257</t>
  </si>
  <si>
    <t>XC112817</t>
  </si>
  <si>
    <t>Onychorhynchidae</t>
  </si>
  <si>
    <t>Onychorhynchus coronatus</t>
  </si>
  <si>
    <t>Royal Flycatcher</t>
  </si>
  <si>
    <t>Rio Changuinola, S = E Bank, 3/5 km SE R.R. Bridge</t>
  </si>
  <si>
    <t>XC39139</t>
  </si>
  <si>
    <t>XC226896</t>
  </si>
  <si>
    <t>Carajás, Rio Parauapebas trail, Pará</t>
  </si>
  <si>
    <t>XC258833</t>
  </si>
  <si>
    <t>XC345420</t>
  </si>
  <si>
    <t>Estrada para comunidade Menino Jesus</t>
  </si>
  <si>
    <t>XC2705</t>
  </si>
  <si>
    <t>Antofagasta, Riberalta, Beni</t>
  </si>
  <si>
    <t>XC17163</t>
  </si>
  <si>
    <t>Laridae C (Sterninae)</t>
  </si>
  <si>
    <t>Phaetusa simplex</t>
  </si>
  <si>
    <t>Large-billed Tern</t>
  </si>
  <si>
    <t>lower Rewa River</t>
  </si>
  <si>
    <t>Upper Takutu - Upper Essequibo</t>
  </si>
  <si>
    <t>XC144906</t>
  </si>
  <si>
    <t>Fazenda Barra Mansa, Aquidauana, Mato Grosso do Sul</t>
  </si>
  <si>
    <t>XC163403</t>
  </si>
  <si>
    <t>Hato El Cedral, Los Llanos</t>
  </si>
  <si>
    <t>XC227617</t>
  </si>
  <si>
    <t>Orinoco river islands, Amazonas</t>
  </si>
  <si>
    <t>XC227615</t>
  </si>
  <si>
    <t>Transpantaneira, Mato Grosso</t>
  </si>
  <si>
    <t>XC303141</t>
  </si>
  <si>
    <t>Laguna Pelegrino, Caquetà, Colombia</t>
  </si>
  <si>
    <t>Promeropidae A (sugarbirds)</t>
  </si>
  <si>
    <t>Promerops cafer</t>
  </si>
  <si>
    <t>Cape Sugarbird</t>
  </si>
  <si>
    <t>XC395364</t>
  </si>
  <si>
    <t>Helderberg NR, Western Cape</t>
  </si>
  <si>
    <t>XC392659</t>
  </si>
  <si>
    <t>Kirstenbosch Botanical Garden, Cape Town, Western Cape</t>
  </si>
  <si>
    <t>XC34761</t>
  </si>
  <si>
    <t>Cape Town Botanic Gardens</t>
  </si>
  <si>
    <t>XC392657</t>
  </si>
  <si>
    <t>Paarl Mountain area, Paarl, Western Cape</t>
  </si>
  <si>
    <t>XC342517</t>
  </si>
  <si>
    <t>Ptilonorhynchidae</t>
  </si>
  <si>
    <t>Ptilonorhynchus violaceus</t>
  </si>
  <si>
    <t>Satin Bowerbird</t>
  </si>
  <si>
    <t>XC134247</t>
  </si>
  <si>
    <t>Royal National Park NSW</t>
  </si>
  <si>
    <t>song extremely long buzzy series with many note types - should be large stretch of this:https://www.xeno-canto.org/171965 and any other similar ones you can find. Try to measure all different notes rather than just beginning and middle and end.</t>
  </si>
  <si>
    <t>XC171965</t>
  </si>
  <si>
    <t>XC146089</t>
  </si>
  <si>
    <t>Watagan National Park (near Laguna), New South Wales</t>
  </si>
  <si>
    <t>XC442213</t>
  </si>
  <si>
    <t>Faulconbridge, Blue Mountains City Council, New South Wales, Australia</t>
  </si>
  <si>
    <t>Rhynochetidae</t>
  </si>
  <si>
    <t>Rhynochetos jubatus</t>
  </si>
  <si>
    <t>Kagu</t>
  </si>
  <si>
    <t>XC234135</t>
  </si>
  <si>
    <t>Sarraméa, Province Sud</t>
  </si>
  <si>
    <t>XC311980</t>
  </si>
  <si>
    <t>Parc les Grandes Fougeres</t>
  </si>
  <si>
    <t>XC270456</t>
  </si>
  <si>
    <t>Parc Provincial de La Riviere bleue, New Caledonia, France</t>
  </si>
  <si>
    <t>XC40114</t>
  </si>
  <si>
    <t>Pterocliformes</t>
  </si>
  <si>
    <t>Pteroclidae B (Syrrhaptes)</t>
  </si>
  <si>
    <t>Syrrhaptes paradoxus</t>
  </si>
  <si>
    <t>Pallas's Sandgrouse</t>
  </si>
  <si>
    <t>Gobi Desert</t>
  </si>
  <si>
    <t>Omnogovi</t>
  </si>
  <si>
    <t>XC120522</t>
  </si>
  <si>
    <t>Shygan</t>
  </si>
  <si>
    <t>XC191483</t>
  </si>
  <si>
    <t>Haixi, Qinghai</t>
  </si>
  <si>
    <t>XC527184</t>
  </si>
  <si>
    <t>Baatsagaan, Bayankhongor</t>
  </si>
  <si>
    <t>XC149861</t>
  </si>
  <si>
    <t>Khongoryn Sand Dunes</t>
  </si>
  <si>
    <t>XC468823</t>
  </si>
  <si>
    <t>Tsogt-Ovoo, Ömnögovi</t>
  </si>
  <si>
    <t>Psittaculidae</t>
  </si>
  <si>
    <t>Agapornis roseicollis</t>
  </si>
  <si>
    <t>Rosy-faced Lovebird</t>
  </si>
  <si>
    <t>XC305119</t>
  </si>
  <si>
    <t>Kiwanis Park</t>
  </si>
  <si>
    <t>Resampled for more complex call</t>
  </si>
  <si>
    <t>XC346576</t>
  </si>
  <si>
    <t>Roy's Rest Camp</t>
  </si>
  <si>
    <t>XC345740</t>
  </si>
  <si>
    <t>Tempe, Maricopa County, Arizona</t>
  </si>
  <si>
    <t>XC432873</t>
  </si>
  <si>
    <t>Himmel Park, Tucson, Pima County, Arizona, United State</t>
  </si>
  <si>
    <t>XC395395</t>
  </si>
  <si>
    <t>Onseepkans, Northern Cape, South Africa</t>
  </si>
  <si>
    <t>XC346575</t>
  </si>
  <si>
    <t>Namibgrens guest farm, Namibia</t>
  </si>
  <si>
    <t>Artamidae B (woodswallows)</t>
  </si>
  <si>
    <t>Artamus cinereus</t>
  </si>
  <si>
    <t>Black-faced Woodswallow</t>
  </si>
  <si>
    <t>melanops</t>
  </si>
  <si>
    <t>Marong State Forest, Specimen Hill Rd, near Kangaroo Flat</t>
  </si>
  <si>
    <t>Victoria</t>
  </si>
  <si>
    <t>White-browed Woodswallow (Artamus superciliosus)</t>
  </si>
  <si>
    <t>XC171938</t>
  </si>
  <si>
    <t>Glen Alice, New South Wales</t>
  </si>
  <si>
    <t>XC148659</t>
  </si>
  <si>
    <t>Nombinnie Nature Reserve, Euabalong, New South Wales</t>
  </si>
  <si>
    <t>XC334667</t>
  </si>
  <si>
    <t>Tibooburra, New South Wales</t>
  </si>
  <si>
    <t>XC311794</t>
  </si>
  <si>
    <t>Wanganella area, New South Wales</t>
  </si>
  <si>
    <t>XC334914</t>
  </si>
  <si>
    <t>Eulo Bore, Queensland</t>
  </si>
  <si>
    <t>Musophagiformes</t>
  </si>
  <si>
    <t>Musophagidae B (Corythaeola)</t>
  </si>
  <si>
    <t>Corythaeola cristata</t>
  </si>
  <si>
    <t>Great Blue Turaco</t>
  </si>
  <si>
    <t>Cibitoke</t>
  </si>
  <si>
    <t>Ndora</t>
  </si>
  <si>
    <t>Burundi</t>
  </si>
  <si>
    <t>XC62704</t>
  </si>
  <si>
    <t>Lagoon Ressort, Busoke Peninsula, East Mengo District</t>
  </si>
  <si>
    <t>Rondo Retreat garden and nearby trail system</t>
  </si>
  <si>
    <t>Kakamega County</t>
  </si>
  <si>
    <t>Kakamega Forest</t>
  </si>
  <si>
    <t>Kenya</t>
  </si>
  <si>
    <t>XC451951</t>
  </si>
  <si>
    <t xml:space="preserve">Parc National d'Azagny </t>
  </si>
  <si>
    <t>Ivory Coast</t>
  </si>
  <si>
    <t>XC296113</t>
  </si>
  <si>
    <t>Kibale National Park</t>
  </si>
  <si>
    <t>Western Region</t>
  </si>
  <si>
    <t>Kabarole</t>
  </si>
  <si>
    <t>Uganda</t>
  </si>
  <si>
    <t>XC137093</t>
  </si>
  <si>
    <t>Ngogo Research Camp</t>
  </si>
  <si>
    <t>XC430505</t>
  </si>
  <si>
    <t>Kibale National Park, Western Region, Uganda</t>
  </si>
  <si>
    <t>XC265437</t>
  </si>
  <si>
    <t>Bigodi Swamp, southeast of Kibale NP, Bunyoro, Uganda</t>
  </si>
  <si>
    <t>Neosittidae</t>
  </si>
  <si>
    <t>Daphoenositta chrysoptera</t>
  </si>
  <si>
    <t>Varied Sittella</t>
  </si>
  <si>
    <t>leucoptera</t>
  </si>
  <si>
    <t>Cape Crawford, 10km south</t>
  </si>
  <si>
    <t>Northern Territory</t>
  </si>
  <si>
    <t>XC382819</t>
  </si>
  <si>
    <t>Congelin Dam, Dryandra Woodland, Western Australia</t>
  </si>
  <si>
    <t>XC334427</t>
  </si>
  <si>
    <t>Gluepot, South Australia</t>
  </si>
  <si>
    <t>XC434563</t>
  </si>
  <si>
    <t>Mount Moffatt, Maranoa Regional, Queensland</t>
  </si>
  <si>
    <t>Dicruridae</t>
  </si>
  <si>
    <t>Dicrurus megarhynchus</t>
  </si>
  <si>
    <t>Ribbon-tailed Drongo</t>
  </si>
  <si>
    <t>XC24637</t>
  </si>
  <si>
    <t>New Ireland, Bismarck Archipelago</t>
  </si>
  <si>
    <t>Dulidae</t>
  </si>
  <si>
    <t>Dulus dominicus</t>
  </si>
  <si>
    <t>Palmchat</t>
  </si>
  <si>
    <t>Parque Nacional Los Haitises, Trepada Alta</t>
  </si>
  <si>
    <t>Dominican Republic</t>
  </si>
  <si>
    <t>XC103841</t>
  </si>
  <si>
    <t>Playa Bávaro - Punta Cana</t>
  </si>
  <si>
    <t>All different call types; JAT: follow HBW in treating this as a no-song species. Find some sound files with the slightly buzzy slurred note and use a single one of those as the "song" or main call type. Ignore the smaller 'chip' notes</t>
  </si>
  <si>
    <t>Los Limones</t>
  </si>
  <si>
    <t>XC214541</t>
  </si>
  <si>
    <t>XC308652</t>
  </si>
  <si>
    <t>Cachote, Barahona, Dominican Republic</t>
  </si>
  <si>
    <t>XC214539</t>
  </si>
  <si>
    <t>Scotocercidae A (bristle-flycatchers)</t>
  </si>
  <si>
    <t>Erythrocercus mccallii</t>
  </si>
  <si>
    <t>Chestnut-capped Flycatcher Warbler</t>
  </si>
  <si>
    <t>nigeriae</t>
  </si>
  <si>
    <t>Brong-Ahafo Region</t>
  </si>
  <si>
    <t>XC291316</t>
  </si>
  <si>
    <t>Fregatidae</t>
  </si>
  <si>
    <t>Fregata magnificens</t>
  </si>
  <si>
    <t>Magnificent Frigatebird</t>
  </si>
  <si>
    <t>XC190199</t>
  </si>
  <si>
    <t>Isla de los Pájaros - El Morro, Guayas</t>
  </si>
  <si>
    <t>Meliphagidae</t>
  </si>
  <si>
    <t>Grantiella picta</t>
  </si>
  <si>
    <t>Painted Honeyeater</t>
  </si>
  <si>
    <t>Killawarra State Forest</t>
  </si>
  <si>
    <t>XC326945</t>
  </si>
  <si>
    <t>XC151593</t>
  </si>
  <si>
    <t>Genowlan Rd, Glen Alice, New South Wales</t>
  </si>
  <si>
    <t>XC154409</t>
  </si>
  <si>
    <t>Stony Creek Nature Reserve, Australian Capital Territory</t>
  </si>
  <si>
    <t>Filled in missing information</t>
  </si>
  <si>
    <t>XC352649</t>
  </si>
  <si>
    <t>Binya, Carrathool Shire Council, New South Wales</t>
  </si>
  <si>
    <t>XC172029</t>
  </si>
  <si>
    <t>Capertee River, NSW</t>
  </si>
  <si>
    <t>XC331734</t>
  </si>
  <si>
    <t>Jacanidae</t>
  </si>
  <si>
    <t>Jacana jacana</t>
  </si>
  <si>
    <t>Northern Jacana</t>
  </si>
  <si>
    <t>hypomelaena (jacana?)</t>
  </si>
  <si>
    <t>Cocle Province</t>
  </si>
  <si>
    <t>XC147155</t>
  </si>
  <si>
    <t>Reserva Biologica do Gurupi</t>
  </si>
  <si>
    <t>XC115718</t>
  </si>
  <si>
    <t>Fazenda Santa Tereza, Rio Pixaim, Mato Grosso</t>
  </si>
  <si>
    <t>XC48564</t>
  </si>
  <si>
    <t>Lagunas del Cielo, Serrania de Acambuco, Tartagal, Salta</t>
  </si>
  <si>
    <t>XC228685</t>
  </si>
  <si>
    <t>Ilha Marchantaria, south of Manaus</t>
  </si>
  <si>
    <t>hypomelaena</t>
  </si>
  <si>
    <t>XC504001</t>
  </si>
  <si>
    <t>Soná, Soná, Provincia de Veraguas</t>
  </si>
  <si>
    <t>XC503838</t>
  </si>
  <si>
    <t>Chepo, Panamá</t>
  </si>
  <si>
    <t>XC503997</t>
  </si>
  <si>
    <t>Mariato District (near La Loma), Provincia de Veraguas</t>
  </si>
  <si>
    <t>XC65177</t>
  </si>
  <si>
    <t>Las Macanas Marsh, Herrera Province</t>
  </si>
  <si>
    <t>XC503980</t>
  </si>
  <si>
    <t>Otidiformes</t>
  </si>
  <si>
    <t>Otididae D (Lophotis gindiana/ruficrista)</t>
  </si>
  <si>
    <t>Lophotis ruficrista</t>
  </si>
  <si>
    <t>Red-crested Bustard</t>
  </si>
  <si>
    <t>Vorstershoop, 10 km W</t>
  </si>
  <si>
    <t>Northwest Province</t>
  </si>
  <si>
    <t>XC400161</t>
  </si>
  <si>
    <t>tongue clapping display &amp; song</t>
  </si>
  <si>
    <t>XC209351</t>
  </si>
  <si>
    <t>Kruger National Park (near Kruger Park), Ehlanzeni, Mpumalanga</t>
  </si>
  <si>
    <t>XC127181</t>
  </si>
  <si>
    <t>Mapungubwe National Park</t>
  </si>
  <si>
    <t>XC280407</t>
  </si>
  <si>
    <t>Mopani area, Kruger National Park, Limpopo</t>
  </si>
  <si>
    <t>Resampled as data did not match</t>
  </si>
  <si>
    <t>XC27975</t>
  </si>
  <si>
    <t>Maluridae</t>
  </si>
  <si>
    <t>Malurus elegans</t>
  </si>
  <si>
    <t>Red-winged Fairywren</t>
  </si>
  <si>
    <t>Denbarker State Forest, 14km north of Denmark, Denmark-Mt Barker Rd</t>
  </si>
  <si>
    <t>XC382607 </t>
  </si>
  <si>
    <t>Cheynes Beach Caravan Park, Western Australia</t>
  </si>
  <si>
    <t>XC165260</t>
  </si>
  <si>
    <t>Victoria Dam access track (near Canning Mills), Western Australia</t>
  </si>
  <si>
    <t>Melanocharitidae</t>
  </si>
  <si>
    <t>Melanocharis versteri</t>
  </si>
  <si>
    <t>Fan-tailed Berrypecker</t>
  </si>
  <si>
    <t>maculiceps</t>
  </si>
  <si>
    <t>Tetebedi area, Awoma Ridge, Mountain Camp 1</t>
  </si>
  <si>
    <t>XC62584</t>
  </si>
  <si>
    <t>Garden House, Arfak Mountains, Papua</t>
  </si>
  <si>
    <t>Paradisaeidae</t>
  </si>
  <si>
    <t>Paradisaea raggiana</t>
  </si>
  <si>
    <t>Raggiana Bird-of-paradise</t>
  </si>
  <si>
    <t>XC87556</t>
  </si>
  <si>
    <t>Upper Strickland, Western Province</t>
  </si>
  <si>
    <t>XC23950</t>
  </si>
  <si>
    <t>Varirata National Park, National Capital District</t>
  </si>
  <si>
    <t>XC149712</t>
  </si>
  <si>
    <t>Kwatu Lodge, Ketu River (Elevala River tributary), Western Province, Papua New Guinea</t>
  </si>
  <si>
    <t>XC408401</t>
  </si>
  <si>
    <t>Varirata National Park, Central Province, Papua New Guinea</t>
  </si>
  <si>
    <t>Cracidae</t>
  </si>
  <si>
    <t>Penelope pileata</t>
  </si>
  <si>
    <t>White-crested Guan</t>
  </si>
  <si>
    <t>XC4885</t>
  </si>
  <si>
    <t>Tucuruí dam, right margin of the lake, state of Pará</t>
  </si>
  <si>
    <t>XC66645</t>
  </si>
  <si>
    <t>Parque Nacional da Amazônia</t>
  </si>
  <si>
    <t>XC118998</t>
  </si>
  <si>
    <t>Parauapebas, Para</t>
  </si>
  <si>
    <t>Picidae</t>
  </si>
  <si>
    <t>Picoides pubescens</t>
  </si>
  <si>
    <t>Downy Woodpecker</t>
  </si>
  <si>
    <t>Marcum Mountain</t>
  </si>
  <si>
    <t>Montana</t>
  </si>
  <si>
    <t>Cowell</t>
  </si>
  <si>
    <t>XC210867</t>
  </si>
  <si>
    <t>Pincushion Mtn trail system, Superior National Forest near Grand Marais, Cook County, Minnesota</t>
  </si>
  <si>
    <t>XC385836</t>
  </si>
  <si>
    <t>Stony Creek Metropark, Macomb County, Michigan</t>
  </si>
  <si>
    <t>XC302574</t>
  </si>
  <si>
    <t>Sidney, Capital, British Columbia</t>
  </si>
  <si>
    <t>XC332244</t>
  </si>
  <si>
    <t>Watts Flats Wildlife Management Area, Town of Harmony (near Ashville), Chautauqua County, New York</t>
  </si>
  <si>
    <t>XC193421</t>
  </si>
  <si>
    <t>Sainte-Apolline-de-Patton, Montmagny, Québec</t>
  </si>
  <si>
    <t>XC360351</t>
  </si>
  <si>
    <t>Lake Solano County Park, Solano County, California</t>
  </si>
  <si>
    <t>Ploceidae</t>
  </si>
  <si>
    <t>Ploceus nigricollis</t>
  </si>
  <si>
    <t>Black-necked Weaver</t>
  </si>
  <si>
    <t>nigricollis</t>
  </si>
  <si>
    <t>XC283736</t>
  </si>
  <si>
    <t>Grand-Lahou, Lagunes</t>
  </si>
  <si>
    <t>XC476157</t>
  </si>
  <si>
    <t>Kafountine, Bignona, Casamance, Senegal</t>
  </si>
  <si>
    <t>XC395652</t>
  </si>
  <si>
    <t>Parc National de la Forêt du Banco, Abidjan, Ivory Coast</t>
  </si>
  <si>
    <t>Dryobates pubescens on xeno</t>
  </si>
  <si>
    <t>Chionidae B (magellanic plover)</t>
  </si>
  <si>
    <t>Pluvianellus socialis</t>
  </si>
  <si>
    <t>Magellanic Plover</t>
  </si>
  <si>
    <t>Porvenir</t>
  </si>
  <si>
    <t>Magallanes y Antartida Chilena</t>
  </si>
  <si>
    <t>Chile</t>
  </si>
  <si>
    <t>XC89243</t>
  </si>
  <si>
    <t>Laguna Verde, Porvenir, XII Region</t>
  </si>
  <si>
    <t>XC28377</t>
  </si>
  <si>
    <t>Santa Cruz: Laguna de los Escarchados, Argentina</t>
  </si>
  <si>
    <t>Psophiidae</t>
  </si>
  <si>
    <t>Psophia crepitans</t>
  </si>
  <si>
    <t>Grey-winged Trumpeter</t>
  </si>
  <si>
    <t>crepitans</t>
  </si>
  <si>
    <t>North Side Acari Mountains</t>
  </si>
  <si>
    <t>XC61296</t>
  </si>
  <si>
    <t>XC257489</t>
  </si>
  <si>
    <t>XC257490</t>
  </si>
  <si>
    <t>XC271782</t>
  </si>
  <si>
    <t>Brownsberg, Brokopondo, Suriname</t>
  </si>
  <si>
    <t>Sturnidae A (rhabdornises)</t>
  </si>
  <si>
    <t>Rhabdornis inornatus</t>
  </si>
  <si>
    <t>Stripe-breasted Rhabdornis</t>
  </si>
  <si>
    <t>Baggao Municipality, Sitio Hot Springs, Barrio Via</t>
  </si>
  <si>
    <t>Luzon</t>
  </si>
  <si>
    <t>Cagayan</t>
  </si>
  <si>
    <t>XC69375</t>
  </si>
  <si>
    <t>Negros; Mt. Canlaon</t>
  </si>
  <si>
    <t>XC433919</t>
  </si>
  <si>
    <t xml:space="preserve">	Sibaliw Research Station Panay</t>
  </si>
  <si>
    <t>Rhagologidae</t>
  </si>
  <si>
    <t>Rhagologus leucostigma</t>
  </si>
  <si>
    <t>False Whistler</t>
  </si>
  <si>
    <t>obscurus</t>
  </si>
  <si>
    <t>Above Awoma Village</t>
  </si>
  <si>
    <t>XC301439</t>
  </si>
  <si>
    <t>near Japanese Camp, Syoubri area, Indonesia</t>
  </si>
  <si>
    <t>XC40388</t>
  </si>
  <si>
    <t>Arfak Mountains, Vogelkop, Papua, Indonesia</t>
  </si>
  <si>
    <t>XC24704</t>
  </si>
  <si>
    <t>Glareolidae A</t>
  </si>
  <si>
    <t>Rhinoptilus africanus</t>
  </si>
  <si>
    <t>Double-banded Courser</t>
  </si>
  <si>
    <t>africanus (?)</t>
  </si>
  <si>
    <t>airstrip North of Maltahohe</t>
  </si>
  <si>
    <t>XC210306</t>
  </si>
  <si>
    <t>Aledeghe WIldlife Reserve</t>
  </si>
  <si>
    <t>XC265335 </t>
  </si>
  <si>
    <t>XC289338</t>
  </si>
  <si>
    <t>Graaff-Reinet, Western District, Eastern Cape,  South Africa</t>
  </si>
  <si>
    <t>XC265782</t>
  </si>
  <si>
    <t>Cradock, Stormberg District, Eastern Cape, South Africa</t>
  </si>
  <si>
    <t>Rostratulidae B (Rostratula)</t>
  </si>
  <si>
    <t>Rostratula benghalensis</t>
  </si>
  <si>
    <t>Greater Painted-snipe</t>
  </si>
  <si>
    <t>Lasam Centro</t>
  </si>
  <si>
    <t>XC166190</t>
  </si>
  <si>
    <t>Khuang Pao, Chom Thong District, Chiang Mai</t>
  </si>
  <si>
    <t>XC86704</t>
  </si>
  <si>
    <t>saldi pond amreli gujarat, India</t>
  </si>
  <si>
    <t>Strigidae A</t>
  </si>
  <si>
    <t>Strix occidentalis</t>
  </si>
  <si>
    <t>Spotted Owl</t>
  </si>
  <si>
    <t>caurina</t>
  </si>
  <si>
    <t>near San Rafael</t>
  </si>
  <si>
    <t>rescue/rehab bird</t>
  </si>
  <si>
    <t>XC152206</t>
  </si>
  <si>
    <t>Angeles National Forest, Los Angeles, California</t>
  </si>
  <si>
    <t>JAT: presumably there are other good recordings of spotted owl. Sample 1-2 more if you have time</t>
  </si>
  <si>
    <t>XC316781</t>
  </si>
  <si>
    <t>Pinery Canyon Campground, Cochise County, Arizona</t>
  </si>
  <si>
    <t>XC178278</t>
  </si>
  <si>
    <t>Slate Creek Divide, Maricopa County, Arizona</t>
  </si>
  <si>
    <t>Mt Baker-Snoqualmie NF</t>
  </si>
  <si>
    <t>Washington</t>
  </si>
  <si>
    <t>XC268599</t>
  </si>
  <si>
    <t>occidentalis</t>
  </si>
  <si>
    <t>San Gabriel Mountains</t>
  </si>
  <si>
    <t>Los Angeles County</t>
  </si>
  <si>
    <t>XC105642</t>
  </si>
  <si>
    <t>Big Santa Anita Canyon</t>
  </si>
  <si>
    <t>Corcoracidae</t>
  </si>
  <si>
    <t>Struthidea cinerea</t>
  </si>
  <si>
    <t>Apostlebird</t>
  </si>
  <si>
    <t>cinerea</t>
  </si>
  <si>
    <t>Temora</t>
  </si>
  <si>
    <t>XC40798</t>
  </si>
  <si>
    <t>Hattah-Kulkyne NP</t>
  </si>
  <si>
    <t>XC434532</t>
  </si>
  <si>
    <t>XC407691</t>
  </si>
  <si>
    <t>Victoria; Hatta-Kulkyne National Park, N</t>
  </si>
  <si>
    <t>XC506387</t>
  </si>
  <si>
    <t>Struthioniformes</t>
  </si>
  <si>
    <t>Struthionidae</t>
  </si>
  <si>
    <t>Struthio camelus</t>
  </si>
  <si>
    <t>Common Ostrich</t>
  </si>
  <si>
    <t>australis</t>
  </si>
  <si>
    <t>XC46725</t>
  </si>
  <si>
    <t>Hoedspruit</t>
  </si>
  <si>
    <t>XC208209</t>
  </si>
  <si>
    <t>Mmabolela Reserve, Limpopo</t>
  </si>
  <si>
    <t>Sulidae</t>
  </si>
  <si>
    <t>Sula dactylatra</t>
  </si>
  <si>
    <t>Masked Booby</t>
  </si>
  <si>
    <t>dactylatra</t>
  </si>
  <si>
    <t>XC18495</t>
  </si>
  <si>
    <t>Ponta da Macaxeira, Ilha da Rata, Fernando de Noronha archipelago - PE</t>
  </si>
  <si>
    <t>XC431820</t>
  </si>
  <si>
    <t>Cliffs north of Red Road, Norfolk Island, South Pacific Ocean, Australia</t>
  </si>
  <si>
    <t>XC233879</t>
  </si>
  <si>
    <t>Tromelin Island, France</t>
  </si>
  <si>
    <t>Thinocoridae</t>
  </si>
  <si>
    <t>Thinocorus orbignyianus</t>
  </si>
  <si>
    <t>Gray-breasted Seedsnipe</t>
  </si>
  <si>
    <t>ingae</t>
  </si>
  <si>
    <t>Tafi del Valle, 14 km N, 6 km W</t>
  </si>
  <si>
    <t>Tucuman Province</t>
  </si>
  <si>
    <t>XC48628</t>
  </si>
  <si>
    <t>Estancia 25 de Mayo (entrada a La Seccion), El Calafate, Santa Cruz</t>
  </si>
  <si>
    <t>XC74853</t>
  </si>
  <si>
    <t>Milloc Bog, Junin</t>
  </si>
  <si>
    <t>XC49715</t>
  </si>
  <si>
    <t>Laguna Horcones, Mendoza</t>
  </si>
  <si>
    <t>XC230874</t>
  </si>
  <si>
    <t>Pomacocha Lake, Junín</t>
  </si>
  <si>
    <t>XC463953</t>
  </si>
  <si>
    <t>XC433340</t>
  </si>
  <si>
    <t>Las Heras Department, Mendoza Province</t>
  </si>
  <si>
    <t>Y</t>
  </si>
  <si>
    <t>CA</t>
  </si>
  <si>
    <t>Acanthisittidae</t>
  </si>
  <si>
    <t>Acanthisitta chloris</t>
  </si>
  <si>
    <t>Rifleman</t>
  </si>
  <si>
    <t>chloris</t>
  </si>
  <si>
    <t>South Island</t>
  </si>
  <si>
    <t>Kaikoura</t>
  </si>
  <si>
    <t>XC75784</t>
  </si>
  <si>
    <t>Ulva I., Stewart Island, New Zealand</t>
  </si>
  <si>
    <t>include as single-note song. Very simple. Not the fast trill (= alarm call)</t>
  </si>
  <si>
    <t>XC75785</t>
  </si>
  <si>
    <t>XC237584</t>
  </si>
  <si>
    <t>Te Urewera National Park (near Maungapohatu), Wairoa District, Hawke's Bay</t>
  </si>
  <si>
    <t>XC428801</t>
  </si>
  <si>
    <t>XC207323</t>
  </si>
  <si>
    <t>Aegithalidae</t>
  </si>
  <si>
    <t>Aegithalos caudatus</t>
  </si>
  <si>
    <t>Long-tailed Tit</t>
  </si>
  <si>
    <t>magnus</t>
  </si>
  <si>
    <t>Osan Air Base, Alpha ammo storage site</t>
  </si>
  <si>
    <t>Kyongii</t>
  </si>
  <si>
    <t>Korea</t>
  </si>
  <si>
    <t>XC362743</t>
  </si>
  <si>
    <t>Høsbjør,Ringsaker, County of Hedmark, Norway</t>
  </si>
  <si>
    <t>XC194704</t>
  </si>
  <si>
    <t>Seosan-si, Chungcheongnam-do, South Korea</t>
  </si>
  <si>
    <t>XC194350</t>
  </si>
  <si>
    <t>Kyoto Prefecture, Japan</t>
  </si>
  <si>
    <t>Icteridae</t>
  </si>
  <si>
    <t>Agelaius phoeniceus</t>
  </si>
  <si>
    <t>Red-winged Blackbird</t>
  </si>
  <si>
    <t>fortis (?)</t>
  </si>
  <si>
    <t>Kirtland</t>
  </si>
  <si>
    <t>New Mexico</t>
  </si>
  <si>
    <t>San Juan County</t>
  </si>
  <si>
    <t>XC368594 </t>
  </si>
  <si>
    <t>CR 42.5, Weld County, Colorado</t>
  </si>
  <si>
    <t>XC164112</t>
  </si>
  <si>
    <t>Foam Lake No. 276 (near Leslie), Division No. 10, Saskatchewan, Canada</t>
  </si>
  <si>
    <t xml:space="preserve">XC368450 </t>
  </si>
  <si>
    <t>Crow Valley, Weld County, Colorado</t>
  </si>
  <si>
    <t>XC135705</t>
  </si>
  <si>
    <t>Skidaway Island, Chatham County, GA USA</t>
  </si>
  <si>
    <t>XC325700</t>
  </si>
  <si>
    <t>Huntington, Suffolk County, New York</t>
  </si>
  <si>
    <t xml:space="preserve">XC325492 </t>
  </si>
  <si>
    <t>Mazatepec, Morelos, Mexico</t>
  </si>
  <si>
    <t>Oreoicidae</t>
  </si>
  <si>
    <t>Aleadryas rufinucha</t>
  </si>
  <si>
    <t>Rufous-naped Bellbird</t>
  </si>
  <si>
    <t>gamblei</t>
  </si>
  <si>
    <t>XC24692</t>
  </si>
  <si>
    <t>XC204007</t>
  </si>
  <si>
    <t>Road to Lake Habbema c3300m, Indonesia</t>
  </si>
  <si>
    <t>XC204017 </t>
  </si>
  <si>
    <t>West Papua - road to Mt Habbema c2800-3200m, Indonesia</t>
  </si>
  <si>
    <t>XC176310</t>
  </si>
  <si>
    <t>XC176450</t>
  </si>
  <si>
    <t>near Kumul Lodge, Enga province</t>
  </si>
  <si>
    <t>Promeropidae B (Arcanator, Modulatrix)</t>
  </si>
  <si>
    <t>Arcanator orostruthus</t>
  </si>
  <si>
    <t>Dapple-chest</t>
  </si>
  <si>
    <t>sanjei</t>
  </si>
  <si>
    <t>Ndundulu, Kipunji camp</t>
  </si>
  <si>
    <t>Udzungwa mts</t>
  </si>
  <si>
    <t>XC325434</t>
  </si>
  <si>
    <t>Nyumbanitu, Udzungwa Mts, Iringa Region</t>
  </si>
  <si>
    <t>XC394602</t>
  </si>
  <si>
    <t>Uruti, Udzungwa Mts.</t>
  </si>
  <si>
    <t>XC127084 </t>
  </si>
  <si>
    <t>XC367345 </t>
  </si>
  <si>
    <t>Lulalo-camp_Nyumbanitu</t>
  </si>
  <si>
    <t>XC26022</t>
  </si>
  <si>
    <t>XC418377</t>
  </si>
  <si>
    <t>Uswun Unga Scarp Fores Nat Forest Reserve, above Uluti, Udzungwa Mts.</t>
  </si>
  <si>
    <t>Atrichornithidae</t>
  </si>
  <si>
    <t>Atrichornis clamosus</t>
  </si>
  <si>
    <t>Noisy Scrubbird</t>
  </si>
  <si>
    <t>XC40687</t>
  </si>
  <si>
    <t>Cheyne Beach, WA</t>
  </si>
  <si>
    <t>XC382619 </t>
  </si>
  <si>
    <t>Arpenteur Nature Reserve, Cheynes Beach, Western Australia</t>
  </si>
  <si>
    <t>XC382069</t>
  </si>
  <si>
    <t>XC382618</t>
  </si>
  <si>
    <t>XC393691</t>
  </si>
  <si>
    <t>XC507998</t>
  </si>
  <si>
    <t>Cheynes, City of Albany, Western Australia</t>
  </si>
  <si>
    <t>Bombycillidae</t>
  </si>
  <si>
    <t>Bombycilla garrulus</t>
  </si>
  <si>
    <t>Bohemian Waxwing</t>
  </si>
  <si>
    <t>pallidiceps</t>
  </si>
  <si>
    <t>Taylor Highway at North Fork King Solomon Creek</t>
  </si>
  <si>
    <t>Alaska</t>
  </si>
  <si>
    <t>XC170518</t>
  </si>
  <si>
    <t>Cheboksary, gorod Cheboksary, Chuvashskaya Respublika, Russian Federation</t>
  </si>
  <si>
    <t>XC512253</t>
  </si>
  <si>
    <t>Washington (near Waitsburg), Walla Walla County, Washington</t>
  </si>
  <si>
    <t>XC192133</t>
  </si>
  <si>
    <t>Nabesna Road, Valdez-Cordova Borough, Alaska</t>
  </si>
  <si>
    <t>XC18968</t>
  </si>
  <si>
    <t>Fern Lake Trailhead, Rocky Mountain National Park, Larimer Co., Colorado</t>
  </si>
  <si>
    <t>XC355767</t>
  </si>
  <si>
    <t>Nabesna Road, Valdez-Cordova Borough, Alaska, United States</t>
  </si>
  <si>
    <t>XC447766</t>
  </si>
  <si>
    <t>Orchard. Road/Mayo Hill Road junction, Franklin County, Maine</t>
  </si>
  <si>
    <t>Pycnonotidae</t>
  </si>
  <si>
    <t>Brachypodius atriceps</t>
  </si>
  <si>
    <t>Black-headed Bulbul</t>
  </si>
  <si>
    <t>atriceps</t>
  </si>
  <si>
    <t>Tawai Forest Reserve, Ulu Rukutuku</t>
  </si>
  <si>
    <t>XC94156</t>
  </si>
  <si>
    <t>Planted Forests Zone, Wildlife Buffer, Sarawak</t>
  </si>
  <si>
    <t>XC29904</t>
  </si>
  <si>
    <t>Malua Forest Reserve, Sabah, Borneo</t>
  </si>
  <si>
    <t>XC290635</t>
  </si>
  <si>
    <t>Taman Negara, Pahang</t>
  </si>
  <si>
    <t>XC19586</t>
  </si>
  <si>
    <t>Bala, Thailand</t>
  </si>
  <si>
    <t>XC151235</t>
  </si>
  <si>
    <t>Ulu Guar, Kuala Kangsar, Manong, Perak</t>
  </si>
  <si>
    <t>XC398495</t>
  </si>
  <si>
    <t>Sabah Tea Gardens, Ranau, Sabah</t>
  </si>
  <si>
    <t>Pycnonotus atriceps on xeno</t>
  </si>
  <si>
    <t>Plectrophenacidae</t>
  </si>
  <si>
    <t>Calcarius ornatus</t>
  </si>
  <si>
    <t>Chestnut-collared Longspur</t>
  </si>
  <si>
    <t>Pollockville, ca. 14 mi E</t>
  </si>
  <si>
    <t>Alberta</t>
  </si>
  <si>
    <t>Canada</t>
  </si>
  <si>
    <t>XC13787 </t>
  </si>
  <si>
    <t>Grand River National Grasslands, Perkins Co., South Dakota, United States</t>
  </si>
  <si>
    <t>XC104370 </t>
  </si>
  <si>
    <t>Lemmon Lake Road, Grand River National Grasslands, Perkins Co., South Dakota</t>
  </si>
  <si>
    <t>XC104372 </t>
  </si>
  <si>
    <t>XC104371 </t>
  </si>
  <si>
    <t>XC341859</t>
  </si>
  <si>
    <t>Kevin Rim, Toole County, Montana</t>
  </si>
  <si>
    <t>XC373364</t>
  </si>
  <si>
    <t>BLM grasslands, north of Glasgow, Valley County, Montana</t>
  </si>
  <si>
    <t>Callaeidae</t>
  </si>
  <si>
    <t>Callaeas wilsoni</t>
  </si>
  <si>
    <t>North Island Kokako</t>
  </si>
  <si>
    <t>XC33715</t>
  </si>
  <si>
    <t>Waipapa Ecological Area, Pureora Forest, North Island</t>
  </si>
  <si>
    <t>Dendrocolaptidae</t>
  </si>
  <si>
    <t>Campylorhamphus procurvoides</t>
  </si>
  <si>
    <t>Curved-billed Scythebill</t>
  </si>
  <si>
    <t>multostriatus</t>
  </si>
  <si>
    <t>XC272245 </t>
  </si>
  <si>
    <t>Mozeskreek area, W Suriname, Suriname</t>
  </si>
  <si>
    <t>XC220195</t>
  </si>
  <si>
    <t>Presidente Figueiredo area, Amazonas</t>
  </si>
  <si>
    <t>XC220194 </t>
  </si>
  <si>
    <t>XC213010</t>
  </si>
  <si>
    <t>Novo Repartimento, Pará</t>
  </si>
  <si>
    <t xml:space="preserve">XC22167 </t>
  </si>
  <si>
    <t>5km west of San Isidro, Bolivar, Venezuela</t>
  </si>
  <si>
    <t>XC441732</t>
  </si>
  <si>
    <t>Cabo Frio, Amazonas</t>
  </si>
  <si>
    <t>Cardinalidae</t>
  </si>
  <si>
    <t>Cardinalis cardinalis</t>
  </si>
  <si>
    <t>Northern Cardinal</t>
  </si>
  <si>
    <t>floridanus</t>
  </si>
  <si>
    <t>Eglin Afb, Okaloosa Tower</t>
  </si>
  <si>
    <t>Okaloosa</t>
  </si>
  <si>
    <t xml:space="preserve">XC383941 </t>
  </si>
  <si>
    <t>Hisle Park</t>
  </si>
  <si>
    <t>XC381307</t>
  </si>
  <si>
    <t>Tamarack Ranch SWA, E Sector, Logan County, Colorado</t>
  </si>
  <si>
    <t>XC367804</t>
  </si>
  <si>
    <t>XC370494 </t>
  </si>
  <si>
    <t xml:space="preserve">Konza Prairie Nature Preserve, Riley County, Kansas	</t>
  </si>
  <si>
    <t>XC356489</t>
  </si>
  <si>
    <t>Coyoacán (near Ciudad de México), Ciudad de México</t>
  </si>
  <si>
    <t>XC140466</t>
  </si>
  <si>
    <t>Savannah, Chatham, Georgia</t>
  </si>
  <si>
    <t>Turdidae</t>
  </si>
  <si>
    <t>Catharus fuscescens</t>
  </si>
  <si>
    <t>Veery</t>
  </si>
  <si>
    <t>fuscescens</t>
  </si>
  <si>
    <t>Virginia</t>
  </si>
  <si>
    <t>Monterey, 12.5 mi N, 3.5 mi W, George Washington National Forest, Buck Run</t>
  </si>
  <si>
    <t>XC13856 </t>
  </si>
  <si>
    <t>Meadow Creek Reservoir, Jackson Co., Colorado</t>
  </si>
  <si>
    <t>XC243764 </t>
  </si>
  <si>
    <t>Skippack (near Collegeville), Montgomery County, Pennsylvania</t>
  </si>
  <si>
    <t>XC54462</t>
  </si>
  <si>
    <t>Cherohala Skyway, Huckleberry Knob, Nantahala National Forest, North Carolina</t>
  </si>
  <si>
    <t>XC390769</t>
  </si>
  <si>
    <t>Centre d'interprétation du Ruisseau McFee, Venise-en-Québec, Le Haut-Richelieu, Québec, Canada</t>
  </si>
  <si>
    <t>XC13854 </t>
  </si>
  <si>
    <t>Tamarac NWR, Becker Co., Minnesota</t>
  </si>
  <si>
    <t>XC467384</t>
  </si>
  <si>
    <t>White Clay Creek State Park, New Castle County, Delaware (Thompson Station Road)</t>
  </si>
  <si>
    <t>Catharus ustulatus</t>
  </si>
  <si>
    <t>Swainson's Thrush</t>
  </si>
  <si>
    <t>ustulatus</t>
  </si>
  <si>
    <t>Vancouver</t>
  </si>
  <si>
    <t>British Columbia</t>
  </si>
  <si>
    <t>XC183587 </t>
  </si>
  <si>
    <t>Hector Rd, Saanich, British Columbia</t>
  </si>
  <si>
    <t>XC394519 </t>
  </si>
  <si>
    <t>Forêt Montmorency, La Côte-de-Beaupré, Québec</t>
  </si>
  <si>
    <t>XC269025</t>
  </si>
  <si>
    <t>Keenes Horse Camp/ Muddy Meadows Area, Skamania County, Washington</t>
  </si>
  <si>
    <t>XC394516</t>
  </si>
  <si>
    <t>XC269027</t>
  </si>
  <si>
    <t>XC114401</t>
  </si>
  <si>
    <t>Island View Beach Regional Park, Central Saanich, Vancouver Island, B.C., Canada</t>
  </si>
  <si>
    <t>Certhiidae</t>
  </si>
  <si>
    <t>Certhia brachydactyla</t>
  </si>
  <si>
    <t>Short-toed Treecreeper</t>
  </si>
  <si>
    <t>brachydactyla</t>
  </si>
  <si>
    <t>Mount Olympus</t>
  </si>
  <si>
    <t>Lesvos</t>
  </si>
  <si>
    <t>Greece</t>
  </si>
  <si>
    <t>XC378656</t>
  </si>
  <si>
    <t>Saint-Pons-de-Mauchiens, Hérault, Occitanie, France</t>
  </si>
  <si>
    <t>XC379078 </t>
  </si>
  <si>
    <t>Westbroek, De Bilt, Utrecht, Netherlands</t>
  </si>
  <si>
    <t>XC377855 </t>
  </si>
  <si>
    <t>Essen-Werden, Ruhrgebiet, Nordrhein-Westfalen, Germany</t>
  </si>
  <si>
    <t>XC384604 </t>
  </si>
  <si>
    <t>Muttersholtz, Bas-Rhin, Grand Est, France</t>
  </si>
  <si>
    <t>XC375421</t>
  </si>
  <si>
    <t xml:space="preserve">Helsingborg, Skåne län, Sweden	</t>
  </si>
  <si>
    <t>XC210453</t>
  </si>
  <si>
    <t>Warszawa, Warszawa, mazowieckie, Poland</t>
  </si>
  <si>
    <t>Climacteridae</t>
  </si>
  <si>
    <t xml:space="preserve">Certhia familiaris </t>
  </si>
  <si>
    <t>Eurasian Treecreeper</t>
  </si>
  <si>
    <t>macrodactyla</t>
  </si>
  <si>
    <t>Worms</t>
  </si>
  <si>
    <t>Rheinland-Pfalz</t>
  </si>
  <si>
    <t>Germany</t>
  </si>
  <si>
    <t>XC387481</t>
  </si>
  <si>
    <t>Oefter Wald, Essen, Nordrhein-Westfalen</t>
  </si>
  <si>
    <t>XC372177 </t>
  </si>
  <si>
    <t>Habkern, Interlaken, Bern, Switzerland</t>
  </si>
  <si>
    <t>XC369943</t>
  </si>
  <si>
    <t>Hesse (near Dreieich), Darmstadt, Hessen</t>
  </si>
  <si>
    <t>XC358799</t>
  </si>
  <si>
    <t>Gmina Lipowiec Kościelny, mławski, mazowieckie, Poland</t>
  </si>
  <si>
    <t>XC358797</t>
  </si>
  <si>
    <t>XC365476</t>
  </si>
  <si>
    <t>Scotocercidae B (cettid warblers)</t>
  </si>
  <si>
    <t>Cettia cetti</t>
  </si>
  <si>
    <t>Cetti's Warbler</t>
  </si>
  <si>
    <t>XC367207 </t>
  </si>
  <si>
    <t>Sentina Natural Regional Reserve, San Benedetto del Tronto, AP, Italy</t>
  </si>
  <si>
    <t>XC345505</t>
  </si>
  <si>
    <t>Grosseto, Provincia di Grosseto, Toscana, Italy</t>
  </si>
  <si>
    <t>XC372228</t>
  </si>
  <si>
    <t>Goor, Hof van Twente, Overijssel, Netherlands</t>
  </si>
  <si>
    <t>XC378885</t>
  </si>
  <si>
    <t>Ashen grove, Almaty province, Kazakhstan</t>
  </si>
  <si>
    <t>XC365523</t>
  </si>
  <si>
    <t>Esparreguera, riu Llobregat, Catalonia, Spain</t>
  </si>
  <si>
    <t>XC369866</t>
  </si>
  <si>
    <t>London Borough of Hillingdon (near West Drayton), Greater London, England, United Kingdom</t>
  </si>
  <si>
    <t>Fringillidae</t>
  </si>
  <si>
    <t>Chlorodrepanis virens</t>
  </si>
  <si>
    <t>Hawaii Amakihi</t>
  </si>
  <si>
    <t>virens</t>
  </si>
  <si>
    <t>Nanawale, Hawaii Island</t>
  </si>
  <si>
    <t>Hawaii</t>
  </si>
  <si>
    <t>XC27371</t>
  </si>
  <si>
    <t>Hakalau NWR, E slope Mauna Kea, Hawai'i (Big Island), HA</t>
  </si>
  <si>
    <t>XC27323 </t>
  </si>
  <si>
    <t>Palila mangagement area, W slope Mauna Kea, Hawai'i (Big Island), Haw</t>
  </si>
  <si>
    <t>XC59062</t>
  </si>
  <si>
    <t>Skyline Road, Mauna Kea, Hawaii Island, Hawaii [N 19° 52.313ʹ W 155° 22.839ʹ ]</t>
  </si>
  <si>
    <t>XC326578</t>
  </si>
  <si>
    <t>Hosmer Grove, Haleakala N. P., Maui, Hawaiian Is., USA</t>
  </si>
  <si>
    <t>Irenidae B (leafbirds)</t>
  </si>
  <si>
    <t>Chloropsis cyanopogon</t>
  </si>
  <si>
    <t>Lesser Green Leafbird</t>
  </si>
  <si>
    <t>XC244318 </t>
  </si>
  <si>
    <t>Borneo Rainforest Lodge, Danum Valley, Sabah, Borneo</t>
  </si>
  <si>
    <t>XC282455</t>
  </si>
  <si>
    <t>XC359632</t>
  </si>
  <si>
    <t>Kawag Danum, Sabah, Borneo</t>
  </si>
  <si>
    <t>XC70631</t>
  </si>
  <si>
    <t>SAFE project, Sabah, Borneo</t>
  </si>
  <si>
    <t>XC30710</t>
  </si>
  <si>
    <t>Bole River, Sabah, Borneo</t>
  </si>
  <si>
    <t>XC70632</t>
  </si>
  <si>
    <t>Chloropsis hardwickii</t>
  </si>
  <si>
    <t>Orange-bellied Leafbird</t>
  </si>
  <si>
    <t>melliana</t>
  </si>
  <si>
    <t>Minhou</t>
  </si>
  <si>
    <t>Fujian</t>
  </si>
  <si>
    <t>XC290675 </t>
  </si>
  <si>
    <t>Old road area. Fraser's Hill (Bukit Fraser), Pahang, Malaysia</t>
  </si>
  <si>
    <t>XC306827 </t>
  </si>
  <si>
    <t>Doi Pha Hom Pok, Thailand</t>
  </si>
  <si>
    <t>XC163473</t>
  </si>
  <si>
    <t>Doi Ang Khang, North Western Thailand, Thailand</t>
  </si>
  <si>
    <t>XC307048</t>
  </si>
  <si>
    <t>Doi Pha Hom Pok National Park (near Pong Nam Ron), Fang District, Chiang Mai, Thailand</t>
  </si>
  <si>
    <t>XC175836 </t>
  </si>
  <si>
    <t>Fraser's Hill, Pahang, Malaysia</t>
  </si>
  <si>
    <t>Cinclidae</t>
  </si>
  <si>
    <t>Cinclus mexicanus</t>
  </si>
  <si>
    <t>American Dipper</t>
  </si>
  <si>
    <t>unicolor</t>
  </si>
  <si>
    <t>Ellensburg, 2 mi N, 18.5 mi W, Rogers Camp</t>
  </si>
  <si>
    <t>Kittitas</t>
  </si>
  <si>
    <t>XC30626 </t>
  </si>
  <si>
    <t>Cascada Cusarare, Creel, Chihuahua, Mexico</t>
  </si>
  <si>
    <t>XC14991 </t>
  </si>
  <si>
    <t>Rocky Mountain National Park, Larimer Co., Colorado</t>
  </si>
  <si>
    <t>XC400124</t>
  </si>
  <si>
    <t>West Fork of the San Gabriel River, San Gabriel Mountains, Los Angeles County, California</t>
  </si>
  <si>
    <t>XC460527</t>
  </si>
  <si>
    <t>Boulder, Boulder County, Colorado</t>
  </si>
  <si>
    <t>XC357812</t>
  </si>
  <si>
    <t>XC502745</t>
  </si>
  <si>
    <t>Laguna Magdalena, Huehuetenango Department, Guatemala</t>
  </si>
  <si>
    <t>Cisticolidae</t>
  </si>
  <si>
    <t>Cisticola juncidis</t>
  </si>
  <si>
    <t>Zitting Cisticola</t>
  </si>
  <si>
    <t>brunniceps</t>
  </si>
  <si>
    <t>Iwakuni, Marine Corps Air Station Iwakuni</t>
  </si>
  <si>
    <t>Yamaguchi Prefecture</t>
  </si>
  <si>
    <t>Japan</t>
  </si>
  <si>
    <t>XC374757</t>
  </si>
  <si>
    <t>Saint-Nazaire, Pyrénées-Orientales, Occitanie, France</t>
  </si>
  <si>
    <t>XC383362</t>
  </si>
  <si>
    <t>Achaia, Western Greece, Peloponnisos Dytiki Ellada ke Ionio, Greece</t>
  </si>
  <si>
    <t>XC331152 </t>
  </si>
  <si>
    <t>Paganico, Grosseto, Italy</t>
  </si>
  <si>
    <t>XC372252 </t>
  </si>
  <si>
    <t>Groesbeek, Groesbeek, Gelderland, Netherlands</t>
  </si>
  <si>
    <t>XC380678 </t>
  </si>
  <si>
    <t>Bergantiños (near Laxe), A Coruña, Galicia, Spain</t>
  </si>
  <si>
    <t>XC484658</t>
  </si>
  <si>
    <t>Kunigami-son, Kunigami-gun, Okinawa-ken</t>
  </si>
  <si>
    <t>Climacteris rufus</t>
  </si>
  <si>
    <t>Rufous Treecreeper</t>
  </si>
  <si>
    <t>Norseman, 28km north</t>
  </si>
  <si>
    <t>XC382807</t>
  </si>
  <si>
    <t>Tomingley Rd, Dryandra Woodland, Western Australia</t>
  </si>
  <si>
    <t>XC382806</t>
  </si>
  <si>
    <t>XC382910</t>
  </si>
  <si>
    <t>Old Mill Dam, Dryandra Woodland, Western Australia</t>
  </si>
  <si>
    <t>Dasyornithidae</t>
  </si>
  <si>
    <t>Dasyornis broadbenti</t>
  </si>
  <si>
    <t>Rufous Bristlebird</t>
  </si>
  <si>
    <t>caryochrous</t>
  </si>
  <si>
    <t>Mt Lewis</t>
  </si>
  <si>
    <t xml:space="preserve">XC40822 </t>
  </si>
  <si>
    <t>Loch Ard Gorge, VIC</t>
  </si>
  <si>
    <t>XC40824</t>
  </si>
  <si>
    <t>Donacobiidae</t>
  </si>
  <si>
    <t>Donacobius atricapilla</t>
  </si>
  <si>
    <t>Donacobius</t>
  </si>
  <si>
    <t>atricapilla</t>
  </si>
  <si>
    <t>XC128808 </t>
  </si>
  <si>
    <t>XC385160</t>
  </si>
  <si>
    <t>Bachaquero, Venezuela</t>
  </si>
  <si>
    <t>XC211854</t>
  </si>
  <si>
    <t>Transpantaneira south of Pixaim, MT, Brazil</t>
  </si>
  <si>
    <t>XC443421</t>
  </si>
  <si>
    <t>XC270584</t>
  </si>
  <si>
    <t>XC95246 </t>
  </si>
  <si>
    <t>Establecimiento Los Picazos, Tres Marias, Formosa, Argentina</t>
  </si>
  <si>
    <t>Petroicidae</t>
  </si>
  <si>
    <t>Drymodes brunneopygia</t>
  </si>
  <si>
    <t>Southern Scrub Robin</t>
  </si>
  <si>
    <t>XC329817 </t>
  </si>
  <si>
    <t>Gluepot, South Australia, Australia</t>
  </si>
  <si>
    <t>XC334050 </t>
  </si>
  <si>
    <t>XC171814 </t>
  </si>
  <si>
    <t>Nombinnie Nature Reserve, Euabalong, New South Wales, Australia</t>
  </si>
  <si>
    <t>XC407682</t>
  </si>
  <si>
    <t>Little Desert, Hindmarsh Shire, Victoria, Australia</t>
  </si>
  <si>
    <t>XC197122</t>
  </si>
  <si>
    <t>Nombinnie Nature Reserve, New South Wales, Australia</t>
  </si>
  <si>
    <t>XC165208</t>
  </si>
  <si>
    <t>Brookfield Conservation Park, SA, Australia</t>
  </si>
  <si>
    <t>Malaconotidae</t>
  </si>
  <si>
    <t>Dryoscopus gambensis</t>
  </si>
  <si>
    <t>Northern Puffback</t>
  </si>
  <si>
    <t>gambensis</t>
  </si>
  <si>
    <t>Northern Region</t>
  </si>
  <si>
    <t>XC300260</t>
  </si>
  <si>
    <t>Bishangari area, Lake Langano, Ethiopia</t>
  </si>
  <si>
    <t>XC300255 </t>
  </si>
  <si>
    <t>Platysteiridae</t>
  </si>
  <si>
    <t>Dyaphorophyia castanea</t>
  </si>
  <si>
    <t>Chestnut Wattle-eye</t>
  </si>
  <si>
    <t>castanea</t>
  </si>
  <si>
    <t>Rabi Oil Field, Rabi033</t>
  </si>
  <si>
    <t>XC290228 </t>
  </si>
  <si>
    <t>Budongo Forest, Uganda</t>
  </si>
  <si>
    <t>Rabi Oil Field, Rabi034</t>
  </si>
  <si>
    <t>XC509081</t>
  </si>
  <si>
    <t>Mad Man's crossing, Jimbe drainage, North-western province, Zambia</t>
  </si>
  <si>
    <t>Rabi Oil Field, Rabi035</t>
  </si>
  <si>
    <t>XC268814</t>
  </si>
  <si>
    <t>Yala River trail, Kakamega Forest, Kenya</t>
  </si>
  <si>
    <t>Rabi Oil Field, Rabi036</t>
  </si>
  <si>
    <t>XC518753</t>
  </si>
  <si>
    <t>Northern return loop, Yala trail, Shinyalu, Kakamega County, Kenya</t>
  </si>
  <si>
    <t>Campephagidae</t>
  </si>
  <si>
    <t>Edolisoma coerulescens</t>
  </si>
  <si>
    <t>Blackish Cicadabird</t>
  </si>
  <si>
    <t>coerulescens</t>
  </si>
  <si>
    <t>Sierra Madre, W slope, Barrio Via, Sitio Hot Springs, Baggao Municipality</t>
  </si>
  <si>
    <t>XC194199</t>
  </si>
  <si>
    <t>Subic Bay, Morong, Bataan, Central Luzon</t>
  </si>
  <si>
    <t>XC57584</t>
  </si>
  <si>
    <t>Luzon, Cagayan Province, Isabella, Sierra Madre Mts., Mt. Hamut</t>
  </si>
  <si>
    <t>XC269999</t>
  </si>
  <si>
    <t>Luzon; Subic Bay</t>
  </si>
  <si>
    <t>Timaliidae A (elachura)</t>
  </si>
  <si>
    <t>Elachura formosa</t>
  </si>
  <si>
    <t>Elachura</t>
  </si>
  <si>
    <t>Wuyi Mountain</t>
  </si>
  <si>
    <t>Jiangxi</t>
  </si>
  <si>
    <t>XC157921</t>
  </si>
  <si>
    <t>Mishmi Hills, nr Roing town, Arunachal Pradesh, India</t>
  </si>
  <si>
    <t>XC80048 </t>
  </si>
  <si>
    <t>Eaglenest Wildlife Sanctuary, Arunachal Pradesh, India</t>
  </si>
  <si>
    <t>XC183105</t>
  </si>
  <si>
    <t>Emei Feng, Fujian</t>
  </si>
  <si>
    <t>XC78395</t>
  </si>
  <si>
    <t>Sanqing Shan, Jiangxi</t>
  </si>
  <si>
    <t>XC487270</t>
  </si>
  <si>
    <t>Xianning, Hubei</t>
  </si>
  <si>
    <t>XC500776</t>
  </si>
  <si>
    <t>Emei Feng summit</t>
  </si>
  <si>
    <t>Emberizidae</t>
  </si>
  <si>
    <t>Emberiza fucata</t>
  </si>
  <si>
    <t>Chestnut-eared Bunting</t>
  </si>
  <si>
    <t>fucata</t>
  </si>
  <si>
    <t>XC284962</t>
  </si>
  <si>
    <t>Erimo-chō, Hokkaidō</t>
  </si>
  <si>
    <t>XC106827</t>
  </si>
  <si>
    <t>Honghe National Nature Reserve, Heilongjiang, China</t>
  </si>
  <si>
    <t>XC113406</t>
  </si>
  <si>
    <t>XC365459</t>
  </si>
  <si>
    <t>Muraviovka Park, Russian Federation</t>
  </si>
  <si>
    <t>XC113407</t>
  </si>
  <si>
    <t>XC285724</t>
  </si>
  <si>
    <t>Karuizawa fields, Nagano Prefecture</t>
  </si>
  <si>
    <t>Alaudidae</t>
  </si>
  <si>
    <t>Eremophila alpestris</t>
  </si>
  <si>
    <t>Horned Lark</t>
  </si>
  <si>
    <t>XC377874 </t>
  </si>
  <si>
    <t>XC277952 </t>
  </si>
  <si>
    <t>XC364567</t>
  </si>
  <si>
    <t>XC176636 </t>
  </si>
  <si>
    <t>XC277989</t>
  </si>
  <si>
    <t>XC164204 </t>
  </si>
  <si>
    <t>Eulacestomatidae</t>
  </si>
  <si>
    <t>Eulacestoma nigropectus</t>
  </si>
  <si>
    <t>Wattled Ploughbill</t>
  </si>
  <si>
    <t>XC279376</t>
  </si>
  <si>
    <t>"Ambua Lodge" area, Southern Highlands Province, Papua New Guinea</t>
  </si>
  <si>
    <t>XC38308 </t>
  </si>
  <si>
    <t>Ambua Lodge', Southern Highlands, Papua New Guinea</t>
  </si>
  <si>
    <t>XC409270</t>
  </si>
  <si>
    <t>Kumul Lodge trail, Papua New Guinea</t>
  </si>
  <si>
    <t>XC204024</t>
  </si>
  <si>
    <t>XC156174</t>
  </si>
  <si>
    <t>Baliem Valley, Indonesia</t>
  </si>
  <si>
    <t>Falcunculidae</t>
  </si>
  <si>
    <t>Falcunculus frontatus</t>
  </si>
  <si>
    <t>Eastern Shrike-tit</t>
  </si>
  <si>
    <t>Otways, Otway State Park, Phillips Track, near Triplet Falls</t>
  </si>
  <si>
    <t>XC382816</t>
  </si>
  <si>
    <t>XC269693</t>
  </si>
  <si>
    <t>Capertee National Park, NSW</t>
  </si>
  <si>
    <t>XC286956 </t>
  </si>
  <si>
    <t>Wallangra, New South Wales</t>
  </si>
  <si>
    <t>XC460813</t>
  </si>
  <si>
    <t>XC201476</t>
  </si>
  <si>
    <t>Furnariidae</t>
  </si>
  <si>
    <t>Furnarius figulus</t>
  </si>
  <si>
    <t>Band-tailed Hornero</t>
  </si>
  <si>
    <t>pileatus</t>
  </si>
  <si>
    <t>XC98829</t>
  </si>
  <si>
    <t>Riacho do Olho Dagua Mago-Pão de Açúcar-Alagoas-Brasil</t>
  </si>
  <si>
    <t>XC109626</t>
  </si>
  <si>
    <t>Tiradentes,Minas Gerais State</t>
  </si>
  <si>
    <t>XC223241</t>
  </si>
  <si>
    <t>Dique do Furadinho, Cubatão, São Paulo</t>
  </si>
  <si>
    <t>XC416467</t>
  </si>
  <si>
    <t>Araguapaz, Goiás, Alagado na GO 251, próximo ao rio do Peixe</t>
  </si>
  <si>
    <t>XC291549</t>
  </si>
  <si>
    <t>Reserva Ecológica de Guapi Açu (REGUA), RJ</t>
  </si>
  <si>
    <t>XC413841</t>
  </si>
  <si>
    <t>Santa Cruz Cabrália, Fazenda Santa Tereza, Bahia</t>
  </si>
  <si>
    <t>Thraupidae</t>
  </si>
  <si>
    <t>Geospiza fortis</t>
  </si>
  <si>
    <t>Medium Ground Finch</t>
  </si>
  <si>
    <t>Island of Santa Cruz (Galapagos)</t>
  </si>
  <si>
    <t>Ecuador</t>
  </si>
  <si>
    <t>XC105781 </t>
  </si>
  <si>
    <t>Camino a Bahia Tortuga, Puerto Ayora, Santa Cruz, Galapagos</t>
  </si>
  <si>
    <t>XC22427</t>
  </si>
  <si>
    <t>Puerto Baquerizo Moreno, Floreana, Galapagos</t>
  </si>
  <si>
    <t>Grallariidae</t>
  </si>
  <si>
    <t>Grallaria varia</t>
  </si>
  <si>
    <t>Variegated Antpitta</t>
  </si>
  <si>
    <t>XC243711</t>
  </si>
  <si>
    <t>XC102311</t>
  </si>
  <si>
    <t>XC187630</t>
  </si>
  <si>
    <t>XC332944</t>
  </si>
  <si>
    <t>XC302746</t>
  </si>
  <si>
    <t>XC364633</t>
  </si>
  <si>
    <t>Hemignathus wilsoni</t>
  </si>
  <si>
    <t>Akiapolaau</t>
  </si>
  <si>
    <t>Solomon's Camp, Mauna Loa, Hawaii Island</t>
  </si>
  <si>
    <t>XC306424</t>
  </si>
  <si>
    <t>XC144826</t>
  </si>
  <si>
    <t>Hakalau Forest NWR, Hawaii, Hawaii</t>
  </si>
  <si>
    <t>XC124801</t>
  </si>
  <si>
    <t>Kipuka Ahiu, Northwest Fragment, Hawaii County, Hawaii</t>
  </si>
  <si>
    <t>XC122399</t>
  </si>
  <si>
    <t>Kipuka Ahiu, Powerline Road, Station 26-1, Hawaii County, Hawaii</t>
  </si>
  <si>
    <t>Acrocephalidae</t>
  </si>
  <si>
    <t>Hippolais icterina</t>
  </si>
  <si>
    <t>Icterine Warbler</t>
  </si>
  <si>
    <t>Polichinitos, 5.5 km N, 3 km E</t>
  </si>
  <si>
    <t>XC386060 </t>
  </si>
  <si>
    <t>XC379506</t>
  </si>
  <si>
    <t>XC378745</t>
  </si>
  <si>
    <t>XC388505</t>
  </si>
  <si>
    <t>XC378747</t>
  </si>
  <si>
    <t>XC378722 </t>
  </si>
  <si>
    <t>Hirundinidae</t>
  </si>
  <si>
    <t>Hirundo rustica</t>
  </si>
  <si>
    <t>Barn Swallow</t>
  </si>
  <si>
    <t>erythrogaster</t>
  </si>
  <si>
    <t>Eglin Afb, Road #234</t>
  </si>
  <si>
    <t>XC376773 </t>
  </si>
  <si>
    <t>Eglin Afb, Road #235</t>
  </si>
  <si>
    <t>XC378928</t>
  </si>
  <si>
    <t>Eglin Afb, Road #236</t>
  </si>
  <si>
    <t>XC385612</t>
  </si>
  <si>
    <t>Eglin Afb, Road #237</t>
  </si>
  <si>
    <t>XC378429</t>
  </si>
  <si>
    <t>Eglin Afb, Road #238</t>
  </si>
  <si>
    <t>XC379571 </t>
  </si>
  <si>
    <t>Eglin Afb, Road #239</t>
  </si>
  <si>
    <t>XC375299</t>
  </si>
  <si>
    <t>Horornis vulcanius</t>
  </si>
  <si>
    <t>Sunda Bush Warbler</t>
  </si>
  <si>
    <t>XC376562 </t>
  </si>
  <si>
    <t>XC359793</t>
  </si>
  <si>
    <t>XC167272</t>
  </si>
  <si>
    <t>XC203291 </t>
  </si>
  <si>
    <t>XC256655 </t>
  </si>
  <si>
    <t>XC359794</t>
  </si>
  <si>
    <t>Scotocercidae C (hylias)</t>
  </si>
  <si>
    <t>Hylia prasina</t>
  </si>
  <si>
    <t>Green Hylia</t>
  </si>
  <si>
    <t>prasina</t>
  </si>
  <si>
    <t>Rabi Oil Field, Ossengue Shell Camp 2</t>
  </si>
  <si>
    <t>XC287433 </t>
  </si>
  <si>
    <t>Kirimia, Semuliki National Park, Bundibugyo, Western Region, Uganda</t>
  </si>
  <si>
    <t>Rabi Oil Field, Ossengue Shell Camp 3</t>
  </si>
  <si>
    <t>XC285256</t>
  </si>
  <si>
    <t>Sempaya, Semuliki National Park, Bundibugyo, Western Region, Uganda</t>
  </si>
  <si>
    <t>Rabi Oil Field, Ossengue Shell Camp 4</t>
  </si>
  <si>
    <t>XC267381</t>
  </si>
  <si>
    <t>northern section along road, Kibale Forest, W Uganda, Uganda</t>
  </si>
  <si>
    <t>Rabi Oil Field, Ossengue Shell Camp 5</t>
  </si>
  <si>
    <t>XC282504</t>
  </si>
  <si>
    <t>Rabi Oil Field, Ossengue Shell Camp 6</t>
  </si>
  <si>
    <t>XC352801 </t>
  </si>
  <si>
    <t>Agoro Agu Forest Reserve, Lamwo, Northern Region, Uganda</t>
  </si>
  <si>
    <t>Rabi Oil Field, Ossengue Shell Camp 7</t>
  </si>
  <si>
    <t>XC497482</t>
  </si>
  <si>
    <t>Nyonié, Estuaire</t>
  </si>
  <si>
    <t>Thamnophilidae</t>
  </si>
  <si>
    <t>Hypocnemis ochrogyna</t>
  </si>
  <si>
    <t>Rondonia Warbling Antbird</t>
  </si>
  <si>
    <t>Marcelândia, Santa Rita, Rio Manito</t>
  </si>
  <si>
    <t>Mato Grosso</t>
  </si>
  <si>
    <t>XC330684</t>
  </si>
  <si>
    <t>Estrada da Mineradora Sinop, Mato Grosso</t>
  </si>
  <si>
    <t>XC391419</t>
  </si>
  <si>
    <t>José Miguel de Velasco, Santa Cruz Department, Bolivia</t>
  </si>
  <si>
    <t>XC295732 </t>
  </si>
  <si>
    <t>Fazenda Marandu, Juína, Mato Grosso</t>
  </si>
  <si>
    <t>XC171009</t>
  </si>
  <si>
    <t>Comodoro, Mato Grosso</t>
  </si>
  <si>
    <t>XC296242</t>
  </si>
  <si>
    <t>Fazenda Santa Rita, Juruena, Mato Grosso</t>
  </si>
  <si>
    <t>XC482043</t>
  </si>
  <si>
    <t>Cujubim, Rondônia</t>
  </si>
  <si>
    <t>Pellorneidae</t>
  </si>
  <si>
    <t>Illadopsis cleaveri</t>
  </si>
  <si>
    <t>Black-capped Thrush Babbler</t>
  </si>
  <si>
    <t>batesi</t>
  </si>
  <si>
    <t>Moukalaba-Doudou National Park, NW corner of N'dogo Lagoon</t>
  </si>
  <si>
    <t>XC351766</t>
  </si>
  <si>
    <t>Kakum NP (Abrufo Forest)</t>
  </si>
  <si>
    <t>XC156663</t>
  </si>
  <si>
    <t>XC217105</t>
  </si>
  <si>
    <t>Parc National de la Forêt de Taï, Ivory Coast</t>
  </si>
  <si>
    <t>XC351764</t>
  </si>
  <si>
    <t>Atewa Forest</t>
  </si>
  <si>
    <t>XC400424</t>
  </si>
  <si>
    <t>XC419969</t>
  </si>
  <si>
    <t>XC399956</t>
  </si>
  <si>
    <t>Atewa Range, Ghana</t>
  </si>
  <si>
    <t>Irenidae A (fairy-bluebirds)</t>
  </si>
  <si>
    <t>Irena cyanogastra</t>
  </si>
  <si>
    <t>Philippine Fairy-bluebird</t>
  </si>
  <si>
    <t>cyanogastra</t>
  </si>
  <si>
    <t>Barrio Via, Sitio Hot Springs, Baggao Mun., W slope Sierra Madre Mountains</t>
  </si>
  <si>
    <t>XC174986</t>
  </si>
  <si>
    <t>Rajah Sikatuna NP, Bohol</t>
  </si>
  <si>
    <t>XC68516</t>
  </si>
  <si>
    <t>Mindanao; Zamboanga, Cabo Negro</t>
  </si>
  <si>
    <t>XC68517</t>
  </si>
  <si>
    <t>XC68518</t>
  </si>
  <si>
    <t>XC174984</t>
  </si>
  <si>
    <t xml:space="preserve">	Rajah Sikatuna NP, Bohol</t>
  </si>
  <si>
    <t>Passerellidae</t>
  </si>
  <si>
    <t>Junco hyemalis</t>
  </si>
  <si>
    <t>Dark-eyed Junco</t>
  </si>
  <si>
    <t>Mount Lake Biological Station</t>
  </si>
  <si>
    <t>Bloomington</t>
  </si>
  <si>
    <t>USA</t>
  </si>
  <si>
    <t>XC394524</t>
  </si>
  <si>
    <t>XC379008 </t>
  </si>
  <si>
    <t>XC381592 </t>
  </si>
  <si>
    <t>XC381590</t>
  </si>
  <si>
    <t>XC371883</t>
  </si>
  <si>
    <t>Laniidae</t>
  </si>
  <si>
    <t>Lanius ludovicianus</t>
  </si>
  <si>
    <t>Loggerhead Shrike</t>
  </si>
  <si>
    <t>ludovicianus</t>
  </si>
  <si>
    <t>Homestead Afb, Coral Sea Blvd, Near Base Operations</t>
  </si>
  <si>
    <t>Miami-Dade</t>
  </si>
  <si>
    <t>XC297969</t>
  </si>
  <si>
    <t>XC173203</t>
  </si>
  <si>
    <t>XC255137</t>
  </si>
  <si>
    <t>XC255132</t>
  </si>
  <si>
    <t>XC255134</t>
  </si>
  <si>
    <t>XC173199</t>
  </si>
  <si>
    <t>Pipridae</t>
  </si>
  <si>
    <t>Lepidothrix coronata</t>
  </si>
  <si>
    <t>Blue-crowned Manakin</t>
  </si>
  <si>
    <t>XC77003</t>
  </si>
  <si>
    <t>Yasuní Research Station, Parque Nacional Yasuní, Orellana, Ecuador</t>
  </si>
  <si>
    <t>XC70288 </t>
  </si>
  <si>
    <t>XC260999</t>
  </si>
  <si>
    <t>Sucumbíos: 'La Selva Jungle Lodge', n bank Río Napo, Ecuador</t>
  </si>
  <si>
    <t>XC249021 </t>
  </si>
  <si>
    <t>Orellana: 'Maxus' road km 37 (27 km SSE Pompeya), Ecuador</t>
  </si>
  <si>
    <t>XC400878</t>
  </si>
  <si>
    <t>Mitú Cachiveira, Mitú, Colombia</t>
  </si>
  <si>
    <t>XC119621</t>
  </si>
  <si>
    <t>Tapauá, Amazonas, Brazil</t>
  </si>
  <si>
    <t>Loxia curvirostra</t>
  </si>
  <si>
    <t>Red Crossbill</t>
  </si>
  <si>
    <t>(?; "Cassia Crossbill Loxia scinesciurus")</t>
  </si>
  <si>
    <t xml:space="preserve">Sawtooth National Forest, </t>
  </si>
  <si>
    <t>Idaho</t>
  </si>
  <si>
    <t>Twin Falls County</t>
  </si>
  <si>
    <t>XC391962 </t>
  </si>
  <si>
    <t>XC391963</t>
  </si>
  <si>
    <t>XC391965 </t>
  </si>
  <si>
    <t>XC391966</t>
  </si>
  <si>
    <t>Loxia leucoptera</t>
  </si>
  <si>
    <t>XC331454</t>
  </si>
  <si>
    <t>XC338457</t>
  </si>
  <si>
    <t>XC15165</t>
  </si>
  <si>
    <t>Machaerirhynchidae</t>
  </si>
  <si>
    <t>Machaerirhynchus nigripectus</t>
  </si>
  <si>
    <t>Black-breasted Boatbill</t>
  </si>
  <si>
    <t>harterti</t>
  </si>
  <si>
    <t>Giliageda Environs, Gulugawa Ridge S above Awoma, Mountain Camp</t>
  </si>
  <si>
    <t>XC38103 </t>
  </si>
  <si>
    <t>XC121941 </t>
  </si>
  <si>
    <t>Tembagapura, Freeport, Papua,  Indonesia</t>
  </si>
  <si>
    <t>XC204025 </t>
  </si>
  <si>
    <t>XC140370</t>
  </si>
  <si>
    <t>XC24655</t>
  </si>
  <si>
    <t>XC502450</t>
  </si>
  <si>
    <t>Enga Province; Kumul Lodge</t>
  </si>
  <si>
    <t>Melospiza melodia</t>
  </si>
  <si>
    <t>Song Sparrow</t>
  </si>
  <si>
    <t>Mandarte Island</t>
  </si>
  <si>
    <t>XC393994 </t>
  </si>
  <si>
    <t>XC375662 </t>
  </si>
  <si>
    <t>XC393996</t>
  </si>
  <si>
    <t>XC381568</t>
  </si>
  <si>
    <t>XC368065 </t>
  </si>
  <si>
    <t>XC384033</t>
  </si>
  <si>
    <t>Pipromorphidae</t>
  </si>
  <si>
    <t>Mionectes macconnelli</t>
  </si>
  <si>
    <t>McConnell's Flycatcher</t>
  </si>
  <si>
    <t>roraimae (?)</t>
  </si>
  <si>
    <t>Paruima, ca. 19 km N, at Mt. Holitipu</t>
  </si>
  <si>
    <t>Cuyuni- Mazaruni</t>
  </si>
  <si>
    <t>XC3120</t>
  </si>
  <si>
    <t>Serranías Beu &amp; Chepete, Pilón Lajas Biosphere R., La Paz, Bolivia</t>
  </si>
  <si>
    <t>XC103175 </t>
  </si>
  <si>
    <t>Serra dos Carajás. Grota Funda road, Brazil</t>
  </si>
  <si>
    <t>XC247191</t>
  </si>
  <si>
    <t>XC103176</t>
  </si>
  <si>
    <t>Molothrus ater</t>
  </si>
  <si>
    <t>Brown-headed Cowbird</t>
  </si>
  <si>
    <t>Union County: 4 km E, 2.5 km N Clayton</t>
  </si>
  <si>
    <t>XC82044 </t>
  </si>
  <si>
    <t>XC367805</t>
  </si>
  <si>
    <t>XC149591</t>
  </si>
  <si>
    <t>XC312718 </t>
  </si>
  <si>
    <t>XC175228 </t>
  </si>
  <si>
    <t>XC131566 </t>
  </si>
  <si>
    <t>Vangidae</t>
  </si>
  <si>
    <t>Mystacornis crossleyi</t>
  </si>
  <si>
    <t>Crossley's Vanga</t>
  </si>
  <si>
    <t>Foret d'Analalava, 7 km N Manantenina</t>
  </si>
  <si>
    <t>XC142937 </t>
  </si>
  <si>
    <t>Moramanga, Toamasina</t>
  </si>
  <si>
    <t>XC57882</t>
  </si>
  <si>
    <t>ca 4.5 km NNE of Perinet, Toamasina Prov.</t>
  </si>
  <si>
    <t>XC26212</t>
  </si>
  <si>
    <t>XC537023</t>
  </si>
  <si>
    <t>Andasibe, Perinet, Toamasina</t>
  </si>
  <si>
    <t>XC418958</t>
  </si>
  <si>
    <t>Bealanana, Bealanana, Mahajanga</t>
  </si>
  <si>
    <t>XC162001</t>
  </si>
  <si>
    <t>Philepittidae</t>
  </si>
  <si>
    <t>Neodrepanis coruscans</t>
  </si>
  <si>
    <t>Sunbird Asity</t>
  </si>
  <si>
    <t>XC162400</t>
  </si>
  <si>
    <t>XC162883 </t>
  </si>
  <si>
    <t>Ranomafana National Park, Fianarantsoa</t>
  </si>
  <si>
    <t>XC162449</t>
  </si>
  <si>
    <t xml:space="preserve">Mantadia National Park, Moramanga, Toamasina	</t>
  </si>
  <si>
    <t>XC418932</t>
  </si>
  <si>
    <t>Platyrinchidae</t>
  </si>
  <si>
    <t>Neopipo cinnamomea</t>
  </si>
  <si>
    <t>Cinnamon Tyrant</t>
  </si>
  <si>
    <t>helenae</t>
  </si>
  <si>
    <t>Baramita, In Former North West Region</t>
  </si>
  <si>
    <t>Barima-Waini</t>
  </si>
  <si>
    <t>XC12040 </t>
  </si>
  <si>
    <t>XC257105 </t>
  </si>
  <si>
    <t>XC41328</t>
  </si>
  <si>
    <t>XC245888</t>
  </si>
  <si>
    <t>XC80995</t>
  </si>
  <si>
    <t>XC316502</t>
  </si>
  <si>
    <t>Nicatoridae</t>
  </si>
  <si>
    <t>Nicator chloris</t>
  </si>
  <si>
    <t>Western Nicator</t>
  </si>
  <si>
    <t>Gamba Complex of Protected Areas, Colas</t>
  </si>
  <si>
    <t>XC247551</t>
  </si>
  <si>
    <t>Libassa Ecolodge, Margibi,  Liberia</t>
  </si>
  <si>
    <t>XC367504 </t>
  </si>
  <si>
    <t>Parc National d'Azagny, Ivory Coast</t>
  </si>
  <si>
    <t>XC163956 </t>
  </si>
  <si>
    <t>Ivindo, Ogooue-Ivindo</t>
  </si>
  <si>
    <t>XC400164</t>
  </si>
  <si>
    <t>Kakum NP, Ghana</t>
  </si>
  <si>
    <t>XC353138</t>
  </si>
  <si>
    <t>Kakum NP (Akwaaba)</t>
  </si>
  <si>
    <t>XC46398</t>
  </si>
  <si>
    <t>Antwikwaa, Kakum National Park</t>
  </si>
  <si>
    <t>Notiomystidae</t>
  </si>
  <si>
    <t>Notiomystis cincta</t>
  </si>
  <si>
    <t>Stitchbird</t>
  </si>
  <si>
    <t>XC206324 </t>
  </si>
  <si>
    <t>XC206325</t>
  </si>
  <si>
    <t>XC152937</t>
  </si>
  <si>
    <t>XC436709</t>
  </si>
  <si>
    <t>Sanctuary Mountain (near Pukeatua), Waipa District, Waikato</t>
  </si>
  <si>
    <t>Acanthizidae</t>
  </si>
  <si>
    <t>Origma solitaria</t>
  </si>
  <si>
    <t>Rock-warbler</t>
  </si>
  <si>
    <t>Newnes State Forest</t>
  </si>
  <si>
    <t>XC380577</t>
  </si>
  <si>
    <t>Newnes Plateau, New South Wales</t>
  </si>
  <si>
    <t>XC146585 </t>
  </si>
  <si>
    <t xml:space="preserve">Long Point, Campbelltown City Council, New South Wales	</t>
  </si>
  <si>
    <t>XC344277</t>
  </si>
  <si>
    <t>Yerranderie, Wollondilly Shire Council, New South Wales</t>
  </si>
  <si>
    <t>XC291469</t>
  </si>
  <si>
    <t>Wollongong, New South Wales</t>
  </si>
  <si>
    <t>Oriolidae</t>
  </si>
  <si>
    <t>Oriolus oriolus</t>
  </si>
  <si>
    <t>Eurasian Golden Oriole</t>
  </si>
  <si>
    <t>Blagoveschenskaya, Girlo, Kiziltashskaya spit</t>
  </si>
  <si>
    <t>Anapskiy Rayon</t>
  </si>
  <si>
    <t>XC348229 </t>
  </si>
  <si>
    <t>Kirkonkylä, Luhanka, Central Finland</t>
  </si>
  <si>
    <t>XC318321</t>
  </si>
  <si>
    <t>Wellerlooi, Bergen, Limburg</t>
  </si>
  <si>
    <t>XC251832</t>
  </si>
  <si>
    <t>Dahme-Spreewald (near Heidesee), Brandenburg</t>
  </si>
  <si>
    <t>XC320035 </t>
  </si>
  <si>
    <t>Bernex, Genève, Genève</t>
  </si>
  <si>
    <t>XC240882</t>
  </si>
  <si>
    <t>Kakheti, Georgia</t>
  </si>
  <si>
    <t>XC477567</t>
  </si>
  <si>
    <t>Bielaviežskaja Pušča, Hajnówka County, Podlaskie Voivodeship, Poland</t>
  </si>
  <si>
    <t>Orthonychidae</t>
  </si>
  <si>
    <t>Orthonyx spaldingii</t>
  </si>
  <si>
    <t>Chowchilla</t>
  </si>
  <si>
    <t>XC353277 </t>
  </si>
  <si>
    <t>XC104772</t>
  </si>
  <si>
    <t>XC158500</t>
  </si>
  <si>
    <t>XC353278</t>
  </si>
  <si>
    <t>XC353281</t>
  </si>
  <si>
    <t>XC353280 </t>
  </si>
  <si>
    <t>Bernieridae</t>
  </si>
  <si>
    <t>Oxylabes madagascariensis</t>
  </si>
  <si>
    <t>White-throated Oxylabes</t>
  </si>
  <si>
    <t>Foret de Marovony, 19 km NNE Manantenina</t>
  </si>
  <si>
    <t>XC162804</t>
  </si>
  <si>
    <t>XC86588</t>
  </si>
  <si>
    <t>Toamasina Province; Andasibe-Mantadia National Park, Mantadia</t>
  </si>
  <si>
    <t>Oxyruncidae</t>
  </si>
  <si>
    <t>Oxyruncus cristatus</t>
  </si>
  <si>
    <t>Sharpbill</t>
  </si>
  <si>
    <t>No subspecies specified</t>
  </si>
  <si>
    <t>Kopinang Village, ca 10 km SSW</t>
  </si>
  <si>
    <t>XC333065</t>
  </si>
  <si>
    <t>Doutor Pedrinho, Doutor Pedrinho, Santa Catarina, Brazil</t>
  </si>
  <si>
    <t>XC338580</t>
  </si>
  <si>
    <t>Macarani, Bahia, Brazil</t>
  </si>
  <si>
    <t>cristatus (ssp assumed from location)</t>
  </si>
  <si>
    <t>XC332212 </t>
  </si>
  <si>
    <t>Rio de Janeiro; Serra do Orgaos NP, Brazil</t>
  </si>
  <si>
    <t>XC338581 </t>
  </si>
  <si>
    <t>XC292651 </t>
  </si>
  <si>
    <t>Red Trail, Reserva Ecologica Guapiaçu, RJ, Brazil</t>
  </si>
  <si>
    <t>XC86152 </t>
  </si>
  <si>
    <t>Shaime cutoff road, Zamora-Chinchipe, Ecuador</t>
  </si>
  <si>
    <t>Pachycephalidae</t>
  </si>
  <si>
    <t>Pachycephala philippinensis</t>
  </si>
  <si>
    <t>Yellow-bellied Whistler</t>
  </si>
  <si>
    <t>philippinensis</t>
  </si>
  <si>
    <t>Baggao Municipality, Barrio Santa Margarita</t>
  </si>
  <si>
    <t>XC164812</t>
  </si>
  <si>
    <t>XC53933</t>
  </si>
  <si>
    <t>XC35286 </t>
  </si>
  <si>
    <t>XC301647</t>
  </si>
  <si>
    <t>XC68958</t>
  </si>
  <si>
    <t>Tityridae</t>
  </si>
  <si>
    <t>Pachyramphus minor</t>
  </si>
  <si>
    <t>Pink-throated Becard</t>
  </si>
  <si>
    <t>Cuyuni River, Base of Kamaria Falls</t>
  </si>
  <si>
    <t>XC272208</t>
  </si>
  <si>
    <t>XC386574 </t>
  </si>
  <si>
    <t>XC227166</t>
  </si>
  <si>
    <t>XC227165</t>
  </si>
  <si>
    <t>XC12045</t>
  </si>
  <si>
    <t>XC272209</t>
  </si>
  <si>
    <t>XC61354</t>
  </si>
  <si>
    <t>Call,song</t>
  </si>
  <si>
    <t>XC11651</t>
  </si>
  <si>
    <t>road to the Rio Cuyuni east of Tumeremo, Bolivar, Venezuela</t>
  </si>
  <si>
    <t>XC6483</t>
  </si>
  <si>
    <t>Rio Grande, Sierra de Imataca, Bolívar, Venezuela</t>
  </si>
  <si>
    <t>XC214497</t>
  </si>
  <si>
    <t>Sacha Lodge, Sucumbios, Ecuador</t>
  </si>
  <si>
    <t>XC23617</t>
  </si>
  <si>
    <t>Novo Progresso, Pará, Brazil</t>
  </si>
  <si>
    <t>Paridae</t>
  </si>
  <si>
    <t>Parus major</t>
  </si>
  <si>
    <t>Great Tit</t>
  </si>
  <si>
    <t>major</t>
  </si>
  <si>
    <t>Holland</t>
  </si>
  <si>
    <t>XC384622</t>
  </si>
  <si>
    <t>XC386240 </t>
  </si>
  <si>
    <t>XC381182</t>
  </si>
  <si>
    <t>XC383655</t>
  </si>
  <si>
    <t>XC396805</t>
  </si>
  <si>
    <t>XC383778</t>
  </si>
  <si>
    <t>Passeridae A</t>
  </si>
  <si>
    <t>Passer domesticus</t>
  </si>
  <si>
    <t>House Sparrow</t>
  </si>
  <si>
    <t>domesticus</t>
  </si>
  <si>
    <t>Luroey municipality: Aldra</t>
  </si>
  <si>
    <t>Norway</t>
  </si>
  <si>
    <t>XC383538</t>
  </si>
  <si>
    <t>XC377232 </t>
  </si>
  <si>
    <t>XC245732 </t>
  </si>
  <si>
    <t>XC325716 </t>
  </si>
  <si>
    <t>XC240215</t>
  </si>
  <si>
    <t>XC246976 </t>
  </si>
  <si>
    <t>Passerina amoena</t>
  </si>
  <si>
    <t>Lazuli Bunting</t>
  </si>
  <si>
    <t>Asotin Creek Wildlife Area, Asotin Creek Unit, 21 km WSW Asotin (Asotin County)</t>
  </si>
  <si>
    <t>XC378606</t>
  </si>
  <si>
    <t>XC381695 </t>
  </si>
  <si>
    <t>XC381696 </t>
  </si>
  <si>
    <t>XC367593</t>
  </si>
  <si>
    <t>XC381078</t>
  </si>
  <si>
    <t>XC374108</t>
  </si>
  <si>
    <t>Peucedramidae</t>
  </si>
  <si>
    <t>Peucedramus taeniatus</t>
  </si>
  <si>
    <t>Peucedramus</t>
  </si>
  <si>
    <t>arizonae</t>
  </si>
  <si>
    <t>XC177642 </t>
  </si>
  <si>
    <t>XC352520</t>
  </si>
  <si>
    <t>XC323629</t>
  </si>
  <si>
    <t>XC265672 </t>
  </si>
  <si>
    <t>XC212628</t>
  </si>
  <si>
    <t>XC35379 </t>
  </si>
  <si>
    <t>Ptiliogonatidae</t>
  </si>
  <si>
    <t>Phainopepla nitens</t>
  </si>
  <si>
    <t>Phainopepla</t>
  </si>
  <si>
    <t>Fort Davis, 7.1 mi ESE</t>
  </si>
  <si>
    <t>XC232883</t>
  </si>
  <si>
    <t>Black Diamond Mines, Antioch, California</t>
  </si>
  <si>
    <t>XC177651 </t>
  </si>
  <si>
    <t>Deadhorse Ranch State Park, Yavapai Co., Arizona</t>
  </si>
  <si>
    <t>XC367887</t>
  </si>
  <si>
    <t>Barker Dam, Joshua Tree NP, California</t>
  </si>
  <si>
    <t>XC446448</t>
  </si>
  <si>
    <t>Anza-Borrego desert, CA</t>
  </si>
  <si>
    <t>XC351855</t>
  </si>
  <si>
    <t>Wildrose Ranger Station, Death Valley National Park, Inyo County, California</t>
  </si>
  <si>
    <t>Pheucticus melanocephalus</t>
  </si>
  <si>
    <t>Black-headed Grosbeak</t>
  </si>
  <si>
    <t>Columbia Basin Wildlife Area, Desert Unit, 17.7 km NNE Royal City (Grant County)</t>
  </si>
  <si>
    <t>XC376298</t>
  </si>
  <si>
    <t>XC368283 </t>
  </si>
  <si>
    <t>XC374107 </t>
  </si>
  <si>
    <t>XC369969</t>
  </si>
  <si>
    <t>XC372614 </t>
  </si>
  <si>
    <t>XC394834</t>
  </si>
  <si>
    <t>Phylloscopidae</t>
  </si>
  <si>
    <t>Phylloscopus trochilus</t>
  </si>
  <si>
    <t>Willow Warbler</t>
  </si>
  <si>
    <t>acredula</t>
  </si>
  <si>
    <t>Stordalen</t>
  </si>
  <si>
    <t>Sweden</t>
  </si>
  <si>
    <t>XC395572</t>
  </si>
  <si>
    <t>XC383740 </t>
  </si>
  <si>
    <t>XC385174</t>
  </si>
  <si>
    <t>XC395573</t>
  </si>
  <si>
    <t>XC384619 </t>
  </si>
  <si>
    <t>XC384551</t>
  </si>
  <si>
    <t>Pipritidae</t>
  </si>
  <si>
    <t>Piprites chloris</t>
  </si>
  <si>
    <t>Wing-barred Piprites</t>
  </si>
  <si>
    <t>chlorion</t>
  </si>
  <si>
    <t>Upper Essequibo River</t>
  </si>
  <si>
    <t>XC259124</t>
  </si>
  <si>
    <t>XC247109</t>
  </si>
  <si>
    <t>XC329327</t>
  </si>
  <si>
    <t>XC284991 </t>
  </si>
  <si>
    <t>XC366827</t>
  </si>
  <si>
    <t>XC259123 </t>
  </si>
  <si>
    <t>Poecile atricapillus</t>
  </si>
  <si>
    <t>Black-capped Chickadee</t>
  </si>
  <si>
    <t>atricapillus</t>
  </si>
  <si>
    <t>Sapsucker Woods, Ithaca</t>
  </si>
  <si>
    <t>New York</t>
  </si>
  <si>
    <t>XC350304</t>
  </si>
  <si>
    <t>XC335751 </t>
  </si>
  <si>
    <t>XC370862</t>
  </si>
  <si>
    <t>XC370489</t>
  </si>
  <si>
    <t>XC357733 </t>
  </si>
  <si>
    <t>XC335759</t>
  </si>
  <si>
    <t>Polioptilidae</t>
  </si>
  <si>
    <t>Polioptila caerulea</t>
  </si>
  <si>
    <t>Blue-gray Gnatcatcher</t>
  </si>
  <si>
    <t>caerulea</t>
  </si>
  <si>
    <t>Bay</t>
  </si>
  <si>
    <t>Tyndall Afb, Ammo Lake</t>
  </si>
  <si>
    <t>XC331766 </t>
  </si>
  <si>
    <t>Lucayan Estates, West Grand Bahama, Bahamas</t>
  </si>
  <si>
    <t>XC392842</t>
  </si>
  <si>
    <t>General Bravo, Nuevo León, Mexico</t>
  </si>
  <si>
    <t>XC331770</t>
  </si>
  <si>
    <t>XC169152</t>
  </si>
  <si>
    <t>Tosohatchee Wildlife Management Area, Orange County, Florida</t>
  </si>
  <si>
    <t>XC174839</t>
  </si>
  <si>
    <t>Glassboro WMA, NJ</t>
  </si>
  <si>
    <t>XC33619</t>
  </si>
  <si>
    <t>Jack's Bay, White River NWR, Arkansas Co., Arkansas</t>
  </si>
  <si>
    <t>XC59151</t>
  </si>
  <si>
    <t>Barn Island Wildlife Management Area, New London Co., Connecticut</t>
  </si>
  <si>
    <t>Timaliidae B (timalid babblers)</t>
  </si>
  <si>
    <t>Pomatorhinus ruficollis</t>
  </si>
  <si>
    <t>Streak-breasted Scimitar Babbler</t>
  </si>
  <si>
    <t>hunanensis</t>
  </si>
  <si>
    <t>Jintongshan</t>
  </si>
  <si>
    <t>Hunan</t>
  </si>
  <si>
    <t>Shaoyang</t>
  </si>
  <si>
    <t>XC321790 </t>
  </si>
  <si>
    <t>Near Jiele Reservoir, Ruili</t>
  </si>
  <si>
    <t>XC177044 </t>
  </si>
  <si>
    <t>Sindhupalchok (near Helambu), Bagmati, Central Region, Nepal</t>
  </si>
  <si>
    <t>XC163096 </t>
  </si>
  <si>
    <t>Godaveri, central region, Nepel</t>
  </si>
  <si>
    <t>XC186664 </t>
  </si>
  <si>
    <t>XC307303 </t>
  </si>
  <si>
    <t>Qianqiao, Yingde, Qingyuan Shi, Guangdong Sheng</t>
  </si>
  <si>
    <t>XC182987</t>
  </si>
  <si>
    <t>near Dongzhai Nature Reserve, Henan Province</t>
  </si>
  <si>
    <t>Pomatostomidae</t>
  </si>
  <si>
    <t>Pomatostomus ruficeps</t>
  </si>
  <si>
    <t>Chestnut-crowned Babbler</t>
  </si>
  <si>
    <t>XC286943</t>
  </si>
  <si>
    <t>Bowra Station, near Cunnamulla, Queensland</t>
  </si>
  <si>
    <t>XC407954</t>
  </si>
  <si>
    <t>Strezlecki Track, nr Hawker, Flinders Ranges, South Australia</t>
  </si>
  <si>
    <t>XC334908</t>
  </si>
  <si>
    <t>Prunellidae</t>
  </si>
  <si>
    <t>Prunella fulvescens</t>
  </si>
  <si>
    <t>Brown Accentor</t>
  </si>
  <si>
    <t>dahurica</t>
  </si>
  <si>
    <t>Khukh Nuur, Hangayn Nuruu</t>
  </si>
  <si>
    <t>Dzavhan Aymag</t>
  </si>
  <si>
    <t>XC191462 </t>
  </si>
  <si>
    <t>XC378877 </t>
  </si>
  <si>
    <t>XC109209</t>
  </si>
  <si>
    <t>XC109208</t>
  </si>
  <si>
    <t>XC162631 </t>
  </si>
  <si>
    <t>XC162629</t>
  </si>
  <si>
    <t>Prunella himalayana</t>
  </si>
  <si>
    <t>Altai Accentor</t>
  </si>
  <si>
    <t>Dzavhan</t>
  </si>
  <si>
    <t>XC162621</t>
  </si>
  <si>
    <t>Bayankhongorijn Khukh Nuur peak</t>
  </si>
  <si>
    <t>XC118674</t>
  </si>
  <si>
    <t>Machhaphuchhare Base Camp</t>
  </si>
  <si>
    <t>Psophodidae</t>
  </si>
  <si>
    <t>Psophodes occidentalis</t>
  </si>
  <si>
    <t>Chiming Wedgebill</t>
  </si>
  <si>
    <t>Kulgera, 4km east</t>
  </si>
  <si>
    <t>XC107863</t>
  </si>
  <si>
    <t>Monkey Mia, Shark Bay</t>
  </si>
  <si>
    <t>XC107862</t>
  </si>
  <si>
    <t>XC40547</t>
  </si>
  <si>
    <t>Austin Downs, WA</t>
  </si>
  <si>
    <t>XC164987</t>
  </si>
  <si>
    <t>Cue, Western Australia</t>
  </si>
  <si>
    <t>Vireonidae C (Pteruthias)</t>
  </si>
  <si>
    <t>Pteruthius melanotis</t>
  </si>
  <si>
    <t>Black-eared Shrike-babbler</t>
  </si>
  <si>
    <t>melanotis</t>
  </si>
  <si>
    <t>Xizang</t>
  </si>
  <si>
    <t>Motuo county</t>
  </si>
  <si>
    <t>XC290913 </t>
  </si>
  <si>
    <t>Telecom loop. Fraser's Hill (Bukit Fraser), Pahang, Malaysia</t>
  </si>
  <si>
    <t>XC201797 </t>
  </si>
  <si>
    <t>XC290912</t>
  </si>
  <si>
    <t>XC290911 </t>
  </si>
  <si>
    <t>XC290914</t>
  </si>
  <si>
    <t>XC461053</t>
  </si>
  <si>
    <t>Upper Border Police Checkpoint, Doi Lang, Thailand</t>
  </si>
  <si>
    <t>Cinclosomatidae</t>
  </si>
  <si>
    <t>Ptilorrhoa leucosticta</t>
  </si>
  <si>
    <t>Spotted Jewel-babbler</t>
  </si>
  <si>
    <t>loriae</t>
  </si>
  <si>
    <t>XC215830</t>
  </si>
  <si>
    <t>XC23207</t>
  </si>
  <si>
    <t>Arfak Mountain Trek, near Mokwan Village, Irian Jaya Barat, Papua, Indonesia</t>
  </si>
  <si>
    <t>XC62590</t>
  </si>
  <si>
    <t>Garden House, Arfak Mountains, Papua, Indonesia</t>
  </si>
  <si>
    <t xml:space="preserve">XC163266 </t>
  </si>
  <si>
    <t>XC387255</t>
  </si>
  <si>
    <t>Rondon Ridge, Mount Hagen, Dei District, Western Highlands Province</t>
  </si>
  <si>
    <t>XC22787</t>
  </si>
  <si>
    <t>Kumul Lodge, Enga province</t>
  </si>
  <si>
    <t>XC409255</t>
  </si>
  <si>
    <t>Pycnonotus jocosus</t>
  </si>
  <si>
    <t>Red-whiskered Bulbul</t>
  </si>
  <si>
    <t>jocosus</t>
  </si>
  <si>
    <t>Hickham Air Force Base</t>
  </si>
  <si>
    <t>Oahu Island</t>
  </si>
  <si>
    <t>Honolulu</t>
  </si>
  <si>
    <t>Main Hawaiian Islands</t>
  </si>
  <si>
    <t>XC369521</t>
  </si>
  <si>
    <t>XC304282 </t>
  </si>
  <si>
    <t>XC396743</t>
  </si>
  <si>
    <t>XC307714 </t>
  </si>
  <si>
    <t>XC304451</t>
  </si>
  <si>
    <t>XC369520</t>
  </si>
  <si>
    <t>Regulidae</t>
  </si>
  <si>
    <t>Regulus satrapa</t>
  </si>
  <si>
    <t>Golden-crowned Kinglet</t>
  </si>
  <si>
    <t>satrapa</t>
  </si>
  <si>
    <t>Whitetop, 2.5 mi N, 1 mi E; Jefferson National Forest, Mt Rogers National Rec. Area, Whitetop Mtn Summit</t>
  </si>
  <si>
    <t>Grayson</t>
  </si>
  <si>
    <t>XC269231</t>
  </si>
  <si>
    <t>XC351791 </t>
  </si>
  <si>
    <t>XC353494</t>
  </si>
  <si>
    <t>XC322971 </t>
  </si>
  <si>
    <t>XC322961</t>
  </si>
  <si>
    <t>XC381542</t>
  </si>
  <si>
    <t>Rhadina sibilatrix</t>
  </si>
  <si>
    <t>Wood Warbler</t>
  </si>
  <si>
    <t>Kamennomostskiy, 9 km S, 7 km W, at Serebryannyi Klyuch</t>
  </si>
  <si>
    <t>XC380603</t>
  </si>
  <si>
    <t>XC387510 </t>
  </si>
  <si>
    <t>XC373519 </t>
  </si>
  <si>
    <t>XC387519</t>
  </si>
  <si>
    <t>XC380483</t>
  </si>
  <si>
    <t>XC393623</t>
  </si>
  <si>
    <t>Rhegmatorhina hoffmannsi</t>
  </si>
  <si>
    <t>White-breasted Antbird</t>
  </si>
  <si>
    <t>left bank Juruena River, 30 km SSW Barra de São Manoel, Reserva Bararati</t>
  </si>
  <si>
    <t>Amazonas</t>
  </si>
  <si>
    <t>XC169990</t>
  </si>
  <si>
    <t>Chupinguaia, Rondônia</t>
  </si>
  <si>
    <t>XC388399 </t>
  </si>
  <si>
    <t>Colniza, Mato Grosso</t>
  </si>
  <si>
    <t>XC345137</t>
  </si>
  <si>
    <t>rio Madeira, Porto Velho, Rondônia</t>
  </si>
  <si>
    <t>XC38720</t>
  </si>
  <si>
    <t>Borba, Amazonas</t>
  </si>
  <si>
    <t>XC423712</t>
  </si>
  <si>
    <t>XC431863</t>
  </si>
  <si>
    <t>Machadinho D'Oeste, Rondônia</t>
  </si>
  <si>
    <t>Rhodinocichlidae</t>
  </si>
  <si>
    <t>Rhodinocichla rosea</t>
  </si>
  <si>
    <t>Rosy Thrush Tanager</t>
  </si>
  <si>
    <t>Old Gamboa Rd., 5 km NW Paraiso, 9 degrees 32'20.0" N, 79 degrees 57'08.2" W</t>
  </si>
  <si>
    <t>Panama Province</t>
  </si>
  <si>
    <t>XC361678 </t>
  </si>
  <si>
    <t>Metrepolitano Park</t>
  </si>
  <si>
    <t>XC366542</t>
  </si>
  <si>
    <t>Parque Metropolitano, Panama City</t>
  </si>
  <si>
    <t>XC386470 </t>
  </si>
  <si>
    <t>Anolaima, Cundinamarca</t>
  </si>
  <si>
    <t>XC391233</t>
  </si>
  <si>
    <t>Estación de Biología Chamela, La Huerta, Jalisco</t>
  </si>
  <si>
    <t>XC199040</t>
  </si>
  <si>
    <t>Metropolitan Natural Park, Panama City, Panama</t>
  </si>
  <si>
    <t>XC271567</t>
  </si>
  <si>
    <t>Metropolitan Park, Panama city</t>
  </si>
  <si>
    <t>Sakesphorus luctuosus</t>
  </si>
  <si>
    <t>Glossy Antshrike</t>
  </si>
  <si>
    <t>Altamira, 52 km SSW, Island Mid-River Rio Xingu</t>
  </si>
  <si>
    <t>XC87608</t>
  </si>
  <si>
    <t>XC241068</t>
  </si>
  <si>
    <t>XC330288 </t>
  </si>
  <si>
    <t>XC370576 </t>
  </si>
  <si>
    <t>XC241063</t>
  </si>
  <si>
    <t>XC5054</t>
  </si>
  <si>
    <t>Scleruridae</t>
  </si>
  <si>
    <t>Sclerurus mexicanus</t>
  </si>
  <si>
    <t>Tawny-throated Leaftosser</t>
  </si>
  <si>
    <t>macconnelli</t>
  </si>
  <si>
    <t>XC234699 </t>
  </si>
  <si>
    <t>Oaxaca-Tuxtepec Highway, above Valle Nacional, Oaxaca, Mexico</t>
  </si>
  <si>
    <t>subspecies: mexicanus</t>
  </si>
  <si>
    <t>XC334536</t>
  </si>
  <si>
    <t>Campamento El Triunfo, Chiapas, Mexico</t>
  </si>
  <si>
    <t>XC213684</t>
  </si>
  <si>
    <t>Parque Nacional La Muralla, Olancho, Honduras</t>
  </si>
  <si>
    <t>XC394813 </t>
  </si>
  <si>
    <t>XC486640</t>
  </si>
  <si>
    <t>Reserva El Copal, Cartago, Costa Rica</t>
  </si>
  <si>
    <t>Rhinocryptidae</t>
  </si>
  <si>
    <t>Scytalopus superciliaris</t>
  </si>
  <si>
    <t>White-browed Tapaculo</t>
  </si>
  <si>
    <t>superciliaris</t>
  </si>
  <si>
    <t>Tafi del Valle, 11 km S, 5 km E</t>
  </si>
  <si>
    <t>XC391054</t>
  </si>
  <si>
    <t>XC273308</t>
  </si>
  <si>
    <t>XC273309</t>
  </si>
  <si>
    <t>XC273310</t>
  </si>
  <si>
    <t>XC394801 </t>
  </si>
  <si>
    <t>XC102448 </t>
  </si>
  <si>
    <t>Serinus canaria</t>
  </si>
  <si>
    <t>Atlantic Canary</t>
  </si>
  <si>
    <t>captive birds</t>
  </si>
  <si>
    <t>XC374955 </t>
  </si>
  <si>
    <t>XC79800 </t>
  </si>
  <si>
    <t>XC349868 </t>
  </si>
  <si>
    <t>XC349390</t>
  </si>
  <si>
    <t>XC367178</t>
  </si>
  <si>
    <t>XC374956</t>
  </si>
  <si>
    <t>Parulidae</t>
  </si>
  <si>
    <t>Setophaga coronata</t>
  </si>
  <si>
    <t>Yellow-rumped Warbler</t>
  </si>
  <si>
    <t>coronata</t>
  </si>
  <si>
    <t>XC353603</t>
  </si>
  <si>
    <t>XC353600</t>
  </si>
  <si>
    <t>XC381698</t>
  </si>
  <si>
    <t>XC378354</t>
  </si>
  <si>
    <t>XC378355</t>
  </si>
  <si>
    <t>XC389496</t>
  </si>
  <si>
    <t>Setophaga kirtlandii</t>
  </si>
  <si>
    <t>Kirtland's Warbler</t>
  </si>
  <si>
    <t>Mack Lake, 8 mi SSE Mio, Huron National Forest</t>
  </si>
  <si>
    <t>Michigan</t>
  </si>
  <si>
    <t>Oscoda</t>
  </si>
  <si>
    <t>XC55548 </t>
  </si>
  <si>
    <t>XC322494</t>
  </si>
  <si>
    <t>XC322475</t>
  </si>
  <si>
    <t>XC322473</t>
  </si>
  <si>
    <t>XC173657</t>
  </si>
  <si>
    <t>XC144183</t>
  </si>
  <si>
    <t>Sylviidae B (parrotbills, fulvettas and allies)</t>
  </si>
  <si>
    <t>Sinosuthora webbiana</t>
  </si>
  <si>
    <t>Vinous-throated Parrotbill</t>
  </si>
  <si>
    <t>fulvicauda</t>
  </si>
  <si>
    <t>Kunsan Air Base</t>
  </si>
  <si>
    <t>Jeollabuk</t>
  </si>
  <si>
    <t>XC268127</t>
  </si>
  <si>
    <t>Khasan, Khasanskiy rayon, Primorskiy kray, Russian Federation</t>
  </si>
  <si>
    <t>XC241076</t>
  </si>
  <si>
    <t>Nanchang. Southern end of Qianhu, China</t>
  </si>
  <si>
    <t>XC183033 </t>
  </si>
  <si>
    <t>near Dongzhai Nature Reserve, Henan Province, China</t>
  </si>
  <si>
    <t>XC183032</t>
  </si>
  <si>
    <t>XC380147</t>
  </si>
  <si>
    <t>Beijing, Beijing Shi. China</t>
  </si>
  <si>
    <t>Sittidae A (nuthatches)</t>
  </si>
  <si>
    <t>Sitta europaea</t>
  </si>
  <si>
    <t>Eurasian Nuthatch</t>
  </si>
  <si>
    <t>caucasica</t>
  </si>
  <si>
    <t>Lazarevskoye, 4 km N, 15 km E, at Mar'ino</t>
  </si>
  <si>
    <t>Lazarevskiy Rayon</t>
  </si>
  <si>
    <t>XC378850 </t>
  </si>
  <si>
    <t>XC386034</t>
  </si>
  <si>
    <t>XC361983</t>
  </si>
  <si>
    <t>XC365797</t>
  </si>
  <si>
    <t>XC386243</t>
  </si>
  <si>
    <t>XC378852</t>
  </si>
  <si>
    <t>Spizella passerina</t>
  </si>
  <si>
    <t>Chipping Sparrow</t>
  </si>
  <si>
    <t>passerina</t>
  </si>
  <si>
    <t>Hubbard Springs, 0.8 mi ESE at Bethel Cemetary, near entrance</t>
  </si>
  <si>
    <t>Lee</t>
  </si>
  <si>
    <t>XC381385</t>
  </si>
  <si>
    <t>XC269237</t>
  </si>
  <si>
    <t>XC320440 </t>
  </si>
  <si>
    <t>XC315096</t>
  </si>
  <si>
    <t>XC313467</t>
  </si>
  <si>
    <t>XC293008</t>
  </si>
  <si>
    <t>Sylviidae A</t>
  </si>
  <si>
    <t>Sylvia atricapilla</t>
  </si>
  <si>
    <t>Eurasian Blackcap</t>
  </si>
  <si>
    <t>Mooswald, Freiburg im Breisgau, Germany</t>
  </si>
  <si>
    <t>Baden-Württemberg</t>
  </si>
  <si>
    <t>XC396354 </t>
  </si>
  <si>
    <t>XC386213 </t>
  </si>
  <si>
    <t>XC397220</t>
  </si>
  <si>
    <t>XC394672</t>
  </si>
  <si>
    <t>XC394537</t>
  </si>
  <si>
    <t>XC386324 </t>
  </si>
  <si>
    <t>Sylvia borin</t>
  </si>
  <si>
    <t>Garden Warbler</t>
  </si>
  <si>
    <t>XC393060</t>
  </si>
  <si>
    <t>Schelle, Antwerpen, Vlaanderen, Belgium</t>
  </si>
  <si>
    <t>XC396983</t>
  </si>
  <si>
    <t>XC381277 </t>
  </si>
  <si>
    <t>Essen-Fischlaken, Ruhrgebiet, Nordrhein-Westfalen, Germany</t>
  </si>
  <si>
    <t>XC397399 </t>
  </si>
  <si>
    <t>Barchem, Lochem, Gelderland, Netherlands</t>
  </si>
  <si>
    <t>XC394667</t>
  </si>
  <si>
    <t>Almere, Almere, Flevoland, Netherlands</t>
  </si>
  <si>
    <t>XC474919</t>
  </si>
  <si>
    <t>De Zoom - Kalmthoutse Heide (near Kalmthout), Antwerpen, Vlaanderen, Belgium</t>
  </si>
  <si>
    <t>Macrosphenidae</t>
  </si>
  <si>
    <t>Sylvietta virens</t>
  </si>
  <si>
    <t>Green Crombec</t>
  </si>
  <si>
    <t>XC137930 </t>
  </si>
  <si>
    <t>XC343784</t>
  </si>
  <si>
    <t>XC359156</t>
  </si>
  <si>
    <t>XC269377 </t>
  </si>
  <si>
    <t>XC285483</t>
  </si>
  <si>
    <t>XC362186 </t>
  </si>
  <si>
    <t>Tachurididae</t>
  </si>
  <si>
    <t>Tachuris rubrigastra</t>
  </si>
  <si>
    <t>Many-colored Rush Tyrant</t>
  </si>
  <si>
    <t>libertatis</t>
  </si>
  <si>
    <t>Puerto Viejo, ca 70 km S Lima, 12 degrees 34'S, 76 degrees 42'W</t>
  </si>
  <si>
    <t>Lima Dpt.</t>
  </si>
  <si>
    <t>XC332118 </t>
  </si>
  <si>
    <t>Baía de Guaratuba, SC, Brazil</t>
  </si>
  <si>
    <t>XC81722</t>
  </si>
  <si>
    <t>JAT</t>
  </si>
  <si>
    <t>XC46705 </t>
  </si>
  <si>
    <t>Estancia La Verdosa (San Enrique), Partido de 25 de Mayo, Buenos Aires, Argentina.</t>
  </si>
  <si>
    <t>XC81720</t>
  </si>
  <si>
    <t>XC22325</t>
  </si>
  <si>
    <t>Huacarpay lake and wetlands - Cusco</t>
  </si>
  <si>
    <t>XC230425</t>
  </si>
  <si>
    <t>Huacarpay lake, Cuzco</t>
  </si>
  <si>
    <t>Troglodytidae</t>
  </si>
  <si>
    <t>Thryothorus ludovicianus</t>
  </si>
  <si>
    <t>Carolina Wren</t>
  </si>
  <si>
    <t>XC236569</t>
  </si>
  <si>
    <t>XC56154</t>
  </si>
  <si>
    <t>XC77133 </t>
  </si>
  <si>
    <t>XC178303 </t>
  </si>
  <si>
    <t>XC52363</t>
  </si>
  <si>
    <t>XC314878</t>
  </si>
  <si>
    <t>Cottonton, Russell County, Alabama</t>
  </si>
  <si>
    <t>Turdus merula</t>
  </si>
  <si>
    <t>Eurasian Blackbird</t>
  </si>
  <si>
    <t>XC395421</t>
  </si>
  <si>
    <t>XC395960</t>
  </si>
  <si>
    <t>XC382836 </t>
  </si>
  <si>
    <t>XC387470</t>
  </si>
  <si>
    <t>XC385959</t>
  </si>
  <si>
    <t>XC527612</t>
  </si>
  <si>
    <t>Tyrannidae</t>
  </si>
  <si>
    <t>Fork-tailed Flycatcher</t>
  </si>
  <si>
    <t>savana</t>
  </si>
  <si>
    <t>Salta: Vaqueros, 12 km N Salta</t>
  </si>
  <si>
    <t>XC112746 </t>
  </si>
  <si>
    <t>dawn song</t>
  </si>
  <si>
    <t>recalculate nunmer note types: 3 max</t>
  </si>
  <si>
    <t>Tyrannus savana</t>
  </si>
  <si>
    <t>XC176460 </t>
  </si>
  <si>
    <t>XC146796</t>
  </si>
  <si>
    <t>Corrientes, 45 km S, Manuel Derqui</t>
  </si>
  <si>
    <t>Corrientes</t>
  </si>
  <si>
    <t>XC46722</t>
  </si>
  <si>
    <t>La Rinconada (3km al SW de Saladillo), Saladillo, Buenos Aires</t>
  </si>
  <si>
    <t>XC50209</t>
  </si>
  <si>
    <t>Saladillo, Buenos Aires</t>
  </si>
  <si>
    <t>XC52865</t>
  </si>
  <si>
    <t>Cuesta de Los Terneros, San Rafael, Mendoza</t>
  </si>
  <si>
    <t>XC422125</t>
  </si>
  <si>
    <t>Terezópolis de Goiás, Fazenda Santa Branca Ecoturismo, Goiás</t>
  </si>
  <si>
    <t>XC199146</t>
  </si>
  <si>
    <t>Londrina State University (near Londrina), Londrina, Parana</t>
  </si>
  <si>
    <t>Urocynchramidae</t>
  </si>
  <si>
    <t>Urocynchramus pylzowi</t>
  </si>
  <si>
    <t>Przevalski's Rosefinch</t>
  </si>
  <si>
    <t>Haibei</t>
  </si>
  <si>
    <t>Qinghai</t>
  </si>
  <si>
    <t>Menyuan</t>
  </si>
  <si>
    <t>XC191438</t>
  </si>
  <si>
    <t>Hainan, Qinghai</t>
  </si>
  <si>
    <t>XC191437</t>
  </si>
  <si>
    <t>XC139775</t>
  </si>
  <si>
    <t>XC183025</t>
  </si>
  <si>
    <t>c35km west of RuoErGai, Sichuan</t>
  </si>
  <si>
    <t>XC69721 </t>
  </si>
  <si>
    <t>Qinghai; about 2 hours out of Yushu</t>
  </si>
  <si>
    <t>XC451149</t>
  </si>
  <si>
    <t>Xiangpishan, Hainan, Qinghai</t>
  </si>
  <si>
    <t>Viduidae</t>
  </si>
  <si>
    <t>Vidua chalybeata</t>
  </si>
  <si>
    <t>Village Indigobird</t>
  </si>
  <si>
    <t>amauropteryx</t>
  </si>
  <si>
    <t>Brakfontein Private Nature Reserve</t>
  </si>
  <si>
    <t>Free State Province</t>
  </si>
  <si>
    <t>Wesselsbron</t>
  </si>
  <si>
    <t>XC307241</t>
  </si>
  <si>
    <t>Bushwillow Estate, Vaalkop Dam Nature Reserve, near Beestekraal, North West</t>
  </si>
  <si>
    <t>XC299906 </t>
  </si>
  <si>
    <t>Sof Omar, Ethiopia</t>
  </si>
  <si>
    <t>XC280832</t>
  </si>
  <si>
    <t>Cheetah Inn area, Hoedspruit, Limpopo</t>
  </si>
  <si>
    <t>XC267755 </t>
  </si>
  <si>
    <t>XC396578</t>
  </si>
  <si>
    <t>Cheptebo, Kenya</t>
  </si>
  <si>
    <t>XC522557</t>
  </si>
  <si>
    <t>City of Matlosana (near Klerksdorp), Southern DC, North West</t>
  </si>
  <si>
    <t>Vidua macroura</t>
  </si>
  <si>
    <t>Pin-tailed Whydah</t>
  </si>
  <si>
    <t>XC347169 </t>
  </si>
  <si>
    <t>Mahango Game reserve, Namibia</t>
  </si>
  <si>
    <t>XC137937 </t>
  </si>
  <si>
    <t>Mainaro, Kibale National Park, Kamwenge, Western Region, Uganda</t>
  </si>
  <si>
    <t>XC266404 </t>
  </si>
  <si>
    <t>Harenna Forest, Ethiopia</t>
  </si>
  <si>
    <t>XC300891 </t>
  </si>
  <si>
    <t>Debre Libanos area, Ethiopia</t>
  </si>
  <si>
    <t>XC444815</t>
  </si>
  <si>
    <t>Ruma National Park</t>
  </si>
  <si>
    <t>XC441093</t>
  </si>
  <si>
    <t>Vireonidae A</t>
  </si>
  <si>
    <t>Vireo altiloquus</t>
  </si>
  <si>
    <t>Black-whiskered Vireo</t>
  </si>
  <si>
    <t>barbadensis</t>
  </si>
  <si>
    <t>Vermont, 1.5 mi NE Vermont, Vermont Nature Trail</t>
  </si>
  <si>
    <t>Saint Andrew</t>
  </si>
  <si>
    <t>St. Vincent and the Grenadines</t>
  </si>
  <si>
    <t>XC308673 </t>
  </si>
  <si>
    <t>Distrito Municipal de Mencía, Pedernales, Pedernales, Dominican Republic</t>
  </si>
  <si>
    <t>XC173666 </t>
  </si>
  <si>
    <t>Maricao State Forest, Maricao, Puerto Rico</t>
  </si>
  <si>
    <t>XC104634 </t>
  </si>
  <si>
    <t>National Key Deer Refuge, No Name Key, Monroe Co., Florida, United States</t>
  </si>
  <si>
    <t>XC104635</t>
  </si>
  <si>
    <t>XC197264</t>
  </si>
  <si>
    <t>XC495838</t>
  </si>
  <si>
    <t>Dunscombe, Saint Thomas, Barbados</t>
  </si>
  <si>
    <t>Xiphorhynchus elegans</t>
  </si>
  <si>
    <t>Elegant Woodcreeper</t>
  </si>
  <si>
    <t>elegans</t>
  </si>
  <si>
    <t>Marcelândia, Santa Rita (S-11.08320;W-54.32844)</t>
  </si>
  <si>
    <t>XC74337</t>
  </si>
  <si>
    <t>CICRA, Madre de Dios, PE, Peru</t>
  </si>
  <si>
    <t>XC271013 </t>
  </si>
  <si>
    <t>ACTS Explornapo, Loreto, Peru</t>
  </si>
  <si>
    <t>XC66687</t>
  </si>
  <si>
    <t>Rio Javarí, AM. Reserva Natural Palmarí</t>
  </si>
  <si>
    <t>subspecies: juruanus</t>
  </si>
  <si>
    <t>XC167382</t>
  </si>
  <si>
    <t>Machadinho d'Oeste, Rondônia</t>
  </si>
  <si>
    <t>XC258298</t>
  </si>
  <si>
    <t>Orellana: 'Tiputini Biodiversity Station', Ecuador</t>
  </si>
  <si>
    <t>subspecies: ornatus</t>
  </si>
  <si>
    <t>XC1878</t>
  </si>
  <si>
    <t>Flor d'Oro, Noel Kempff Mercado NP, Santa Cruz, Bolivia</t>
  </si>
  <si>
    <t>Zonotrichia albicollis</t>
  </si>
  <si>
    <t>White-throated Sparrow</t>
  </si>
  <si>
    <t>XC312259</t>
  </si>
  <si>
    <t>XC329803</t>
  </si>
  <si>
    <t>XC329835</t>
  </si>
  <si>
    <t>XC329836 </t>
  </si>
  <si>
    <t>XC329881</t>
  </si>
  <si>
    <t>XC372216 </t>
  </si>
  <si>
    <t>Zosteropidae</t>
  </si>
  <si>
    <t>Zosterops lateralis</t>
  </si>
  <si>
    <t>Silver-eye</t>
  </si>
  <si>
    <t>Lifou</t>
  </si>
  <si>
    <t>New Caledonia</t>
  </si>
  <si>
    <t>XC157483</t>
  </si>
  <si>
    <t>XC153007</t>
  </si>
  <si>
    <t>XC395990</t>
  </si>
  <si>
    <t>XC351335 </t>
  </si>
  <si>
    <t>XC346218</t>
  </si>
  <si>
    <t>XC98522</t>
  </si>
  <si>
    <t>Aegothelidae</t>
  </si>
  <si>
    <t>Aegotheles bennettii</t>
  </si>
  <si>
    <t>Barred Owlet-nightjar</t>
  </si>
  <si>
    <t>bennettii</t>
  </si>
  <si>
    <t>Ridges above middle Kuriva River</t>
  </si>
  <si>
    <t>Central Province</t>
  </si>
  <si>
    <t>XC268311</t>
  </si>
  <si>
    <t>Kwatu Lodge (clearing location), Ketu River (Elevala River tributary), Western Province</t>
  </si>
  <si>
    <t>Stercorariidae</t>
  </si>
  <si>
    <t>Stercorarius parasiticus</t>
  </si>
  <si>
    <t>Artic Skua</t>
  </si>
  <si>
    <t>Between Isla Cristobal and Isla Pastores</t>
  </si>
  <si>
    <t>Bahia Almirante</t>
  </si>
  <si>
    <t>XC57861</t>
  </si>
  <si>
    <t>Hafnir</t>
  </si>
  <si>
    <t>Call may be truncated at the start; JAT OK to include. And good to omit the sharp chip notes after the 'song'</t>
  </si>
  <si>
    <t>XC342925</t>
  </si>
  <si>
    <t>Kustavi, Southwest Finland</t>
  </si>
  <si>
    <t>XC37418</t>
  </si>
  <si>
    <t>Lewis, United Kingdom</t>
  </si>
  <si>
    <t>XC479328</t>
  </si>
  <si>
    <t>Eastern Region, Iceland</t>
  </si>
  <si>
    <t>XC56944</t>
  </si>
  <si>
    <t>Fetlar, Shetland, United Kingdom</t>
  </si>
  <si>
    <t>XC323090</t>
  </si>
  <si>
    <t>Barrow, North Slope, Alaska, United States</t>
  </si>
  <si>
    <t>Sylviidae</t>
  </si>
  <si>
    <t>Acrocephalus arundinaceus</t>
  </si>
  <si>
    <t>Great Reed Warbler</t>
  </si>
  <si>
    <t>Bemmel</t>
  </si>
  <si>
    <t>Gelderland</t>
  </si>
  <si>
    <t>Lingewaard</t>
  </si>
  <si>
    <t>Netherlands</t>
  </si>
  <si>
    <t>XC372768</t>
  </si>
  <si>
    <t>Male song</t>
  </si>
  <si>
    <t>Warszawa</t>
  </si>
  <si>
    <t>Masovian Voivodeship</t>
  </si>
  <si>
    <t>Poland</t>
  </si>
  <si>
    <t>XC412818</t>
  </si>
  <si>
    <t>Glauschnitz</t>
  </si>
  <si>
    <t>Sachsen</t>
  </si>
  <si>
    <t>Königsbrücker Heide, north of Dresden</t>
  </si>
  <si>
    <t>XC417425</t>
  </si>
  <si>
    <t>Creys-Mépieu</t>
  </si>
  <si>
    <t>Auvergne-Rhône-Alpes</t>
  </si>
  <si>
    <t>Isère</t>
  </si>
  <si>
    <t>France</t>
  </si>
  <si>
    <t>XC420352</t>
  </si>
  <si>
    <t>Gmina Tykocin</t>
  </si>
  <si>
    <t>Podlaskie Voivodeship</t>
  </si>
  <si>
    <t>bialostocki</t>
  </si>
  <si>
    <t>XC181961</t>
  </si>
  <si>
    <t>Schilfweiher near Finning, Landsberg/L.</t>
  </si>
  <si>
    <t>Bayern</t>
  </si>
  <si>
    <t>Oberbayern</t>
  </si>
  <si>
    <t>XC422018</t>
  </si>
  <si>
    <t>Alaudala cheleensis</t>
  </si>
  <si>
    <t>Asian Short-toed Lark</t>
  </si>
  <si>
    <t>Elsen Tasarkhai wetland</t>
  </si>
  <si>
    <t>Tariat</t>
  </si>
  <si>
    <t>Arkhangai</t>
  </si>
  <si>
    <t>XC452214</t>
  </si>
  <si>
    <t>Ogii Nuur</t>
  </si>
  <si>
    <t>XC468479</t>
  </si>
  <si>
    <t>Song flight</t>
  </si>
  <si>
    <t>Terkhiin</t>
  </si>
  <si>
    <t>Tsagaan Nuur</t>
  </si>
  <si>
    <t>XC167721</t>
  </si>
  <si>
    <t>Alca torda</t>
  </si>
  <si>
    <t>Razorbill</t>
  </si>
  <si>
    <t>Kustavi</t>
  </si>
  <si>
    <t>Southwest Finland</t>
  </si>
  <si>
    <t>Finland</t>
  </si>
  <si>
    <t>XC343128</t>
  </si>
  <si>
    <t>Farne Islands</t>
  </si>
  <si>
    <t>Northumberland</t>
  </si>
  <si>
    <t>XC113093</t>
  </si>
  <si>
    <t>Stora Karlsö</t>
  </si>
  <si>
    <t>Gotland</t>
  </si>
  <si>
    <t>XC449670</t>
  </si>
  <si>
    <t>Columbidae</t>
  </si>
  <si>
    <t>Alopecoenas beccarii</t>
  </si>
  <si>
    <t>Bronze Ground Dove</t>
  </si>
  <si>
    <t>Arfak Mountain Trek, near Mokwan Village</t>
  </si>
  <si>
    <t>Papua</t>
  </si>
  <si>
    <t>Irian Jaya Barat</t>
  </si>
  <si>
    <t>Indonesia</t>
  </si>
  <si>
    <t>XC163125</t>
  </si>
  <si>
    <t>johannae</t>
  </si>
  <si>
    <t>Chupukama Ridge Guadalcanal 1400m</t>
  </si>
  <si>
    <t>Solomon Islands</t>
  </si>
  <si>
    <t>XC283805</t>
  </si>
  <si>
    <t>XC291026</t>
  </si>
  <si>
    <t>XC284105</t>
  </si>
  <si>
    <t>Psittacidae</t>
  </si>
  <si>
    <t>Amazona guildingii</t>
  </si>
  <si>
    <t>St. Vincent Amazon</t>
  </si>
  <si>
    <t>Vermont Nature Trail</t>
  </si>
  <si>
    <t>St Vincent &amp; Grenadines</t>
  </si>
  <si>
    <t>XC48891</t>
  </si>
  <si>
    <t>Anser cygnoid</t>
  </si>
  <si>
    <t>Swan Goose</t>
  </si>
  <si>
    <t>UB Ponds (sewage works) Ulaanbaatar</t>
  </si>
  <si>
    <t>XC149818</t>
  </si>
  <si>
    <t>Aptenodytes forsteri</t>
  </si>
  <si>
    <t>Emperor Penguin</t>
  </si>
  <si>
    <t>Snow Hill Island</t>
  </si>
  <si>
    <t>XC399041</t>
  </si>
  <si>
    <t>Accipitridae</t>
  </si>
  <si>
    <t>Aquila chrysaetos</t>
  </si>
  <si>
    <t>Golden Eagle</t>
  </si>
  <si>
    <t>Korteaapa</t>
  </si>
  <si>
    <t>Lapland</t>
  </si>
  <si>
    <t>Savukoski</t>
  </si>
  <si>
    <t>XC233241</t>
  </si>
  <si>
    <t>Straumsbutka</t>
  </si>
  <si>
    <t>XC307888</t>
  </si>
  <si>
    <t>Ähtäri</t>
  </si>
  <si>
    <t>Souterhn Ostrobothnia</t>
  </si>
  <si>
    <t>XC341722</t>
  </si>
  <si>
    <t>Male call</t>
  </si>
  <si>
    <t>Soomaa National Park</t>
  </si>
  <si>
    <t>Pärnu County</t>
  </si>
  <si>
    <t>Estonia</t>
  </si>
  <si>
    <t>XC418527</t>
  </si>
  <si>
    <t>XC418524</t>
  </si>
  <si>
    <t>Asarcornis scutulata</t>
  </si>
  <si>
    <t>White-winged Duck</t>
  </si>
  <si>
    <t>Way Kambas NP</t>
  </si>
  <si>
    <t>Sumatra</t>
  </si>
  <si>
    <t>Lampung</t>
  </si>
  <si>
    <t>XC243401</t>
  </si>
  <si>
    <t>Podargidae</t>
  </si>
  <si>
    <t>Batrachostomus septimus</t>
  </si>
  <si>
    <t>Sibaliw Research Station Panay</t>
  </si>
  <si>
    <t xml:space="preserve">XC433811 </t>
  </si>
  <si>
    <t xml:space="preserve">Switch from multinote call to the typical single-note song.there are several examples all 1 note and 1 nmote type. </t>
  </si>
  <si>
    <t>microrhynchus</t>
  </si>
  <si>
    <t>Rajah Sikatuna NP</t>
  </si>
  <si>
    <t>Kalinga</t>
  </si>
  <si>
    <t xml:space="preserve">XC321039 </t>
  </si>
  <si>
    <t xml:space="preserve">XC321051 </t>
  </si>
  <si>
    <t>XC379012</t>
  </si>
  <si>
    <t>XC412044</t>
  </si>
  <si>
    <t>XC67713</t>
  </si>
  <si>
    <t>Mindanao; Zamboanga, Pasonanca Watershed Reserve, Japa</t>
  </si>
  <si>
    <t>Bucorvidae</t>
  </si>
  <si>
    <t>Bucorvus abyssinicus</t>
  </si>
  <si>
    <t>Abyssinian Ground Hornbill</t>
  </si>
  <si>
    <t>Wassadou</t>
  </si>
  <si>
    <t>Tambacounda</t>
  </si>
  <si>
    <t>Senegal</t>
  </si>
  <si>
    <t>XC454450</t>
  </si>
  <si>
    <t>Cairina moschata</t>
  </si>
  <si>
    <t>Muscovy Duck</t>
  </si>
  <si>
    <t>Guatape</t>
  </si>
  <si>
    <t>Antioquia</t>
  </si>
  <si>
    <t>Colombia</t>
  </si>
  <si>
    <t>XC163752</t>
  </si>
  <si>
    <t>XC163736</t>
  </si>
  <si>
    <t>XC91755</t>
  </si>
  <si>
    <t>XC94497</t>
  </si>
  <si>
    <t>Calidris pugnax</t>
  </si>
  <si>
    <t>Ruff</t>
  </si>
  <si>
    <t>Hyères</t>
  </si>
  <si>
    <t>Provence-Alpes-Côte d'Azur</t>
  </si>
  <si>
    <t>Var</t>
  </si>
  <si>
    <t>XC371017</t>
  </si>
  <si>
    <t>Gmina Zduny (near Zalesie)</t>
  </si>
  <si>
    <t>województwo łódzkie</t>
  </si>
  <si>
    <t>łowicki</t>
  </si>
  <si>
    <t>XC233524</t>
  </si>
  <si>
    <t>XC385930</t>
  </si>
  <si>
    <t>Moëze</t>
  </si>
  <si>
    <t>Nouvelle-Aquitaine</t>
  </si>
  <si>
    <t>Charetnte-Maritime</t>
  </si>
  <si>
    <t>XC402118</t>
  </si>
  <si>
    <t>Novocheboksarsk</t>
  </si>
  <si>
    <t>Chuvash Republic</t>
  </si>
  <si>
    <t>XC276840</t>
  </si>
  <si>
    <t>Anas zonorhyncha</t>
  </si>
  <si>
    <t>Chinese Spot-billed Duck</t>
  </si>
  <si>
    <t>XC520222</t>
  </si>
  <si>
    <t>XC520068</t>
  </si>
  <si>
    <t>Anhinga rufa</t>
  </si>
  <si>
    <t>XC53995</t>
  </si>
  <si>
    <t>Species not in the B10k sampled species</t>
  </si>
  <si>
    <t>XC326706</t>
  </si>
  <si>
    <t>XC326628</t>
  </si>
  <si>
    <t>Apteryx australis</t>
  </si>
  <si>
    <t>XC389022</t>
  </si>
  <si>
    <t>Apteryx haastii</t>
  </si>
  <si>
    <t>Great Spotted Kiwi</t>
  </si>
  <si>
    <t>Canterbury Province</t>
  </si>
  <si>
    <t>Hurunui</t>
  </si>
  <si>
    <t>XC444298</t>
  </si>
  <si>
    <t>Apteryx mantelli</t>
  </si>
  <si>
    <t>Northern Brown Kiwi</t>
  </si>
  <si>
    <t>North Island</t>
  </si>
  <si>
    <t>XC521538</t>
  </si>
  <si>
    <t>XC526189</t>
  </si>
  <si>
    <t>XC521536</t>
  </si>
  <si>
    <t>XC444283</t>
  </si>
  <si>
    <t>XC521535</t>
  </si>
  <si>
    <t>Apteryx rowi</t>
  </si>
  <si>
    <t>Okarito Brown Kiwi</t>
  </si>
  <si>
    <t>Westland Province</t>
  </si>
  <si>
    <t>Okarito</t>
  </si>
  <si>
    <t>XC356322</t>
  </si>
  <si>
    <t>XC311777</t>
  </si>
  <si>
    <t>Otididae B (Ardeotis/Neotis)</t>
  </si>
  <si>
    <t>Ardeotis kori</t>
  </si>
  <si>
    <t>Kori Bustard</t>
  </si>
  <si>
    <t>unknown (captive bird)</t>
  </si>
  <si>
    <t>Captive bird</t>
  </si>
  <si>
    <t>Columbidae E (Caloenas, Ptilinopus/Ducula)</t>
  </si>
  <si>
    <t>Caloenas nicobarica</t>
  </si>
  <si>
    <t>Nicobar Pigeon</t>
  </si>
  <si>
    <t>Calyptomenidae B (calyptomenid broadbills)</t>
  </si>
  <si>
    <t>Calyptomena viridis</t>
  </si>
  <si>
    <t>Green Broadbill</t>
  </si>
  <si>
    <t>gloriosa</t>
  </si>
  <si>
    <t>XC207866</t>
  </si>
  <si>
    <t>XC290606</t>
  </si>
  <si>
    <t>XC29960</t>
  </si>
  <si>
    <t>XC422811</t>
  </si>
  <si>
    <t>XC523362</t>
  </si>
  <si>
    <t>XC87343</t>
  </si>
  <si>
    <t>Casuariidae A (cassowaries)</t>
  </si>
  <si>
    <t>Casuarius casuarius</t>
  </si>
  <si>
    <t>Southern Cassowary</t>
  </si>
  <si>
    <t>bird from Jacksonville Zoo, Jacksonville, Florida, via University of Florida Natural History Museum (UF42424.  Hatched at Jacksonville Zoo, 25 May 1996.</t>
  </si>
  <si>
    <t>XC158488</t>
  </si>
  <si>
    <t>XC337534</t>
  </si>
  <si>
    <t>XC140150</t>
  </si>
  <si>
    <t>XC482590</t>
  </si>
  <si>
    <t>Cuculidae F (Centropus)</t>
  </si>
  <si>
    <t>Centropus bengalensis</t>
  </si>
  <si>
    <t>Lesser Coucal</t>
  </si>
  <si>
    <t>Barrio Santa Margarita, Baggao Mun.</t>
  </si>
  <si>
    <t>XC122002</t>
  </si>
  <si>
    <t>Subspecies doesn't match the origin in SampledSpescies</t>
  </si>
  <si>
    <t>XC216324</t>
  </si>
  <si>
    <t>XC216326</t>
  </si>
  <si>
    <t>XC216322</t>
  </si>
  <si>
    <t>XC426438</t>
  </si>
  <si>
    <t>XC573519</t>
  </si>
  <si>
    <t>Centropus unirufus</t>
  </si>
  <si>
    <t>Rufous Coucal</t>
  </si>
  <si>
    <t>Barrio Via, Sitio Hot Springs, Baggao Mun.</t>
  </si>
  <si>
    <t>XC270011</t>
  </si>
  <si>
    <t>XC35264</t>
  </si>
  <si>
    <t>XC57585</t>
  </si>
  <si>
    <t>Muscicapidae</t>
  </si>
  <si>
    <t>Cercotrichas coryphoeus</t>
  </si>
  <si>
    <t>Karoo Scrub Robin</t>
  </si>
  <si>
    <t>XC392351</t>
  </si>
  <si>
    <t>XC392357</t>
  </si>
  <si>
    <t>XC446059</t>
  </si>
  <si>
    <t>XC392349</t>
  </si>
  <si>
    <t>XC392361</t>
  </si>
  <si>
    <t>XC395382</t>
  </si>
  <si>
    <t>Cuculidae G (Ceuthmochares, any current/former Phaenicophaeus)</t>
  </si>
  <si>
    <t>Ceuthmochares aereus</t>
  </si>
  <si>
    <t>Yellowbill</t>
  </si>
  <si>
    <t>flavirostris</t>
  </si>
  <si>
    <t>26 km SW Goaso, 6 degrees 71' N, 02 degrees 73' W</t>
  </si>
  <si>
    <t>XC179071</t>
  </si>
  <si>
    <t>XC295573</t>
  </si>
  <si>
    <t>XC336132</t>
  </si>
  <si>
    <t>XC379076</t>
  </si>
  <si>
    <t>XC399992</t>
  </si>
  <si>
    <t>Alcedinidae B (Ceyx, Alcedo)</t>
  </si>
  <si>
    <t>Ceyx cyanopectus</t>
  </si>
  <si>
    <t>Indigo-banded Kingfisher</t>
  </si>
  <si>
    <t>cyanopectus</t>
  </si>
  <si>
    <t>XC79202</t>
  </si>
  <si>
    <t>Rhipiduridae B (pygmy drongo and silktail)</t>
  </si>
  <si>
    <t>Chaetorhynchus papuensis</t>
  </si>
  <si>
    <t>Pygmy Drongo</t>
  </si>
  <si>
    <t>XC561215</t>
  </si>
  <si>
    <t>XC87554</t>
  </si>
  <si>
    <t>Kentish Plover (?)</t>
  </si>
  <si>
    <t>XC185103</t>
  </si>
  <si>
    <t>XC182877</t>
  </si>
  <si>
    <t>XC338266</t>
  </si>
  <si>
    <t>XC366753</t>
  </si>
  <si>
    <t>XC568337</t>
  </si>
  <si>
    <t>XC333820</t>
  </si>
  <si>
    <t>Chionidae A (sheathbills)</t>
  </si>
  <si>
    <t>Chionis minor</t>
  </si>
  <si>
    <t>Black-faced Sheathbill</t>
  </si>
  <si>
    <t>marionensis</t>
  </si>
  <si>
    <t>Prince Edward Islands</t>
  </si>
  <si>
    <t>Marion Island</t>
  </si>
  <si>
    <t>XC555359</t>
  </si>
  <si>
    <t>Alcedinidae A</t>
  </si>
  <si>
    <t>Chloroceryle aenea</t>
  </si>
  <si>
    <t>American Pygmy Kingfisher</t>
  </si>
  <si>
    <t>aenea</t>
  </si>
  <si>
    <t>XC138856</t>
  </si>
  <si>
    <t>XC2443</t>
  </si>
  <si>
    <t>XC270654</t>
  </si>
  <si>
    <t>XC484396</t>
  </si>
  <si>
    <t>XC95356</t>
  </si>
  <si>
    <t>XC432576</t>
  </si>
  <si>
    <t>Caprimulgidae D (Chordeiles)</t>
  </si>
  <si>
    <t>Chordeiles acutipennis</t>
  </si>
  <si>
    <t>Lesser Nighthawk</t>
  </si>
  <si>
    <t>acutipennis</t>
  </si>
  <si>
    <t>Karasabai, ca 17 km SSW at Ireng River</t>
  </si>
  <si>
    <t>Upper Takutu-Upper Essequibo</t>
  </si>
  <si>
    <t>XC221058</t>
  </si>
  <si>
    <t>XC257766</t>
  </si>
  <si>
    <t>XC275863</t>
  </si>
  <si>
    <t>XC345025</t>
  </si>
  <si>
    <t>XC42861</t>
  </si>
  <si>
    <t>XC358758</t>
  </si>
  <si>
    <t>Laridae B (gulls)</t>
  </si>
  <si>
    <t>Chroicocephalus maculipennis</t>
  </si>
  <si>
    <t>Brown-hooded Gull</t>
  </si>
  <si>
    <t>Rio Negro, ca 14 km N confluence with Rio Tacuarembo, at Estancia La Rosada</t>
  </si>
  <si>
    <t>Tacuarembo</t>
  </si>
  <si>
    <t>XC107509</t>
  </si>
  <si>
    <t>XC13844</t>
  </si>
  <si>
    <t>XC464256</t>
  </si>
  <si>
    <t>XC51183</t>
  </si>
  <si>
    <t>XC224840</t>
  </si>
  <si>
    <t>XC47113</t>
  </si>
  <si>
    <t>Cariamidae B (Chunga)</t>
  </si>
  <si>
    <t>Chunga burmeisteri</t>
  </si>
  <si>
    <t>Black-legged Seriema</t>
  </si>
  <si>
    <t>Gutiérrez, 10 km E; Laguna Caucaya</t>
  </si>
  <si>
    <t>Departamento de Santa Cruz</t>
  </si>
  <si>
    <t>Cordillera</t>
  </si>
  <si>
    <t>XC446485</t>
  </si>
  <si>
    <t>XC145046</t>
  </si>
  <si>
    <t>XC489695</t>
  </si>
  <si>
    <t>XC489697</t>
  </si>
  <si>
    <t>XC61876</t>
  </si>
  <si>
    <t>XC272645</t>
  </si>
  <si>
    <t>Ciccaba nigrolineata</t>
  </si>
  <si>
    <t>Black-and-white Owl</t>
  </si>
  <si>
    <t>Bastimentos Island, Old Point</t>
  </si>
  <si>
    <t>XC166395</t>
  </si>
  <si>
    <t>XC2966</t>
  </si>
  <si>
    <t>XC2967</t>
  </si>
  <si>
    <t>XC384648</t>
  </si>
  <si>
    <t>XC104688</t>
  </si>
  <si>
    <t>XC273547</t>
  </si>
  <si>
    <t>Ciconiidae</t>
  </si>
  <si>
    <t>Ciconia maguari</t>
  </si>
  <si>
    <t>Maguari Stork</t>
  </si>
  <si>
    <t>Estancia El Tala, Near Puerto Constanza</t>
  </si>
  <si>
    <t>XC50307</t>
  </si>
  <si>
    <t>Accipitridae D (Aegypius, Circaetus)</t>
  </si>
  <si>
    <t>Circaetus pectoralis</t>
  </si>
  <si>
    <t>Black-chested Snake Eagle</t>
  </si>
  <si>
    <t>XC57552</t>
  </si>
  <si>
    <t>Ardeidae B (Tigrisoma, Cochlearius)</t>
  </si>
  <si>
    <t>Cochlearius cochlearius</t>
  </si>
  <si>
    <t>Boat-billed Heron</t>
  </si>
  <si>
    <t>cochlearius</t>
  </si>
  <si>
    <t>Velasco, Parque Nacional Noel Keonpff Mercado 86 km ESE of Florida</t>
  </si>
  <si>
    <t>Santa Cruz Dpt.</t>
  </si>
  <si>
    <t>XC221196</t>
  </si>
  <si>
    <t>XC221194</t>
  </si>
  <si>
    <t>XC244878</t>
  </si>
  <si>
    <t>XC391953</t>
  </si>
  <si>
    <t>XC76035</t>
  </si>
  <si>
    <t>XC257335</t>
  </si>
  <si>
    <t>Colinus virginianus</t>
  </si>
  <si>
    <t>Northern Bobwhite</t>
  </si>
  <si>
    <t>taylori (?)</t>
  </si>
  <si>
    <t>Fisher County</t>
  </si>
  <si>
    <t>XC138624</t>
  </si>
  <si>
    <t>XC172969</t>
  </si>
  <si>
    <t>XC188763</t>
  </si>
  <si>
    <t>XC364659</t>
  </si>
  <si>
    <t>XC370168</t>
  </si>
  <si>
    <t>XC413574</t>
  </si>
  <si>
    <t>Columbidae D (Columbina)</t>
  </si>
  <si>
    <t>Columbina picui</t>
  </si>
  <si>
    <t>Picui Ground Dove</t>
  </si>
  <si>
    <t>Cardona, ca 9 km N, at Estancia Santa Emilia</t>
  </si>
  <si>
    <t>Soriano</t>
  </si>
  <si>
    <t>XC463486</t>
  </si>
  <si>
    <t>XC481257</t>
  </si>
  <si>
    <t>XC510869</t>
  </si>
  <si>
    <t>XC51154</t>
  </si>
  <si>
    <t>XC51155</t>
  </si>
  <si>
    <t>XC54173</t>
  </si>
  <si>
    <t>Corvus brachyrhynchos</t>
  </si>
  <si>
    <t>American Crow</t>
  </si>
  <si>
    <t>brachyrhynchos (?)</t>
  </si>
  <si>
    <t>XC130896</t>
  </si>
  <si>
    <t>XC267536</t>
  </si>
  <si>
    <t>XC409010</t>
  </si>
  <si>
    <t>XC51410</t>
  </si>
  <si>
    <t>XC58460</t>
  </si>
  <si>
    <t>XC71555</t>
  </si>
  <si>
    <t>Musophagidae C (Crinifer/Criniferoides/Corythaixoides)</t>
  </si>
  <si>
    <t>Corythaixoides concolor</t>
  </si>
  <si>
    <t>Grey Go-away-bird</t>
  </si>
  <si>
    <t>Otjongoro</t>
  </si>
  <si>
    <t>Erongo</t>
  </si>
  <si>
    <t>XC346742</t>
  </si>
  <si>
    <t>XC346744</t>
  </si>
  <si>
    <t>XC346745</t>
  </si>
  <si>
    <t>XC460868</t>
  </si>
  <si>
    <t>XC542443</t>
  </si>
  <si>
    <t>XC58644</t>
  </si>
  <si>
    <t>Cuculidae B (Crotophaga, Guira)</t>
  </si>
  <si>
    <t>Crotophaga sulcirostris</t>
  </si>
  <si>
    <t>Groove-billed Ani</t>
  </si>
  <si>
    <t>Cayo Agua, Near Punta Limon</t>
  </si>
  <si>
    <t>XC197645</t>
  </si>
  <si>
    <t>Varied Geographically, El Salvador</t>
  </si>
  <si>
    <t>XC198386</t>
  </si>
  <si>
    <t>XC502320</t>
  </si>
  <si>
    <t>Varied Geographically, Guatemala</t>
  </si>
  <si>
    <t>XC221793</t>
  </si>
  <si>
    <t>Varied Geographically, Venezuela</t>
  </si>
  <si>
    <t>XC460008</t>
  </si>
  <si>
    <t>Varied Geographically, Panama</t>
  </si>
  <si>
    <t>Crypturellus soui</t>
  </si>
  <si>
    <t>Little Tinamou</t>
  </si>
  <si>
    <t>Alerta</t>
  </si>
  <si>
    <t>Madre de Dios</t>
  </si>
  <si>
    <t>Iberia</t>
  </si>
  <si>
    <t>XC12055</t>
  </si>
  <si>
    <t>XC221888</t>
  </si>
  <si>
    <t>XC221889</t>
  </si>
  <si>
    <t>XC297011</t>
  </si>
  <si>
    <t>XC62544</t>
  </si>
  <si>
    <t>XC87230</t>
  </si>
  <si>
    <t>Dromadidae</t>
  </si>
  <si>
    <t>Dromas ardeola</t>
  </si>
  <si>
    <t>Crab-plover</t>
  </si>
  <si>
    <t>Camp Lemonnier, ca 5.5 km SE Djibouti</t>
  </si>
  <si>
    <t>Djibouti Region</t>
  </si>
  <si>
    <t>Djibouti</t>
  </si>
  <si>
    <t>XC152442</t>
  </si>
  <si>
    <t>XC292752</t>
  </si>
  <si>
    <t>XC434496</t>
  </si>
  <si>
    <t>XC44451</t>
  </si>
  <si>
    <t>XC122882</t>
  </si>
  <si>
    <t>XC558554</t>
  </si>
  <si>
    <t>Eolophus roseicapilla</t>
  </si>
  <si>
    <t>Galah</t>
  </si>
  <si>
    <t>albiceps</t>
  </si>
  <si>
    <t>Dunkeld</t>
  </si>
  <si>
    <t>XC187679</t>
  </si>
  <si>
    <t>XC328082</t>
  </si>
  <si>
    <t>XC328085</t>
  </si>
  <si>
    <t>XC330259</t>
  </si>
  <si>
    <t>XC366848</t>
  </si>
  <si>
    <t>XC407698</t>
  </si>
  <si>
    <t>Erithacus rubecula</t>
  </si>
  <si>
    <t>European Robin</t>
  </si>
  <si>
    <t>rubecula (?)</t>
  </si>
  <si>
    <t>Botanical Garden Oldenburg, Germany (53°08'50.7"N 8°11'52.6"E)</t>
  </si>
  <si>
    <t>Lower Saxony</t>
  </si>
  <si>
    <t>XC152508</t>
  </si>
  <si>
    <t>XC416437</t>
  </si>
  <si>
    <t>XC527905</t>
  </si>
  <si>
    <t>XC544618</t>
  </si>
  <si>
    <t>XC563820</t>
  </si>
  <si>
    <t>XC531096</t>
  </si>
  <si>
    <t>Ramphastidae C (new world barbets)</t>
  </si>
  <si>
    <t>Eubucco bourcierii</t>
  </si>
  <si>
    <t>Red-headed Barbet</t>
  </si>
  <si>
    <t>salvini</t>
  </si>
  <si>
    <t>Los Planes, 12.6 km N, On Gualaca-Chiriqui Grande Rd.</t>
  </si>
  <si>
    <t>XC240041</t>
  </si>
  <si>
    <t>XC273457</t>
  </si>
  <si>
    <t>XC344374</t>
  </si>
  <si>
    <t>XC459603</t>
  </si>
  <si>
    <t>XC494820</t>
  </si>
  <si>
    <t>XC529515</t>
  </si>
  <si>
    <t>Tinamidae B (Nothura/Nothoprocta, Eudromia)</t>
  </si>
  <si>
    <t>Eudromia elegans</t>
  </si>
  <si>
    <t>Elegant Crested Tinamou</t>
  </si>
  <si>
    <t>zoo/captive specimen</t>
  </si>
  <si>
    <t>XC272808</t>
  </si>
  <si>
    <t>XC45567</t>
  </si>
  <si>
    <t>XC8954</t>
  </si>
  <si>
    <t>Falconidae A</t>
  </si>
  <si>
    <t>Falco peregrinus</t>
  </si>
  <si>
    <t>Peregrine Falcon</t>
  </si>
  <si>
    <t>XC572102</t>
  </si>
  <si>
    <t>XC453092</t>
  </si>
  <si>
    <t>XC396634</t>
  </si>
  <si>
    <t>XC563852</t>
  </si>
  <si>
    <t>XC571136</t>
  </si>
  <si>
    <t>XC574178</t>
  </si>
  <si>
    <t>Ficedula albicollis</t>
  </si>
  <si>
    <t>Collared Flycatcher</t>
  </si>
  <si>
    <t>XC415371</t>
  </si>
  <si>
    <t>XC475105</t>
  </si>
  <si>
    <t>XC477383</t>
  </si>
  <si>
    <t>XC477400</t>
  </si>
  <si>
    <t>XC558974</t>
  </si>
  <si>
    <t>XC559470</t>
  </si>
  <si>
    <t>Gallus sonneratii</t>
  </si>
  <si>
    <t>Grey Junglefowl</t>
  </si>
  <si>
    <t>XC37514</t>
  </si>
  <si>
    <t>XC44885</t>
  </si>
  <si>
    <t>XC473597</t>
  </si>
  <si>
    <t>XC474089</t>
  </si>
  <si>
    <t>XC568952</t>
  </si>
  <si>
    <t>XC574336</t>
  </si>
  <si>
    <t>Cuculidae D (Geococcyx)</t>
  </si>
  <si>
    <t>Geococcyx californianus</t>
  </si>
  <si>
    <t>Greater Roadrunner</t>
  </si>
  <si>
    <t>Ca 3 mi. NW HWYS. 281 and 1017, El Tule Ranch</t>
  </si>
  <si>
    <t>Hidalgo</t>
  </si>
  <si>
    <t>XC179226</t>
  </si>
  <si>
    <t>XC254795</t>
  </si>
  <si>
    <t>XC254901</t>
  </si>
  <si>
    <t>XC381090</t>
  </si>
  <si>
    <t>XC541236</t>
  </si>
  <si>
    <t>XC324296</t>
  </si>
  <si>
    <t>Glareolidae B (Glareola)</t>
  </si>
  <si>
    <t>Glareola pratincola</t>
  </si>
  <si>
    <t>Collared Pratincole</t>
  </si>
  <si>
    <t>Al-Alaymah, ca. 4 km S Coast Guard Station on Rhor As-Subiyan</t>
  </si>
  <si>
    <t>Al Jahran Governorate</t>
  </si>
  <si>
    <t>Kuwait</t>
  </si>
  <si>
    <t>XC111587</t>
  </si>
  <si>
    <t>XC155091</t>
  </si>
  <si>
    <t>XC249216</t>
  </si>
  <si>
    <t>XC375873</t>
  </si>
  <si>
    <t>XC406084</t>
  </si>
  <si>
    <t>XC43828</t>
  </si>
  <si>
    <t>Strigidae B (Glaucidium, Surnia, Athene, Aegolius)</t>
  </si>
  <si>
    <t>Glaucidium brasilianum</t>
  </si>
  <si>
    <t>Ferruginous Pygmy Owl</t>
  </si>
  <si>
    <t>phaloenoides</t>
  </si>
  <si>
    <t>XC11594</t>
  </si>
  <si>
    <t>XC13113</t>
  </si>
  <si>
    <t>XC377195</t>
  </si>
  <si>
    <t>XC460414</t>
  </si>
  <si>
    <t>XC528764</t>
  </si>
  <si>
    <t>XC66218</t>
  </si>
  <si>
    <t>Grus americana</t>
  </si>
  <si>
    <t>Whooping Crane</t>
  </si>
  <si>
    <t>XC533637</t>
  </si>
  <si>
    <t>Do not sing.</t>
  </si>
  <si>
    <t>XC38536</t>
  </si>
  <si>
    <t>Artamidae A (butcherbird &amp; allies)</t>
  </si>
  <si>
    <t>Gymnorhina tibicen</t>
  </si>
  <si>
    <t>Australian Magpie</t>
  </si>
  <si>
    <t>tibicen</t>
  </si>
  <si>
    <t>Woolgoolga Lake</t>
  </si>
  <si>
    <t>XC155127</t>
  </si>
  <si>
    <t>XC157485</t>
  </si>
  <si>
    <t>XC200286</t>
  </si>
  <si>
    <t>XC570371</t>
  </si>
  <si>
    <t>XC570697</t>
  </si>
  <si>
    <t>XC96884</t>
  </si>
  <si>
    <t>Haliaeetus albicilla</t>
  </si>
  <si>
    <t>White-tailed Sea Eagle</t>
  </si>
  <si>
    <t>albicilla</t>
  </si>
  <si>
    <t>XC428387</t>
  </si>
  <si>
    <t>XC429080</t>
  </si>
  <si>
    <t>XC431296</t>
  </si>
  <si>
    <t>XC435748</t>
  </si>
  <si>
    <t>XC448551</t>
  </si>
  <si>
    <t>XC338144</t>
  </si>
  <si>
    <t>Apodidae B (treeswifts)</t>
  </si>
  <si>
    <t>Hemiprocne comata</t>
  </si>
  <si>
    <t>Whiskered Treeswift</t>
  </si>
  <si>
    <t>XC21015</t>
  </si>
  <si>
    <t>XC359776</t>
  </si>
  <si>
    <t>XC359777</t>
  </si>
  <si>
    <t>XC359778</t>
  </si>
  <si>
    <t/>
  </si>
  <si>
    <t>XC403744</t>
  </si>
  <si>
    <t>XC37613</t>
  </si>
  <si>
    <t>Larus smithsonianus</t>
  </si>
  <si>
    <t>American Herring Gull</t>
  </si>
  <si>
    <t>smithsonianus</t>
  </si>
  <si>
    <t>Rick Lake, ca. 7.5 mi N</t>
  </si>
  <si>
    <t>Lakeland</t>
  </si>
  <si>
    <t>XC254703</t>
  </si>
  <si>
    <t>XC293249</t>
  </si>
  <si>
    <t>XC452826</t>
  </si>
  <si>
    <t>XC497275</t>
  </si>
  <si>
    <t>XC59502</t>
  </si>
  <si>
    <t>XC308223</t>
  </si>
  <si>
    <t>Nectariniidae</t>
  </si>
  <si>
    <t>Leptocoma aspasia</t>
  </si>
  <si>
    <t>Black Sunbird</t>
  </si>
  <si>
    <t>corinna</t>
  </si>
  <si>
    <t>XC301972</t>
  </si>
  <si>
    <t>XC366132</t>
  </si>
  <si>
    <t>XC68823</t>
  </si>
  <si>
    <t>XC415172</t>
  </si>
  <si>
    <t>XC558602</t>
  </si>
  <si>
    <t>XC140393</t>
  </si>
  <si>
    <t>Limosa lapponica</t>
  </si>
  <si>
    <t>Bar-tailed Godwit</t>
  </si>
  <si>
    <t>Manawatu Estuary</t>
  </si>
  <si>
    <t>Manawatu</t>
  </si>
  <si>
    <t>XC107882</t>
  </si>
  <si>
    <t>XC207685</t>
  </si>
  <si>
    <t>XC233204</t>
  </si>
  <si>
    <t>XC283315</t>
  </si>
  <si>
    <t>XC464603</t>
  </si>
  <si>
    <t>XC342378</t>
  </si>
  <si>
    <t>Meleagris gallopavo</t>
  </si>
  <si>
    <t>Wild Turkey</t>
  </si>
  <si>
    <t>XC134155</t>
  </si>
  <si>
    <t>XC136045</t>
  </si>
  <si>
    <t>XC153737</t>
  </si>
  <si>
    <t>XC546785</t>
  </si>
  <si>
    <t>XC561706</t>
  </si>
  <si>
    <t>XC451611</t>
  </si>
  <si>
    <t>Melopsittacus undulatus</t>
  </si>
  <si>
    <t>Budgerigar</t>
  </si>
  <si>
    <t>XC172266</t>
  </si>
  <si>
    <t>XC521653</t>
  </si>
  <si>
    <t>XC545370</t>
  </si>
  <si>
    <t>Menuridae</t>
  </si>
  <si>
    <t>Menura novaehollandiae</t>
  </si>
  <si>
    <t>Superb Lyrebird</t>
  </si>
  <si>
    <t>edwardi</t>
  </si>
  <si>
    <t>Cloud's Creek State Forest</t>
  </si>
  <si>
    <t>XC340211</t>
  </si>
  <si>
    <t>XC342585</t>
  </si>
  <si>
    <t>XC366879</t>
  </si>
  <si>
    <t>XC368459</t>
  </si>
  <si>
    <t>XC217893</t>
  </si>
  <si>
    <t>XC30650</t>
  </si>
  <si>
    <t>Motacillidae</t>
  </si>
  <si>
    <t>Motacilla alba</t>
  </si>
  <si>
    <t>White Wagtail</t>
  </si>
  <si>
    <t>alba</t>
  </si>
  <si>
    <t>Keflavik, Naval Air Station</t>
  </si>
  <si>
    <t>XC152446</t>
  </si>
  <si>
    <t>XC241909</t>
  </si>
  <si>
    <t>XC267567</t>
  </si>
  <si>
    <t>XC310620</t>
  </si>
  <si>
    <t>XC97400</t>
  </si>
  <si>
    <t>XC76295</t>
  </si>
  <si>
    <t>Nipponia nippon</t>
  </si>
  <si>
    <t>Imperial Crested Ibis</t>
  </si>
  <si>
    <t>XC113348</t>
  </si>
  <si>
    <t>XC265681</t>
  </si>
  <si>
    <t>XC324694</t>
  </si>
  <si>
    <t>Nothocercus julius</t>
  </si>
  <si>
    <t>Tawny-breasted Tinamou</t>
  </si>
  <si>
    <t>ca. 2.8 km NW Agua Azul</t>
  </si>
  <si>
    <t>Cajamarca</t>
  </si>
  <si>
    <t>Chontali</t>
  </si>
  <si>
    <t>XC44953</t>
  </si>
  <si>
    <t>XC119754</t>
  </si>
  <si>
    <t>XC515377</t>
  </si>
  <si>
    <t>XC238667</t>
  </si>
  <si>
    <t>XC276293</t>
  </si>
  <si>
    <t>XC327123</t>
  </si>
  <si>
    <t>Nothoprocta pentlandii</t>
  </si>
  <si>
    <t>Andean Tinamou</t>
  </si>
  <si>
    <t>niethammeri</t>
  </si>
  <si>
    <t>San Pedro de Casta</t>
  </si>
  <si>
    <t>Lima</t>
  </si>
  <si>
    <t>XC21771</t>
  </si>
  <si>
    <t>XC238672</t>
  </si>
  <si>
    <t>XC264361</t>
  </si>
  <si>
    <t>XC296684</t>
  </si>
  <si>
    <t>XC30084</t>
  </si>
  <si>
    <t>XC60938</t>
  </si>
  <si>
    <t>Nyctibiidae B (N. bracteatus)</t>
  </si>
  <si>
    <t>Nyctibius bracteatus</t>
  </si>
  <si>
    <t>Rufous Potoo</t>
  </si>
  <si>
    <t>Lower Rio Napo Region, E bank Rio Yanayuca, ca 90km N Iquitos</t>
  </si>
  <si>
    <t>XC251262</t>
  </si>
  <si>
    <t>XC269318</t>
  </si>
  <si>
    <t>XC274953</t>
  </si>
  <si>
    <t>XC287288</t>
  </si>
  <si>
    <t>XC30971</t>
  </si>
  <si>
    <t>XC336660</t>
  </si>
  <si>
    <t>Caprimulgidae C (Nyctiprogne, Nyctidromus)</t>
  </si>
  <si>
    <t>Nyctiprogne leucopyga</t>
  </si>
  <si>
    <t>Band-tailed Nighthawk</t>
  </si>
  <si>
    <t>nattererii</t>
  </si>
  <si>
    <t>XC110745</t>
  </si>
  <si>
    <t>XC119453</t>
  </si>
  <si>
    <t>XC85245</t>
  </si>
  <si>
    <t>XC345199</t>
  </si>
  <si>
    <t>XC483323</t>
  </si>
  <si>
    <t>XC437</t>
  </si>
  <si>
    <t>Oceanitidae B (Oceanites)</t>
  </si>
  <si>
    <t>Oceanites oceanicus</t>
  </si>
  <si>
    <t>Wilson's Storm-petrel</t>
  </si>
  <si>
    <t>Gulf of Mexico S South Pass Mississippi River</t>
  </si>
  <si>
    <t>XC401263</t>
  </si>
  <si>
    <t>Odontophorus gujanensis</t>
  </si>
  <si>
    <t>Marbled Wood Quail</t>
  </si>
  <si>
    <t>gujanensis</t>
  </si>
  <si>
    <t>XC10718</t>
  </si>
  <si>
    <t>XC166645</t>
  </si>
  <si>
    <t>XC390129</t>
  </si>
  <si>
    <t>XC64798</t>
  </si>
  <si>
    <t>XC522915</t>
  </si>
  <si>
    <t>XC393337</t>
  </si>
  <si>
    <t>Oenanthe oenanthe</t>
  </si>
  <si>
    <t>Northern Wheatear</t>
  </si>
  <si>
    <t>leucorhoa</t>
  </si>
  <si>
    <t>XC570425</t>
  </si>
  <si>
    <t>XC319898</t>
  </si>
  <si>
    <t>XC344305</t>
  </si>
  <si>
    <t>XC366008</t>
  </si>
  <si>
    <t>XC414395</t>
  </si>
  <si>
    <t>XC569269</t>
  </si>
  <si>
    <t>Oreotrochilus melanogaster</t>
  </si>
  <si>
    <t>Black-breasted Hillstar</t>
  </si>
  <si>
    <t>XC190606</t>
  </si>
  <si>
    <t>Patagioenas fasciata</t>
  </si>
  <si>
    <t>Band-tailed Pigeon</t>
  </si>
  <si>
    <t>monilis (?)</t>
  </si>
  <si>
    <t>XC153414</t>
  </si>
  <si>
    <t>XC236033</t>
  </si>
  <si>
    <t>XC260380</t>
  </si>
  <si>
    <t>XC34634</t>
  </si>
  <si>
    <t>XC379325</t>
  </si>
  <si>
    <t>XC491897</t>
  </si>
  <si>
    <t>Procellariidae B (diving petrels)</t>
  </si>
  <si>
    <t>Pelecanoides urinatrix</t>
  </si>
  <si>
    <t>Common Diving Petrel</t>
  </si>
  <si>
    <t>South Georgia</t>
  </si>
  <si>
    <t>Annenkov Island</t>
  </si>
  <si>
    <t>South Atlantic Ocean</t>
  </si>
  <si>
    <t>XC295663</t>
  </si>
  <si>
    <t>Phalacrocorax brasilianus</t>
  </si>
  <si>
    <t>Neotropic Cormorant</t>
  </si>
  <si>
    <t>brasilianus</t>
  </si>
  <si>
    <t>Naguilan river</t>
  </si>
  <si>
    <t>Valdivia</t>
  </si>
  <si>
    <t>XC16399</t>
  </si>
  <si>
    <t>XC332992</t>
  </si>
  <si>
    <t>XC492257</t>
  </si>
  <si>
    <t>XC521291</t>
  </si>
  <si>
    <t>XC53239</t>
  </si>
  <si>
    <t>XC53242</t>
  </si>
  <si>
    <t>Phasianus colchicus</t>
  </si>
  <si>
    <t>Common Pheasant</t>
  </si>
  <si>
    <t>XC546301</t>
  </si>
  <si>
    <t>XC551265</t>
  </si>
  <si>
    <t>XC552586</t>
  </si>
  <si>
    <t>XC553612</t>
  </si>
  <si>
    <t>XC546302</t>
  </si>
  <si>
    <t>XC468864</t>
  </si>
  <si>
    <t>Phoenicopteridae</t>
  </si>
  <si>
    <t>Phoenicopterus ruber</t>
  </si>
  <si>
    <t>American Flamingo</t>
  </si>
  <si>
    <t>XC227744</t>
  </si>
  <si>
    <t>Cuculidae H (Coccyzus, Piaya, Saurothera)</t>
  </si>
  <si>
    <t>Piaya cayana</t>
  </si>
  <si>
    <t>Squirrel Cuckoo</t>
  </si>
  <si>
    <t>cayana</t>
  </si>
  <si>
    <t>Kopinang Village, ca 7 km SW at Kopinang River</t>
  </si>
  <si>
    <t>XC260414</t>
  </si>
  <si>
    <t>XC411740</t>
  </si>
  <si>
    <t>XC422162</t>
  </si>
  <si>
    <t>XC489715</t>
  </si>
  <si>
    <t>XC227888</t>
  </si>
  <si>
    <t>XC500052</t>
  </si>
  <si>
    <t>Pittidae</t>
  </si>
  <si>
    <t>Pitta sordida</t>
  </si>
  <si>
    <t>Hooded Pitta</t>
  </si>
  <si>
    <t>mulleri</t>
  </si>
  <si>
    <t>XC19066</t>
  </si>
  <si>
    <t>XC19068</t>
  </si>
  <si>
    <t>XC203004</t>
  </si>
  <si>
    <t>XC292727</t>
  </si>
  <si>
    <t>XC359998</t>
  </si>
  <si>
    <t>XC56880</t>
  </si>
  <si>
    <t>Podicipedidae B (Podylimbus)</t>
  </si>
  <si>
    <t>Podilymbus podiceps</t>
  </si>
  <si>
    <t>Pied-billed Grebe</t>
  </si>
  <si>
    <t>antarcticus</t>
  </si>
  <si>
    <t>Colonia Palma, 9 km NNW, at Estancia Mandiyu</t>
  </si>
  <si>
    <t>XC263214</t>
  </si>
  <si>
    <t>XC45464</t>
  </si>
  <si>
    <t>XC51133</t>
  </si>
  <si>
    <t>XC51134</t>
  </si>
  <si>
    <t>XC576864</t>
  </si>
  <si>
    <t>Pseudopodoces humilis</t>
  </si>
  <si>
    <t>Groundpecker</t>
  </si>
  <si>
    <t>Qinghai-Tibetan Plateau</t>
  </si>
  <si>
    <t>XC491501</t>
  </si>
  <si>
    <t>XC491504</t>
  </si>
  <si>
    <t>XC491505</t>
  </si>
  <si>
    <t>Ramphastidae B (asian barbets)</t>
  </si>
  <si>
    <t>Psilopogon haemacephalus</t>
  </si>
  <si>
    <t>Coppersmith Barbet</t>
  </si>
  <si>
    <t>haemacephalus</t>
  </si>
  <si>
    <t>Baggao Mounicipality, Sitio Hot Springs, Barrio Via</t>
  </si>
  <si>
    <t>XC270017</t>
  </si>
  <si>
    <t>XC528888</t>
  </si>
  <si>
    <t>XC53860</t>
  </si>
  <si>
    <t>XC311359</t>
  </si>
  <si>
    <t>XC269980</t>
  </si>
  <si>
    <t>XC303992</t>
  </si>
  <si>
    <t>Pteroclidae C (P. alchata or P. burchelli)</t>
  </si>
  <si>
    <t>Pterocles burchelli</t>
  </si>
  <si>
    <t>Burchell's Sandgrouse</t>
  </si>
  <si>
    <t>makarikari</t>
  </si>
  <si>
    <t>Aminuis</t>
  </si>
  <si>
    <t>Omaheke</t>
  </si>
  <si>
    <t>XC347014</t>
  </si>
  <si>
    <t>Pteroclidae A</t>
  </si>
  <si>
    <t>Pterocles gutturalis</t>
  </si>
  <si>
    <t>Yellow-throated Sandgrouse</t>
  </si>
  <si>
    <t>saturatior</t>
  </si>
  <si>
    <t>born wild in Tanzania</t>
  </si>
  <si>
    <t>XC276854</t>
  </si>
  <si>
    <t>Quiscalus mexicanus</t>
  </si>
  <si>
    <t>Great-tailed Grackle</t>
  </si>
  <si>
    <t>peruvianus</t>
  </si>
  <si>
    <t>XC306688</t>
  </si>
  <si>
    <t>XC398613</t>
  </si>
  <si>
    <t>XC522346</t>
  </si>
  <si>
    <t>XC454522</t>
  </si>
  <si>
    <t>XC339893</t>
  </si>
  <si>
    <t>XC260024</t>
  </si>
  <si>
    <t>Ramphastidae E (toucans)</t>
  </si>
  <si>
    <t>Ramphastos sulfuratus</t>
  </si>
  <si>
    <t>Keel-billed Toucan</t>
  </si>
  <si>
    <t>brevicarinatus</t>
  </si>
  <si>
    <t>XC107760</t>
  </si>
  <si>
    <t>XC228920</t>
  </si>
  <si>
    <t>XC199012</t>
  </si>
  <si>
    <t>XC573070</t>
  </si>
  <si>
    <t>XC253663</t>
  </si>
  <si>
    <t>XC271556</t>
  </si>
  <si>
    <t>Rhea pennata</t>
  </si>
  <si>
    <t>Lesser Rhea</t>
  </si>
  <si>
    <t>XC304506</t>
  </si>
  <si>
    <t>Rhipiduridae A (fantails)</t>
  </si>
  <si>
    <t>Rhipidura dahli</t>
  </si>
  <si>
    <t>Bismarck Fantail</t>
  </si>
  <si>
    <t>antonii</t>
  </si>
  <si>
    <t>Hans Meyer Range</t>
  </si>
  <si>
    <t>XC24638</t>
  </si>
  <si>
    <t>Rissa tridactyla</t>
  </si>
  <si>
    <t>Black-legged Kittiwake</t>
  </si>
  <si>
    <t>XC376827</t>
  </si>
  <si>
    <t>XC487603</t>
  </si>
  <si>
    <t>XC487338</t>
  </si>
  <si>
    <t>XC520673</t>
  </si>
  <si>
    <t>XC342983</t>
  </si>
  <si>
    <t>Laridae A (skimmers)</t>
  </si>
  <si>
    <t>Rynchops niger</t>
  </si>
  <si>
    <t>Black Skimmer</t>
  </si>
  <si>
    <t>cinerascens</t>
  </si>
  <si>
    <t>XC105385</t>
  </si>
  <si>
    <t>XC34977</t>
  </si>
  <si>
    <t>XC431285</t>
  </si>
  <si>
    <t>XC543735</t>
  </si>
  <si>
    <t>XC66804</t>
  </si>
  <si>
    <t>XC3277</t>
  </si>
  <si>
    <t>Sagittariidae</t>
  </si>
  <si>
    <t>Sagittarius serpentarius</t>
  </si>
  <si>
    <t>Secretary-bird</t>
  </si>
  <si>
    <t>Locality Unknown</t>
  </si>
  <si>
    <t>XC518394</t>
  </si>
  <si>
    <t>XC451525</t>
  </si>
  <si>
    <t>Sapayoidae</t>
  </si>
  <si>
    <t>Sapayoa aenigma</t>
  </si>
  <si>
    <t>Sapayoa</t>
  </si>
  <si>
    <t>Darién Province</t>
  </si>
  <si>
    <t>XC127913</t>
  </si>
  <si>
    <t>XC127916</t>
  </si>
  <si>
    <t>XC127920</t>
  </si>
  <si>
    <t>XC361688</t>
  </si>
  <si>
    <t>XC455499</t>
  </si>
  <si>
    <t>XC5149</t>
  </si>
  <si>
    <t>Saxicola maurus</t>
  </si>
  <si>
    <t>Eastern Stonechat</t>
  </si>
  <si>
    <t>maurus</t>
  </si>
  <si>
    <t>Kazakhstan</t>
  </si>
  <si>
    <t>XC120415</t>
  </si>
  <si>
    <t>XC150186</t>
  </si>
  <si>
    <t>XC236691</t>
  </si>
  <si>
    <t>XC378862</t>
  </si>
  <si>
    <t>XC481502</t>
  </si>
  <si>
    <t>XC486316</t>
  </si>
  <si>
    <t>Ramphastidae D (toucan-barbets)</t>
  </si>
  <si>
    <t>Semnornis frantzii</t>
  </si>
  <si>
    <t>Prong-billed Barbet</t>
  </si>
  <si>
    <t>Los Planes, 23.3 Rd km N, On Gualaca-Chiriqui Grande Rd</t>
  </si>
  <si>
    <t>XC274079</t>
  </si>
  <si>
    <t>XC113005</t>
  </si>
  <si>
    <t>XC274431</t>
  </si>
  <si>
    <t>XC82927</t>
  </si>
  <si>
    <t>Accipitridae E (Aquila, Spizaetus)</t>
  </si>
  <si>
    <t>Spizaetus tyrannus</t>
  </si>
  <si>
    <t>Black Hawk Eagle</t>
  </si>
  <si>
    <t>serus</t>
  </si>
  <si>
    <t>Mahaica, Near</t>
  </si>
  <si>
    <t>XC229830</t>
  </si>
  <si>
    <t>XC177194</t>
  </si>
  <si>
    <t>XC190828</t>
  </si>
  <si>
    <t>XC541262</t>
  </si>
  <si>
    <t>XC85419</t>
  </si>
  <si>
    <t>XC488910</t>
  </si>
  <si>
    <t>Sporophila hypoxantha</t>
  </si>
  <si>
    <t>XC108325</t>
  </si>
  <si>
    <t>XC108328</t>
  </si>
  <si>
    <t>XC84725</t>
  </si>
  <si>
    <t>XC288538</t>
  </si>
  <si>
    <t>XC108323</t>
  </si>
  <si>
    <t>XC51950</t>
  </si>
  <si>
    <t>Sterrhoptilus dennistouni</t>
  </si>
  <si>
    <t>Golden-crowned Babbler</t>
  </si>
  <si>
    <t>Sierra Madre, W slope, Barrio Santa Margarita,"Km21", Baggao Mun.</t>
  </si>
  <si>
    <t>XC79147</t>
  </si>
  <si>
    <t>Sturnidae B (starlings)</t>
  </si>
  <si>
    <t>Sturnus vulgaris</t>
  </si>
  <si>
    <t>Common Starling</t>
  </si>
  <si>
    <t>vulgaris (?)</t>
  </si>
  <si>
    <t>Colorado?</t>
  </si>
  <si>
    <t>United States?</t>
  </si>
  <si>
    <t>XC361481</t>
  </si>
  <si>
    <t>XC549424</t>
  </si>
  <si>
    <t>XC197289</t>
  </si>
  <si>
    <t>XC453077</t>
  </si>
  <si>
    <t>XC407397</t>
  </si>
  <si>
    <t>XC452777</t>
  </si>
  <si>
    <t>Musophagidae A</t>
  </si>
  <si>
    <t>Tauraco erythrolophus</t>
  </si>
  <si>
    <t>Red-crested Turaco</t>
  </si>
  <si>
    <t>XC567845</t>
  </si>
  <si>
    <t>Tinamus guttatus</t>
  </si>
  <si>
    <t>White-throated Tinamou</t>
  </si>
  <si>
    <t>XC195102</t>
  </si>
  <si>
    <t>XC231228</t>
  </si>
  <si>
    <t>XC239087</t>
  </si>
  <si>
    <t>XC264358</t>
  </si>
  <si>
    <t>XC453694</t>
  </si>
  <si>
    <t>XC85441</t>
  </si>
  <si>
    <t>Mimidae</t>
  </si>
  <si>
    <t>Toxostoma redivivum</t>
  </si>
  <si>
    <t>California Thrasher</t>
  </si>
  <si>
    <t>redivivum</t>
  </si>
  <si>
    <t>Chimney Peak Wilderness</t>
  </si>
  <si>
    <t>Kern</t>
  </si>
  <si>
    <t>XC408600</t>
  </si>
  <si>
    <t>XC443019</t>
  </si>
  <si>
    <t>XC444658</t>
  </si>
  <si>
    <t>XC480062</t>
  </si>
  <si>
    <t>XC490880</t>
  </si>
  <si>
    <t>XC492137</t>
  </si>
  <si>
    <t>Trogonidae B (Trogon)</t>
  </si>
  <si>
    <t>Trogon melanurus</t>
  </si>
  <si>
    <t>Black-tailed Trogon</t>
  </si>
  <si>
    <t>melanurus</t>
  </si>
  <si>
    <t>Linden, East of</t>
  </si>
  <si>
    <t>XC216486</t>
  </si>
  <si>
    <t>XC22398</t>
  </si>
  <si>
    <t>XC224430</t>
  </si>
  <si>
    <t>XC231703</t>
  </si>
  <si>
    <t>XC387514</t>
  </si>
  <si>
    <t>XC456445</t>
  </si>
  <si>
    <t>Tympanuchus cupido</t>
  </si>
  <si>
    <t>Greater Prairie Chicken</t>
  </si>
  <si>
    <t>pinnatus</t>
  </si>
  <si>
    <t>Nebraska</t>
  </si>
  <si>
    <t>Rock County</t>
  </si>
  <si>
    <t>XC469173</t>
  </si>
  <si>
    <t>XC233207</t>
  </si>
  <si>
    <t>XC313071</t>
  </si>
  <si>
    <t>XC356604</t>
  </si>
  <si>
    <t>XC356484</t>
  </si>
  <si>
    <t>Uria aalge</t>
  </si>
  <si>
    <t>Common Murre</t>
  </si>
  <si>
    <t>Hornøya</t>
  </si>
  <si>
    <t>XC371287</t>
  </si>
  <si>
    <t>XC142210</t>
  </si>
  <si>
    <t>XC383519</t>
  </si>
  <si>
    <t>Uria lomvia</t>
  </si>
  <si>
    <t>Brunnich's Guillemot</t>
  </si>
  <si>
    <t>XC103018</t>
  </si>
  <si>
    <t>XC141228</t>
  </si>
  <si>
    <t>Coliidae B (Urocolius)</t>
  </si>
  <si>
    <t>Urocolius indicus</t>
  </si>
  <si>
    <t>Red-faced Mousebird</t>
  </si>
  <si>
    <t>transvaalensis</t>
  </si>
  <si>
    <t>ca. 40km SW Roedtan</t>
  </si>
  <si>
    <t>Limpopo ("Northern Province")</t>
  </si>
  <si>
    <t>XC252378</t>
  </si>
  <si>
    <t>XC350135</t>
  </si>
  <si>
    <t>XC386626</t>
  </si>
  <si>
    <t>XC459238</t>
  </si>
  <si>
    <t>XC489233</t>
  </si>
  <si>
    <t>XC516166</t>
  </si>
  <si>
    <t>Rallidae</t>
  </si>
  <si>
    <t>Zapornia atra</t>
  </si>
  <si>
    <t>Henderson Crake</t>
  </si>
  <si>
    <t>North Beach</t>
  </si>
  <si>
    <t>Henderson Island</t>
  </si>
  <si>
    <t>Pitcairn Islands</t>
  </si>
  <si>
    <t>XC97601</t>
  </si>
  <si>
    <t>Zosterops hypoxanthus</t>
  </si>
  <si>
    <t>Bismarck White-eye</t>
  </si>
  <si>
    <t>ultimus</t>
  </si>
  <si>
    <t>XC70449</t>
  </si>
  <si>
    <t>XC170225</t>
  </si>
  <si>
    <t>Manacus manacus</t>
  </si>
  <si>
    <t>Bearded Manakin</t>
  </si>
  <si>
    <t>vitellinus</t>
  </si>
  <si>
    <t>Gamboa</t>
  </si>
  <si>
    <t>Colon</t>
  </si>
  <si>
    <t>XC37254</t>
  </si>
  <si>
    <t>Resample this species to simpler songs eg. Swooeeoo (XC272209)</t>
    <phoneticPr fontId="8" type="noConversion"/>
  </si>
  <si>
    <t>Turdus merula</t>
    <phoneticPr fontId="8" type="noConversion"/>
  </si>
  <si>
    <t>Tyrannus savana</t>
    <phoneticPr fontId="8" type="noConversion"/>
  </si>
  <si>
    <t>Philippine Frogmouth</t>
    <phoneticPr fontId="8" type="noConversion"/>
  </si>
  <si>
    <t>Charadrius alexandrinus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</si>
</sst>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¥&quot;* #,##0.00_);_(&quot;¥&quot;* \(#,##0.00\);_(&quot;¥&quot;* &quot;-&quot;??_);_(@_)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rgb="FF000000"/>
      <name val="Arial"/>
      <family val="2"/>
    </font>
    <font>
      <sz val="12"/>
      <color rgb="FF000000"/>
      <name val="Arial"/>
      <family val="2"/>
    </font>
    <font>
      <sz val="11"/>
      <color theme="1"/>
      <name val="Calibri"/>
      <family val="2"/>
      <charset val="238"/>
      <scheme val="minor"/>
    </font>
    <font>
      <b/>
      <sz val="12"/>
      <color rgb="FFFA7D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7" fillId="0" borderId="0"/>
  </cellStyleXfs>
  <cellXfs count="60">
    <xf numFmtId="0" fontId="0" fillId="0" borderId="0" xfId="0"/>
    <xf numFmtId="0" fontId="0" fillId="2" borderId="0" xfId="0" applyFill="1"/>
    <xf numFmtId="0" fontId="0" fillId="0" borderId="1" xfId="0" applyBorder="1"/>
    <xf numFmtId="0" fontId="2" fillId="0" borderId="1" xfId="0" applyFont="1" applyBorder="1"/>
    <xf numFmtId="0" fontId="0" fillId="3" borderId="0" xfId="0" applyFill="1"/>
    <xf numFmtId="0" fontId="0" fillId="3" borderId="1" xfId="0" applyFill="1" applyBorder="1"/>
    <xf numFmtId="0" fontId="2" fillId="0" borderId="0" xfId="0" applyFont="1"/>
    <xf numFmtId="0" fontId="0" fillId="2" borderId="1" xfId="0" applyFill="1" applyBorder="1"/>
    <xf numFmtId="0" fontId="0" fillId="3" borderId="2" xfId="0" applyFill="1" applyBorder="1"/>
    <xf numFmtId="0" fontId="0" fillId="0" borderId="1" xfId="0" quotePrefix="1" applyBorder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4" borderId="0" xfId="0" applyFill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3" borderId="0" xfId="0" quotePrefix="1" applyFill="1"/>
    <xf numFmtId="0" fontId="0" fillId="0" borderId="1" xfId="1" applyNumberFormat="1" applyFont="1" applyFill="1" applyBorder="1"/>
    <xf numFmtId="0" fontId="0" fillId="0" borderId="0" xfId="1" applyNumberFormat="1" applyFont="1" applyFill="1" applyBorder="1"/>
    <xf numFmtId="0" fontId="0" fillId="0" borderId="3" xfId="0" applyBorder="1"/>
    <xf numFmtId="0" fontId="3" fillId="0" borderId="0" xfId="0" applyFont="1"/>
    <xf numFmtId="0" fontId="3" fillId="0" borderId="1" xfId="0" applyFont="1" applyBorder="1"/>
    <xf numFmtId="0" fontId="0" fillId="3" borderId="4" xfId="0" applyFill="1" applyBorder="1"/>
    <xf numFmtId="0" fontId="0" fillId="0" borderId="4" xfId="0" applyBorder="1"/>
    <xf numFmtId="0" fontId="0" fillId="0" borderId="5" xfId="0" applyBorder="1"/>
    <xf numFmtId="0" fontId="0" fillId="7" borderId="0" xfId="0" applyFill="1"/>
    <xf numFmtId="0" fontId="2" fillId="5" borderId="0" xfId="0" applyFont="1" applyFill="1"/>
    <xf numFmtId="0" fontId="0" fillId="8" borderId="0" xfId="0" applyFill="1"/>
    <xf numFmtId="0" fontId="0" fillId="7" borderId="1" xfId="0" applyFill="1" applyBorder="1"/>
    <xf numFmtId="0" fontId="0" fillId="7" borderId="2" xfId="0" applyFill="1" applyBorder="1"/>
    <xf numFmtId="0" fontId="0" fillId="7" borderId="3" xfId="0" applyFill="1" applyBorder="1"/>
    <xf numFmtId="0" fontId="0" fillId="9" borderId="0" xfId="0" applyFill="1"/>
    <xf numFmtId="0" fontId="0" fillId="0" borderId="2" xfId="0" applyBorder="1"/>
    <xf numFmtId="0" fontId="4" fillId="0" borderId="0" xfId="0" applyFont="1" applyAlignment="1">
      <alignment horizontal="left"/>
    </xf>
    <xf numFmtId="0" fontId="4" fillId="0" borderId="0" xfId="0" applyFont="1"/>
    <xf numFmtId="0" fontId="3" fillId="0" borderId="0" xfId="0" applyFont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1" xfId="0" applyFont="1" applyBorder="1"/>
    <xf numFmtId="0" fontId="3" fillId="0" borderId="1" xfId="0" applyFont="1" applyBorder="1" applyAlignment="1">
      <alignment horizontal="left"/>
    </xf>
    <xf numFmtId="0" fontId="5" fillId="5" borderId="0" xfId="0" applyFont="1" applyFill="1"/>
    <xf numFmtId="0" fontId="0" fillId="5" borderId="1" xfId="0" applyFill="1" applyBorder="1"/>
    <xf numFmtId="0" fontId="2" fillId="5" borderId="1" xfId="0" applyFont="1" applyFill="1" applyBorder="1"/>
    <xf numFmtId="0" fontId="6" fillId="0" borderId="0" xfId="0" applyFont="1"/>
    <xf numFmtId="0" fontId="0" fillId="0" borderId="0" xfId="2" applyFont="1"/>
    <xf numFmtId="2" fontId="0" fillId="0" borderId="0" xfId="0" applyNumberFormat="1"/>
    <xf numFmtId="2" fontId="0" fillId="0" borderId="1" xfId="0" applyNumberFormat="1" applyBorder="1"/>
    <xf numFmtId="2" fontId="0" fillId="3" borderId="0" xfId="0" applyNumberFormat="1" applyFill="1"/>
    <xf numFmtId="2" fontId="0" fillId="3" borderId="1" xfId="0" applyNumberFormat="1" applyFill="1" applyBorder="1"/>
    <xf numFmtId="2" fontId="0" fillId="2" borderId="1" xfId="0" applyNumberFormat="1" applyFill="1" applyBorder="1"/>
    <xf numFmtId="2" fontId="0" fillId="3" borderId="2" xfId="0" applyNumberFormat="1" applyFill="1" applyBorder="1"/>
    <xf numFmtId="2" fontId="0" fillId="4" borderId="0" xfId="0" applyNumberFormat="1" applyFill="1"/>
    <xf numFmtId="2" fontId="0" fillId="2" borderId="0" xfId="0" applyNumberFormat="1" applyFill="1"/>
    <xf numFmtId="2" fontId="0" fillId="0" borderId="3" xfId="0" applyNumberFormat="1" applyBorder="1"/>
    <xf numFmtId="2" fontId="0" fillId="7" borderId="0" xfId="0" applyNumberFormat="1" applyFill="1"/>
    <xf numFmtId="2" fontId="0" fillId="5" borderId="0" xfId="0" applyNumberFormat="1" applyFill="1"/>
    <xf numFmtId="2" fontId="0" fillId="0" borderId="2" xfId="0" applyNumberFormat="1" applyBorder="1"/>
    <xf numFmtId="2" fontId="0" fillId="5" borderId="1" xfId="0" applyNumberFormat="1" applyFill="1" applyBorder="1"/>
    <xf numFmtId="0" fontId="0" fillId="10" borderId="0" xfId="0" applyFill="1"/>
    <xf numFmtId="2" fontId="2" fillId="0" borderId="0" xfId="0" applyNumberFormat="1" applyFont="1"/>
    <xf numFmtId="2" fontId="0" fillId="8" borderId="0" xfId="0" applyNumberFormat="1" applyFill="1"/>
  </cellXfs>
  <cellStyles count="3">
    <cellStyle name="Currency" xfId="1" builtinId="4"/>
    <cellStyle name="Normal" xfId="0" builtinId="0"/>
    <cellStyle name="Normál 2" xfId="2" xr:uid="{612C198D-AD23-414F-9DA8-E9C77DB42405}"/>
  </cellStyles>
  <dxfs count="2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059ED-C208-4548-953E-F2E82DD5B1AD}">
  <dimension ref="A1:CQ1719"/>
  <sheetViews>
    <sheetView tabSelected="1" zoomScale="92" workbookViewId="0">
      <pane ySplit="1" topLeftCell="A1400" activePane="bottomLeft" state="frozen"/>
      <selection pane="bottomLeft" activeCell="D1410" sqref="D1410"/>
    </sheetView>
  </sheetViews>
  <sheetFormatPr baseColWidth="10" defaultColWidth="8.83203125" defaultRowHeight="16" x14ac:dyDescent="0.2"/>
  <cols>
    <col min="1" max="1" width="3.83203125" customWidth="1"/>
    <col min="2" max="2" width="9.1640625" customWidth="1"/>
    <col min="3" max="3" width="10.83203125" customWidth="1"/>
    <col min="4" max="4" width="11.33203125" customWidth="1"/>
    <col min="5" max="6" width="11" customWidth="1"/>
    <col min="7" max="7" width="17" customWidth="1"/>
    <col min="8" max="8" width="10.83203125" customWidth="1"/>
    <col min="9" max="9" width="11.83203125" customWidth="1"/>
    <col min="12" max="12" width="3.33203125" customWidth="1"/>
    <col min="14" max="14" width="21.6640625" customWidth="1"/>
    <col min="15" max="15" width="12.33203125" customWidth="1"/>
    <col min="16" max="17" width="8.6640625" customWidth="1"/>
    <col min="18" max="18" width="4" customWidth="1"/>
    <col min="22" max="22" width="3.6640625" customWidth="1"/>
    <col min="24" max="24" width="17.5" customWidth="1"/>
    <col min="25" max="25" width="25.33203125" style="44" bestFit="1" customWidth="1"/>
    <col min="26" max="26" width="8.83203125" style="44" customWidth="1"/>
    <col min="27" max="27" width="24.1640625" style="44" bestFit="1" customWidth="1"/>
    <col min="28" max="42" width="8.83203125" style="44" customWidth="1"/>
    <col min="43" max="61" width="8.83203125" style="44" hidden="1" customWidth="1"/>
    <col min="62" max="62" width="8.83203125" style="44" customWidth="1"/>
    <col min="63" max="72" width="9.1640625" style="44" bestFit="1" customWidth="1"/>
    <col min="73" max="73" width="10.83203125" style="44" bestFit="1" customWidth="1"/>
    <col min="74" max="74" width="11.83203125" style="44" bestFit="1" customWidth="1"/>
    <col min="75" max="75" width="9.1640625" style="44" bestFit="1" customWidth="1"/>
    <col min="76" max="76" width="11.83203125" style="44" bestFit="1" customWidth="1"/>
    <col min="77" max="77" width="9.1640625" style="44" bestFit="1" customWidth="1"/>
    <col min="78" max="78" width="9.83203125" style="44" bestFit="1" customWidth="1"/>
    <col min="79" max="79" width="13.83203125" style="44" bestFit="1" customWidth="1"/>
    <col min="80" max="80" width="9.83203125" style="44" bestFit="1" customWidth="1"/>
    <col min="81" max="89" width="9.1640625" style="44" bestFit="1" customWidth="1"/>
    <col min="90" max="92" width="9.83203125" style="44" bestFit="1" customWidth="1"/>
    <col min="93" max="95" width="9.1640625" style="44" bestFit="1" customWidth="1"/>
  </cols>
  <sheetData>
    <row r="1" spans="1:9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s="44" t="s">
        <v>24</v>
      </c>
      <c r="Z1" s="44" t="s">
        <v>25</v>
      </c>
      <c r="AA1" s="44" t="s">
        <v>26</v>
      </c>
      <c r="AB1" s="44" t="s">
        <v>27</v>
      </c>
      <c r="AC1" s="44" t="s">
        <v>28</v>
      </c>
      <c r="AD1" s="44" t="s">
        <v>29</v>
      </c>
      <c r="AE1" s="44" t="s">
        <v>30</v>
      </c>
      <c r="AF1" s="44" t="s">
        <v>31</v>
      </c>
      <c r="AG1" s="44" t="s">
        <v>32</v>
      </c>
      <c r="AH1" s="44" t="s">
        <v>33</v>
      </c>
      <c r="AI1" s="44" t="s">
        <v>34</v>
      </c>
      <c r="AJ1" s="44" t="s">
        <v>35</v>
      </c>
      <c r="AK1" s="44" t="s">
        <v>36</v>
      </c>
      <c r="AL1" s="44" t="s">
        <v>37</v>
      </c>
      <c r="AM1" s="44" t="s">
        <v>38</v>
      </c>
      <c r="AN1" s="44" t="s">
        <v>39</v>
      </c>
      <c r="AO1" s="44" t="s">
        <v>40</v>
      </c>
      <c r="AP1" s="44" t="s">
        <v>41</v>
      </c>
      <c r="AQ1" s="44" t="s">
        <v>42</v>
      </c>
      <c r="AR1" s="44" t="s">
        <v>43</v>
      </c>
      <c r="AS1" s="44" t="s">
        <v>44</v>
      </c>
      <c r="AT1" s="44" t="s">
        <v>45</v>
      </c>
      <c r="AU1" s="44" t="s">
        <v>46</v>
      </c>
      <c r="AV1" s="44" t="s">
        <v>47</v>
      </c>
      <c r="AW1" s="44" t="s">
        <v>48</v>
      </c>
      <c r="AX1" s="44" t="s">
        <v>49</v>
      </c>
      <c r="AY1" s="44" t="s">
        <v>50</v>
      </c>
      <c r="AZ1" s="44" t="s">
        <v>51</v>
      </c>
      <c r="BA1" s="44" t="s">
        <v>52</v>
      </c>
      <c r="BB1" s="44" t="s">
        <v>53</v>
      </c>
      <c r="BC1" s="44" t="s">
        <v>54</v>
      </c>
      <c r="BD1" s="44" t="s">
        <v>55</v>
      </c>
      <c r="BE1" s="44" t="s">
        <v>56</v>
      </c>
      <c r="BF1" s="44" t="s">
        <v>57</v>
      </c>
      <c r="BG1" s="44" t="s">
        <v>58</v>
      </c>
      <c r="BH1" s="44" t="s">
        <v>59</v>
      </c>
      <c r="BI1" s="44" t="s">
        <v>60</v>
      </c>
      <c r="BJ1" s="51" t="s">
        <v>61</v>
      </c>
      <c r="BK1" s="44" t="s">
        <v>62</v>
      </c>
      <c r="BL1" s="44" t="s">
        <v>63</v>
      </c>
      <c r="BM1" s="44" t="s">
        <v>64</v>
      </c>
      <c r="BN1" s="44" t="s">
        <v>65</v>
      </c>
      <c r="BO1" s="44" t="s">
        <v>66</v>
      </c>
      <c r="BP1" s="44" t="s">
        <v>67</v>
      </c>
      <c r="BQ1" s="44" t="s">
        <v>68</v>
      </c>
      <c r="BR1" s="44" t="s">
        <v>69</v>
      </c>
      <c r="BS1" s="44" t="s">
        <v>70</v>
      </c>
      <c r="BT1" s="44" t="s">
        <v>71</v>
      </c>
      <c r="BU1" s="44" t="s">
        <v>72</v>
      </c>
      <c r="BV1" s="44" t="s">
        <v>73</v>
      </c>
      <c r="BW1" s="44" t="s">
        <v>74</v>
      </c>
      <c r="BX1" s="44" t="s">
        <v>75</v>
      </c>
      <c r="BY1" s="44" t="s">
        <v>76</v>
      </c>
      <c r="BZ1" s="44" t="s">
        <v>77</v>
      </c>
      <c r="CA1" s="44" t="s">
        <v>78</v>
      </c>
      <c r="CB1" s="44" t="s">
        <v>79</v>
      </c>
      <c r="CC1" s="44" t="s">
        <v>80</v>
      </c>
      <c r="CD1" s="44" t="s">
        <v>81</v>
      </c>
      <c r="CE1" s="44" t="s">
        <v>82</v>
      </c>
      <c r="CF1" s="44" t="s">
        <v>83</v>
      </c>
      <c r="CG1" s="44" t="s">
        <v>84</v>
      </c>
      <c r="CH1" s="44" t="s">
        <v>85</v>
      </c>
      <c r="CI1" s="44" t="s">
        <v>86</v>
      </c>
      <c r="CJ1" s="44" t="s">
        <v>87</v>
      </c>
      <c r="CK1" s="44" t="s">
        <v>88</v>
      </c>
      <c r="CL1" s="44" t="s">
        <v>89</v>
      </c>
      <c r="CM1" s="44" t="s">
        <v>90</v>
      </c>
      <c r="CN1" s="44" t="s">
        <v>91</v>
      </c>
      <c r="CO1" s="44" t="s">
        <v>92</v>
      </c>
      <c r="CP1" s="44" t="s">
        <v>93</v>
      </c>
      <c r="CQ1" s="44" t="s">
        <v>94</v>
      </c>
    </row>
    <row r="2" spans="1:95" s="25" customFormat="1" x14ac:dyDescent="0.2">
      <c r="A2" t="s">
        <v>95</v>
      </c>
      <c r="B2" t="s">
        <v>96</v>
      </c>
      <c r="C2" t="s">
        <v>97</v>
      </c>
      <c r="D2" t="s">
        <v>98</v>
      </c>
      <c r="E2" t="s">
        <v>99</v>
      </c>
      <c r="F2" t="s">
        <v>100</v>
      </c>
      <c r="G2" t="s">
        <v>101</v>
      </c>
      <c r="H2" t="s">
        <v>102</v>
      </c>
      <c r="I2"/>
      <c r="J2" t="s">
        <v>103</v>
      </c>
      <c r="K2"/>
      <c r="L2" t="s">
        <v>104</v>
      </c>
      <c r="M2" t="s">
        <v>105</v>
      </c>
      <c r="N2" t="s">
        <v>106</v>
      </c>
      <c r="O2"/>
      <c r="P2">
        <v>8</v>
      </c>
      <c r="Q2">
        <v>1</v>
      </c>
      <c r="R2" t="s">
        <v>107</v>
      </c>
      <c r="S2"/>
      <c r="T2"/>
      <c r="U2"/>
      <c r="V2" t="str">
        <f t="shared" ref="V2:V65" si="0">IF(P2=AO2,"Y","N")</f>
        <v>Y</v>
      </c>
      <c r="W2"/>
      <c r="X2"/>
      <c r="Y2" s="44">
        <v>185.35</v>
      </c>
      <c r="Z2" s="44">
        <v>376.00749999999999</v>
      </c>
      <c r="AA2" s="44">
        <v>342.36250000000001</v>
      </c>
      <c r="AB2" s="44">
        <v>394.87484380000001</v>
      </c>
      <c r="AC2" s="44">
        <v>7.3749999999999996E-2</v>
      </c>
      <c r="AD2" s="44">
        <v>2.7900000000000001E-5</v>
      </c>
      <c r="AE2" s="44">
        <v>157</v>
      </c>
      <c r="AF2" s="44">
        <v>304.28500000000003</v>
      </c>
      <c r="AG2" s="44">
        <v>287.0625</v>
      </c>
      <c r="AH2" s="44">
        <v>240.58234379999999</v>
      </c>
      <c r="AI2" s="44">
        <v>281.2</v>
      </c>
      <c r="AJ2" s="44">
        <v>157</v>
      </c>
      <c r="AK2" s="44">
        <v>375.1</v>
      </c>
      <c r="AL2" s="44">
        <v>6.8000000000000005E-2</v>
      </c>
      <c r="AM2" s="44">
        <v>357.6</v>
      </c>
      <c r="AN2" s="44">
        <v>218.1</v>
      </c>
      <c r="AO2" s="44">
        <v>8</v>
      </c>
      <c r="AP2" s="44">
        <v>3.2559999999999998</v>
      </c>
      <c r="AQ2" s="44">
        <v>7.2999999999999995E-2</v>
      </c>
      <c r="AR2" s="44">
        <v>340.2</v>
      </c>
      <c r="AS2" s="44">
        <v>8.1000000000000003E-2</v>
      </c>
      <c r="AT2" s="44">
        <v>357.6</v>
      </c>
      <c r="AU2" s="44">
        <v>8.3000000000000004E-2</v>
      </c>
      <c r="AV2" s="44">
        <v>2143.8860850000001</v>
      </c>
      <c r="AW2" s="44">
        <v>102427.5099</v>
      </c>
      <c r="AX2" s="44">
        <v>2822.0588240000002</v>
      </c>
      <c r="AY2" s="44">
        <v>0.38085714300000001</v>
      </c>
      <c r="AZ2" s="44">
        <v>2.8515265000000001E-2</v>
      </c>
      <c r="BA2" s="44">
        <v>2822.0588240000002</v>
      </c>
      <c r="BB2" s="44">
        <v>2031.5068490000001</v>
      </c>
      <c r="BC2" s="44">
        <v>1723.45679</v>
      </c>
      <c r="BD2" s="44">
        <v>0.624</v>
      </c>
      <c r="BE2" s="44">
        <v>4.6875</v>
      </c>
      <c r="BF2" s="44">
        <v>2.9041626329999999</v>
      </c>
      <c r="BG2" s="44">
        <v>2.5380710660000001</v>
      </c>
      <c r="BH2" s="44">
        <v>0.61955469500000004</v>
      </c>
      <c r="BI2" s="44">
        <v>0.87394247000000003</v>
      </c>
      <c r="BJ2" s="44">
        <v>2.4570024570000002</v>
      </c>
      <c r="BK2" s="44">
        <v>0.95134228200000004</v>
      </c>
      <c r="BL2" s="44">
        <v>1.0511463839999999</v>
      </c>
      <c r="BM2" s="44">
        <v>1.0735294120000001</v>
      </c>
      <c r="BN2" s="44">
        <v>1.109589041</v>
      </c>
      <c r="BO2" s="44">
        <v>0.71986693999999996</v>
      </c>
      <c r="BP2" s="44">
        <v>0.84836376000000002</v>
      </c>
      <c r="BQ2" s="44">
        <v>210.95</v>
      </c>
      <c r="BR2" s="44">
        <v>322.23750000000001</v>
      </c>
      <c r="BS2" s="44">
        <v>187.5</v>
      </c>
      <c r="BT2" s="44">
        <v>375</v>
      </c>
      <c r="BU2" s="44">
        <v>549.90250000000003</v>
      </c>
      <c r="BV2" s="44">
        <v>790.48484380000002</v>
      </c>
      <c r="BW2" s="44">
        <v>111.35</v>
      </c>
      <c r="BX2" s="44">
        <v>513.33749999999998</v>
      </c>
      <c r="BY2" s="44">
        <v>187.5</v>
      </c>
      <c r="BZ2" s="44">
        <v>1512.679421</v>
      </c>
      <c r="CA2" s="44">
        <v>92647.312479999993</v>
      </c>
      <c r="CB2" s="44">
        <v>2067.6470589999999</v>
      </c>
      <c r="CC2" s="44">
        <v>296.83333329999999</v>
      </c>
      <c r="CD2" s="44">
        <v>328.1</v>
      </c>
      <c r="CE2" s="44">
        <v>351.55</v>
      </c>
      <c r="CF2" s="44">
        <v>109.4</v>
      </c>
      <c r="CG2" s="44">
        <v>109.4</v>
      </c>
      <c r="CH2" s="44">
        <v>117.2</v>
      </c>
      <c r="CI2" s="44">
        <v>281.2</v>
      </c>
      <c r="CJ2" s="44">
        <v>296.83333329999999</v>
      </c>
      <c r="CK2" s="44">
        <v>281.2</v>
      </c>
      <c r="CL2" s="44">
        <v>1570.1416119999999</v>
      </c>
      <c r="CM2" s="44">
        <v>1513.0033129999999</v>
      </c>
      <c r="CN2" s="44">
        <v>1426.000297</v>
      </c>
      <c r="CO2" s="44">
        <v>104.8</v>
      </c>
      <c r="CP2" s="44">
        <v>102.5666667</v>
      </c>
      <c r="CQ2" s="44">
        <v>96.8</v>
      </c>
    </row>
    <row r="3" spans="1:95" x14ac:dyDescent="0.2">
      <c r="A3" t="s">
        <v>108</v>
      </c>
      <c r="B3" t="s">
        <v>96</v>
      </c>
      <c r="C3" t="s">
        <v>97</v>
      </c>
      <c r="D3" t="s">
        <v>98</v>
      </c>
      <c r="E3" t="s">
        <v>99</v>
      </c>
      <c r="F3" t="s">
        <v>100</v>
      </c>
      <c r="G3" t="s">
        <v>101</v>
      </c>
      <c r="H3" t="s">
        <v>102</v>
      </c>
      <c r="J3" t="s">
        <v>103</v>
      </c>
      <c r="L3" t="s">
        <v>104</v>
      </c>
      <c r="M3" t="s">
        <v>109</v>
      </c>
      <c r="N3" t="s">
        <v>110</v>
      </c>
      <c r="O3" t="s">
        <v>111</v>
      </c>
      <c r="P3">
        <v>2</v>
      </c>
      <c r="Q3">
        <v>2</v>
      </c>
      <c r="R3" t="s">
        <v>107</v>
      </c>
      <c r="V3" t="str">
        <f t="shared" si="0"/>
        <v>Y</v>
      </c>
      <c r="Y3" s="44">
        <v>116.9</v>
      </c>
      <c r="Z3" s="44">
        <v>51.839999999999932</v>
      </c>
      <c r="AA3" s="44">
        <v>420.1</v>
      </c>
      <c r="AB3" s="44">
        <v>4802.4899999999907</v>
      </c>
      <c r="AC3" s="44">
        <v>0.38850000000000001</v>
      </c>
      <c r="AD3" s="44">
        <v>5.8322249999999992E-2</v>
      </c>
      <c r="AE3" s="44">
        <v>303.14999999999998</v>
      </c>
      <c r="AF3" s="44">
        <v>5844.6025000000081</v>
      </c>
      <c r="AG3" s="44">
        <v>236.85</v>
      </c>
      <c r="AH3" s="44">
        <v>464.40249999999929</v>
      </c>
      <c r="AI3" s="44">
        <v>258.39999999999998</v>
      </c>
      <c r="AJ3" s="44">
        <v>109.7</v>
      </c>
      <c r="AK3" s="44">
        <v>489.4</v>
      </c>
      <c r="AL3" s="44">
        <v>0.14699999999999999</v>
      </c>
      <c r="AM3" s="44">
        <v>350.8</v>
      </c>
      <c r="AN3" s="44">
        <v>379.7</v>
      </c>
      <c r="AO3" s="44">
        <v>2</v>
      </c>
      <c r="AP3" s="44">
        <v>0.84599999999999975</v>
      </c>
      <c r="AQ3" s="44">
        <v>0.14699999999999999</v>
      </c>
      <c r="AR3" s="44">
        <v>350.8</v>
      </c>
      <c r="AS3" s="44">
        <v>0.63</v>
      </c>
      <c r="AT3" s="44">
        <v>489.4</v>
      </c>
      <c r="AU3" s="44">
        <v>0.63</v>
      </c>
      <c r="AV3" s="44">
        <v>1072.3582766439908</v>
      </c>
      <c r="AW3" s="44">
        <v>220729.51136614894</v>
      </c>
      <c r="AX3" s="44">
        <v>1542.1768707482993</v>
      </c>
      <c r="AY3" s="44">
        <v>6.8999999999999756E-2</v>
      </c>
      <c r="AZ3" s="44">
        <v>0</v>
      </c>
      <c r="BA3" s="44">
        <v>1542.1768707482993</v>
      </c>
      <c r="BB3" s="44">
        <v>1542.1768707482993</v>
      </c>
      <c r="BC3" s="44">
        <v>602.53968253968253</v>
      </c>
      <c r="BD3" s="44">
        <v>6.8999999999999756E-2</v>
      </c>
      <c r="BE3" s="44" t="e">
        <v>#DIV/0!</v>
      </c>
      <c r="BF3" s="44" t="e">
        <v>#DIV/0!</v>
      </c>
      <c r="BG3" s="44" t="e">
        <v>#DIV/0!</v>
      </c>
      <c r="BH3" s="44" t="e">
        <v>#DIV/0!</v>
      </c>
      <c r="BI3" s="44" t="e">
        <v>#DIV/0!</v>
      </c>
      <c r="BJ3" s="44">
        <v>2.3640661938534286</v>
      </c>
      <c r="BK3" s="44">
        <v>1</v>
      </c>
      <c r="BL3" s="44">
        <v>1.3950969213226909</v>
      </c>
      <c r="BM3" s="44">
        <v>1</v>
      </c>
      <c r="BN3" s="44">
        <v>4.2857142857142856</v>
      </c>
      <c r="BO3" s="44">
        <v>1</v>
      </c>
      <c r="BP3" s="44">
        <v>0.39070724893398029</v>
      </c>
      <c r="BQ3" s="44">
        <v>193.8</v>
      </c>
      <c r="BR3" s="44">
        <v>301.5</v>
      </c>
      <c r="BS3" s="44">
        <v>172.3</v>
      </c>
      <c r="BT3" s="44">
        <v>301.5</v>
      </c>
      <c r="BU3" s="44">
        <v>462.25</v>
      </c>
      <c r="BV3" s="44">
        <v>0</v>
      </c>
      <c r="BW3" s="44">
        <v>107.64999999999999</v>
      </c>
      <c r="BX3" s="44">
        <v>464.40250000000015</v>
      </c>
      <c r="BY3" s="44">
        <v>129.19999999999999</v>
      </c>
      <c r="BZ3" s="44">
        <v>395.39682539682536</v>
      </c>
      <c r="CA3" s="44">
        <v>36220.735701688071</v>
      </c>
      <c r="CB3" s="44">
        <v>585.71428571428567</v>
      </c>
      <c r="CC3" s="44">
        <v>301.5</v>
      </c>
      <c r="CD3" s="44">
        <v>301.5</v>
      </c>
      <c r="CE3" s="44" t="e">
        <v>#DIV/0!</v>
      </c>
      <c r="CF3" s="44">
        <v>86.1</v>
      </c>
      <c r="CG3" s="44">
        <v>129.19999999999999</v>
      </c>
      <c r="CH3" s="44" t="e">
        <v>#DIV/0!</v>
      </c>
      <c r="CI3" s="44">
        <v>258.39999999999998</v>
      </c>
      <c r="CJ3" s="44">
        <v>215.3</v>
      </c>
      <c r="CK3" s="44" t="e">
        <v>#DIV/0!</v>
      </c>
      <c r="CL3" s="44">
        <v>585.71428571428567</v>
      </c>
      <c r="CM3" s="44">
        <v>205.07936507936506</v>
      </c>
      <c r="CN3" s="44" t="e">
        <v>#DIV/0!</v>
      </c>
      <c r="CO3" s="44">
        <v>112.6</v>
      </c>
      <c r="CP3" s="44">
        <v>110.5</v>
      </c>
      <c r="CQ3" s="44" t="e">
        <v>#DIV/0!</v>
      </c>
    </row>
    <row r="4" spans="1:95" x14ac:dyDescent="0.2">
      <c r="A4" t="s">
        <v>108</v>
      </c>
      <c r="B4" t="s">
        <v>96</v>
      </c>
      <c r="C4" t="s">
        <v>97</v>
      </c>
      <c r="D4" t="s">
        <v>98</v>
      </c>
      <c r="E4" t="s">
        <v>99</v>
      </c>
      <c r="F4" t="s">
        <v>100</v>
      </c>
      <c r="G4" t="s">
        <v>101</v>
      </c>
      <c r="H4" t="s">
        <v>102</v>
      </c>
      <c r="J4" t="s">
        <v>103</v>
      </c>
      <c r="L4" t="s">
        <v>104</v>
      </c>
      <c r="M4" t="s">
        <v>112</v>
      </c>
      <c r="N4" t="s">
        <v>113</v>
      </c>
      <c r="P4">
        <v>4</v>
      </c>
      <c r="Q4">
        <v>1</v>
      </c>
      <c r="R4" t="s">
        <v>107</v>
      </c>
      <c r="V4" t="str">
        <f t="shared" si="0"/>
        <v>Y</v>
      </c>
      <c r="Y4" s="44">
        <v>158.42500000000001</v>
      </c>
      <c r="Z4" s="44">
        <v>120.9418750000001</v>
      </c>
      <c r="AA4" s="44">
        <v>346.42500000000001</v>
      </c>
      <c r="AB4" s="44">
        <v>221.73687500000008</v>
      </c>
      <c r="AC4" s="44">
        <v>9.6749999999999989E-2</v>
      </c>
      <c r="AD4" s="44">
        <v>5.4518750000000227E-4</v>
      </c>
      <c r="AE4" s="44">
        <v>188.05</v>
      </c>
      <c r="AF4" s="44">
        <v>666.01249999999709</v>
      </c>
      <c r="AG4" s="44">
        <v>258.39999999999998</v>
      </c>
      <c r="AH4" s="44">
        <v>0</v>
      </c>
      <c r="AI4" s="44">
        <v>258.39999999999998</v>
      </c>
      <c r="AJ4" s="44">
        <v>141.19999999999999</v>
      </c>
      <c r="AK4" s="44">
        <v>370.3</v>
      </c>
      <c r="AL4" s="44">
        <v>8.6999999999999994E-2</v>
      </c>
      <c r="AM4" s="44">
        <v>335.9</v>
      </c>
      <c r="AN4" s="44">
        <v>229.10000000000002</v>
      </c>
      <c r="AO4" s="44">
        <v>4</v>
      </c>
      <c r="AP4" s="44">
        <v>0.60499999999999998</v>
      </c>
      <c r="AQ4" s="44">
        <v>0.11799999999999999</v>
      </c>
      <c r="AR4" s="44">
        <v>332.1</v>
      </c>
      <c r="AS4" s="44">
        <v>6.3E-2</v>
      </c>
      <c r="AT4" s="44">
        <v>370.3</v>
      </c>
      <c r="AU4" s="44">
        <v>0.11899999999999999</v>
      </c>
      <c r="AV4" s="44">
        <v>2140.8173809169102</v>
      </c>
      <c r="AW4" s="44">
        <v>782623.48732492328</v>
      </c>
      <c r="AX4" s="44">
        <v>3636.5079365079364</v>
      </c>
      <c r="AY4" s="44">
        <v>7.2666666666666685E-2</v>
      </c>
      <c r="AZ4" s="44">
        <v>1.9488888888888797E-4</v>
      </c>
      <c r="BA4" s="44">
        <v>1931.0344827586209</v>
      </c>
      <c r="BB4" s="44">
        <v>1391.5254237288136</v>
      </c>
      <c r="BC4" s="44">
        <v>3636.5079365079364</v>
      </c>
      <c r="BD4" s="44">
        <v>8.3999999999999991E-2</v>
      </c>
      <c r="BE4" s="44" t="e">
        <v>#DIV/0!</v>
      </c>
      <c r="BF4" s="44" t="e">
        <v>#DIV/0!</v>
      </c>
      <c r="BG4" s="44" t="e">
        <v>#DIV/0!</v>
      </c>
      <c r="BH4" s="44" t="e">
        <v>#DIV/0!</v>
      </c>
      <c r="BI4" s="44" t="e">
        <v>#DIV/0!</v>
      </c>
      <c r="BJ4" s="44">
        <v>6.6115702479338845</v>
      </c>
      <c r="BK4" s="44">
        <v>0.98868710925870806</v>
      </c>
      <c r="BL4" s="44">
        <v>1.1150255947003913</v>
      </c>
      <c r="BM4" s="44">
        <v>1.3563218390804599</v>
      </c>
      <c r="BN4" s="44">
        <v>0.53389830508474578</v>
      </c>
      <c r="BO4" s="44">
        <v>0.72061138014527837</v>
      </c>
      <c r="BP4" s="44">
        <v>2.6133248264795155</v>
      </c>
      <c r="BQ4" s="44">
        <v>215.3</v>
      </c>
      <c r="BR4" s="44">
        <v>312.25</v>
      </c>
      <c r="BS4" s="44">
        <v>215.3</v>
      </c>
      <c r="BT4" s="44">
        <v>344.5</v>
      </c>
      <c r="BU4" s="44">
        <v>0</v>
      </c>
      <c r="BV4" s="44">
        <v>346.6875</v>
      </c>
      <c r="BW4" s="44">
        <v>96.874999999999986</v>
      </c>
      <c r="BX4" s="44">
        <v>348.30187500000102</v>
      </c>
      <c r="BY4" s="44">
        <v>129.19999999999999</v>
      </c>
      <c r="BZ4" s="44">
        <v>1123.4098129803256</v>
      </c>
      <c r="CA4" s="44">
        <v>298218.384040704</v>
      </c>
      <c r="CB4" s="44">
        <v>2050.7936507936506</v>
      </c>
      <c r="CC4" s="44">
        <v>301.5</v>
      </c>
      <c r="CD4" s="44">
        <v>301.5</v>
      </c>
      <c r="CE4" s="44">
        <v>323</v>
      </c>
      <c r="CF4" s="44">
        <v>86.1</v>
      </c>
      <c r="CG4" s="44">
        <v>86.1</v>
      </c>
      <c r="CH4" s="44">
        <v>107.64999999999999</v>
      </c>
      <c r="CI4" s="44">
        <v>258.39999999999998</v>
      </c>
      <c r="CJ4" s="44">
        <v>258.39999999999998</v>
      </c>
      <c r="CK4" s="44">
        <v>258.39999999999998</v>
      </c>
      <c r="CL4" s="44">
        <v>989.65517241379314</v>
      </c>
      <c r="CM4" s="44">
        <v>729.66101694915255</v>
      </c>
      <c r="CN4" s="44">
        <v>1387.1615312791782</v>
      </c>
      <c r="CO4" s="44">
        <v>104.7</v>
      </c>
      <c r="CP4" s="44">
        <v>107.9</v>
      </c>
      <c r="CQ4" s="44">
        <v>100.1</v>
      </c>
    </row>
    <row r="5" spans="1:95" x14ac:dyDescent="0.2">
      <c r="A5" t="s">
        <v>108</v>
      </c>
      <c r="B5" t="s">
        <v>96</v>
      </c>
      <c r="C5" t="s">
        <v>97</v>
      </c>
      <c r="D5" t="s">
        <v>98</v>
      </c>
      <c r="E5" t="s">
        <v>99</v>
      </c>
      <c r="F5" t="s">
        <v>100</v>
      </c>
      <c r="G5" t="s">
        <v>101</v>
      </c>
      <c r="H5" t="s">
        <v>102</v>
      </c>
      <c r="J5" t="s">
        <v>103</v>
      </c>
      <c r="L5" t="s">
        <v>104</v>
      </c>
      <c r="M5" t="s">
        <v>114</v>
      </c>
      <c r="N5" t="s">
        <v>115</v>
      </c>
      <c r="P5">
        <v>6</v>
      </c>
      <c r="Q5">
        <v>2</v>
      </c>
      <c r="R5" t="s">
        <v>107</v>
      </c>
      <c r="V5" t="str">
        <f t="shared" si="0"/>
        <v>Y</v>
      </c>
      <c r="Y5" s="44">
        <v>77.649999999999991</v>
      </c>
      <c r="Z5" s="44">
        <v>93.472500000001062</v>
      </c>
      <c r="AA5" s="44">
        <v>470.75</v>
      </c>
      <c r="AB5" s="44">
        <v>155.18249999999975</v>
      </c>
      <c r="AC5" s="44">
        <v>0.10000000000000002</v>
      </c>
      <c r="AD5" s="44">
        <v>5.0063333333333288E-3</v>
      </c>
      <c r="AE5" s="44">
        <v>393.09999999999997</v>
      </c>
      <c r="AF5" s="44">
        <v>315.81</v>
      </c>
      <c r="AG5" s="44">
        <v>257.8</v>
      </c>
      <c r="AH5" s="44">
        <v>4942.0899999999929</v>
      </c>
      <c r="AI5" s="44">
        <v>328.1</v>
      </c>
      <c r="AJ5" s="44">
        <v>66.099999999999994</v>
      </c>
      <c r="AK5" s="44">
        <v>492.2</v>
      </c>
      <c r="AL5" s="44">
        <v>0.25700000000000001</v>
      </c>
      <c r="AM5" s="44">
        <v>479</v>
      </c>
      <c r="AN5" s="44">
        <v>426.1</v>
      </c>
      <c r="AO5" s="44">
        <v>6</v>
      </c>
      <c r="AP5" s="44">
        <v>1.48</v>
      </c>
      <c r="AQ5" s="44">
        <v>7.1999999999999995E-2</v>
      </c>
      <c r="AR5" s="44">
        <v>452.6</v>
      </c>
      <c r="AS5" s="44">
        <v>7.0000000000000007E-2</v>
      </c>
      <c r="AT5" s="44">
        <v>492.2</v>
      </c>
      <c r="AU5" s="44">
        <v>0.25700000000000001</v>
      </c>
      <c r="AV5" s="44">
        <v>5129.3343180210895</v>
      </c>
      <c r="AW5" s="44">
        <v>3414347.9499524632</v>
      </c>
      <c r="AX5" s="44">
        <v>7730</v>
      </c>
      <c r="AY5" s="44">
        <v>0.17599999999999999</v>
      </c>
      <c r="AZ5" s="44">
        <v>1.3145199999999977E-2</v>
      </c>
      <c r="BA5" s="44">
        <v>1568.0933852140076</v>
      </c>
      <c r="BB5" s="44">
        <v>5230.5555555555566</v>
      </c>
      <c r="BC5" s="44">
        <v>6087.1428571428569</v>
      </c>
      <c r="BD5" s="44">
        <v>0.34199999999999992</v>
      </c>
      <c r="BE5" s="44">
        <v>5.2493438320209975</v>
      </c>
      <c r="BF5" s="44">
        <v>5.4054054054054106</v>
      </c>
      <c r="BG5" s="44">
        <v>4.1152263374485578</v>
      </c>
      <c r="BH5" s="44">
        <v>1.0297297297297308</v>
      </c>
      <c r="BI5" s="44">
        <v>0.76131687242798252</v>
      </c>
      <c r="BJ5" s="44">
        <v>4.0540540540540544</v>
      </c>
      <c r="BK5" s="44">
        <v>0.94488517745302714</v>
      </c>
      <c r="BL5" s="44">
        <v>1.0874944763588157</v>
      </c>
      <c r="BM5" s="44">
        <v>0.28015564202334625</v>
      </c>
      <c r="BN5" s="44">
        <v>0.97222222222222243</v>
      </c>
      <c r="BO5" s="44">
        <v>3.3356148331954794</v>
      </c>
      <c r="BP5" s="44">
        <v>1.1637660268568391</v>
      </c>
      <c r="BQ5" s="44">
        <v>164.04999999999998</v>
      </c>
      <c r="BR5" s="44">
        <v>414.08333333333331</v>
      </c>
      <c r="BS5" s="44">
        <v>140.6</v>
      </c>
      <c r="BT5" s="44">
        <v>421.9</v>
      </c>
      <c r="BU5" s="44">
        <v>549.90250000000299</v>
      </c>
      <c r="BV5" s="44">
        <v>305.50138888888858</v>
      </c>
      <c r="BW5" s="44">
        <v>249.98333333333335</v>
      </c>
      <c r="BX5" s="44">
        <v>1218.8813888888626</v>
      </c>
      <c r="BY5" s="44">
        <v>281.29999999999995</v>
      </c>
      <c r="BZ5" s="44">
        <v>3258.3716726985208</v>
      </c>
      <c r="CA5" s="44">
        <v>1879648.9550460859</v>
      </c>
      <c r="CB5" s="44">
        <v>5623.9999999999991</v>
      </c>
      <c r="CC5" s="44">
        <v>421.9</v>
      </c>
      <c r="CD5" s="44">
        <v>421.9</v>
      </c>
      <c r="CE5" s="44">
        <v>398.45</v>
      </c>
      <c r="CF5" s="44">
        <v>281.2</v>
      </c>
      <c r="CG5" s="44">
        <v>257.8</v>
      </c>
      <c r="CH5" s="44">
        <v>210.95</v>
      </c>
      <c r="CI5" s="44">
        <v>187.5</v>
      </c>
      <c r="CJ5" s="44">
        <v>257.8</v>
      </c>
      <c r="CK5" s="44">
        <v>328.1</v>
      </c>
      <c r="CL5" s="44">
        <v>3359.0817120622564</v>
      </c>
      <c r="CM5" s="44">
        <v>3474.8556998556996</v>
      </c>
      <c r="CN5" s="44">
        <v>2941.1776061776063</v>
      </c>
      <c r="CO5" s="44">
        <v>104.8</v>
      </c>
      <c r="CP5" s="44">
        <v>105.5</v>
      </c>
      <c r="CQ5" s="44">
        <v>110.05</v>
      </c>
    </row>
    <row r="6" spans="1:95" x14ac:dyDescent="0.2">
      <c r="A6" t="s">
        <v>108</v>
      </c>
      <c r="B6" t="s">
        <v>96</v>
      </c>
      <c r="C6" t="s">
        <v>97</v>
      </c>
      <c r="D6" t="s">
        <v>98</v>
      </c>
      <c r="E6" t="s">
        <v>99</v>
      </c>
      <c r="F6" t="s">
        <v>100</v>
      </c>
      <c r="G6" t="s">
        <v>101</v>
      </c>
      <c r="H6" t="s">
        <v>102</v>
      </c>
      <c r="J6" t="s">
        <v>103</v>
      </c>
      <c r="L6" t="s">
        <v>104</v>
      </c>
      <c r="M6" t="s">
        <v>116</v>
      </c>
      <c r="N6" t="s">
        <v>117</v>
      </c>
      <c r="P6">
        <v>4</v>
      </c>
      <c r="Q6">
        <v>1</v>
      </c>
      <c r="R6" t="s">
        <v>107</v>
      </c>
      <c r="V6" t="str">
        <f t="shared" si="0"/>
        <v>Y</v>
      </c>
      <c r="Y6" s="44">
        <v>90.85</v>
      </c>
      <c r="Z6" s="44">
        <v>29.947499999999948</v>
      </c>
      <c r="AA6" s="44">
        <v>614.4</v>
      </c>
      <c r="AB6" s="44">
        <v>21.78000000000015</v>
      </c>
      <c r="AC6" s="44">
        <v>6.0499999999999998E-2</v>
      </c>
      <c r="AD6" s="44">
        <v>4.3250000000000035E-5</v>
      </c>
      <c r="AE6" s="44">
        <v>523.54999999999995</v>
      </c>
      <c r="AF6" s="44">
        <v>73.507500000000078</v>
      </c>
      <c r="AG6" s="44">
        <v>355.32499999999999</v>
      </c>
      <c r="AH6" s="44">
        <v>33730.351874999964</v>
      </c>
      <c r="AI6" s="44">
        <v>559.9</v>
      </c>
      <c r="AJ6" s="44">
        <v>85.9</v>
      </c>
      <c r="AK6" s="44">
        <v>621</v>
      </c>
      <c r="AL6" s="44">
        <v>6.8000000000000005E-2</v>
      </c>
      <c r="AM6" s="44">
        <v>621</v>
      </c>
      <c r="AN6" s="44">
        <v>535.1</v>
      </c>
      <c r="AO6" s="44">
        <v>4</v>
      </c>
      <c r="AP6" s="44">
        <v>0.37300000000000005</v>
      </c>
      <c r="AQ6" s="44">
        <v>6.5000000000000002E-2</v>
      </c>
      <c r="AR6" s="44">
        <v>607.79999999999995</v>
      </c>
      <c r="AS6" s="44">
        <v>5.0999999999999997E-2</v>
      </c>
      <c r="AT6" s="44">
        <v>614.4</v>
      </c>
      <c r="AU6" s="44">
        <v>6.8000000000000005E-2</v>
      </c>
      <c r="AV6" s="44">
        <v>8768.2566833099281</v>
      </c>
      <c r="AW6" s="44">
        <v>1135142.0304278433</v>
      </c>
      <c r="AX6" s="44">
        <v>10362.745098039217</v>
      </c>
      <c r="AY6" s="44">
        <v>4.3666666666666687E-2</v>
      </c>
      <c r="AZ6" s="44">
        <v>2.02222222222227E-5</v>
      </c>
      <c r="BA6" s="44">
        <v>7772.0588235294108</v>
      </c>
      <c r="BB6" s="44">
        <v>7826.1538461538457</v>
      </c>
      <c r="BC6" s="44">
        <v>10362.745098039217</v>
      </c>
      <c r="BD6" s="44">
        <v>5.0000000000000093E-2</v>
      </c>
      <c r="BE6" s="44" t="e">
        <v>#DIV/0!</v>
      </c>
      <c r="BF6" s="44" t="e">
        <v>#DIV/0!</v>
      </c>
      <c r="BG6" s="44" t="e">
        <v>#DIV/0!</v>
      </c>
      <c r="BH6" s="44" t="e">
        <v>#DIV/0!</v>
      </c>
      <c r="BI6" s="44" t="e">
        <v>#DIV/0!</v>
      </c>
      <c r="BJ6" s="44">
        <v>10.723860589812331</v>
      </c>
      <c r="BK6" s="44">
        <v>0.97874396135265695</v>
      </c>
      <c r="BL6" s="44">
        <v>1.0108588351431391</v>
      </c>
      <c r="BM6" s="44">
        <v>0.95588235294117641</v>
      </c>
      <c r="BN6" s="44">
        <v>0.78461538461538449</v>
      </c>
      <c r="BO6" s="44">
        <v>1.0069601921257552</v>
      </c>
      <c r="BP6" s="44">
        <v>1.3241172230637883</v>
      </c>
      <c r="BQ6" s="44">
        <v>172.3</v>
      </c>
      <c r="BR6" s="44">
        <v>559.9</v>
      </c>
      <c r="BS6" s="44">
        <v>172.3</v>
      </c>
      <c r="BT6" s="44">
        <v>559.9</v>
      </c>
      <c r="BU6" s="44">
        <v>0</v>
      </c>
      <c r="BV6" s="44">
        <v>0</v>
      </c>
      <c r="BW6" s="44">
        <v>387.6</v>
      </c>
      <c r="BX6" s="44">
        <v>0</v>
      </c>
      <c r="BY6" s="44">
        <v>387.59999999999997</v>
      </c>
      <c r="BZ6" s="44">
        <v>6486.4588859416444</v>
      </c>
      <c r="CA6" s="44">
        <v>542738.41422230005</v>
      </c>
      <c r="CB6" s="44">
        <v>7600.0000000000009</v>
      </c>
      <c r="CC6" s="44">
        <v>559.9</v>
      </c>
      <c r="CD6" s="44">
        <v>559.9</v>
      </c>
      <c r="CE6" s="44">
        <v>559.9</v>
      </c>
      <c r="CF6" s="44">
        <v>387.6</v>
      </c>
      <c r="CG6" s="44">
        <v>387.6</v>
      </c>
      <c r="CH6" s="44">
        <v>387.6</v>
      </c>
      <c r="CI6" s="44">
        <v>172.3</v>
      </c>
      <c r="CJ6" s="44">
        <v>172.3</v>
      </c>
      <c r="CK6" s="44">
        <v>538.34999999999991</v>
      </c>
      <c r="CL6" s="44">
        <v>5700</v>
      </c>
      <c r="CM6" s="44">
        <v>5963.0769230769229</v>
      </c>
      <c r="CN6" s="44">
        <v>7141.3793103448279</v>
      </c>
      <c r="CO6" s="44">
        <v>91.5</v>
      </c>
      <c r="CP6" s="44">
        <v>91.5</v>
      </c>
      <c r="CQ6" s="44">
        <v>93.75</v>
      </c>
    </row>
    <row r="7" spans="1:95" s="2" customFormat="1" x14ac:dyDescent="0.2">
      <c r="A7" s="2" t="s">
        <v>108</v>
      </c>
      <c r="B7" s="2" t="s">
        <v>96</v>
      </c>
      <c r="C7" s="2" t="s">
        <v>97</v>
      </c>
      <c r="D7" s="2" t="s">
        <v>98</v>
      </c>
      <c r="E7" s="2" t="s">
        <v>99</v>
      </c>
      <c r="F7" s="3" t="s">
        <v>100</v>
      </c>
      <c r="G7" s="2" t="s">
        <v>101</v>
      </c>
      <c r="H7" s="2" t="s">
        <v>102</v>
      </c>
      <c r="J7" s="2" t="s">
        <v>103</v>
      </c>
      <c r="L7" s="2" t="s">
        <v>104</v>
      </c>
      <c r="M7" s="2" t="s">
        <v>118</v>
      </c>
      <c r="N7" s="2" t="s">
        <v>119</v>
      </c>
      <c r="O7" s="2" t="s">
        <v>120</v>
      </c>
      <c r="P7" s="2">
        <v>2</v>
      </c>
      <c r="Q7" s="2">
        <v>1</v>
      </c>
      <c r="R7" t="s">
        <v>107</v>
      </c>
      <c r="V7" s="2" t="str">
        <f t="shared" si="0"/>
        <v>Y</v>
      </c>
      <c r="Y7" s="45">
        <v>141.35</v>
      </c>
      <c r="Z7" s="45">
        <v>61.62249999999991</v>
      </c>
      <c r="AA7" s="45">
        <v>693</v>
      </c>
      <c r="AB7" s="45">
        <v>96.039999999999111</v>
      </c>
      <c r="AC7" s="45">
        <v>0.26200000000000001</v>
      </c>
      <c r="AD7" s="45">
        <v>2.250000000000004E-4</v>
      </c>
      <c r="AE7" s="45">
        <v>551.65000000000009</v>
      </c>
      <c r="AF7" s="45">
        <v>3.8024999999999558</v>
      </c>
      <c r="AG7" s="45">
        <v>421.9</v>
      </c>
      <c r="AH7" s="45">
        <v>0</v>
      </c>
      <c r="AI7" s="45">
        <v>421.9</v>
      </c>
      <c r="AJ7" s="45">
        <v>133.5</v>
      </c>
      <c r="AK7" s="45">
        <v>702.8</v>
      </c>
      <c r="AL7" s="45">
        <v>0.27700000000000002</v>
      </c>
      <c r="AM7" s="45">
        <v>702.8</v>
      </c>
      <c r="AN7" s="45">
        <v>569.29999999999995</v>
      </c>
      <c r="AO7" s="45">
        <v>2</v>
      </c>
      <c r="AP7" s="45">
        <v>1.5720000000000001</v>
      </c>
      <c r="AQ7" s="45">
        <v>0.27700000000000002</v>
      </c>
      <c r="AR7" s="45">
        <v>702.8</v>
      </c>
      <c r="AS7" s="45">
        <v>0.247</v>
      </c>
      <c r="AT7" s="45">
        <v>683.2</v>
      </c>
      <c r="AU7" s="45">
        <v>0.27700000000000002</v>
      </c>
      <c r="AV7" s="45">
        <v>2112.0310147765972</v>
      </c>
      <c r="AW7" s="45">
        <v>12876.588810321095</v>
      </c>
      <c r="AX7" s="45">
        <v>2225.5060728744943</v>
      </c>
      <c r="AY7" s="45">
        <v>1.048</v>
      </c>
      <c r="AZ7" s="45">
        <v>0</v>
      </c>
      <c r="BA7" s="45">
        <v>1998.5559566787003</v>
      </c>
      <c r="BB7" s="45">
        <v>1998.5559566787003</v>
      </c>
      <c r="BC7" s="45">
        <v>2225.5060728744943</v>
      </c>
      <c r="BD7" s="45">
        <v>1.048</v>
      </c>
      <c r="BE7" s="45" t="e">
        <v>#DIV/0!</v>
      </c>
      <c r="BF7" s="45" t="e">
        <v>#DIV/0!</v>
      </c>
      <c r="BG7" s="45" t="e">
        <v>#DIV/0!</v>
      </c>
      <c r="BH7" s="45" t="e">
        <v>#DIV/0!</v>
      </c>
      <c r="BI7" s="45" t="e">
        <v>#DIV/0!</v>
      </c>
      <c r="BJ7" s="45">
        <v>1.272264631043257</v>
      </c>
      <c r="BK7" s="45">
        <v>1</v>
      </c>
      <c r="BL7" s="45">
        <v>0.97211155378486069</v>
      </c>
      <c r="BM7" s="45">
        <v>1</v>
      </c>
      <c r="BN7" s="45">
        <v>0.89169675090252698</v>
      </c>
      <c r="BO7" s="45">
        <v>1</v>
      </c>
      <c r="BP7" s="45">
        <v>1.1135570487468116</v>
      </c>
      <c r="BQ7" s="45">
        <v>187.5</v>
      </c>
      <c r="BR7" s="45">
        <v>609.4</v>
      </c>
      <c r="BS7" s="45">
        <v>187.5</v>
      </c>
      <c r="BT7" s="45">
        <v>609.4</v>
      </c>
      <c r="BU7" s="45">
        <v>0</v>
      </c>
      <c r="BV7" s="45">
        <v>0</v>
      </c>
      <c r="BW7" s="45">
        <v>421.9</v>
      </c>
      <c r="BX7" s="45">
        <v>0</v>
      </c>
      <c r="BY7" s="45">
        <v>421.9</v>
      </c>
      <c r="BZ7" s="45">
        <v>1615.6009295663484</v>
      </c>
      <c r="CA7" s="45">
        <v>8555.5537528920468</v>
      </c>
      <c r="CB7" s="45">
        <v>1708.0971659919028</v>
      </c>
      <c r="CC7" s="45">
        <v>609.4</v>
      </c>
      <c r="CD7" s="45">
        <v>609.4</v>
      </c>
      <c r="CE7" s="45" t="e">
        <v>#DIV/0!</v>
      </c>
      <c r="CF7" s="45">
        <v>421.9</v>
      </c>
      <c r="CG7" s="45">
        <v>421.9</v>
      </c>
      <c r="CH7" s="45" t="e">
        <v>#DIV/0!</v>
      </c>
      <c r="CI7" s="45">
        <v>421.9</v>
      </c>
      <c r="CJ7" s="45">
        <v>421.9</v>
      </c>
      <c r="CK7" s="45" t="e">
        <v>#DIV/0!</v>
      </c>
      <c r="CL7" s="45">
        <v>1523.1046931407941</v>
      </c>
      <c r="CM7" s="45">
        <v>1708.0971659919028</v>
      </c>
      <c r="CN7" s="45" t="e">
        <v>#DIV/0!</v>
      </c>
      <c r="CO7" s="45">
        <v>75.3</v>
      </c>
      <c r="CP7" s="45">
        <v>77.400000000000006</v>
      </c>
      <c r="CQ7" s="45" t="e">
        <v>#DIV/0!</v>
      </c>
    </row>
    <row r="8" spans="1:95" s="4" customFormat="1" x14ac:dyDescent="0.2">
      <c r="A8" s="4" t="s">
        <v>95</v>
      </c>
      <c r="B8" s="4" t="s">
        <v>121</v>
      </c>
      <c r="C8" s="4" t="s">
        <v>122</v>
      </c>
      <c r="D8" s="4" t="s">
        <v>123</v>
      </c>
      <c r="E8" s="4" t="s">
        <v>124</v>
      </c>
      <c r="F8" s="4" t="s">
        <v>125</v>
      </c>
      <c r="K8" s="4" t="s">
        <v>126</v>
      </c>
      <c r="L8" s="4" t="s">
        <v>104</v>
      </c>
      <c r="M8" s="4" t="s">
        <v>127</v>
      </c>
      <c r="N8" s="4" t="s">
        <v>128</v>
      </c>
      <c r="O8" s="4" t="s">
        <v>120</v>
      </c>
      <c r="P8" s="4">
        <v>1</v>
      </c>
      <c r="Q8" s="4">
        <v>1</v>
      </c>
      <c r="R8" s="4">
        <v>0</v>
      </c>
      <c r="S8" s="4">
        <v>5</v>
      </c>
      <c r="T8" s="4">
        <v>3.581</v>
      </c>
      <c r="U8" s="4">
        <f t="shared" ref="U8:U12" si="1">S8/T8</f>
        <v>1.3962580284836639</v>
      </c>
      <c r="V8" s="4" t="str">
        <f t="shared" si="0"/>
        <v>Y</v>
      </c>
      <c r="W8" s="4" t="s">
        <v>129</v>
      </c>
      <c r="X8" s="4" t="s">
        <v>130</v>
      </c>
      <c r="Y8" s="46">
        <v>2372.6999999999998</v>
      </c>
      <c r="Z8" s="46">
        <v>0</v>
      </c>
      <c r="AA8" s="46">
        <v>2927.3</v>
      </c>
      <c r="AB8" s="46">
        <v>0</v>
      </c>
      <c r="AC8" s="46">
        <v>9.7000000000000003E-2</v>
      </c>
      <c r="AD8" s="46">
        <v>0</v>
      </c>
      <c r="AE8" s="46">
        <v>554.6</v>
      </c>
      <c r="AF8" s="46">
        <v>0</v>
      </c>
      <c r="AG8" s="46">
        <v>2799.3</v>
      </c>
      <c r="AH8" s="46">
        <v>0</v>
      </c>
      <c r="AI8" s="46">
        <v>2799.3</v>
      </c>
      <c r="AJ8" s="46">
        <v>2372.6999999999998</v>
      </c>
      <c r="AK8" s="46">
        <v>2927.3</v>
      </c>
      <c r="AL8" s="46">
        <v>9.7000000000000003E-2</v>
      </c>
      <c r="AM8" s="46">
        <v>2927.3</v>
      </c>
      <c r="AN8" s="46">
        <v>554.60000000000036</v>
      </c>
      <c r="AO8" s="46">
        <v>1</v>
      </c>
      <c r="AP8" s="46">
        <v>9.7000000000000003E-2</v>
      </c>
      <c r="AQ8" s="46">
        <v>9.7000000000000003E-2</v>
      </c>
      <c r="AR8" s="46">
        <v>2927.3</v>
      </c>
      <c r="AS8" s="46">
        <v>9.7000000000000003E-2</v>
      </c>
      <c r="AT8" s="46">
        <v>2927.3</v>
      </c>
      <c r="AU8" s="46">
        <v>9.7000000000000003E-2</v>
      </c>
      <c r="AV8" s="46">
        <v>5717.5257731958764</v>
      </c>
      <c r="AW8" s="46">
        <v>0</v>
      </c>
      <c r="AX8" s="46">
        <v>5717.5257731958764</v>
      </c>
      <c r="AY8" s="46" t="e">
        <v>#DIV/0!</v>
      </c>
      <c r="AZ8" s="46" t="e">
        <v>#DIV/0!</v>
      </c>
      <c r="BA8" s="46">
        <v>5717.5257731958764</v>
      </c>
      <c r="BB8" s="46">
        <v>5717.5257731958764</v>
      </c>
      <c r="BC8" s="46">
        <v>5717.5257731958764</v>
      </c>
      <c r="BD8" s="46">
        <v>0</v>
      </c>
      <c r="BE8" s="46" t="e">
        <v>#DIV/0!</v>
      </c>
      <c r="BF8" s="46" t="e">
        <v>#DIV/0!</v>
      </c>
      <c r="BG8" s="46" t="e">
        <v>#DIV/0!</v>
      </c>
      <c r="BH8" s="46" t="e">
        <v>#DIV/0!</v>
      </c>
      <c r="BI8" s="46" t="e">
        <v>#DIV/0!</v>
      </c>
      <c r="BJ8" s="46" t="s">
        <v>131</v>
      </c>
      <c r="BK8" s="46">
        <v>1</v>
      </c>
      <c r="BL8" s="46">
        <v>1</v>
      </c>
      <c r="BM8" s="46">
        <v>1</v>
      </c>
      <c r="BN8" s="46">
        <v>1</v>
      </c>
      <c r="BO8" s="46">
        <v>1</v>
      </c>
      <c r="BP8" s="46">
        <v>1</v>
      </c>
      <c r="BQ8" s="46">
        <v>2670.1</v>
      </c>
      <c r="BR8" s="46">
        <v>2842.4</v>
      </c>
      <c r="BS8" s="46">
        <v>2670.1</v>
      </c>
      <c r="BT8" s="46">
        <v>2842.4</v>
      </c>
      <c r="BU8" s="46">
        <v>0</v>
      </c>
      <c r="BV8" s="46">
        <v>0</v>
      </c>
      <c r="BW8" s="46">
        <v>172.3</v>
      </c>
      <c r="BX8" s="46">
        <v>0</v>
      </c>
      <c r="BY8" s="46">
        <v>172.30000000000018</v>
      </c>
      <c r="BZ8" s="46">
        <v>1776.2886597938145</v>
      </c>
      <c r="CA8" s="46">
        <v>0</v>
      </c>
      <c r="CB8" s="46">
        <v>1776.2886597938145</v>
      </c>
      <c r="CC8" s="46">
        <v>0</v>
      </c>
      <c r="CD8" s="46">
        <v>0</v>
      </c>
      <c r="CE8" s="46">
        <v>0</v>
      </c>
      <c r="CF8" s="46">
        <v>0</v>
      </c>
      <c r="CG8" s="46">
        <v>0</v>
      </c>
      <c r="CH8" s="46">
        <v>0</v>
      </c>
      <c r="CI8" s="46">
        <v>0</v>
      </c>
      <c r="CJ8" s="46">
        <v>0</v>
      </c>
      <c r="CK8" s="46">
        <v>0</v>
      </c>
      <c r="CL8" s="46">
        <v>0</v>
      </c>
      <c r="CM8" s="46">
        <v>0</v>
      </c>
      <c r="CN8" s="46">
        <v>0</v>
      </c>
      <c r="CO8" s="46">
        <v>0</v>
      </c>
      <c r="CP8" s="46">
        <v>0</v>
      </c>
      <c r="CQ8" s="46">
        <v>0</v>
      </c>
    </row>
    <row r="9" spans="1:95" s="4" customFormat="1" x14ac:dyDescent="0.2">
      <c r="A9" s="4" t="s">
        <v>95</v>
      </c>
      <c r="B9" s="4" t="s">
        <v>121</v>
      </c>
      <c r="C9" s="4" t="s">
        <v>122</v>
      </c>
      <c r="D9" s="4" t="s">
        <v>123</v>
      </c>
      <c r="E9" s="4" t="s">
        <v>124</v>
      </c>
      <c r="F9" s="4" t="s">
        <v>125</v>
      </c>
      <c r="K9" s="4" t="s">
        <v>126</v>
      </c>
      <c r="L9" s="4" t="s">
        <v>104</v>
      </c>
      <c r="M9" s="4" t="s">
        <v>132</v>
      </c>
      <c r="N9" s="4" t="s">
        <v>133</v>
      </c>
      <c r="O9" s="4" t="s">
        <v>111</v>
      </c>
      <c r="P9" s="4">
        <v>1</v>
      </c>
      <c r="Q9" s="4">
        <v>1</v>
      </c>
      <c r="R9" s="4">
        <v>0</v>
      </c>
      <c r="S9" s="4">
        <v>2</v>
      </c>
      <c r="T9" s="4">
        <v>1.006</v>
      </c>
      <c r="U9" s="4">
        <f t="shared" si="1"/>
        <v>1.9880715705765408</v>
      </c>
      <c r="V9" s="4" t="str">
        <f t="shared" si="0"/>
        <v>Y</v>
      </c>
      <c r="W9" s="4" t="s">
        <v>129</v>
      </c>
      <c r="X9" s="4" t="s">
        <v>130</v>
      </c>
      <c r="Y9" s="46">
        <v>2711.6</v>
      </c>
      <c r="Z9" s="46">
        <v>0</v>
      </c>
      <c r="AA9" s="46">
        <v>3189.2</v>
      </c>
      <c r="AB9" s="46">
        <v>0</v>
      </c>
      <c r="AC9" s="46">
        <v>0.115</v>
      </c>
      <c r="AD9" s="46">
        <v>0</v>
      </c>
      <c r="AE9" s="46">
        <v>477.6</v>
      </c>
      <c r="AF9" s="46">
        <v>0</v>
      </c>
      <c r="AG9" s="46">
        <v>2971.6</v>
      </c>
      <c r="AH9" s="46">
        <v>0</v>
      </c>
      <c r="AI9" s="46">
        <v>2971.6</v>
      </c>
      <c r="AJ9" s="46">
        <v>2711.6</v>
      </c>
      <c r="AK9" s="46">
        <v>3189.2</v>
      </c>
      <c r="AL9" s="46">
        <v>0.115</v>
      </c>
      <c r="AM9" s="46">
        <v>3189.2</v>
      </c>
      <c r="AN9" s="46">
        <v>477.59999999999991</v>
      </c>
      <c r="AO9" s="46">
        <v>1</v>
      </c>
      <c r="AP9" s="46">
        <v>0.115</v>
      </c>
      <c r="AQ9" s="46">
        <v>0.115</v>
      </c>
      <c r="AR9" s="46">
        <v>3189.2</v>
      </c>
      <c r="AS9" s="46">
        <v>0.115</v>
      </c>
      <c r="AT9" s="46">
        <v>3189.2</v>
      </c>
      <c r="AU9" s="46">
        <v>0.115</v>
      </c>
      <c r="AV9" s="46">
        <v>4153.04347826087</v>
      </c>
      <c r="AW9" s="46">
        <v>0</v>
      </c>
      <c r="AX9" s="46">
        <v>4153.04347826087</v>
      </c>
      <c r="AY9" s="46" t="e">
        <v>#DIV/0!</v>
      </c>
      <c r="AZ9" s="46" t="e">
        <v>#DIV/0!</v>
      </c>
      <c r="BA9" s="46">
        <v>4153.04347826087</v>
      </c>
      <c r="BB9" s="46">
        <v>4153.04347826087</v>
      </c>
      <c r="BC9" s="46">
        <v>4153.04347826087</v>
      </c>
      <c r="BD9" s="46">
        <v>0</v>
      </c>
      <c r="BE9" s="46" t="e">
        <v>#DIV/0!</v>
      </c>
      <c r="BF9" s="46" t="e">
        <v>#DIV/0!</v>
      </c>
      <c r="BG9" s="46" t="e">
        <v>#DIV/0!</v>
      </c>
      <c r="BH9" s="46" t="e">
        <v>#DIV/0!</v>
      </c>
      <c r="BI9" s="46" t="e">
        <v>#DIV/0!</v>
      </c>
      <c r="BJ9" s="46" t="s">
        <v>131</v>
      </c>
      <c r="BK9" s="46">
        <v>1</v>
      </c>
      <c r="BL9" s="46">
        <v>1</v>
      </c>
      <c r="BM9" s="46">
        <v>1</v>
      </c>
      <c r="BN9" s="46">
        <v>1</v>
      </c>
      <c r="BO9" s="46">
        <v>1</v>
      </c>
      <c r="BP9" s="46">
        <v>1</v>
      </c>
      <c r="BQ9" s="46">
        <v>2885.4</v>
      </c>
      <c r="BR9" s="46">
        <v>3143.8</v>
      </c>
      <c r="BS9" s="46">
        <v>2885.4</v>
      </c>
      <c r="BT9" s="46">
        <v>3143.8</v>
      </c>
      <c r="BU9" s="46">
        <v>0</v>
      </c>
      <c r="BV9" s="46">
        <v>0</v>
      </c>
      <c r="BW9" s="46">
        <v>258.39999999999998</v>
      </c>
      <c r="BX9" s="46">
        <v>0</v>
      </c>
      <c r="BY9" s="46">
        <v>258.40000000000009</v>
      </c>
      <c r="BZ9" s="46">
        <v>2246.95652173913</v>
      </c>
      <c r="CA9" s="46">
        <v>0</v>
      </c>
      <c r="CB9" s="46">
        <v>2246.95652173913</v>
      </c>
      <c r="CC9" s="46">
        <v>0</v>
      </c>
      <c r="CD9" s="46">
        <v>0</v>
      </c>
      <c r="CE9" s="46">
        <v>0</v>
      </c>
      <c r="CF9" s="46">
        <v>0</v>
      </c>
      <c r="CG9" s="46">
        <v>0</v>
      </c>
      <c r="CH9" s="46">
        <v>0</v>
      </c>
      <c r="CI9" s="46">
        <v>0</v>
      </c>
      <c r="CJ9" s="46">
        <v>0</v>
      </c>
      <c r="CK9" s="46">
        <v>0</v>
      </c>
      <c r="CL9" s="46">
        <v>0</v>
      </c>
      <c r="CM9" s="46">
        <v>0</v>
      </c>
      <c r="CN9" s="46">
        <v>0</v>
      </c>
      <c r="CO9" s="46">
        <v>0</v>
      </c>
      <c r="CP9" s="46">
        <v>0</v>
      </c>
      <c r="CQ9" s="46">
        <v>0</v>
      </c>
    </row>
    <row r="10" spans="1:95" x14ac:dyDescent="0.2">
      <c r="A10" t="s">
        <v>108</v>
      </c>
      <c r="B10" t="s">
        <v>121</v>
      </c>
      <c r="C10" t="s">
        <v>122</v>
      </c>
      <c r="D10" t="s">
        <v>123</v>
      </c>
      <c r="E10" t="s">
        <v>124</v>
      </c>
      <c r="F10" t="s">
        <v>125</v>
      </c>
      <c r="K10" t="s">
        <v>126</v>
      </c>
      <c r="L10" t="s">
        <v>104</v>
      </c>
      <c r="M10" t="s">
        <v>134</v>
      </c>
      <c r="N10" t="s">
        <v>135</v>
      </c>
      <c r="O10" t="s">
        <v>120</v>
      </c>
      <c r="P10">
        <v>1</v>
      </c>
      <c r="Q10">
        <v>1</v>
      </c>
      <c r="R10">
        <v>0</v>
      </c>
      <c r="S10">
        <v>4</v>
      </c>
      <c r="T10">
        <v>2.3740000000000001</v>
      </c>
      <c r="U10">
        <f t="shared" si="1"/>
        <v>1.6849199663016006</v>
      </c>
      <c r="V10" t="str">
        <f t="shared" si="0"/>
        <v>Y</v>
      </c>
      <c r="Y10" s="44">
        <v>1978.3</v>
      </c>
      <c r="Z10" s="44" t="s">
        <v>131</v>
      </c>
      <c r="AA10" s="44">
        <v>2296.1999999999998</v>
      </c>
      <c r="AB10" s="44" t="s">
        <v>131</v>
      </c>
      <c r="AC10" s="44">
        <v>0.14799999999999999</v>
      </c>
      <c r="AD10" s="44" t="s">
        <v>131</v>
      </c>
      <c r="AE10" s="44">
        <v>317.8</v>
      </c>
      <c r="AF10" s="44" t="s">
        <v>131</v>
      </c>
      <c r="AG10" s="44">
        <v>2239.5</v>
      </c>
      <c r="AH10" s="44" t="s">
        <v>131</v>
      </c>
      <c r="AI10" s="44">
        <v>2239.5</v>
      </c>
      <c r="AJ10" s="44">
        <v>1978.3</v>
      </c>
      <c r="AK10" s="44">
        <v>2296.1999999999998</v>
      </c>
      <c r="AL10" s="44">
        <v>0.14799999999999999</v>
      </c>
      <c r="AM10" s="44">
        <v>2296.1999999999998</v>
      </c>
      <c r="AN10" s="44">
        <v>317.89999999999986</v>
      </c>
      <c r="AO10" s="44">
        <v>1</v>
      </c>
      <c r="AP10" s="44">
        <v>0.14799999999999999</v>
      </c>
      <c r="AQ10" s="44">
        <v>0.14799999999999999</v>
      </c>
      <c r="AR10" s="44">
        <v>2296.1999999999998</v>
      </c>
      <c r="AS10" s="44">
        <v>0.14799999999999999</v>
      </c>
      <c r="AT10" s="44">
        <v>2296.1999999999998</v>
      </c>
      <c r="AU10" s="44">
        <v>0.14799999999999999</v>
      </c>
      <c r="AV10" s="44">
        <v>2147.2972972972975</v>
      </c>
      <c r="AW10" s="44" t="s">
        <v>131</v>
      </c>
      <c r="AX10" s="44">
        <v>2147.2972972972975</v>
      </c>
      <c r="AY10" s="44" t="s">
        <v>131</v>
      </c>
      <c r="AZ10" s="44" t="s">
        <v>131</v>
      </c>
      <c r="BA10" s="44">
        <v>2147.2972972972975</v>
      </c>
      <c r="BB10" s="44">
        <v>2147.2972972972975</v>
      </c>
      <c r="BC10" s="44">
        <v>2147.2972972972975</v>
      </c>
      <c r="BD10" s="44" t="s">
        <v>131</v>
      </c>
      <c r="BE10" s="44" t="s">
        <v>131</v>
      </c>
      <c r="BF10" s="44" t="s">
        <v>131</v>
      </c>
      <c r="BG10" s="44" t="s">
        <v>131</v>
      </c>
      <c r="BH10" s="44" t="s">
        <v>131</v>
      </c>
      <c r="BI10" s="44" t="s">
        <v>131</v>
      </c>
      <c r="BJ10" s="44">
        <v>6.756756756756757</v>
      </c>
      <c r="BK10" s="44" t="s">
        <v>131</v>
      </c>
      <c r="BL10" s="44" t="s">
        <v>131</v>
      </c>
      <c r="BM10" s="44" t="s">
        <v>131</v>
      </c>
      <c r="BN10" s="44" t="s">
        <v>131</v>
      </c>
      <c r="BO10" s="44" t="s">
        <v>131</v>
      </c>
      <c r="BP10" s="44" t="s">
        <v>131</v>
      </c>
      <c r="BQ10" s="44">
        <v>2067.1999999999998</v>
      </c>
      <c r="BR10" s="44">
        <v>2239.5</v>
      </c>
      <c r="BS10" s="44">
        <v>2067.1999999999998</v>
      </c>
      <c r="BT10" s="44">
        <v>2239.5</v>
      </c>
      <c r="BU10" s="44" t="s">
        <v>131</v>
      </c>
      <c r="BV10" s="44" t="s">
        <v>131</v>
      </c>
      <c r="BW10" s="44">
        <v>172.3</v>
      </c>
      <c r="BX10" s="44" t="s">
        <v>131</v>
      </c>
      <c r="BY10" s="44">
        <v>172.30000000000018</v>
      </c>
      <c r="BZ10" s="44">
        <v>1164.1891891891894</v>
      </c>
      <c r="CA10" s="44" t="s">
        <v>131</v>
      </c>
      <c r="CB10" s="44">
        <v>1164.1891891891894</v>
      </c>
      <c r="CC10" s="44" t="s">
        <v>131</v>
      </c>
      <c r="CD10" s="44" t="s">
        <v>131</v>
      </c>
      <c r="CE10" s="44" t="s">
        <v>131</v>
      </c>
      <c r="CF10" s="44" t="s">
        <v>131</v>
      </c>
      <c r="CG10" s="44" t="s">
        <v>131</v>
      </c>
      <c r="CH10" s="44" t="s">
        <v>131</v>
      </c>
      <c r="CI10" s="44" t="s">
        <v>131</v>
      </c>
      <c r="CJ10" s="44" t="s">
        <v>131</v>
      </c>
      <c r="CK10" s="44" t="s">
        <v>131</v>
      </c>
      <c r="CL10" s="44" t="s">
        <v>131</v>
      </c>
      <c r="CM10" s="44" t="s">
        <v>131</v>
      </c>
      <c r="CN10" s="44" t="s">
        <v>131</v>
      </c>
      <c r="CO10" s="44" t="s">
        <v>131</v>
      </c>
      <c r="CP10" s="44" t="s">
        <v>131</v>
      </c>
      <c r="CQ10" s="44" t="s">
        <v>131</v>
      </c>
    </row>
    <row r="11" spans="1:95" x14ac:dyDescent="0.2">
      <c r="A11" t="s">
        <v>108</v>
      </c>
      <c r="B11" t="s">
        <v>121</v>
      </c>
      <c r="C11" t="s">
        <v>122</v>
      </c>
      <c r="D11" t="s">
        <v>123</v>
      </c>
      <c r="E11" t="s">
        <v>124</v>
      </c>
      <c r="F11" t="s">
        <v>125</v>
      </c>
      <c r="K11" t="s">
        <v>126</v>
      </c>
      <c r="L11" t="s">
        <v>104</v>
      </c>
      <c r="M11" t="s">
        <v>136</v>
      </c>
      <c r="N11" t="s">
        <v>135</v>
      </c>
      <c r="O11" t="s">
        <v>120</v>
      </c>
      <c r="P11">
        <v>1</v>
      </c>
      <c r="Q11">
        <v>1</v>
      </c>
      <c r="R11">
        <v>0</v>
      </c>
      <c r="S11">
        <v>5</v>
      </c>
      <c r="T11">
        <v>3.6459999999999999</v>
      </c>
      <c r="U11">
        <f t="shared" si="1"/>
        <v>1.3713658804168953</v>
      </c>
      <c r="V11" t="str">
        <f t="shared" si="0"/>
        <v>Y</v>
      </c>
      <c r="Y11" s="44">
        <v>1534.5</v>
      </c>
      <c r="Z11" s="44" t="s">
        <v>131</v>
      </c>
      <c r="AA11" s="44">
        <v>2878.6</v>
      </c>
      <c r="AB11" s="44" t="s">
        <v>131</v>
      </c>
      <c r="AC11" s="44">
        <v>7.3999999999999996E-2</v>
      </c>
      <c r="AD11" s="44" t="s">
        <v>131</v>
      </c>
      <c r="AE11" s="44">
        <v>1344.1</v>
      </c>
      <c r="AF11" s="44" t="s">
        <v>131</v>
      </c>
      <c r="AG11" s="44">
        <v>2067.1999999999998</v>
      </c>
      <c r="AH11" s="44" t="s">
        <v>131</v>
      </c>
      <c r="AI11" s="44">
        <v>2067.1999999999998</v>
      </c>
      <c r="AJ11" s="44">
        <v>1534.5</v>
      </c>
      <c r="AK11" s="44">
        <v>2878.6</v>
      </c>
      <c r="AL11" s="44">
        <v>7.3999999999999996E-2</v>
      </c>
      <c r="AM11" s="44">
        <v>2878.6</v>
      </c>
      <c r="AN11" s="44">
        <v>1344.1</v>
      </c>
      <c r="AO11" s="44">
        <v>1</v>
      </c>
      <c r="AP11" s="44">
        <v>7.3999999999999996E-2</v>
      </c>
      <c r="AQ11" s="44">
        <v>7.3999999999999996E-2</v>
      </c>
      <c r="AR11" s="44">
        <v>2878.6</v>
      </c>
      <c r="AS11" s="44">
        <v>7.3999999999999996E-2</v>
      </c>
      <c r="AT11" s="44">
        <v>2878.6</v>
      </c>
      <c r="AU11" s="44">
        <v>7.3999999999999996E-2</v>
      </c>
      <c r="AV11" s="44">
        <v>18163.513513513513</v>
      </c>
      <c r="AW11" s="44" t="s">
        <v>131</v>
      </c>
      <c r="AX11" s="44">
        <v>18163.513513513513</v>
      </c>
      <c r="AY11" s="44" t="s">
        <v>131</v>
      </c>
      <c r="AZ11" s="44" t="s">
        <v>131</v>
      </c>
      <c r="BA11" s="44">
        <v>18163.513513513513</v>
      </c>
      <c r="BB11" s="44">
        <v>18163.513513513513</v>
      </c>
      <c r="BC11" s="44">
        <v>18163.513513513513</v>
      </c>
      <c r="BD11" s="44" t="s">
        <v>131</v>
      </c>
      <c r="BE11" s="44" t="s">
        <v>131</v>
      </c>
      <c r="BF11" s="44" t="s">
        <v>131</v>
      </c>
      <c r="BG11" s="44" t="s">
        <v>131</v>
      </c>
      <c r="BH11" s="44" t="s">
        <v>131</v>
      </c>
      <c r="BI11" s="44" t="s">
        <v>131</v>
      </c>
      <c r="BJ11" s="44">
        <v>13.513513513513514</v>
      </c>
      <c r="BK11" s="44" t="s">
        <v>131</v>
      </c>
      <c r="BL11" s="44" t="s">
        <v>131</v>
      </c>
      <c r="BM11" s="44" t="s">
        <v>131</v>
      </c>
      <c r="BN11" s="44" t="s">
        <v>131</v>
      </c>
      <c r="BO11" s="44" t="s">
        <v>131</v>
      </c>
      <c r="BP11" s="44" t="s">
        <v>131</v>
      </c>
      <c r="BQ11" s="44">
        <v>1636.5</v>
      </c>
      <c r="BR11" s="44">
        <v>2584</v>
      </c>
      <c r="BS11" s="44">
        <v>1636.5</v>
      </c>
      <c r="BT11" s="44">
        <v>2584</v>
      </c>
      <c r="BU11" s="44" t="s">
        <v>131</v>
      </c>
      <c r="BV11" s="44" t="s">
        <v>131</v>
      </c>
      <c r="BW11" s="44">
        <v>947.5</v>
      </c>
      <c r="BX11" s="44" t="s">
        <v>131</v>
      </c>
      <c r="BY11" s="44">
        <v>947.5</v>
      </c>
      <c r="BZ11" s="44">
        <v>12804.054054054055</v>
      </c>
      <c r="CA11" s="44" t="s">
        <v>131</v>
      </c>
      <c r="CB11" s="44">
        <v>12804.054054054055</v>
      </c>
      <c r="CC11" s="44" t="s">
        <v>131</v>
      </c>
      <c r="CD11" s="44" t="s">
        <v>131</v>
      </c>
      <c r="CE11" s="44" t="s">
        <v>131</v>
      </c>
      <c r="CF11" s="44" t="s">
        <v>131</v>
      </c>
      <c r="CG11" s="44" t="s">
        <v>131</v>
      </c>
      <c r="CH11" s="44" t="s">
        <v>131</v>
      </c>
      <c r="CI11" s="44" t="s">
        <v>131</v>
      </c>
      <c r="CJ11" s="44" t="s">
        <v>131</v>
      </c>
      <c r="CK11" s="44" t="s">
        <v>131</v>
      </c>
      <c r="CL11" s="44" t="s">
        <v>131</v>
      </c>
      <c r="CM11" s="44" t="s">
        <v>131</v>
      </c>
      <c r="CN11" s="44" t="s">
        <v>131</v>
      </c>
      <c r="CO11" s="44" t="s">
        <v>131</v>
      </c>
      <c r="CP11" s="44" t="s">
        <v>131</v>
      </c>
      <c r="CQ11" s="44" t="s">
        <v>131</v>
      </c>
    </row>
    <row r="12" spans="1:95" x14ac:dyDescent="0.2">
      <c r="A12" t="s">
        <v>108</v>
      </c>
      <c r="B12" t="s">
        <v>121</v>
      </c>
      <c r="C12" t="s">
        <v>122</v>
      </c>
      <c r="D12" t="s">
        <v>123</v>
      </c>
      <c r="E12" t="s">
        <v>124</v>
      </c>
      <c r="F12" t="s">
        <v>125</v>
      </c>
      <c r="K12" t="s">
        <v>126</v>
      </c>
      <c r="L12" t="s">
        <v>104</v>
      </c>
      <c r="M12" t="s">
        <v>137</v>
      </c>
      <c r="N12" t="s">
        <v>138</v>
      </c>
      <c r="O12" t="s">
        <v>111</v>
      </c>
      <c r="P12">
        <v>1</v>
      </c>
      <c r="Q12">
        <v>1</v>
      </c>
      <c r="R12">
        <v>0</v>
      </c>
      <c r="S12">
        <v>8</v>
      </c>
      <c r="T12">
        <v>5.87</v>
      </c>
      <c r="U12">
        <f t="shared" si="1"/>
        <v>1.362862010221465</v>
      </c>
      <c r="V12" t="str">
        <f t="shared" si="0"/>
        <v>Y</v>
      </c>
      <c r="Y12" s="44">
        <v>1200.7</v>
      </c>
      <c r="Z12" s="44" t="s">
        <v>131</v>
      </c>
      <c r="AA12" s="44">
        <v>2665.8</v>
      </c>
      <c r="AB12" s="44" t="s">
        <v>131</v>
      </c>
      <c r="AC12" s="44">
        <v>0.19600000000000001</v>
      </c>
      <c r="AD12" s="44" t="s">
        <v>131</v>
      </c>
      <c r="AE12" s="44">
        <v>1465.1</v>
      </c>
      <c r="AF12" s="44" t="s">
        <v>131</v>
      </c>
      <c r="AG12" s="44">
        <v>1894.9</v>
      </c>
      <c r="AH12" s="44" t="s">
        <v>131</v>
      </c>
      <c r="AI12" s="44">
        <v>1894.9</v>
      </c>
      <c r="AJ12" s="44">
        <v>1200.7</v>
      </c>
      <c r="AK12" s="44">
        <v>2665.8</v>
      </c>
      <c r="AL12" s="44">
        <v>0.19600000000000001</v>
      </c>
      <c r="AM12" s="44">
        <v>2665.8</v>
      </c>
      <c r="AN12" s="44">
        <v>1465.1000000000001</v>
      </c>
      <c r="AO12" s="44">
        <v>1</v>
      </c>
      <c r="AP12" s="44">
        <v>0.19600000000000001</v>
      </c>
      <c r="AQ12" s="44">
        <v>0.19600000000000001</v>
      </c>
      <c r="AR12" s="44">
        <v>2665.8</v>
      </c>
      <c r="AS12" s="44">
        <v>0.19600000000000001</v>
      </c>
      <c r="AT12" s="44">
        <v>2665.8</v>
      </c>
      <c r="AU12" s="44">
        <v>0.19600000000000001</v>
      </c>
      <c r="AV12" s="44">
        <v>7474.9999999999991</v>
      </c>
      <c r="AW12" s="44" t="s">
        <v>131</v>
      </c>
      <c r="AX12" s="44">
        <v>7474.9999999999991</v>
      </c>
      <c r="AY12" s="44" t="s">
        <v>131</v>
      </c>
      <c r="AZ12" s="44" t="s">
        <v>131</v>
      </c>
      <c r="BA12" s="44">
        <v>7474.9999999999991</v>
      </c>
      <c r="BB12" s="44">
        <v>7474.9999999999991</v>
      </c>
      <c r="BC12" s="44">
        <v>7474.9999999999991</v>
      </c>
      <c r="BD12" s="44" t="s">
        <v>131</v>
      </c>
      <c r="BE12" s="44" t="s">
        <v>131</v>
      </c>
      <c r="BF12" s="44" t="s">
        <v>131</v>
      </c>
      <c r="BG12" s="44" t="s">
        <v>131</v>
      </c>
      <c r="BH12" s="44" t="s">
        <v>131</v>
      </c>
      <c r="BI12" s="44" t="s">
        <v>131</v>
      </c>
      <c r="BJ12" s="44">
        <v>5.1020408163265305</v>
      </c>
      <c r="BK12" s="44" t="s">
        <v>131</v>
      </c>
      <c r="BL12" s="44" t="s">
        <v>131</v>
      </c>
      <c r="BM12" s="44" t="s">
        <v>131</v>
      </c>
      <c r="BN12" s="44" t="s">
        <v>131</v>
      </c>
      <c r="BO12" s="44" t="s">
        <v>131</v>
      </c>
      <c r="BP12" s="44" t="s">
        <v>131</v>
      </c>
      <c r="BQ12" s="44">
        <v>1378.1</v>
      </c>
      <c r="BR12" s="44">
        <v>2454.8000000000002</v>
      </c>
      <c r="BS12" s="44">
        <v>1378.1</v>
      </c>
      <c r="BT12" s="44">
        <v>2454.8000000000002</v>
      </c>
      <c r="BU12" s="44" t="s">
        <v>131</v>
      </c>
      <c r="BV12" s="44" t="s">
        <v>131</v>
      </c>
      <c r="BW12" s="44">
        <v>1076.7</v>
      </c>
      <c r="BX12" s="44" t="s">
        <v>131</v>
      </c>
      <c r="BY12" s="44">
        <v>1076.7000000000003</v>
      </c>
      <c r="BZ12" s="44">
        <v>5493.3673469387759</v>
      </c>
      <c r="CA12" s="44" t="s">
        <v>131</v>
      </c>
      <c r="CB12" s="44">
        <v>5493.3673469387759</v>
      </c>
      <c r="CC12" s="44" t="s">
        <v>131</v>
      </c>
      <c r="CD12" s="44" t="s">
        <v>131</v>
      </c>
      <c r="CE12" s="44" t="s">
        <v>131</v>
      </c>
      <c r="CF12" s="44" t="s">
        <v>131</v>
      </c>
      <c r="CG12" s="44" t="s">
        <v>131</v>
      </c>
      <c r="CH12" s="44" t="s">
        <v>131</v>
      </c>
      <c r="CI12" s="44" t="s">
        <v>131</v>
      </c>
      <c r="CJ12" s="44" t="s">
        <v>131</v>
      </c>
      <c r="CK12" s="44" t="s">
        <v>131</v>
      </c>
      <c r="CL12" s="44" t="s">
        <v>131</v>
      </c>
      <c r="CM12" s="44" t="s">
        <v>131</v>
      </c>
      <c r="CN12" s="44" t="s">
        <v>131</v>
      </c>
      <c r="CO12" s="44" t="s">
        <v>131</v>
      </c>
      <c r="CP12" s="44" t="s">
        <v>131</v>
      </c>
      <c r="CQ12" s="44" t="s">
        <v>131</v>
      </c>
    </row>
    <row r="13" spans="1:95" s="4" customFormat="1" x14ac:dyDescent="0.2">
      <c r="A13" s="4" t="s">
        <v>95</v>
      </c>
      <c r="B13" s="4" t="s">
        <v>139</v>
      </c>
      <c r="C13" s="4" t="s">
        <v>140</v>
      </c>
      <c r="D13" s="4" t="s">
        <v>141</v>
      </c>
      <c r="E13" s="4" t="s">
        <v>142</v>
      </c>
      <c r="F13" s="4" t="s">
        <v>143</v>
      </c>
      <c r="G13" s="4" t="s">
        <v>144</v>
      </c>
      <c r="H13" s="4" t="s">
        <v>145</v>
      </c>
      <c r="I13" s="4" t="s">
        <v>146</v>
      </c>
      <c r="J13" s="4" t="s">
        <v>147</v>
      </c>
      <c r="L13" s="4" t="s">
        <v>104</v>
      </c>
      <c r="M13" s="4" t="s">
        <v>148</v>
      </c>
      <c r="N13" s="4" t="s">
        <v>149</v>
      </c>
      <c r="O13" s="4" t="s">
        <v>120</v>
      </c>
      <c r="P13" s="4">
        <v>5</v>
      </c>
      <c r="Q13" s="4">
        <v>1</v>
      </c>
      <c r="R13" s="4">
        <v>0</v>
      </c>
      <c r="V13" s="4" t="str">
        <f t="shared" si="0"/>
        <v>Y</v>
      </c>
      <c r="W13" s="4" t="s">
        <v>129</v>
      </c>
      <c r="X13" s="4" t="s">
        <v>150</v>
      </c>
      <c r="Y13" s="46">
        <v>1306.52</v>
      </c>
      <c r="Z13" s="46">
        <v>8111.245599999992</v>
      </c>
      <c r="AA13" s="46">
        <v>1941.2400000000002</v>
      </c>
      <c r="AB13" s="46">
        <v>3515.5144000000028</v>
      </c>
      <c r="AC13" s="46">
        <v>0.26540000000000002</v>
      </c>
      <c r="AD13" s="46">
        <v>6.1562399999999951E-3</v>
      </c>
      <c r="AE13" s="46">
        <v>634.76</v>
      </c>
      <c r="AF13" s="46">
        <v>2033.2943999999993</v>
      </c>
      <c r="AG13" s="46">
        <v>1593.7599999999998</v>
      </c>
      <c r="AH13" s="46">
        <v>4393.5943999999972</v>
      </c>
      <c r="AI13" s="46">
        <v>1593.8</v>
      </c>
      <c r="AJ13" s="46">
        <v>1232.5</v>
      </c>
      <c r="AK13" s="46">
        <v>2033.7</v>
      </c>
      <c r="AL13" s="46">
        <v>0.27300000000000002</v>
      </c>
      <c r="AM13" s="46">
        <v>1895</v>
      </c>
      <c r="AN13" s="46">
        <v>801.2</v>
      </c>
      <c r="AO13" s="46">
        <v>5</v>
      </c>
      <c r="AP13" s="46">
        <v>1.6120000000000001</v>
      </c>
      <c r="AQ13" s="46">
        <v>0.32300000000000001</v>
      </c>
      <c r="AR13" s="46">
        <v>1910.4</v>
      </c>
      <c r="AS13" s="46">
        <v>0.11700000000000001</v>
      </c>
      <c r="AT13" s="46">
        <v>2033.7</v>
      </c>
      <c r="AU13" s="46">
        <v>0.33800000000000002</v>
      </c>
      <c r="AV13" s="46">
        <v>2691.3173549020075</v>
      </c>
      <c r="AW13" s="46">
        <v>1071592.3892836964</v>
      </c>
      <c r="AX13" s="46">
        <v>4740.1709401709404</v>
      </c>
      <c r="AY13" s="46">
        <v>7.1250000000000008E-2</v>
      </c>
      <c r="AZ13" s="46">
        <v>2.2268750000000153E-4</v>
      </c>
      <c r="BA13" s="46">
        <v>2426.7399267399264</v>
      </c>
      <c r="BB13" s="46">
        <v>2051.0835913312694</v>
      </c>
      <c r="BC13" s="46">
        <v>4740.1709401709404</v>
      </c>
      <c r="BD13" s="46">
        <v>9.6000000000000141E-2</v>
      </c>
      <c r="BE13" s="46">
        <v>3.2310177705977372</v>
      </c>
      <c r="BF13" s="46">
        <v>2.7739251040221911</v>
      </c>
      <c r="BG13" s="46">
        <v>8.6206896551724057</v>
      </c>
      <c r="BH13" s="46">
        <v>0.85852981969486841</v>
      </c>
      <c r="BI13" s="46">
        <v>3.1077586206896526</v>
      </c>
      <c r="BJ13" s="46">
        <v>3.1017369727047144</v>
      </c>
      <c r="BK13" s="46">
        <v>1.0081266490765173</v>
      </c>
      <c r="BL13" s="46">
        <v>1.0645414572864322</v>
      </c>
      <c r="BM13" s="46">
        <v>1.1831501831501832</v>
      </c>
      <c r="BN13" s="46">
        <v>0.36222910216718268</v>
      </c>
      <c r="BO13" s="46">
        <v>0.84520123839009298</v>
      </c>
      <c r="BP13" s="46">
        <v>2.3110569263022094</v>
      </c>
      <c r="BQ13" s="46">
        <v>1415.6200000000001</v>
      </c>
      <c r="BR13" s="46">
        <v>1790.6199999999997</v>
      </c>
      <c r="BS13" s="46">
        <v>1359.4</v>
      </c>
      <c r="BT13" s="46">
        <v>1875</v>
      </c>
      <c r="BU13" s="46">
        <v>4746.6576000000005</v>
      </c>
      <c r="BV13" s="46">
        <v>2986.969599999994</v>
      </c>
      <c r="BW13" s="46">
        <v>375</v>
      </c>
      <c r="BX13" s="46">
        <v>2639.5320000000111</v>
      </c>
      <c r="BY13" s="46">
        <v>515.59999999999991</v>
      </c>
      <c r="BZ13" s="46">
        <v>1585.132260550942</v>
      </c>
      <c r="CA13" s="46">
        <v>385728.30546811339</v>
      </c>
      <c r="CB13" s="46">
        <v>2804.2735042735044</v>
      </c>
      <c r="CC13" s="46">
        <v>1734.4</v>
      </c>
      <c r="CD13" s="46">
        <v>1804.65</v>
      </c>
      <c r="CE13" s="46">
        <v>1875</v>
      </c>
      <c r="CF13" s="46">
        <v>351.55</v>
      </c>
      <c r="CG13" s="46">
        <v>421.9</v>
      </c>
      <c r="CH13" s="46">
        <v>328.1</v>
      </c>
      <c r="CI13" s="46">
        <v>1593.75</v>
      </c>
      <c r="CJ13" s="46">
        <v>1570.35</v>
      </c>
      <c r="CK13" s="46">
        <v>1640.6</v>
      </c>
      <c r="CL13" s="46">
        <v>1280.2635770027073</v>
      </c>
      <c r="CM13" s="46">
        <v>1280.4303222378953</v>
      </c>
      <c r="CN13" s="46">
        <v>2804.2735042735044</v>
      </c>
      <c r="CO13" s="46">
        <v>95.7</v>
      </c>
      <c r="CP13" s="46">
        <v>96.85</v>
      </c>
      <c r="CQ13" s="46">
        <v>85</v>
      </c>
    </row>
    <row r="14" spans="1:95" s="25" customFormat="1" x14ac:dyDescent="0.2">
      <c r="A14" s="4" t="s">
        <v>95</v>
      </c>
      <c r="B14" s="4" t="s">
        <v>139</v>
      </c>
      <c r="C14" s="4" t="s">
        <v>140</v>
      </c>
      <c r="D14" s="4" t="s">
        <v>141</v>
      </c>
      <c r="E14" s="4" t="s">
        <v>142</v>
      </c>
      <c r="F14" s="4" t="s">
        <v>143</v>
      </c>
      <c r="G14" s="4" t="s">
        <v>144</v>
      </c>
      <c r="H14" s="4" t="s">
        <v>145</v>
      </c>
      <c r="I14" s="4" t="s">
        <v>146</v>
      </c>
      <c r="J14" s="4" t="s">
        <v>147</v>
      </c>
      <c r="K14" s="4"/>
      <c r="L14" s="4" t="s">
        <v>104</v>
      </c>
      <c r="M14" s="4" t="s">
        <v>151</v>
      </c>
      <c r="N14" s="4" t="s">
        <v>152</v>
      </c>
      <c r="O14" s="4" t="s">
        <v>120</v>
      </c>
      <c r="P14" s="4">
        <v>5</v>
      </c>
      <c r="Q14" s="4">
        <v>1</v>
      </c>
      <c r="R14" s="4">
        <v>0</v>
      </c>
      <c r="S14" s="4"/>
      <c r="T14" s="4"/>
      <c r="U14" s="4"/>
      <c r="V14" s="4" t="str">
        <f t="shared" si="0"/>
        <v>Y</v>
      </c>
      <c r="W14" s="4" t="s">
        <v>129</v>
      </c>
      <c r="X14" s="4" t="s">
        <v>150</v>
      </c>
      <c r="Y14" s="46">
        <v>1446.36</v>
      </c>
      <c r="Z14" s="46">
        <v>414.40240000000256</v>
      </c>
      <c r="AA14" s="46">
        <v>1997.8600000000001</v>
      </c>
      <c r="AB14" s="46">
        <v>476.90240000000267</v>
      </c>
      <c r="AC14" s="46">
        <v>0.16620000000000001</v>
      </c>
      <c r="AD14" s="46">
        <v>1.2661599999999984E-3</v>
      </c>
      <c r="AE14" s="46">
        <v>551.46</v>
      </c>
      <c r="AF14" s="46">
        <v>1319.5104000000006</v>
      </c>
      <c r="AG14" s="46">
        <v>1649.98</v>
      </c>
      <c r="AH14" s="46">
        <v>351.93760000000134</v>
      </c>
      <c r="AI14" s="46">
        <v>1640.6</v>
      </c>
      <c r="AJ14" s="46">
        <v>1416.3</v>
      </c>
      <c r="AK14" s="46">
        <v>2030.4</v>
      </c>
      <c r="AL14" s="46">
        <v>9.9000000000000005E-2</v>
      </c>
      <c r="AM14" s="46">
        <v>2005.4</v>
      </c>
      <c r="AN14" s="46">
        <v>614.10000000000014</v>
      </c>
      <c r="AO14" s="46">
        <v>5</v>
      </c>
      <c r="AP14" s="46">
        <v>1.0569999999999993</v>
      </c>
      <c r="AQ14" s="46">
        <v>0.19400000000000001</v>
      </c>
      <c r="AR14" s="46">
        <v>2030.4</v>
      </c>
      <c r="AS14" s="46">
        <v>0.17100000000000001</v>
      </c>
      <c r="AT14" s="46">
        <v>1967.8</v>
      </c>
      <c r="AU14" s="46">
        <v>0.19800000000000001</v>
      </c>
      <c r="AV14" s="46">
        <v>3572.0861262828789</v>
      </c>
      <c r="AW14" s="46">
        <v>1481466.0139135099</v>
      </c>
      <c r="AX14" s="46">
        <v>5950.5050505050503</v>
      </c>
      <c r="AY14" s="46">
        <v>5.64999999999998E-2</v>
      </c>
      <c r="AZ14" s="46">
        <v>3.250000000002601E-6</v>
      </c>
      <c r="BA14" s="46">
        <v>5950.5050505050503</v>
      </c>
      <c r="BB14" s="46">
        <v>2971.6494845360826</v>
      </c>
      <c r="BC14" s="46">
        <v>2931.5789473684208</v>
      </c>
      <c r="BD14" s="46">
        <v>5.9000000000001246E-2</v>
      </c>
      <c r="BE14" s="46">
        <v>6.1162079510703702</v>
      </c>
      <c r="BF14" s="46">
        <v>4.454342984409819</v>
      </c>
      <c r="BG14" s="46">
        <v>5.8139534883720732</v>
      </c>
      <c r="BH14" s="46">
        <v>0.72828507795100139</v>
      </c>
      <c r="BI14" s="46">
        <v>1.3052325581395248</v>
      </c>
      <c r="BJ14" s="46">
        <v>4.730368968779568</v>
      </c>
      <c r="BK14" s="46">
        <v>1.0124663408796251</v>
      </c>
      <c r="BL14" s="46">
        <v>0.96916863672182818</v>
      </c>
      <c r="BM14" s="46">
        <v>1.9595959595959596</v>
      </c>
      <c r="BN14" s="46">
        <v>0.88144329896907225</v>
      </c>
      <c r="BO14" s="46">
        <v>0.49939449833487043</v>
      </c>
      <c r="BP14" s="46">
        <v>0.98651572556717015</v>
      </c>
      <c r="BQ14" s="46">
        <v>1546.9</v>
      </c>
      <c r="BR14" s="46">
        <v>1837.48</v>
      </c>
      <c r="BS14" s="46">
        <v>1546.9</v>
      </c>
      <c r="BT14" s="46">
        <v>1875</v>
      </c>
      <c r="BU14" s="46">
        <v>0</v>
      </c>
      <c r="BV14" s="46">
        <v>351.93760000000134</v>
      </c>
      <c r="BW14" s="46">
        <v>290.58000000000004</v>
      </c>
      <c r="BX14" s="46">
        <v>351.93760000000049</v>
      </c>
      <c r="BY14" s="46">
        <v>328.09999999999991</v>
      </c>
      <c r="BZ14" s="46">
        <v>1858.5418744849437</v>
      </c>
      <c r="CA14" s="46">
        <v>273005.41031496582</v>
      </c>
      <c r="CB14" s="46">
        <v>2840.4040404040402</v>
      </c>
      <c r="CC14" s="46">
        <v>1828.1</v>
      </c>
      <c r="CD14" s="46">
        <v>1828.1</v>
      </c>
      <c r="CE14" s="46">
        <v>1875</v>
      </c>
      <c r="CF14" s="46">
        <v>281.2</v>
      </c>
      <c r="CG14" s="46">
        <v>281.2</v>
      </c>
      <c r="CH14" s="46">
        <v>328.1</v>
      </c>
      <c r="CI14" s="46">
        <v>1640.6</v>
      </c>
      <c r="CJ14" s="46">
        <v>1640.6</v>
      </c>
      <c r="CK14" s="46">
        <v>1687.5</v>
      </c>
      <c r="CL14" s="46">
        <v>2252.1546829239132</v>
      </c>
      <c r="CM14" s="46">
        <v>1434.8432781422471</v>
      </c>
      <c r="CN14" s="46">
        <v>1918.7134502923977</v>
      </c>
      <c r="CO14" s="46">
        <v>99.85</v>
      </c>
      <c r="CP14" s="46">
        <v>99.4</v>
      </c>
      <c r="CQ14" s="46">
        <v>94.6</v>
      </c>
    </row>
    <row r="15" spans="1:95" s="25" customFormat="1" x14ac:dyDescent="0.2">
      <c r="A15" s="4" t="s">
        <v>95</v>
      </c>
      <c r="B15" s="4" t="s">
        <v>139</v>
      </c>
      <c r="C15" s="4" t="s">
        <v>140</v>
      </c>
      <c r="D15" s="4" t="s">
        <v>141</v>
      </c>
      <c r="E15" s="4" t="s">
        <v>142</v>
      </c>
      <c r="F15" s="4" t="s">
        <v>143</v>
      </c>
      <c r="G15" s="4" t="s">
        <v>144</v>
      </c>
      <c r="H15" s="4" t="s">
        <v>145</v>
      </c>
      <c r="I15" s="4" t="s">
        <v>146</v>
      </c>
      <c r="J15" s="4" t="s">
        <v>147</v>
      </c>
      <c r="K15" s="4"/>
      <c r="L15" s="4" t="s">
        <v>104</v>
      </c>
      <c r="M15" s="4" t="s">
        <v>153</v>
      </c>
      <c r="N15" s="4" t="s">
        <v>154</v>
      </c>
      <c r="O15" s="4" t="s">
        <v>120</v>
      </c>
      <c r="P15" s="4">
        <v>6</v>
      </c>
      <c r="Q15" s="4">
        <v>1</v>
      </c>
      <c r="R15" s="4">
        <v>0</v>
      </c>
      <c r="S15" s="4"/>
      <c r="T15" s="4"/>
      <c r="U15" s="4"/>
      <c r="V15" s="4" t="str">
        <f t="shared" si="0"/>
        <v>Y</v>
      </c>
      <c r="W15" s="4" t="s">
        <v>129</v>
      </c>
      <c r="X15" s="4" t="s">
        <v>150</v>
      </c>
      <c r="Y15" s="46">
        <v>1171.8999999999999</v>
      </c>
      <c r="Z15" s="46">
        <v>1715.9533333333382</v>
      </c>
      <c r="AA15" s="46">
        <v>1706.6666666666667</v>
      </c>
      <c r="AB15" s="46">
        <v>963.44222222222197</v>
      </c>
      <c r="AC15" s="46">
        <v>0.21216666666666664</v>
      </c>
      <c r="AD15" s="46">
        <v>1.8254722222222292E-3</v>
      </c>
      <c r="AE15" s="46">
        <v>534.75</v>
      </c>
      <c r="AF15" s="46">
        <v>2811.5525000000016</v>
      </c>
      <c r="AG15" s="46">
        <v>1507.8166666666668</v>
      </c>
      <c r="AH15" s="46">
        <v>2505.1113888888908</v>
      </c>
      <c r="AI15" s="46">
        <v>1546.9</v>
      </c>
      <c r="AJ15" s="46">
        <v>1128</v>
      </c>
      <c r="AK15" s="46">
        <v>1754.7</v>
      </c>
      <c r="AL15" s="46">
        <v>0.245</v>
      </c>
      <c r="AM15" s="46">
        <v>1667</v>
      </c>
      <c r="AN15" s="46">
        <v>626.70000000000005</v>
      </c>
      <c r="AO15" s="46">
        <v>6</v>
      </c>
      <c r="AP15" s="46">
        <v>1.5270000000000012</v>
      </c>
      <c r="AQ15" s="46">
        <v>0.23100000000000001</v>
      </c>
      <c r="AR15" s="46">
        <v>1717.1</v>
      </c>
      <c r="AS15" s="46">
        <v>0.11899999999999999</v>
      </c>
      <c r="AT15" s="46">
        <v>1754.7</v>
      </c>
      <c r="AU15" s="46">
        <v>0.245</v>
      </c>
      <c r="AV15" s="46">
        <v>2742.3849959998092</v>
      </c>
      <c r="AW15" s="46">
        <v>1287642.3270522272</v>
      </c>
      <c r="AX15" s="46">
        <v>5266.3865546218494</v>
      </c>
      <c r="AY15" s="46">
        <v>5.0800000000000248E-2</v>
      </c>
      <c r="AZ15" s="46">
        <v>2.9360000000010693E-5</v>
      </c>
      <c r="BA15" s="46">
        <v>2046.1224489795918</v>
      </c>
      <c r="BB15" s="46">
        <v>2278.7878787878785</v>
      </c>
      <c r="BC15" s="46">
        <v>5266.3865546218494</v>
      </c>
      <c r="BD15" s="46">
        <v>6.000000000000183E-2</v>
      </c>
      <c r="BE15" s="46">
        <v>3.9370078740157548</v>
      </c>
      <c r="BF15" s="46">
        <v>3.9292730844793686</v>
      </c>
      <c r="BG15" s="46">
        <v>4.7961630695443462</v>
      </c>
      <c r="BH15" s="46">
        <v>0.9980353634577579</v>
      </c>
      <c r="BI15" s="46">
        <v>1.220623501199037</v>
      </c>
      <c r="BJ15" s="46">
        <v>3.9292730844793682</v>
      </c>
      <c r="BK15" s="46">
        <v>1.0300539892021594</v>
      </c>
      <c r="BL15" s="46">
        <v>1.0218973851260849</v>
      </c>
      <c r="BM15" s="46">
        <v>0.94285714285714295</v>
      </c>
      <c r="BN15" s="46">
        <v>0.51515151515151514</v>
      </c>
      <c r="BO15" s="46">
        <v>1.1137104135308802</v>
      </c>
      <c r="BP15" s="46">
        <v>2.3110472912569291</v>
      </c>
      <c r="BQ15" s="46">
        <v>1335.9333333333334</v>
      </c>
      <c r="BR15" s="46">
        <v>1640.6166666666668</v>
      </c>
      <c r="BS15" s="46">
        <v>1265.5999999999999</v>
      </c>
      <c r="BT15" s="46">
        <v>1687.5</v>
      </c>
      <c r="BU15" s="46">
        <v>2013.9655555555603</v>
      </c>
      <c r="BV15" s="46">
        <v>731.64138888888954</v>
      </c>
      <c r="BW15" s="46">
        <v>304.68333333333334</v>
      </c>
      <c r="BX15" s="46">
        <v>4211.2313888888912</v>
      </c>
      <c r="BY15" s="46">
        <v>421.90000000000009</v>
      </c>
      <c r="BZ15" s="46">
        <v>1607.7425118978763</v>
      </c>
      <c r="CA15" s="46">
        <v>778894.69206999196</v>
      </c>
      <c r="CB15" s="46">
        <v>3545.3781512605042</v>
      </c>
      <c r="CC15" s="46">
        <v>1617.1999999999998</v>
      </c>
      <c r="CD15" s="46">
        <v>1640.6</v>
      </c>
      <c r="CE15" s="46">
        <v>1664.05</v>
      </c>
      <c r="CF15" s="46">
        <v>234.4</v>
      </c>
      <c r="CG15" s="46">
        <v>304.64999999999998</v>
      </c>
      <c r="CH15" s="46">
        <v>375</v>
      </c>
      <c r="CI15" s="46">
        <v>1546.9</v>
      </c>
      <c r="CJ15" s="46">
        <v>1523.45</v>
      </c>
      <c r="CK15" s="46">
        <v>1453.1</v>
      </c>
      <c r="CL15" s="46">
        <v>1023.483626008543</v>
      </c>
      <c r="CM15" s="46">
        <v>1337.7691197691197</v>
      </c>
      <c r="CN15" s="46">
        <v>2461.9747899159665</v>
      </c>
      <c r="CO15" s="46">
        <v>95.7</v>
      </c>
      <c r="CP15" s="46">
        <v>95.65</v>
      </c>
      <c r="CQ15" s="46">
        <v>87.25</v>
      </c>
    </row>
    <row r="16" spans="1:95" x14ac:dyDescent="0.2">
      <c r="A16" s="4" t="s">
        <v>95</v>
      </c>
      <c r="B16" s="4" t="s">
        <v>139</v>
      </c>
      <c r="C16" s="4" t="s">
        <v>140</v>
      </c>
      <c r="D16" s="4" t="s">
        <v>141</v>
      </c>
      <c r="E16" s="4" t="s">
        <v>142</v>
      </c>
      <c r="F16" s="4" t="s">
        <v>143</v>
      </c>
      <c r="G16" s="4" t="s">
        <v>144</v>
      </c>
      <c r="H16" s="4" t="s">
        <v>145</v>
      </c>
      <c r="I16" s="4" t="s">
        <v>146</v>
      </c>
      <c r="J16" s="4" t="s">
        <v>147</v>
      </c>
      <c r="K16" s="4"/>
      <c r="L16" s="4" t="s">
        <v>104</v>
      </c>
      <c r="M16" s="4" t="s">
        <v>155</v>
      </c>
      <c r="N16" s="4" t="s">
        <v>156</v>
      </c>
      <c r="O16" s="4" t="s">
        <v>120</v>
      </c>
      <c r="P16" s="4">
        <v>5</v>
      </c>
      <c r="Q16" s="4">
        <v>1</v>
      </c>
      <c r="R16" s="4" t="s">
        <v>107</v>
      </c>
      <c r="S16" s="4"/>
      <c r="T16" s="4"/>
      <c r="U16" s="4"/>
      <c r="V16" s="4" t="str">
        <f t="shared" si="0"/>
        <v>Y</v>
      </c>
      <c r="W16" s="4" t="s">
        <v>129</v>
      </c>
      <c r="X16" s="4" t="s">
        <v>150</v>
      </c>
      <c r="Y16" s="46">
        <v>1218.78</v>
      </c>
      <c r="Z16" s="46">
        <v>663.3335999999988</v>
      </c>
      <c r="AA16" s="46">
        <v>1667.3400000000001</v>
      </c>
      <c r="AB16" s="46">
        <v>371.87839999999778</v>
      </c>
      <c r="AC16" s="46">
        <v>0.22519999999999998</v>
      </c>
      <c r="AD16" s="46">
        <v>1.9949600000000079E-3</v>
      </c>
      <c r="AE16" s="46">
        <v>448.55999999999995</v>
      </c>
      <c r="AF16" s="46">
        <v>703.51039999999932</v>
      </c>
      <c r="AG16" s="46">
        <v>1464.3</v>
      </c>
      <c r="AH16" s="46">
        <v>0</v>
      </c>
      <c r="AI16" s="46">
        <v>1464.3</v>
      </c>
      <c r="AJ16" s="46">
        <v>1178.7</v>
      </c>
      <c r="AK16" s="46">
        <v>1701.6</v>
      </c>
      <c r="AL16" s="46">
        <v>0.13800000000000001</v>
      </c>
      <c r="AM16" s="46">
        <v>1654.4</v>
      </c>
      <c r="AN16" s="46">
        <v>522.89999999999986</v>
      </c>
      <c r="AO16" s="46">
        <v>5</v>
      </c>
      <c r="AP16" s="46">
        <v>1.3410000000000002</v>
      </c>
      <c r="AQ16" s="46">
        <v>0.23400000000000001</v>
      </c>
      <c r="AR16" s="46">
        <v>1701.6</v>
      </c>
      <c r="AS16" s="46">
        <v>0.26300000000000001</v>
      </c>
      <c r="AT16" s="46">
        <v>1648.4</v>
      </c>
      <c r="AU16" s="46">
        <v>0.26300000000000001</v>
      </c>
      <c r="AV16" s="46">
        <v>2091.4268937792976</v>
      </c>
      <c r="AW16" s="46">
        <v>263924.60969019594</v>
      </c>
      <c r="AX16" s="46">
        <v>3087.68115942029</v>
      </c>
      <c r="AY16" s="46">
        <v>5.3750000000000069E-2</v>
      </c>
      <c r="AZ16" s="46">
        <v>5.5687499999998013E-5</v>
      </c>
      <c r="BA16" s="46">
        <v>3087.68115942029</v>
      </c>
      <c r="BB16" s="46">
        <v>2082.9059829059829</v>
      </c>
      <c r="BC16" s="46">
        <v>1785.9315589353612</v>
      </c>
      <c r="BD16" s="46">
        <v>5.9000000000000136E-2</v>
      </c>
      <c r="BE16" s="46">
        <v>4.7619047619047628</v>
      </c>
      <c r="BF16" s="46">
        <v>3.6900369003690021</v>
      </c>
      <c r="BG16" s="46">
        <v>3.8022813688212942</v>
      </c>
      <c r="BH16" s="46">
        <v>0.77490774907749027</v>
      </c>
      <c r="BI16" s="46">
        <v>1.0304182509505713</v>
      </c>
      <c r="BJ16" s="46">
        <v>3.7285607755406409</v>
      </c>
      <c r="BK16" s="46">
        <v>1.0285299806576402</v>
      </c>
      <c r="BL16" s="46">
        <v>0.96873530794546325</v>
      </c>
      <c r="BM16" s="46">
        <v>1.6956521739130435</v>
      </c>
      <c r="BN16" s="46">
        <v>1.1239316239316239</v>
      </c>
      <c r="BO16" s="46">
        <v>0.67458583816246331</v>
      </c>
      <c r="BP16" s="46">
        <v>0.85742302993613972</v>
      </c>
      <c r="BQ16" s="46">
        <v>1300.6200000000001</v>
      </c>
      <c r="BR16" s="46">
        <v>1584.8799999999999</v>
      </c>
      <c r="BS16" s="46">
        <v>1248.9000000000001</v>
      </c>
      <c r="BT16" s="46">
        <v>1593.5</v>
      </c>
      <c r="BU16" s="46">
        <v>1040.2615999999955</v>
      </c>
      <c r="BV16" s="46">
        <v>297.2175999999987</v>
      </c>
      <c r="BW16" s="46">
        <v>284.26</v>
      </c>
      <c r="BX16" s="46">
        <v>445.82640000000049</v>
      </c>
      <c r="BY16" s="46">
        <v>344.59999999999991</v>
      </c>
      <c r="BZ16" s="46">
        <v>1342.7286231586515</v>
      </c>
      <c r="CA16" s="46">
        <v>179269.27312583625</v>
      </c>
      <c r="CB16" s="46">
        <v>2184.782608695652</v>
      </c>
      <c r="CC16" s="46">
        <v>1593.5</v>
      </c>
      <c r="CD16" s="46">
        <v>1593.5</v>
      </c>
      <c r="CE16" s="46">
        <v>1550.4</v>
      </c>
      <c r="CF16" s="46">
        <v>279.95</v>
      </c>
      <c r="CG16" s="46">
        <v>279.95</v>
      </c>
      <c r="CH16" s="46">
        <v>301.5</v>
      </c>
      <c r="CI16" s="46">
        <v>1464.3</v>
      </c>
      <c r="CJ16" s="46">
        <v>1464.3</v>
      </c>
      <c r="CK16" s="46">
        <v>1464.3</v>
      </c>
      <c r="CL16" s="46">
        <v>1628.4908894100668</v>
      </c>
      <c r="CM16" s="46">
        <v>1155.136752136752</v>
      </c>
      <c r="CN16" s="46">
        <v>1146.3878326996198</v>
      </c>
      <c r="CO16" s="46">
        <v>94.55</v>
      </c>
      <c r="CP16" s="46">
        <v>94.949999999999989</v>
      </c>
      <c r="CQ16" s="46">
        <v>93.9</v>
      </c>
    </row>
    <row r="17" spans="1:95" x14ac:dyDescent="0.2">
      <c r="A17" t="s">
        <v>108</v>
      </c>
      <c r="B17" t="s">
        <v>139</v>
      </c>
      <c r="C17" t="s">
        <v>140</v>
      </c>
      <c r="D17" t="s">
        <v>141</v>
      </c>
      <c r="E17" t="s">
        <v>142</v>
      </c>
      <c r="F17" t="s">
        <v>143</v>
      </c>
      <c r="G17" t="s">
        <v>144</v>
      </c>
      <c r="H17" t="s">
        <v>145</v>
      </c>
      <c r="I17" t="s">
        <v>146</v>
      </c>
      <c r="J17" t="s">
        <v>147</v>
      </c>
      <c r="L17" t="s">
        <v>104</v>
      </c>
      <c r="M17" t="s">
        <v>157</v>
      </c>
      <c r="N17" t="s">
        <v>158</v>
      </c>
      <c r="O17" t="s">
        <v>120</v>
      </c>
      <c r="P17">
        <v>4</v>
      </c>
      <c r="Q17">
        <v>1</v>
      </c>
      <c r="R17">
        <v>0</v>
      </c>
      <c r="V17" t="str">
        <f t="shared" si="0"/>
        <v>Y</v>
      </c>
      <c r="Y17" s="44">
        <v>1290.9000000000001</v>
      </c>
      <c r="Z17" s="44">
        <v>6985.4400000000069</v>
      </c>
      <c r="AA17" s="44">
        <v>2627.6000000000004</v>
      </c>
      <c r="AB17" s="44">
        <v>113803.20499999821</v>
      </c>
      <c r="AC17" s="44">
        <v>0.16250000000000001</v>
      </c>
      <c r="AD17" s="44">
        <v>9.2749999999999951E-5</v>
      </c>
      <c r="AE17" s="44">
        <v>1336.675</v>
      </c>
      <c r="AF17" s="44">
        <v>65208.831875000382</v>
      </c>
      <c r="AG17" s="44">
        <v>2156.2249999999999</v>
      </c>
      <c r="AH17" s="44">
        <v>4394.5318750000006</v>
      </c>
      <c r="AI17" s="44">
        <v>2250</v>
      </c>
      <c r="AJ17" s="44">
        <v>1232.0999999999999</v>
      </c>
      <c r="AK17" s="44">
        <v>3181.1</v>
      </c>
      <c r="AL17" s="44">
        <v>0.17799999999999999</v>
      </c>
      <c r="AM17" s="44">
        <v>3181.1</v>
      </c>
      <c r="AN17" s="44">
        <v>1949</v>
      </c>
      <c r="AO17" s="44">
        <v>4</v>
      </c>
      <c r="AP17" s="44">
        <v>0.79400000000000004</v>
      </c>
      <c r="AQ17" s="44">
        <v>0.158</v>
      </c>
      <c r="AR17" s="44">
        <v>2397</v>
      </c>
      <c r="AS17" s="44">
        <v>0.16200000000000001</v>
      </c>
      <c r="AT17" s="44">
        <v>2613.6999999999998</v>
      </c>
      <c r="AU17" s="44">
        <v>0.17799999999999999</v>
      </c>
      <c r="AV17" s="44">
        <v>8164.522728767126</v>
      </c>
      <c r="AW17" s="44">
        <v>1103234.3332870975</v>
      </c>
      <c r="AX17" s="44">
        <v>9816.2921348314612</v>
      </c>
      <c r="AY17" s="44">
        <v>4.8000000000000008E-2</v>
      </c>
      <c r="AZ17" s="44">
        <v>5.6000000000001266E-5</v>
      </c>
      <c r="BA17" s="44">
        <v>9816.2921348314612</v>
      </c>
      <c r="BB17" s="44">
        <v>7372.7848101265827</v>
      </c>
      <c r="BC17" s="44">
        <v>8320.9876543209866</v>
      </c>
      <c r="BD17" s="44">
        <v>5.5999999999999966E-2</v>
      </c>
      <c r="BE17" s="44" t="e">
        <v>#DIV/0!</v>
      </c>
      <c r="BF17" s="44" t="e">
        <v>#DIV/0!</v>
      </c>
      <c r="BG17" s="44" t="e">
        <v>#DIV/0!</v>
      </c>
      <c r="BH17" s="44" t="e">
        <v>#DIV/0!</v>
      </c>
      <c r="BI17" s="44" t="e">
        <v>#DIV/0!</v>
      </c>
      <c r="BJ17" s="44">
        <v>5.0377833753148611</v>
      </c>
      <c r="BK17" s="44">
        <v>0.75351293577693257</v>
      </c>
      <c r="BL17" s="44">
        <v>1.0904046725073007</v>
      </c>
      <c r="BM17" s="44">
        <v>0.88764044943820231</v>
      </c>
      <c r="BN17" s="44">
        <v>1.0253164556962024</v>
      </c>
      <c r="BO17" s="44">
        <v>0.75107634418962488</v>
      </c>
      <c r="BP17" s="44">
        <v>1.1286085066380942</v>
      </c>
      <c r="BQ17" s="44">
        <v>1488.25</v>
      </c>
      <c r="BR17" s="44">
        <v>2449.2249999999999</v>
      </c>
      <c r="BS17" s="44">
        <v>1406.2</v>
      </c>
      <c r="BT17" s="44">
        <v>2859.4</v>
      </c>
      <c r="BU17" s="44">
        <v>9203.2474999999904</v>
      </c>
      <c r="BV17" s="44">
        <v>67437.23187499959</v>
      </c>
      <c r="BW17" s="44">
        <v>960.94999999999993</v>
      </c>
      <c r="BX17" s="44">
        <v>37905.76250000007</v>
      </c>
      <c r="BY17" s="44">
        <v>1453.2</v>
      </c>
      <c r="BZ17" s="44">
        <v>5872.9319709434012</v>
      </c>
      <c r="CA17" s="44">
        <v>806480.16374147683</v>
      </c>
      <c r="CB17" s="44">
        <v>6847.1910112359556</v>
      </c>
      <c r="CC17" s="44">
        <v>2859.4</v>
      </c>
      <c r="CD17" s="44">
        <v>2250</v>
      </c>
      <c r="CE17" s="44">
        <v>2343.75</v>
      </c>
      <c r="CF17" s="44">
        <v>1218.8</v>
      </c>
      <c r="CG17" s="44">
        <v>750</v>
      </c>
      <c r="CH17" s="44">
        <v>937.5</v>
      </c>
      <c r="CI17" s="44">
        <v>2250</v>
      </c>
      <c r="CJ17" s="44">
        <v>2156.1999999999998</v>
      </c>
      <c r="CK17" s="44">
        <v>2109.35</v>
      </c>
      <c r="CL17" s="44">
        <v>6847.1910112359556</v>
      </c>
      <c r="CM17" s="44">
        <v>4746.835443037975</v>
      </c>
      <c r="CN17" s="44">
        <v>5948.8507147498367</v>
      </c>
      <c r="CO17" s="44">
        <v>91.3</v>
      </c>
      <c r="CP17" s="44">
        <v>88.5</v>
      </c>
      <c r="CQ17" s="44">
        <v>86.25</v>
      </c>
    </row>
    <row r="18" spans="1:95" s="2" customFormat="1" x14ac:dyDescent="0.2">
      <c r="A18" s="2" t="s">
        <v>108</v>
      </c>
      <c r="B18" s="2" t="s">
        <v>139</v>
      </c>
      <c r="C18" s="2" t="s">
        <v>140</v>
      </c>
      <c r="D18" s="2" t="s">
        <v>141</v>
      </c>
      <c r="E18" s="2" t="s">
        <v>142</v>
      </c>
      <c r="F18" s="2" t="s">
        <v>143</v>
      </c>
      <c r="G18" s="2" t="s">
        <v>144</v>
      </c>
      <c r="H18" s="2" t="s">
        <v>145</v>
      </c>
      <c r="I18" s="2" t="s">
        <v>146</v>
      </c>
      <c r="J18" s="2" t="s">
        <v>147</v>
      </c>
      <c r="L18" s="2" t="s">
        <v>104</v>
      </c>
      <c r="M18" s="2" t="s">
        <v>159</v>
      </c>
      <c r="N18" s="2" t="s">
        <v>160</v>
      </c>
      <c r="O18" t="s">
        <v>120</v>
      </c>
      <c r="P18" s="2">
        <v>4</v>
      </c>
      <c r="Q18" s="2">
        <v>1</v>
      </c>
      <c r="R18" s="2">
        <v>0</v>
      </c>
      <c r="V18" s="2" t="str">
        <f t="shared" si="0"/>
        <v>Y</v>
      </c>
      <c r="Y18" s="45">
        <v>1529.35</v>
      </c>
      <c r="Z18" s="45">
        <v>768.08250000000407</v>
      </c>
      <c r="AA18" s="45">
        <v>2741.1499999999996</v>
      </c>
      <c r="AB18" s="45">
        <v>25014.132500000022</v>
      </c>
      <c r="AC18" s="45">
        <v>0.28325</v>
      </c>
      <c r="AD18" s="45">
        <v>1.270268749999999E-2</v>
      </c>
      <c r="AE18" s="45">
        <v>1211.8</v>
      </c>
      <c r="AF18" s="45">
        <v>29127.85999999987</v>
      </c>
      <c r="AG18" s="45">
        <v>1792.925</v>
      </c>
      <c r="AH18" s="45">
        <v>412.42687499999749</v>
      </c>
      <c r="AI18" s="45">
        <v>1781.2</v>
      </c>
      <c r="AJ18" s="45">
        <v>1501.6</v>
      </c>
      <c r="AK18" s="45">
        <v>3014.4</v>
      </c>
      <c r="AL18" s="45">
        <v>0.17799999999999999</v>
      </c>
      <c r="AM18" s="45">
        <v>3014.4</v>
      </c>
      <c r="AN18" s="45">
        <v>1512.8000000000002</v>
      </c>
      <c r="AO18" s="45">
        <v>4</v>
      </c>
      <c r="AP18" s="45">
        <v>1.3370000000000006</v>
      </c>
      <c r="AQ18" s="45">
        <v>0.16400000000000001</v>
      </c>
      <c r="AR18" s="45">
        <v>2650.1</v>
      </c>
      <c r="AS18" s="45">
        <v>0.38300000000000001</v>
      </c>
      <c r="AT18" s="45">
        <v>2634.2</v>
      </c>
      <c r="AU18" s="45">
        <v>0.40799999999999997</v>
      </c>
      <c r="AV18" s="45">
        <v>5188.8464540028299</v>
      </c>
      <c r="AW18" s="45">
        <v>5841479.1079166271</v>
      </c>
      <c r="AX18" s="45">
        <v>8453.9325842696635</v>
      </c>
      <c r="AY18" s="45">
        <v>6.8000000000000213E-2</v>
      </c>
      <c r="AZ18" s="45">
        <v>1.2646666666667255E-3</v>
      </c>
      <c r="BA18" s="45">
        <v>8453.9325842696635</v>
      </c>
      <c r="BB18" s="45">
        <v>6568.292682926829</v>
      </c>
      <c r="BC18" s="45">
        <v>2957.1801566579634</v>
      </c>
      <c r="BD18" s="45">
        <v>0.11600000000000094</v>
      </c>
      <c r="BE18" s="45" t="e">
        <v>#DIV/0!</v>
      </c>
      <c r="BF18" s="45" t="e">
        <v>#DIV/0!</v>
      </c>
      <c r="BG18" s="45" t="e">
        <v>#DIV/0!</v>
      </c>
      <c r="BH18" s="45" t="e">
        <v>#DIV/0!</v>
      </c>
      <c r="BI18" s="45" t="e">
        <v>#DIV/0!</v>
      </c>
      <c r="BJ18" s="45">
        <v>2.9917726252804773</v>
      </c>
      <c r="BK18" s="45">
        <v>0.87914676220806787</v>
      </c>
      <c r="BL18" s="45">
        <v>0.99400022640655061</v>
      </c>
      <c r="BM18" s="45">
        <v>0.9213483146067416</v>
      </c>
      <c r="BN18" s="45">
        <v>2.3353658536585367</v>
      </c>
      <c r="BO18" s="45">
        <v>0.77695115467901077</v>
      </c>
      <c r="BP18" s="45">
        <v>0.45022052143697178</v>
      </c>
      <c r="BQ18" s="45">
        <v>1664.0500000000002</v>
      </c>
      <c r="BR18" s="45">
        <v>2414.0749999999998</v>
      </c>
      <c r="BS18" s="45">
        <v>1640.6</v>
      </c>
      <c r="BT18" s="45">
        <v>2671.9</v>
      </c>
      <c r="BU18" s="45">
        <v>549.90250000000219</v>
      </c>
      <c r="BV18" s="45">
        <v>24720.996875000008</v>
      </c>
      <c r="BW18" s="45">
        <v>749.97500000000002</v>
      </c>
      <c r="BX18" s="45">
        <v>27459.961875000037</v>
      </c>
      <c r="BY18" s="45">
        <v>1031.3000000000002</v>
      </c>
      <c r="BZ18" s="45">
        <v>3319.9773994138864</v>
      </c>
      <c r="CA18" s="45">
        <v>3242823.2728525661</v>
      </c>
      <c r="CB18" s="45">
        <v>5793.258426966293</v>
      </c>
      <c r="CC18" s="45">
        <v>2671.9</v>
      </c>
      <c r="CD18" s="45">
        <v>2390.6</v>
      </c>
      <c r="CE18" s="45">
        <v>2296.9</v>
      </c>
      <c r="CF18" s="45">
        <v>1031.2</v>
      </c>
      <c r="CG18" s="45">
        <v>703.1</v>
      </c>
      <c r="CH18" s="45">
        <v>632.79999999999995</v>
      </c>
      <c r="CI18" s="45">
        <v>1781.2</v>
      </c>
      <c r="CJ18" s="45">
        <v>1828.1</v>
      </c>
      <c r="CK18" s="45">
        <v>1781.2</v>
      </c>
      <c r="CL18" s="45">
        <v>5793.258426966293</v>
      </c>
      <c r="CM18" s="45">
        <v>4287.1951219512193</v>
      </c>
      <c r="CN18" s="45">
        <v>1599.7280243690166</v>
      </c>
      <c r="CO18" s="45">
        <v>95.3</v>
      </c>
      <c r="CP18" s="45">
        <v>97.8</v>
      </c>
      <c r="CQ18" s="45">
        <v>97.8</v>
      </c>
    </row>
    <row r="19" spans="1:95" x14ac:dyDescent="0.2">
      <c r="A19" s="4" t="s">
        <v>95</v>
      </c>
      <c r="B19" s="4" t="s">
        <v>121</v>
      </c>
      <c r="C19" s="4" t="s">
        <v>161</v>
      </c>
      <c r="D19" s="4" t="s">
        <v>162</v>
      </c>
      <c r="E19" s="4" t="s">
        <v>163</v>
      </c>
      <c r="F19" s="4" t="s">
        <v>164</v>
      </c>
      <c r="G19" s="4"/>
      <c r="H19" s="4"/>
      <c r="I19" s="4"/>
      <c r="J19" s="4" t="s">
        <v>165</v>
      </c>
      <c r="K19" s="4"/>
      <c r="L19" s="4" t="s">
        <v>104</v>
      </c>
      <c r="M19" s="4" t="s">
        <v>166</v>
      </c>
      <c r="N19" s="4" t="s">
        <v>167</v>
      </c>
      <c r="O19" s="4" t="s">
        <v>120</v>
      </c>
      <c r="P19" s="4">
        <v>2</v>
      </c>
      <c r="Q19" s="4">
        <v>2</v>
      </c>
      <c r="R19" s="4">
        <v>0</v>
      </c>
      <c r="S19" s="4"/>
      <c r="T19" s="4"/>
      <c r="U19" s="4"/>
      <c r="V19" s="4" t="str">
        <f t="shared" si="0"/>
        <v>Y</v>
      </c>
      <c r="W19" s="4" t="s">
        <v>129</v>
      </c>
      <c r="X19" s="4" t="s">
        <v>168</v>
      </c>
      <c r="Y19" s="46">
        <v>1579.25</v>
      </c>
      <c r="Z19" s="46">
        <v>627.50249999999767</v>
      </c>
      <c r="AA19" s="46">
        <v>1836.2</v>
      </c>
      <c r="AB19" s="46">
        <v>353.43999999999829</v>
      </c>
      <c r="AC19" s="46">
        <v>6.3E-2</v>
      </c>
      <c r="AD19" s="46">
        <v>9.9999999999999395E-5</v>
      </c>
      <c r="AE19" s="46">
        <v>256.95</v>
      </c>
      <c r="AF19" s="46">
        <v>1922.8225000000093</v>
      </c>
      <c r="AG19" s="46">
        <v>1722.7</v>
      </c>
      <c r="AH19" s="46">
        <v>0</v>
      </c>
      <c r="AI19" s="46">
        <v>1722.7</v>
      </c>
      <c r="AJ19" s="46">
        <v>1554.2</v>
      </c>
      <c r="AK19" s="46">
        <v>1855</v>
      </c>
      <c r="AL19" s="46">
        <v>5.2999999999999999E-2</v>
      </c>
      <c r="AM19" s="46">
        <v>1817.4</v>
      </c>
      <c r="AN19" s="46">
        <v>300.79999999999995</v>
      </c>
      <c r="AO19" s="46">
        <v>2</v>
      </c>
      <c r="AP19" s="46">
        <v>0.25700000000000106</v>
      </c>
      <c r="AQ19" s="46">
        <v>5.2999999999999999E-2</v>
      </c>
      <c r="AR19" s="46">
        <v>1817.4</v>
      </c>
      <c r="AS19" s="46">
        <v>7.2999999999999995E-2</v>
      </c>
      <c r="AT19" s="46">
        <v>1855</v>
      </c>
      <c r="AU19" s="46">
        <v>7.2999999999999995E-2</v>
      </c>
      <c r="AV19" s="46">
        <v>4070.651331093306</v>
      </c>
      <c r="AW19" s="46">
        <v>2489.6720998591909</v>
      </c>
      <c r="AX19" s="46">
        <v>4120.5479452054797</v>
      </c>
      <c r="AY19" s="46">
        <v>0.13100000000000106</v>
      </c>
      <c r="AZ19" s="46">
        <v>0</v>
      </c>
      <c r="BA19" s="46">
        <v>4020.7547169811319</v>
      </c>
      <c r="BB19" s="46">
        <v>4020.7547169811319</v>
      </c>
      <c r="BC19" s="46">
        <v>4120.5479452054797</v>
      </c>
      <c r="BD19" s="46">
        <v>0.13100000000000106</v>
      </c>
      <c r="BE19" s="46" t="e">
        <v>#DIV/0!</v>
      </c>
      <c r="BF19" s="46" t="e">
        <v>#DIV/0!</v>
      </c>
      <c r="BG19" s="46" t="e">
        <v>#DIV/0!</v>
      </c>
      <c r="BH19" s="46" t="e">
        <v>#DIV/0!</v>
      </c>
      <c r="BI19" s="46" t="e">
        <v>#DIV/0!</v>
      </c>
      <c r="BJ19" s="46">
        <v>7.782101167315143</v>
      </c>
      <c r="BK19" s="46">
        <v>1</v>
      </c>
      <c r="BL19" s="46">
        <v>1.0206888962253768</v>
      </c>
      <c r="BM19" s="46">
        <v>1</v>
      </c>
      <c r="BN19" s="46">
        <v>1.3773584905660377</v>
      </c>
      <c r="BO19" s="46">
        <v>1</v>
      </c>
      <c r="BP19" s="46">
        <v>1.0248195264940894</v>
      </c>
      <c r="BQ19" s="46">
        <v>1658.05</v>
      </c>
      <c r="BR19" s="46">
        <v>1765.7</v>
      </c>
      <c r="BS19" s="46">
        <v>1636.5</v>
      </c>
      <c r="BT19" s="46">
        <v>1765.7</v>
      </c>
      <c r="BU19" s="46">
        <v>464.40249999999804</v>
      </c>
      <c r="BV19" s="46">
        <v>0</v>
      </c>
      <c r="BW19" s="46">
        <v>107.64999999999999</v>
      </c>
      <c r="BX19" s="46">
        <v>464.40250000000015</v>
      </c>
      <c r="BY19" s="46">
        <v>129.20000000000005</v>
      </c>
      <c r="BZ19" s="46">
        <v>1697.1956577927112</v>
      </c>
      <c r="CA19" s="46">
        <v>5280.5446143574773</v>
      </c>
      <c r="CB19" s="46">
        <v>1769.8630136986301</v>
      </c>
      <c r="CC19" s="46">
        <v>1765.7</v>
      </c>
      <c r="CD19" s="46">
        <v>1765.7</v>
      </c>
      <c r="CE19" s="46" t="e">
        <v>#DIV/0!</v>
      </c>
      <c r="CF19" s="46">
        <v>86.1</v>
      </c>
      <c r="CG19" s="46">
        <v>129.19999999999999</v>
      </c>
      <c r="CH19" s="46" t="e">
        <v>#DIV/0!</v>
      </c>
      <c r="CI19" s="46">
        <v>1722.7</v>
      </c>
      <c r="CJ19" s="46">
        <v>1722.7</v>
      </c>
      <c r="CK19" s="46" t="e">
        <v>#DIV/0!</v>
      </c>
      <c r="CL19" s="46">
        <v>1624.5283018867924</v>
      </c>
      <c r="CM19" s="46">
        <v>1769.8630136986301</v>
      </c>
      <c r="CN19" s="46" t="e">
        <v>#DIV/0!</v>
      </c>
      <c r="CO19" s="46">
        <v>97.5</v>
      </c>
      <c r="CP19" s="46">
        <v>92.5</v>
      </c>
      <c r="CQ19" s="46" t="e">
        <v>#DIV/0!</v>
      </c>
    </row>
    <row r="20" spans="1:95" x14ac:dyDescent="0.2">
      <c r="A20" t="s">
        <v>108</v>
      </c>
      <c r="B20" t="s">
        <v>121</v>
      </c>
      <c r="C20" t="s">
        <v>161</v>
      </c>
      <c r="D20" t="s">
        <v>162</v>
      </c>
      <c r="E20" t="s">
        <v>163</v>
      </c>
      <c r="F20" t="s">
        <v>164</v>
      </c>
      <c r="J20" t="s">
        <v>165</v>
      </c>
      <c r="L20" t="s">
        <v>104</v>
      </c>
      <c r="M20" t="s">
        <v>169</v>
      </c>
      <c r="N20" t="s">
        <v>170</v>
      </c>
      <c r="O20" t="s">
        <v>120</v>
      </c>
      <c r="P20">
        <v>1</v>
      </c>
      <c r="Q20">
        <v>1</v>
      </c>
      <c r="R20">
        <v>0</v>
      </c>
      <c r="S20">
        <v>10</v>
      </c>
      <c r="T20">
        <v>6.2030000000000003</v>
      </c>
      <c r="U20">
        <f>S20/T20</f>
        <v>1.6121231662098983</v>
      </c>
      <c r="V20" t="str">
        <f t="shared" si="0"/>
        <v>Y</v>
      </c>
      <c r="Y20" s="44">
        <v>156.80000000000001</v>
      </c>
      <c r="Z20" s="44" t="s">
        <v>131</v>
      </c>
      <c r="AA20" s="44">
        <v>2845</v>
      </c>
      <c r="AB20" s="44" t="s">
        <v>131</v>
      </c>
      <c r="AC20" s="44">
        <v>0.16400000000000001</v>
      </c>
      <c r="AD20" s="44" t="s">
        <v>131</v>
      </c>
      <c r="AE20" s="44">
        <v>2688.2</v>
      </c>
      <c r="AF20" s="44" t="s">
        <v>131</v>
      </c>
      <c r="AG20" s="44">
        <v>1359.4</v>
      </c>
      <c r="AH20" s="44" t="s">
        <v>131</v>
      </c>
      <c r="AI20" s="44">
        <v>1359.4</v>
      </c>
      <c r="AJ20" s="44">
        <v>156.80000000000001</v>
      </c>
      <c r="AK20" s="44">
        <v>2845</v>
      </c>
      <c r="AL20" s="44">
        <v>0.16400000000000001</v>
      </c>
      <c r="AM20" s="44">
        <v>2845</v>
      </c>
      <c r="AN20" s="44">
        <v>2688.2</v>
      </c>
      <c r="AO20" s="44">
        <v>1</v>
      </c>
      <c r="AP20" s="44">
        <v>0.16400000000000001</v>
      </c>
      <c r="AQ20" s="44">
        <v>0.16400000000000001</v>
      </c>
      <c r="AR20" s="44">
        <v>2845</v>
      </c>
      <c r="AS20" s="44">
        <v>0.16400000000000001</v>
      </c>
      <c r="AT20" s="44">
        <v>2845</v>
      </c>
      <c r="AU20" s="44">
        <v>0.16400000000000001</v>
      </c>
      <c r="AV20" s="44">
        <v>16391.463414634145</v>
      </c>
      <c r="AW20" s="44" t="s">
        <v>131</v>
      </c>
      <c r="AX20" s="44">
        <v>16391.463414634145</v>
      </c>
      <c r="AY20" s="44" t="s">
        <v>131</v>
      </c>
      <c r="AZ20" s="44" t="s">
        <v>131</v>
      </c>
      <c r="BA20" s="44">
        <v>16391.463414634145</v>
      </c>
      <c r="BB20" s="44">
        <v>16391.463414634145</v>
      </c>
      <c r="BC20" s="44">
        <v>16391.463414634145</v>
      </c>
      <c r="BD20" s="44" t="s">
        <v>131</v>
      </c>
      <c r="BE20" s="44" t="s">
        <v>131</v>
      </c>
      <c r="BF20" s="44" t="s">
        <v>131</v>
      </c>
      <c r="BG20" s="44" t="s">
        <v>131</v>
      </c>
      <c r="BH20" s="44" t="s">
        <v>131</v>
      </c>
      <c r="BI20" s="44" t="s">
        <v>131</v>
      </c>
      <c r="BJ20" s="44">
        <v>6.0975609756097562</v>
      </c>
      <c r="BK20" s="44" t="s">
        <v>131</v>
      </c>
      <c r="BL20" s="44" t="s">
        <v>131</v>
      </c>
      <c r="BM20" s="44" t="s">
        <v>131</v>
      </c>
      <c r="BN20" s="44" t="s">
        <v>131</v>
      </c>
      <c r="BO20" s="44" t="s">
        <v>131</v>
      </c>
      <c r="BP20" s="44" t="s">
        <v>131</v>
      </c>
      <c r="BQ20" s="44">
        <v>234.4</v>
      </c>
      <c r="BR20" s="44">
        <v>1687.5</v>
      </c>
      <c r="BS20" s="44">
        <v>234.4</v>
      </c>
      <c r="BT20" s="44">
        <v>1687.5</v>
      </c>
      <c r="BU20" s="44" t="s">
        <v>131</v>
      </c>
      <c r="BV20" s="44" t="s">
        <v>131</v>
      </c>
      <c r="BW20" s="44">
        <v>1453.1</v>
      </c>
      <c r="BX20" s="44" t="s">
        <v>131</v>
      </c>
      <c r="BY20" s="44">
        <v>1453.1</v>
      </c>
      <c r="BZ20" s="44">
        <v>8860.3658536585353</v>
      </c>
      <c r="CA20" s="44" t="s">
        <v>131</v>
      </c>
      <c r="CB20" s="44">
        <v>8860.3658536585353</v>
      </c>
      <c r="CC20" s="44" t="s">
        <v>131</v>
      </c>
      <c r="CD20" s="44" t="s">
        <v>131</v>
      </c>
      <c r="CE20" s="44" t="s">
        <v>131</v>
      </c>
      <c r="CF20" s="44" t="s">
        <v>131</v>
      </c>
      <c r="CG20" s="44" t="s">
        <v>131</v>
      </c>
      <c r="CH20" s="44" t="s">
        <v>131</v>
      </c>
      <c r="CI20" s="44" t="s">
        <v>131</v>
      </c>
      <c r="CJ20" s="44" t="s">
        <v>131</v>
      </c>
      <c r="CK20" s="44" t="s">
        <v>131</v>
      </c>
      <c r="CL20" s="44" t="s">
        <v>131</v>
      </c>
      <c r="CM20" s="44" t="s">
        <v>131</v>
      </c>
      <c r="CN20" s="44" t="s">
        <v>131</v>
      </c>
      <c r="CO20" s="44" t="s">
        <v>131</v>
      </c>
      <c r="CP20" s="44" t="s">
        <v>131</v>
      </c>
      <c r="CQ20" s="44" t="s">
        <v>131</v>
      </c>
    </row>
    <row r="21" spans="1:95" s="2" customFormat="1" x14ac:dyDescent="0.2">
      <c r="A21" s="2" t="s">
        <v>108</v>
      </c>
      <c r="B21" s="2" t="s">
        <v>121</v>
      </c>
      <c r="C21" s="2" t="s">
        <v>161</v>
      </c>
      <c r="D21" s="2" t="s">
        <v>162</v>
      </c>
      <c r="E21" s="2" t="s">
        <v>163</v>
      </c>
      <c r="F21" s="2" t="s">
        <v>164</v>
      </c>
      <c r="J21" s="2" t="s">
        <v>165</v>
      </c>
      <c r="L21" s="2" t="s">
        <v>104</v>
      </c>
      <c r="M21" s="2" t="s">
        <v>171</v>
      </c>
      <c r="N21" s="2" t="s">
        <v>172</v>
      </c>
      <c r="O21" t="s">
        <v>120</v>
      </c>
      <c r="P21" s="2">
        <v>3</v>
      </c>
      <c r="Q21" s="2">
        <v>2</v>
      </c>
      <c r="R21" s="2">
        <v>0</v>
      </c>
      <c r="V21" s="2" t="str">
        <f t="shared" si="0"/>
        <v>Y</v>
      </c>
      <c r="Y21" s="45">
        <v>556.30000000000007</v>
      </c>
      <c r="Z21" s="45">
        <v>1201.8866666666661</v>
      </c>
      <c r="AA21" s="45">
        <v>1713.7333333333333</v>
      </c>
      <c r="AB21" s="45">
        <v>5609.7088888888857</v>
      </c>
      <c r="AC21" s="45">
        <v>7.6333333333333336E-2</v>
      </c>
      <c r="AD21" s="45">
        <v>2.675555555555556E-4</v>
      </c>
      <c r="AE21" s="45">
        <v>1157.4333333333334</v>
      </c>
      <c r="AF21" s="45">
        <v>1700.4088888888875</v>
      </c>
      <c r="AG21" s="45">
        <v>1004.9</v>
      </c>
      <c r="AH21" s="45">
        <v>257618.42000000033</v>
      </c>
      <c r="AI21" s="45">
        <v>646</v>
      </c>
      <c r="AJ21" s="45">
        <v>526.4</v>
      </c>
      <c r="AK21" s="45">
        <v>1814.6</v>
      </c>
      <c r="AL21" s="45">
        <v>6.0999999999999999E-2</v>
      </c>
      <c r="AM21" s="45">
        <v>1635.3</v>
      </c>
      <c r="AN21" s="45">
        <v>1288.1999999999998</v>
      </c>
      <c r="AO21" s="45">
        <v>3</v>
      </c>
      <c r="AP21" s="45">
        <v>0.40500000000000091</v>
      </c>
      <c r="AQ21" s="45">
        <v>6.9000000000000006E-2</v>
      </c>
      <c r="AR21" s="45">
        <v>1814.6</v>
      </c>
      <c r="AS21" s="45">
        <v>9.9000000000000005E-2</v>
      </c>
      <c r="AT21" s="45">
        <v>1691.3</v>
      </c>
      <c r="AU21" s="45">
        <v>9.9000000000000005E-2</v>
      </c>
      <c r="AV21" s="45">
        <v>15788.035978698841</v>
      </c>
      <c r="AW21" s="45">
        <v>8616773.7127451375</v>
      </c>
      <c r="AX21" s="45">
        <v>18178.688524590165</v>
      </c>
      <c r="AY21" s="45">
        <v>8.8000000000000467E-2</v>
      </c>
      <c r="AZ21" s="45">
        <v>1.4400000000002085E-4</v>
      </c>
      <c r="BA21" s="45">
        <v>18178.688524590165</v>
      </c>
      <c r="BB21" s="45">
        <v>17531.884057971012</v>
      </c>
      <c r="BC21" s="45">
        <v>11653.535353535353</v>
      </c>
      <c r="BD21" s="45">
        <v>0.10000000000000137</v>
      </c>
      <c r="BE21" s="45" t="e">
        <v>#DIV/0!</v>
      </c>
      <c r="BF21" s="45" t="e">
        <v>#DIV/0!</v>
      </c>
      <c r="BG21" s="45" t="e">
        <v>#DIV/0!</v>
      </c>
      <c r="BH21" s="45" t="e">
        <v>#DIV/0!</v>
      </c>
      <c r="BI21" s="45" t="e">
        <v>#DIV/0!</v>
      </c>
      <c r="BJ21" s="45">
        <v>7.4074074074073906</v>
      </c>
      <c r="BK21" s="45">
        <v>1.1096434904910413</v>
      </c>
      <c r="BL21" s="45">
        <v>0.93205114074727213</v>
      </c>
      <c r="BM21" s="45">
        <v>1.1311475409836067</v>
      </c>
      <c r="BN21" s="45">
        <v>1.4347826086956521</v>
      </c>
      <c r="BO21" s="45">
        <v>0.96441962984600205</v>
      </c>
      <c r="BP21" s="45">
        <v>0.66470524873434689</v>
      </c>
      <c r="BQ21" s="45">
        <v>631.63333333333333</v>
      </c>
      <c r="BR21" s="45">
        <v>1636.5333333333335</v>
      </c>
      <c r="BS21" s="45">
        <v>602.9</v>
      </c>
      <c r="BT21" s="45">
        <v>1765.7</v>
      </c>
      <c r="BU21" s="45">
        <v>1651.2088888888904</v>
      </c>
      <c r="BV21" s="45">
        <v>8651.6155555555542</v>
      </c>
      <c r="BW21" s="45">
        <v>1004.9</v>
      </c>
      <c r="BX21" s="45">
        <v>2885.7866666666687</v>
      </c>
      <c r="BY21" s="45">
        <v>1162.8000000000002</v>
      </c>
      <c r="BZ21" s="45">
        <v>13714.061738794457</v>
      </c>
      <c r="CA21" s="45">
        <v>6879235.6607283754</v>
      </c>
      <c r="CB21" s="45">
        <v>15604.347826086956</v>
      </c>
      <c r="CC21" s="45">
        <v>1550.4</v>
      </c>
      <c r="CD21" s="45">
        <v>1765.7</v>
      </c>
      <c r="CE21" s="45">
        <v>1593.5</v>
      </c>
      <c r="CF21" s="45">
        <v>947.5</v>
      </c>
      <c r="CG21" s="45">
        <v>1076.7</v>
      </c>
      <c r="CH21" s="45">
        <v>990.5</v>
      </c>
      <c r="CI21" s="45">
        <v>646</v>
      </c>
      <c r="CJ21" s="45">
        <v>1722.7</v>
      </c>
      <c r="CK21" s="45">
        <v>646</v>
      </c>
      <c r="CL21" s="45">
        <v>15532.786885245901</v>
      </c>
      <c r="CM21" s="45">
        <v>15604.347826086956</v>
      </c>
      <c r="CN21" s="45">
        <v>10005.050505050505</v>
      </c>
      <c r="CO21" s="45">
        <v>87.6</v>
      </c>
      <c r="CP21" s="45">
        <v>82.5</v>
      </c>
      <c r="CQ21" s="45">
        <v>91.8</v>
      </c>
    </row>
    <row r="22" spans="1:95" s="25" customFormat="1" x14ac:dyDescent="0.2">
      <c r="A22" t="s">
        <v>95</v>
      </c>
      <c r="B22" t="s">
        <v>173</v>
      </c>
      <c r="C22" t="s">
        <v>174</v>
      </c>
      <c r="D22" t="s">
        <v>175</v>
      </c>
      <c r="E22" t="s">
        <v>176</v>
      </c>
      <c r="F22" t="s">
        <v>177</v>
      </c>
      <c r="G22"/>
      <c r="H22" t="s">
        <v>178</v>
      </c>
      <c r="I22" t="s">
        <v>179</v>
      </c>
      <c r="J22" t="s">
        <v>180</v>
      </c>
      <c r="K22"/>
      <c r="L22" t="s">
        <v>104</v>
      </c>
      <c r="M22" t="s">
        <v>181</v>
      </c>
      <c r="N22" t="s">
        <v>182</v>
      </c>
      <c r="O22" t="s">
        <v>111</v>
      </c>
      <c r="P22">
        <v>3</v>
      </c>
      <c r="Q22">
        <v>1</v>
      </c>
      <c r="R22">
        <v>0</v>
      </c>
      <c r="S22"/>
      <c r="T22"/>
      <c r="U22"/>
      <c r="V22" t="str">
        <f t="shared" si="0"/>
        <v>Y</v>
      </c>
      <c r="W22"/>
      <c r="X22"/>
      <c r="Y22" s="44">
        <v>4362.8666670000002</v>
      </c>
      <c r="Z22" s="44">
        <v>10705.815559999999</v>
      </c>
      <c r="AA22" s="44">
        <v>8549.4333330000009</v>
      </c>
      <c r="AB22" s="44">
        <v>934.72888890000002</v>
      </c>
      <c r="AC22" s="44">
        <v>0.31166666700000001</v>
      </c>
      <c r="AD22" s="44">
        <v>6.2899999999999997E-5</v>
      </c>
      <c r="AE22" s="44">
        <v>4186.5</v>
      </c>
      <c r="AF22" s="44">
        <v>11248.506670000001</v>
      </c>
      <c r="AG22" s="44">
        <v>6259</v>
      </c>
      <c r="AH22" s="44">
        <v>242777.64670000001</v>
      </c>
      <c r="AI22" s="44">
        <v>5641.7</v>
      </c>
      <c r="AJ22" s="44">
        <v>4268.5</v>
      </c>
      <c r="AK22" s="44">
        <v>8589.1</v>
      </c>
      <c r="AL22" s="44">
        <v>0.30099999999999999</v>
      </c>
      <c r="AM22" s="44">
        <v>8544.5</v>
      </c>
      <c r="AN22" s="44">
        <v>4320.6000000000004</v>
      </c>
      <c r="AO22" s="44">
        <v>3</v>
      </c>
      <c r="AP22" s="44">
        <v>1.1020000000000001</v>
      </c>
      <c r="AQ22" s="44">
        <v>0.314</v>
      </c>
      <c r="AR22" s="44">
        <v>8589.1</v>
      </c>
      <c r="AS22" s="44">
        <v>0.32</v>
      </c>
      <c r="AT22" s="44">
        <v>8514.7000000000007</v>
      </c>
      <c r="AU22" s="44">
        <v>0.32</v>
      </c>
      <c r="AV22" s="44">
        <v>13433.3999</v>
      </c>
      <c r="AW22" s="44">
        <v>20432.22856</v>
      </c>
      <c r="AX22" s="44">
        <v>13617.51592</v>
      </c>
      <c r="AY22" s="44">
        <v>8.3500000000000005E-2</v>
      </c>
      <c r="AZ22" s="44">
        <v>1.1025E-4</v>
      </c>
      <c r="BA22" s="44">
        <v>13413.62126</v>
      </c>
      <c r="BB22" s="44">
        <v>13617.51592</v>
      </c>
      <c r="BC22" s="44">
        <v>13269.0625</v>
      </c>
      <c r="BD22" s="44">
        <v>9.4E-2</v>
      </c>
      <c r="BE22" s="44" t="e">
        <v>#DIV/0!</v>
      </c>
      <c r="BF22" s="44" t="e">
        <v>#DIV/0!</v>
      </c>
      <c r="BG22" s="44" t="e">
        <v>#DIV/0!</v>
      </c>
      <c r="BH22" s="44" t="e">
        <v>#DIV/0!</v>
      </c>
      <c r="BI22" s="44" t="e">
        <v>#DIV/0!</v>
      </c>
      <c r="BJ22" s="44">
        <v>2.7223230489999999</v>
      </c>
      <c r="BK22" s="44">
        <v>1.005219732</v>
      </c>
      <c r="BL22" s="44">
        <v>0.99133785799999996</v>
      </c>
      <c r="BM22" s="44">
        <v>1.043189369</v>
      </c>
      <c r="BN22" s="44">
        <v>1.01910828</v>
      </c>
      <c r="BO22" s="44">
        <v>1.015200568</v>
      </c>
      <c r="BP22" s="44">
        <v>0.97441138100000002</v>
      </c>
      <c r="BQ22" s="44">
        <v>4694.2333330000001</v>
      </c>
      <c r="BR22" s="44">
        <v>7120.3333329999996</v>
      </c>
      <c r="BS22" s="44">
        <v>4522</v>
      </c>
      <c r="BT22" s="44">
        <v>7235.2</v>
      </c>
      <c r="BU22" s="44">
        <v>34612.202219999999</v>
      </c>
      <c r="BV22" s="44">
        <v>17725.602220000001</v>
      </c>
      <c r="BW22" s="44">
        <v>2426.0666670000001</v>
      </c>
      <c r="BX22" s="44">
        <v>30085.735560000001</v>
      </c>
      <c r="BY22" s="44">
        <v>2713.2</v>
      </c>
      <c r="BZ22" s="44">
        <v>7784.6865539999999</v>
      </c>
      <c r="CA22" s="44">
        <v>274944.65590000001</v>
      </c>
      <c r="CB22" s="44">
        <v>8503.5031849999996</v>
      </c>
      <c r="CC22" s="44">
        <v>7235.2</v>
      </c>
      <c r="CD22" s="44">
        <v>7192.1</v>
      </c>
      <c r="CE22" s="44">
        <v>6933.7</v>
      </c>
      <c r="CF22" s="44">
        <v>2282.5</v>
      </c>
      <c r="CG22" s="44">
        <v>2670.1</v>
      </c>
      <c r="CH22" s="44">
        <v>2325.6</v>
      </c>
      <c r="CI22" s="44">
        <v>6287.7</v>
      </c>
      <c r="CJ22" s="44">
        <v>6847.6</v>
      </c>
      <c r="CK22" s="44">
        <v>5641.7</v>
      </c>
      <c r="CL22" s="44">
        <v>7583.0564780000004</v>
      </c>
      <c r="CM22" s="44">
        <v>8503.5031849999996</v>
      </c>
      <c r="CN22" s="44">
        <v>7267.5</v>
      </c>
      <c r="CO22" s="44">
        <v>82</v>
      </c>
      <c r="CP22" s="44">
        <v>82.5</v>
      </c>
      <c r="CQ22" s="44">
        <v>85.4</v>
      </c>
    </row>
    <row r="23" spans="1:95" s="25" customFormat="1" x14ac:dyDescent="0.2">
      <c r="A23" t="s">
        <v>95</v>
      </c>
      <c r="B23" t="s">
        <v>173</v>
      </c>
      <c r="C23" t="s">
        <v>174</v>
      </c>
      <c r="D23" t="s">
        <v>175</v>
      </c>
      <c r="E23" t="s">
        <v>176</v>
      </c>
      <c r="F23" t="s">
        <v>177</v>
      </c>
      <c r="G23"/>
      <c r="H23" t="s">
        <v>178</v>
      </c>
      <c r="I23" t="s">
        <v>179</v>
      </c>
      <c r="J23" t="s">
        <v>180</v>
      </c>
      <c r="K23"/>
      <c r="L23" t="s">
        <v>104</v>
      </c>
      <c r="M23" t="s">
        <v>183</v>
      </c>
      <c r="N23" t="s">
        <v>184</v>
      </c>
      <c r="O23" t="s">
        <v>111</v>
      </c>
      <c r="P23">
        <v>8</v>
      </c>
      <c r="Q23">
        <v>1</v>
      </c>
      <c r="R23" t="s">
        <v>107</v>
      </c>
      <c r="S23"/>
      <c r="T23"/>
      <c r="U23"/>
      <c r="V23" t="str">
        <f t="shared" si="0"/>
        <v>Y</v>
      </c>
      <c r="W23"/>
      <c r="X23"/>
      <c r="Y23" s="44">
        <v>4192.0874999999996</v>
      </c>
      <c r="Z23" s="44">
        <v>6657.0285940000003</v>
      </c>
      <c r="AA23" s="44">
        <v>8129.1125000000002</v>
      </c>
      <c r="AB23" s="44">
        <v>23655.283589999999</v>
      </c>
      <c r="AC23" s="44">
        <v>0.28475</v>
      </c>
      <c r="AD23" s="44">
        <v>3.79E-5</v>
      </c>
      <c r="AE23" s="44">
        <v>3937.0124999999998</v>
      </c>
      <c r="AF23" s="44">
        <v>19412.881089999999</v>
      </c>
      <c r="AG23" s="44">
        <v>5787.0375000000004</v>
      </c>
      <c r="AH23" s="44">
        <v>72315.169840000002</v>
      </c>
      <c r="AI23" s="44">
        <v>5727.8</v>
      </c>
      <c r="AJ23" s="44">
        <v>3989.4</v>
      </c>
      <c r="AK23" s="44">
        <v>8472.7999999999993</v>
      </c>
      <c r="AL23" s="44">
        <v>0.27100000000000002</v>
      </c>
      <c r="AM23" s="44">
        <v>7922.9</v>
      </c>
      <c r="AN23" s="44">
        <v>4483.3999999999996</v>
      </c>
      <c r="AO23" s="44">
        <v>8</v>
      </c>
      <c r="AP23" s="44">
        <v>2.8980000000000001</v>
      </c>
      <c r="AQ23" s="44">
        <v>0.28199999999999997</v>
      </c>
      <c r="AR23" s="44">
        <v>8176.7</v>
      </c>
      <c r="AS23" s="44">
        <v>0.28699999999999998</v>
      </c>
      <c r="AT23" s="44">
        <v>8078</v>
      </c>
      <c r="AU23" s="44">
        <v>0.29299999999999998</v>
      </c>
      <c r="AV23" s="44">
        <v>13834.63903</v>
      </c>
      <c r="AW23" s="44">
        <v>375646.93770000001</v>
      </c>
      <c r="AX23" s="44">
        <v>14884.32056</v>
      </c>
      <c r="AY23" s="44">
        <v>8.8571428999999993E-2</v>
      </c>
      <c r="AZ23" s="44">
        <v>1.16245E-4</v>
      </c>
      <c r="BA23" s="44">
        <v>14514.76015</v>
      </c>
      <c r="BB23" s="44">
        <v>13898.581560000001</v>
      </c>
      <c r="BC23" s="44">
        <v>13509.059230000001</v>
      </c>
      <c r="BD23" s="44">
        <v>0.109</v>
      </c>
      <c r="BE23" s="44">
        <v>2.8653295129999998</v>
      </c>
      <c r="BF23" s="44">
        <v>2.958579882</v>
      </c>
      <c r="BG23" s="44">
        <v>2.9850746269999999</v>
      </c>
      <c r="BH23" s="44">
        <v>1.032544379</v>
      </c>
      <c r="BI23" s="44">
        <v>1.0089552239999999</v>
      </c>
      <c r="BJ23" s="44">
        <v>2.7605244999999998</v>
      </c>
      <c r="BK23" s="44">
        <v>1.032033725</v>
      </c>
      <c r="BL23" s="44">
        <v>0.987929116</v>
      </c>
      <c r="BM23" s="44">
        <v>1.040590406</v>
      </c>
      <c r="BN23" s="44">
        <v>1.017730496</v>
      </c>
      <c r="BO23" s="44">
        <v>0.95754813900000002</v>
      </c>
      <c r="BP23" s="44">
        <v>0.97197395099999995</v>
      </c>
      <c r="BQ23" s="44">
        <v>4726.5249999999996</v>
      </c>
      <c r="BR23" s="44">
        <v>7003.6875</v>
      </c>
      <c r="BS23" s="44">
        <v>4478.8999999999996</v>
      </c>
      <c r="BT23" s="44">
        <v>7622.8</v>
      </c>
      <c r="BU23" s="44">
        <v>20754.006880000001</v>
      </c>
      <c r="BV23" s="44">
        <v>63500.94859</v>
      </c>
      <c r="BW23" s="44">
        <v>2277.1624999999999</v>
      </c>
      <c r="BX23" s="44">
        <v>22458.414840000001</v>
      </c>
      <c r="BY23" s="44">
        <v>3143.9</v>
      </c>
      <c r="BZ23" s="44">
        <v>8003.8999729999996</v>
      </c>
      <c r="CA23" s="44">
        <v>353761.3726</v>
      </c>
      <c r="CB23" s="44">
        <v>9003.4843209999999</v>
      </c>
      <c r="CC23" s="44">
        <v>7163.4</v>
      </c>
      <c r="CD23" s="44">
        <v>6991.1333329999998</v>
      </c>
      <c r="CE23" s="44">
        <v>6782.95</v>
      </c>
      <c r="CF23" s="44">
        <v>2426.1</v>
      </c>
      <c r="CG23" s="44">
        <v>2253.833333</v>
      </c>
      <c r="CH23" s="44">
        <v>2088.75</v>
      </c>
      <c r="CI23" s="44">
        <v>5971.8666670000002</v>
      </c>
      <c r="CJ23" s="44">
        <v>5656.0333330000003</v>
      </c>
      <c r="CK23" s="44">
        <v>5706.3</v>
      </c>
      <c r="CL23" s="44">
        <v>8644.2690399999992</v>
      </c>
      <c r="CM23" s="44">
        <v>7872.3850439999997</v>
      </c>
      <c r="CN23" s="44">
        <v>7240.6187669999999</v>
      </c>
      <c r="CO23" s="44">
        <v>98.633333329999999</v>
      </c>
      <c r="CP23" s="44">
        <v>112.5666667</v>
      </c>
      <c r="CQ23" s="44">
        <v>111</v>
      </c>
    </row>
    <row r="24" spans="1:95" s="25" customFormat="1" x14ac:dyDescent="0.2">
      <c r="A24" t="s">
        <v>95</v>
      </c>
      <c r="B24" t="s">
        <v>173</v>
      </c>
      <c r="C24" t="s">
        <v>174</v>
      </c>
      <c r="D24" t="s">
        <v>175</v>
      </c>
      <c r="E24" t="s">
        <v>176</v>
      </c>
      <c r="F24" t="s">
        <v>177</v>
      </c>
      <c r="G24"/>
      <c r="H24" t="s">
        <v>178</v>
      </c>
      <c r="I24" t="s">
        <v>179</v>
      </c>
      <c r="J24" t="s">
        <v>180</v>
      </c>
      <c r="K24"/>
      <c r="L24" t="s">
        <v>104</v>
      </c>
      <c r="M24" t="s">
        <v>185</v>
      </c>
      <c r="N24" t="s">
        <v>186</v>
      </c>
      <c r="O24" t="s">
        <v>111</v>
      </c>
      <c r="P24">
        <v>7</v>
      </c>
      <c r="Q24">
        <v>1</v>
      </c>
      <c r="R24" t="s">
        <v>107</v>
      </c>
      <c r="S24"/>
      <c r="T24"/>
      <c r="U24"/>
      <c r="V24" t="str">
        <f t="shared" si="0"/>
        <v>Y</v>
      </c>
      <c r="W24"/>
      <c r="X24"/>
      <c r="Y24" s="44">
        <v>4281.7571429999998</v>
      </c>
      <c r="Z24" s="44">
        <v>5910.2453059999998</v>
      </c>
      <c r="AA24" s="44">
        <v>7512.385714</v>
      </c>
      <c r="AB24" s="44">
        <v>8608.9326529999998</v>
      </c>
      <c r="AC24" s="44">
        <v>0.259285714</v>
      </c>
      <c r="AD24" s="44">
        <v>2.2448999999999999E-4</v>
      </c>
      <c r="AE24" s="44">
        <v>3230.6</v>
      </c>
      <c r="AF24" s="44">
        <v>17296.12571</v>
      </c>
      <c r="AG24" s="44">
        <v>6033.4857140000004</v>
      </c>
      <c r="AH24" s="44">
        <v>33722.066939999997</v>
      </c>
      <c r="AI24" s="44">
        <v>6046.9</v>
      </c>
      <c r="AJ24" s="44">
        <v>4162.7</v>
      </c>
      <c r="AK24" s="44">
        <v>7588.3</v>
      </c>
      <c r="AL24" s="44">
        <v>0.23</v>
      </c>
      <c r="AM24" s="44">
        <v>7496.5</v>
      </c>
      <c r="AN24" s="44">
        <v>3425.6</v>
      </c>
      <c r="AO24" s="44">
        <v>7</v>
      </c>
      <c r="AP24" s="44">
        <v>2.4910000000000001</v>
      </c>
      <c r="AQ24" s="44">
        <v>0.25700000000000001</v>
      </c>
      <c r="AR24" s="44">
        <v>7575.2</v>
      </c>
      <c r="AS24" s="44">
        <v>0.27600000000000002</v>
      </c>
      <c r="AT24" s="44">
        <v>7588.3</v>
      </c>
      <c r="AU24" s="44">
        <v>0.27600000000000002</v>
      </c>
      <c r="AV24" s="44">
        <v>12483.53708</v>
      </c>
      <c r="AW24" s="44">
        <v>314177.96470000001</v>
      </c>
      <c r="AX24" s="44">
        <v>13296.086960000001</v>
      </c>
      <c r="AY24" s="44">
        <v>0.112666667</v>
      </c>
      <c r="AZ24" s="44">
        <v>1.7288899999999999E-4</v>
      </c>
      <c r="BA24" s="44">
        <v>13296.086960000001</v>
      </c>
      <c r="BB24" s="44">
        <v>12971.59533</v>
      </c>
      <c r="BC24" s="44">
        <v>12411.5942</v>
      </c>
      <c r="BD24" s="44">
        <v>0.13100000000000001</v>
      </c>
      <c r="BE24" s="44">
        <v>3.3557046979999998</v>
      </c>
      <c r="BF24" s="44">
        <v>3.1645569619999998</v>
      </c>
      <c r="BG24" s="44">
        <v>2.8571428569999999</v>
      </c>
      <c r="BH24" s="44">
        <v>0.94303797499999997</v>
      </c>
      <c r="BI24" s="44">
        <v>0.90285714299999997</v>
      </c>
      <c r="BJ24" s="44">
        <v>2.8101164189999999</v>
      </c>
      <c r="BK24" s="44">
        <v>1.0104982330000001</v>
      </c>
      <c r="BL24" s="44">
        <v>1.0017293270000001</v>
      </c>
      <c r="BM24" s="44">
        <v>1.1173913040000001</v>
      </c>
      <c r="BN24" s="44">
        <v>1.0739299609999999</v>
      </c>
      <c r="BO24" s="44">
        <v>0.97559495299999999</v>
      </c>
      <c r="BP24" s="44">
        <v>0.95682866200000005</v>
      </c>
      <c r="BQ24" s="44">
        <v>4694.2</v>
      </c>
      <c r="BR24" s="44">
        <v>6629.4714290000002</v>
      </c>
      <c r="BS24" s="44">
        <v>4593.8</v>
      </c>
      <c r="BT24" s="44">
        <v>6796.9</v>
      </c>
      <c r="BU24" s="44">
        <v>7802.8228570000001</v>
      </c>
      <c r="BV24" s="44">
        <v>5560.8106120000002</v>
      </c>
      <c r="BW24" s="44">
        <v>1935.2857140000001</v>
      </c>
      <c r="BX24" s="44">
        <v>15517.586939999999</v>
      </c>
      <c r="BY24" s="44">
        <v>2203.1</v>
      </c>
      <c r="BZ24" s="44">
        <v>7472.1265210000001</v>
      </c>
      <c r="CA24" s="44">
        <v>177918.29449999999</v>
      </c>
      <c r="CB24" s="44">
        <v>8283.1325300000008</v>
      </c>
      <c r="CC24" s="44">
        <v>6679.7</v>
      </c>
      <c r="CD24" s="44">
        <v>6609.35</v>
      </c>
      <c r="CE24" s="44">
        <v>6609.4</v>
      </c>
      <c r="CF24" s="44">
        <v>1875</v>
      </c>
      <c r="CG24" s="44">
        <v>1945.3</v>
      </c>
      <c r="CH24" s="44">
        <v>1968.8</v>
      </c>
      <c r="CI24" s="44">
        <v>5789.05</v>
      </c>
      <c r="CJ24" s="44">
        <v>6187.5</v>
      </c>
      <c r="CK24" s="44">
        <v>6093.7666669999999</v>
      </c>
      <c r="CL24" s="44">
        <v>7634.824415</v>
      </c>
      <c r="CM24" s="44">
        <v>7698.1810509999996</v>
      </c>
      <c r="CN24" s="44">
        <v>7212.9582389999996</v>
      </c>
      <c r="CO24" s="44">
        <v>80.3</v>
      </c>
      <c r="CP24" s="44">
        <v>88.6</v>
      </c>
      <c r="CQ24" s="44">
        <v>91.633333329999999</v>
      </c>
    </row>
    <row r="25" spans="1:95" x14ac:dyDescent="0.2">
      <c r="A25" t="s">
        <v>108</v>
      </c>
      <c r="B25" t="s">
        <v>173</v>
      </c>
      <c r="C25" t="s">
        <v>174</v>
      </c>
      <c r="D25" t="s">
        <v>175</v>
      </c>
      <c r="E25" t="s">
        <v>176</v>
      </c>
      <c r="F25" t="s">
        <v>177</v>
      </c>
      <c r="H25" t="s">
        <v>178</v>
      </c>
      <c r="I25" t="s">
        <v>179</v>
      </c>
      <c r="J25" t="s">
        <v>180</v>
      </c>
      <c r="L25" t="s">
        <v>104</v>
      </c>
      <c r="M25" t="s">
        <v>187</v>
      </c>
      <c r="N25" t="s">
        <v>188</v>
      </c>
      <c r="O25" t="s">
        <v>111</v>
      </c>
      <c r="P25">
        <v>6</v>
      </c>
      <c r="Q25">
        <v>1</v>
      </c>
      <c r="R25">
        <v>0</v>
      </c>
      <c r="V25" t="str">
        <f t="shared" si="0"/>
        <v>Y</v>
      </c>
      <c r="Y25" s="44">
        <v>4005.4833333333336</v>
      </c>
      <c r="Z25" s="44">
        <v>3726.5247222222315</v>
      </c>
      <c r="AA25" s="44">
        <v>7792.0166666666664</v>
      </c>
      <c r="AB25" s="44">
        <v>38411.768055555513</v>
      </c>
      <c r="AC25" s="44">
        <v>0.26499999999999996</v>
      </c>
      <c r="AD25" s="44">
        <v>9.166666666666683E-5</v>
      </c>
      <c r="AE25" s="44">
        <v>3786.5333333333333</v>
      </c>
      <c r="AF25" s="44">
        <v>46832.39555555558</v>
      </c>
      <c r="AG25" s="44">
        <v>5625</v>
      </c>
      <c r="AH25" s="44">
        <v>176514.45333333334</v>
      </c>
      <c r="AI25" s="44">
        <v>5203.1000000000004</v>
      </c>
      <c r="AJ25" s="44">
        <v>3944.2</v>
      </c>
      <c r="AK25" s="44">
        <v>8016.2</v>
      </c>
      <c r="AL25" s="44">
        <v>0.24399999999999999</v>
      </c>
      <c r="AM25" s="44">
        <v>8016.2</v>
      </c>
      <c r="AN25" s="44">
        <v>4072</v>
      </c>
      <c r="AO25" s="44">
        <v>6</v>
      </c>
      <c r="AP25" s="44">
        <v>2.3069999999999995</v>
      </c>
      <c r="AQ25" s="44">
        <v>0.27200000000000002</v>
      </c>
      <c r="AR25" s="44">
        <v>7931</v>
      </c>
      <c r="AS25" s="44">
        <v>0.26700000000000002</v>
      </c>
      <c r="AT25" s="44">
        <v>7760.4</v>
      </c>
      <c r="AU25" s="44">
        <v>0.27200000000000002</v>
      </c>
      <c r="AV25" s="44">
        <v>14314.088722438404</v>
      </c>
      <c r="AW25" s="44">
        <v>1136349.9302242941</v>
      </c>
      <c r="AX25" s="44">
        <v>16047.950819672131</v>
      </c>
      <c r="AY25" s="44">
        <v>0.14339999999999992</v>
      </c>
      <c r="AZ25" s="44">
        <v>6.6823999999999551E-4</v>
      </c>
      <c r="BA25" s="44">
        <v>16047.950819672131</v>
      </c>
      <c r="BB25" s="44">
        <v>14579.044117647058</v>
      </c>
      <c r="BC25" s="44">
        <v>14292.883895131085</v>
      </c>
      <c r="BD25" s="44">
        <v>0.19299999999999995</v>
      </c>
      <c r="BE25" s="44">
        <v>3.0627871362940273</v>
      </c>
      <c r="BF25" s="44">
        <v>2.9673590504451024</v>
      </c>
      <c r="BG25" s="44">
        <v>2.9985007496251881</v>
      </c>
      <c r="BH25" s="44">
        <v>0.96884272997032606</v>
      </c>
      <c r="BI25" s="44">
        <v>1.0104947526236889</v>
      </c>
      <c r="BJ25" s="44">
        <v>2.6007802340702217</v>
      </c>
      <c r="BK25" s="44">
        <v>0.98937152266660011</v>
      </c>
      <c r="BL25" s="44">
        <v>0.9784894716933551</v>
      </c>
      <c r="BM25" s="44">
        <v>1.1147540983606559</v>
      </c>
      <c r="BN25" s="44">
        <v>0.98161764705882348</v>
      </c>
      <c r="BO25" s="44">
        <v>0.90846764683348624</v>
      </c>
      <c r="BP25" s="44">
        <v>0.98037181174521637</v>
      </c>
      <c r="BQ25" s="44">
        <v>4484.3666666666668</v>
      </c>
      <c r="BR25" s="44">
        <v>6914.0833333333348</v>
      </c>
      <c r="BS25" s="44">
        <v>4218.8</v>
      </c>
      <c r="BT25" s="44">
        <v>7218.8</v>
      </c>
      <c r="BU25" s="44">
        <v>41496.615555555611</v>
      </c>
      <c r="BV25" s="44">
        <v>37169.434722222271</v>
      </c>
      <c r="BW25" s="44">
        <v>2429.6666666666665</v>
      </c>
      <c r="BX25" s="44">
        <v>24474.382222222222</v>
      </c>
      <c r="BY25" s="44">
        <v>3000</v>
      </c>
      <c r="BZ25" s="44">
        <v>9191.3481300548592</v>
      </c>
      <c r="CA25" s="44">
        <v>667819.54023761349</v>
      </c>
      <c r="CB25" s="44">
        <v>10565.983606557376</v>
      </c>
      <c r="CC25" s="44">
        <v>7007.85</v>
      </c>
      <c r="CD25" s="44">
        <v>7007.7999999999993</v>
      </c>
      <c r="CE25" s="44">
        <v>6726.6</v>
      </c>
      <c r="CF25" s="44">
        <v>2578.1</v>
      </c>
      <c r="CG25" s="44">
        <v>2343.6999999999998</v>
      </c>
      <c r="CH25" s="44">
        <v>2367.1999999999998</v>
      </c>
      <c r="CI25" s="44">
        <v>5835.95</v>
      </c>
      <c r="CJ25" s="44">
        <v>5601.55</v>
      </c>
      <c r="CK25" s="44">
        <v>5437.5</v>
      </c>
      <c r="CL25" s="44">
        <v>10110.894425001534</v>
      </c>
      <c r="CM25" s="44">
        <v>8631.1699587584098</v>
      </c>
      <c r="CN25" s="44">
        <v>8831.9800064046321</v>
      </c>
      <c r="CO25" s="44">
        <v>86.75</v>
      </c>
      <c r="CP25" s="44">
        <v>96.5</v>
      </c>
      <c r="CQ25" s="44">
        <v>93.1</v>
      </c>
    </row>
    <row r="26" spans="1:95" x14ac:dyDescent="0.2">
      <c r="A26" t="s">
        <v>108</v>
      </c>
      <c r="B26" t="s">
        <v>173</v>
      </c>
      <c r="C26" t="s">
        <v>174</v>
      </c>
      <c r="D26" t="s">
        <v>175</v>
      </c>
      <c r="E26" t="s">
        <v>176</v>
      </c>
      <c r="F26" t="s">
        <v>177</v>
      </c>
      <c r="H26" t="s">
        <v>178</v>
      </c>
      <c r="I26" t="s">
        <v>179</v>
      </c>
      <c r="J26" t="s">
        <v>180</v>
      </c>
      <c r="L26" t="s">
        <v>104</v>
      </c>
      <c r="M26" t="s">
        <v>189</v>
      </c>
      <c r="N26" t="s">
        <v>190</v>
      </c>
      <c r="O26" t="s">
        <v>120</v>
      </c>
      <c r="P26">
        <v>7</v>
      </c>
      <c r="Q26">
        <v>1</v>
      </c>
      <c r="R26">
        <v>0</v>
      </c>
      <c r="V26" t="str">
        <f t="shared" si="0"/>
        <v>Y</v>
      </c>
      <c r="Y26" s="44">
        <v>4116.8285714285721</v>
      </c>
      <c r="Z26" s="44">
        <v>6050.8506122448844</v>
      </c>
      <c r="AA26" s="44">
        <v>8407.4285714285706</v>
      </c>
      <c r="AB26" s="44">
        <v>10974.973469387807</v>
      </c>
      <c r="AC26" s="44">
        <v>0.25985714285714284</v>
      </c>
      <c r="AD26" s="44">
        <v>2.4240816326530625E-4</v>
      </c>
      <c r="AE26" s="44">
        <v>4290.557142857142</v>
      </c>
      <c r="AF26" s="44">
        <v>1970.7453061224344</v>
      </c>
      <c r="AG26" s="44">
        <v>6602.6857142857143</v>
      </c>
      <c r="AH26" s="44">
        <v>9689.3497959183769</v>
      </c>
      <c r="AI26" s="44">
        <v>6562.5</v>
      </c>
      <c r="AJ26" s="44">
        <v>4031.2</v>
      </c>
      <c r="AK26" s="44">
        <v>8633.4</v>
      </c>
      <c r="AL26" s="44">
        <v>0.224</v>
      </c>
      <c r="AM26" s="44">
        <v>8633.4</v>
      </c>
      <c r="AN26" s="44">
        <v>4602.2</v>
      </c>
      <c r="AO26" s="44">
        <v>7</v>
      </c>
      <c r="AP26" s="44">
        <v>2.4449999999999998</v>
      </c>
      <c r="AQ26" s="44">
        <v>0.26500000000000001</v>
      </c>
      <c r="AR26" s="44">
        <v>8441.7000000000007</v>
      </c>
      <c r="AS26" s="44">
        <v>0.27500000000000002</v>
      </c>
      <c r="AT26" s="44">
        <v>8297.7999999999993</v>
      </c>
      <c r="AU26" s="44">
        <v>0.27500000000000002</v>
      </c>
      <c r="AV26" s="44">
        <v>16583.164948593392</v>
      </c>
      <c r="AW26" s="44">
        <v>1462309.2057389151</v>
      </c>
      <c r="AX26" s="44">
        <v>19368.303571428572</v>
      </c>
      <c r="AY26" s="44">
        <v>0.10433333333333332</v>
      </c>
      <c r="AZ26" s="44">
        <v>4.4555555555554945E-5</v>
      </c>
      <c r="BA26" s="44">
        <v>19368.303571428572</v>
      </c>
      <c r="BB26" s="44">
        <v>16281.132075471698</v>
      </c>
      <c r="BC26" s="44">
        <v>15514.90909090909</v>
      </c>
      <c r="BD26" s="44">
        <v>0.11499999999999996</v>
      </c>
      <c r="BE26" s="44">
        <v>3.3557046979865768</v>
      </c>
      <c r="BF26" s="44">
        <v>3.2102728731942216</v>
      </c>
      <c r="BG26" s="44">
        <v>2.9469548133595289</v>
      </c>
      <c r="BH26" s="44">
        <v>0.95666131621187811</v>
      </c>
      <c r="BI26" s="44">
        <v>0.91797642436149318</v>
      </c>
      <c r="BJ26" s="44">
        <v>2.8629856850715747</v>
      </c>
      <c r="BK26" s="44">
        <v>0.97779553825839194</v>
      </c>
      <c r="BL26" s="44">
        <v>0.98295367046921811</v>
      </c>
      <c r="BM26" s="44">
        <v>1.1830357142857144</v>
      </c>
      <c r="BN26" s="44">
        <v>1.0377358490566038</v>
      </c>
      <c r="BO26" s="44">
        <v>0.84060702660035957</v>
      </c>
      <c r="BP26" s="44">
        <v>0.95293797869762631</v>
      </c>
      <c r="BQ26" s="44">
        <v>4613.8285714285721</v>
      </c>
      <c r="BR26" s="44">
        <v>7299.1142857142859</v>
      </c>
      <c r="BS26" s="44">
        <v>4406.2</v>
      </c>
      <c r="BT26" s="44">
        <v>7828.1</v>
      </c>
      <c r="BU26" s="44">
        <v>117314.54204081632</v>
      </c>
      <c r="BV26" s="44">
        <v>56947.721224489847</v>
      </c>
      <c r="BW26" s="44">
        <v>2685.2571428571428</v>
      </c>
      <c r="BX26" s="44">
        <v>24303.396734693873</v>
      </c>
      <c r="BY26" s="44">
        <v>3421.9000000000005</v>
      </c>
      <c r="BZ26" s="44">
        <v>10340.86000532907</v>
      </c>
      <c r="CA26" s="44">
        <v>108661.38455376381</v>
      </c>
      <c r="CB26" s="44">
        <v>10723.985239852396</v>
      </c>
      <c r="CC26" s="44">
        <v>7593.75</v>
      </c>
      <c r="CD26" s="44">
        <v>7171.9</v>
      </c>
      <c r="CE26" s="44">
        <v>7187.5</v>
      </c>
      <c r="CF26" s="44">
        <v>2578.1</v>
      </c>
      <c r="CG26" s="44">
        <v>2671.9</v>
      </c>
      <c r="CH26" s="44">
        <v>2765.6</v>
      </c>
      <c r="CI26" s="44">
        <v>6703.15</v>
      </c>
      <c r="CJ26" s="44">
        <v>6562.5</v>
      </c>
      <c r="CK26" s="44">
        <v>6562.5</v>
      </c>
      <c r="CL26" s="44">
        <v>10695.850636766334</v>
      </c>
      <c r="CM26" s="44">
        <v>10082.641509433963</v>
      </c>
      <c r="CN26" s="44">
        <v>10276.345248300968</v>
      </c>
      <c r="CO26" s="44">
        <v>87.35</v>
      </c>
      <c r="CP26" s="44">
        <v>95.75</v>
      </c>
      <c r="CQ26" s="44">
        <v>95.833333333333329</v>
      </c>
    </row>
    <row r="27" spans="1:95" x14ac:dyDescent="0.2">
      <c r="A27" t="s">
        <v>108</v>
      </c>
      <c r="B27" t="s">
        <v>173</v>
      </c>
      <c r="C27" t="s">
        <v>174</v>
      </c>
      <c r="D27" t="s">
        <v>175</v>
      </c>
      <c r="E27" t="s">
        <v>176</v>
      </c>
      <c r="F27" t="s">
        <v>177</v>
      </c>
      <c r="H27" t="s">
        <v>178</v>
      </c>
      <c r="I27" t="s">
        <v>179</v>
      </c>
      <c r="J27" t="s">
        <v>180</v>
      </c>
      <c r="L27" t="s">
        <v>104</v>
      </c>
      <c r="M27" t="s">
        <v>191</v>
      </c>
      <c r="N27" t="s">
        <v>192</v>
      </c>
      <c r="O27" t="s">
        <v>120</v>
      </c>
      <c r="P27">
        <v>8</v>
      </c>
      <c r="Q27">
        <v>1</v>
      </c>
      <c r="R27">
        <v>0</v>
      </c>
      <c r="V27" t="str">
        <f t="shared" si="0"/>
        <v>Y</v>
      </c>
      <c r="Y27" s="44">
        <v>4223.9375</v>
      </c>
      <c r="Z27" s="44">
        <v>69824.747343750045</v>
      </c>
      <c r="AA27" s="44">
        <v>8447.8250000000007</v>
      </c>
      <c r="AB27" s="44">
        <v>4058.7493750000235</v>
      </c>
      <c r="AC27" s="44">
        <v>0.26100000000000001</v>
      </c>
      <c r="AD27" s="44">
        <v>8.874999999999994E-4</v>
      </c>
      <c r="AE27" s="44">
        <v>4223.9249999999993</v>
      </c>
      <c r="AF27" s="44">
        <v>50174.646874999962</v>
      </c>
      <c r="AG27" s="44">
        <v>5684.7874999999995</v>
      </c>
      <c r="AH27" s="44">
        <v>79746.906093749974</v>
      </c>
      <c r="AI27" s="44">
        <v>5684.8</v>
      </c>
      <c r="AJ27" s="44">
        <v>4079.9</v>
      </c>
      <c r="AK27" s="44">
        <v>8564.6</v>
      </c>
      <c r="AL27" s="44">
        <v>0.183</v>
      </c>
      <c r="AM27" s="44">
        <v>8564.6</v>
      </c>
      <c r="AN27" s="44">
        <v>4484.7000000000007</v>
      </c>
      <c r="AO27" s="44">
        <v>8</v>
      </c>
      <c r="AP27" s="44">
        <v>2.7890000000000001</v>
      </c>
      <c r="AQ27" s="44">
        <v>0.26800000000000002</v>
      </c>
      <c r="AR27" s="44">
        <v>8377.7999999999993</v>
      </c>
      <c r="AS27" s="44">
        <v>0.27500000000000002</v>
      </c>
      <c r="AT27" s="44">
        <v>8377.7999999999993</v>
      </c>
      <c r="AU27" s="44">
        <v>0.27900000000000003</v>
      </c>
      <c r="AV27" s="44">
        <v>16338.905287675623</v>
      </c>
      <c r="AW27" s="44">
        <v>1872899.2220683398</v>
      </c>
      <c r="AX27" s="44">
        <v>19912.021857923497</v>
      </c>
      <c r="AY27" s="44">
        <v>0.10014285714285717</v>
      </c>
      <c r="AZ27" s="44">
        <v>1.8897959183672997E-4</v>
      </c>
      <c r="BA27" s="44">
        <v>19912.021857923497</v>
      </c>
      <c r="BB27" s="44">
        <v>15804.4776119403</v>
      </c>
      <c r="BC27" s="44">
        <v>15628.72727272727</v>
      </c>
      <c r="BD27" s="44">
        <v>0.11899999999999999</v>
      </c>
      <c r="BE27" s="44">
        <v>3.3370411568409342</v>
      </c>
      <c r="BF27" s="44">
        <v>2.8957528957528971</v>
      </c>
      <c r="BG27" s="44">
        <v>3.0674846625766863</v>
      </c>
      <c r="BH27" s="44">
        <v>0.86776061776061819</v>
      </c>
      <c r="BI27" s="44">
        <v>1.0593047034764818</v>
      </c>
      <c r="BJ27" s="44">
        <v>2.8684116170670491</v>
      </c>
      <c r="BK27" s="44">
        <v>0.97818929080167183</v>
      </c>
      <c r="BL27" s="44">
        <v>1</v>
      </c>
      <c r="BM27" s="44">
        <v>1.46448087431694</v>
      </c>
      <c r="BN27" s="44">
        <v>1.0261194029850746</v>
      </c>
      <c r="BO27" s="44">
        <v>0.79371536073577065</v>
      </c>
      <c r="BP27" s="44">
        <v>0.98887971222280391</v>
      </c>
      <c r="BQ27" s="44">
        <v>4640.3999999999996</v>
      </c>
      <c r="BR27" s="44">
        <v>6944.4624999999987</v>
      </c>
      <c r="BS27" s="44">
        <v>4435.8</v>
      </c>
      <c r="BT27" s="44">
        <v>7019.8</v>
      </c>
      <c r="BU27" s="44">
        <v>113949.73500000004</v>
      </c>
      <c r="BV27" s="44">
        <v>3128.5248437499963</v>
      </c>
      <c r="BW27" s="44">
        <v>2304.0499999999997</v>
      </c>
      <c r="BX27" s="44">
        <v>102944.4075000016</v>
      </c>
      <c r="BY27" s="44">
        <v>2584</v>
      </c>
      <c r="BZ27" s="44">
        <v>8808.9327467479161</v>
      </c>
      <c r="CA27" s="44">
        <v>281229.4647972919</v>
      </c>
      <c r="CB27" s="44">
        <v>9341.5441176470576</v>
      </c>
      <c r="CC27" s="44">
        <v>6933.7</v>
      </c>
      <c r="CD27" s="44">
        <v>6976.7666666666664</v>
      </c>
      <c r="CE27" s="44">
        <v>6912.15</v>
      </c>
      <c r="CF27" s="44">
        <v>2024.1000000000001</v>
      </c>
      <c r="CG27" s="44">
        <v>2483.5</v>
      </c>
      <c r="CH27" s="44">
        <v>2454.8000000000002</v>
      </c>
      <c r="CI27" s="44">
        <v>5957.5333333333328</v>
      </c>
      <c r="CJ27" s="44">
        <v>5541.2333333333336</v>
      </c>
      <c r="CK27" s="44">
        <v>5491</v>
      </c>
      <c r="CL27" s="44">
        <v>8363.2534805128671</v>
      </c>
      <c r="CM27" s="44">
        <v>9176.2035411179386</v>
      </c>
      <c r="CN27" s="44">
        <v>8926.5454545454522</v>
      </c>
      <c r="CO27" s="44">
        <v>107.7</v>
      </c>
      <c r="CP27" s="44">
        <v>106.89999999999999</v>
      </c>
      <c r="CQ27" s="44">
        <v>106.80000000000001</v>
      </c>
    </row>
    <row r="28" spans="1:95" x14ac:dyDescent="0.2">
      <c r="A28" t="s">
        <v>108</v>
      </c>
      <c r="B28" t="s">
        <v>173</v>
      </c>
      <c r="C28" t="s">
        <v>174</v>
      </c>
      <c r="D28" t="s">
        <v>175</v>
      </c>
      <c r="E28" t="s">
        <v>176</v>
      </c>
      <c r="F28" t="s">
        <v>177</v>
      </c>
      <c r="H28" t="s">
        <v>178</v>
      </c>
      <c r="I28" t="s">
        <v>179</v>
      </c>
      <c r="J28" t="s">
        <v>180</v>
      </c>
      <c r="L28" t="s">
        <v>104</v>
      </c>
      <c r="M28" t="s">
        <v>193</v>
      </c>
      <c r="N28" t="s">
        <v>194</v>
      </c>
      <c r="O28" t="s">
        <v>120</v>
      </c>
      <c r="P28">
        <v>7</v>
      </c>
      <c r="Q28">
        <v>1</v>
      </c>
      <c r="R28">
        <v>0</v>
      </c>
      <c r="V28" t="str">
        <f t="shared" si="0"/>
        <v>Y</v>
      </c>
      <c r="Y28" s="44">
        <v>4267.7142857142862</v>
      </c>
      <c r="Z28" s="44">
        <v>26283.921224489786</v>
      </c>
      <c r="AA28" s="44">
        <v>7838.057142857142</v>
      </c>
      <c r="AB28" s="44">
        <v>2345.3767346938862</v>
      </c>
      <c r="AC28" s="44">
        <v>0.27100000000000002</v>
      </c>
      <c r="AD28" s="44">
        <v>9.0457142857140196E-4</v>
      </c>
      <c r="AE28" s="44">
        <v>3570.3</v>
      </c>
      <c r="AF28" s="44">
        <v>28026.402857142872</v>
      </c>
      <c r="AG28" s="44">
        <v>6047.7428571428563</v>
      </c>
      <c r="AH28" s="44">
        <v>768164.43102041073</v>
      </c>
      <c r="AI28" s="44">
        <v>6696.8</v>
      </c>
      <c r="AJ28" s="44">
        <v>4170.7</v>
      </c>
      <c r="AK28" s="44">
        <v>7953.5</v>
      </c>
      <c r="AL28" s="44">
        <v>0.20300000000000001</v>
      </c>
      <c r="AM28" s="44">
        <v>7824.2</v>
      </c>
      <c r="AN28" s="44">
        <v>3782.8</v>
      </c>
      <c r="AO28" s="44">
        <v>7</v>
      </c>
      <c r="AP28" s="44">
        <v>2.4519999999999995</v>
      </c>
      <c r="AQ28" s="44">
        <v>0.27400000000000002</v>
      </c>
      <c r="AR28" s="44">
        <v>7824.2</v>
      </c>
      <c r="AS28" s="44">
        <v>0.30199999999999999</v>
      </c>
      <c r="AT28" s="44">
        <v>7824.2</v>
      </c>
      <c r="AU28" s="44">
        <v>0.30199999999999999</v>
      </c>
      <c r="AV28" s="44">
        <v>13290.824668400115</v>
      </c>
      <c r="AW28" s="44">
        <v>1109962.4619208577</v>
      </c>
      <c r="AX28" s="44">
        <v>15608.374384236453</v>
      </c>
      <c r="AY28" s="44">
        <v>9.2499999999999957E-2</v>
      </c>
      <c r="AZ28" s="44">
        <v>6.8583333333334991E-5</v>
      </c>
      <c r="BA28" s="44">
        <v>15608.374384236453</v>
      </c>
      <c r="BB28" s="44">
        <v>13097.810218978102</v>
      </c>
      <c r="BC28" s="44">
        <v>12097.350993377484</v>
      </c>
      <c r="BD28" s="44">
        <v>0.10800000000000015</v>
      </c>
      <c r="BE28" s="44">
        <v>3.448275862068964</v>
      </c>
      <c r="BF28" s="44">
        <v>3.1201248049921997</v>
      </c>
      <c r="BG28" s="44">
        <v>2.8544243577545192</v>
      </c>
      <c r="BH28" s="44">
        <v>0.90483619344773836</v>
      </c>
      <c r="BI28" s="44">
        <v>0.91484300666032337</v>
      </c>
      <c r="BJ28" s="44">
        <v>2.8548123980424149</v>
      </c>
      <c r="BK28" s="44">
        <v>1</v>
      </c>
      <c r="BL28" s="44">
        <v>1</v>
      </c>
      <c r="BM28" s="44">
        <v>1.3497536945812807</v>
      </c>
      <c r="BN28" s="44">
        <v>1.1021897810218977</v>
      </c>
      <c r="BO28" s="44">
        <v>0.8391527456059823</v>
      </c>
      <c r="BP28" s="44">
        <v>0.92361629853584226</v>
      </c>
      <c r="BQ28" s="44">
        <v>4998.7714285714292</v>
      </c>
      <c r="BR28" s="44">
        <v>7075.2142857142853</v>
      </c>
      <c r="BS28" s="44">
        <v>4349.7</v>
      </c>
      <c r="BT28" s="44">
        <v>7558.2</v>
      </c>
      <c r="BU28" s="44">
        <v>267675.12489795685</v>
      </c>
      <c r="BV28" s="44">
        <v>162264.03836734677</v>
      </c>
      <c r="BW28" s="44">
        <v>2076.457142857143</v>
      </c>
      <c r="BX28" s="44">
        <v>17601.171020408157</v>
      </c>
      <c r="BY28" s="44">
        <v>3208.5</v>
      </c>
      <c r="BZ28" s="44">
        <v>7723.1975366777378</v>
      </c>
      <c r="CA28" s="44">
        <v>381950.22863066243</v>
      </c>
      <c r="CB28" s="44">
        <v>9122.6600985221667</v>
      </c>
      <c r="CC28" s="44">
        <v>7482.7999999999993</v>
      </c>
      <c r="CD28" s="44">
        <v>7353.6</v>
      </c>
      <c r="CE28" s="44">
        <v>6617.9000000000005</v>
      </c>
      <c r="CF28" s="44">
        <v>1948.8000000000002</v>
      </c>
      <c r="CG28" s="44">
        <v>2024.1499999999999</v>
      </c>
      <c r="CH28" s="44">
        <v>2196.4333333333329</v>
      </c>
      <c r="CI28" s="44">
        <v>6772.2</v>
      </c>
      <c r="CJ28" s="44">
        <v>6696.8</v>
      </c>
      <c r="CK28" s="44">
        <v>5132.0666666666666</v>
      </c>
      <c r="CL28" s="44">
        <v>8363.7464061384071</v>
      </c>
      <c r="CM28" s="44">
        <v>7457.5251675575928</v>
      </c>
      <c r="CN28" s="44">
        <v>7473.2798697840553</v>
      </c>
      <c r="CO28" s="44">
        <v>92.55</v>
      </c>
      <c r="CP28" s="44">
        <v>96.15</v>
      </c>
      <c r="CQ28" s="44">
        <v>95.766666666666666</v>
      </c>
    </row>
    <row r="29" spans="1:95" s="25" customFormat="1" x14ac:dyDescent="0.2">
      <c r="A29" s="4" t="s">
        <v>95</v>
      </c>
      <c r="B29" s="4" t="s">
        <v>195</v>
      </c>
      <c r="C29" s="4" t="s">
        <v>196</v>
      </c>
      <c r="D29" s="4" t="s">
        <v>197</v>
      </c>
      <c r="E29" s="4" t="s">
        <v>198</v>
      </c>
      <c r="F29" s="4" t="s">
        <v>164</v>
      </c>
      <c r="G29" s="4" t="s">
        <v>199</v>
      </c>
      <c r="H29" s="4" t="s">
        <v>200</v>
      </c>
      <c r="I29" s="4" t="s">
        <v>201</v>
      </c>
      <c r="J29" s="4" t="s">
        <v>147</v>
      </c>
      <c r="K29" s="4"/>
      <c r="L29" s="4" t="s">
        <v>104</v>
      </c>
      <c r="M29" s="4" t="s">
        <v>202</v>
      </c>
      <c r="N29" s="4" t="s">
        <v>203</v>
      </c>
      <c r="O29" s="4" t="s">
        <v>111</v>
      </c>
      <c r="P29" s="4">
        <v>3</v>
      </c>
      <c r="Q29" s="4">
        <v>3</v>
      </c>
      <c r="R29" s="4">
        <v>0</v>
      </c>
      <c r="S29" s="4"/>
      <c r="T29" s="4"/>
      <c r="U29" s="4"/>
      <c r="V29" s="4" t="str">
        <f t="shared" si="0"/>
        <v>Y</v>
      </c>
      <c r="W29" s="4" t="s">
        <v>129</v>
      </c>
      <c r="X29" s="4" t="s">
        <v>168</v>
      </c>
      <c r="Y29" s="46">
        <v>1224.1000000000001</v>
      </c>
      <c r="Z29" s="46">
        <v>244.44666666666544</v>
      </c>
      <c r="AA29" s="46">
        <v>2531.7666666666664</v>
      </c>
      <c r="AB29" s="46">
        <v>1360.8422222222314</v>
      </c>
      <c r="AC29" s="46">
        <v>0.17</v>
      </c>
      <c r="AD29" s="46">
        <v>1.0212666666666672E-2</v>
      </c>
      <c r="AE29" s="46">
        <v>1307.6666666666667</v>
      </c>
      <c r="AF29" s="46">
        <v>1708.0622222222162</v>
      </c>
      <c r="AG29" s="46">
        <v>1796.8666666666668</v>
      </c>
      <c r="AH29" s="46">
        <v>3417.4488888888845</v>
      </c>
      <c r="AI29" s="46">
        <v>1781.2</v>
      </c>
      <c r="AJ29" s="46">
        <v>1203.2</v>
      </c>
      <c r="AK29" s="46">
        <v>2581.9</v>
      </c>
      <c r="AL29" s="46">
        <v>2.8000000000000001E-2</v>
      </c>
      <c r="AM29" s="46">
        <v>2494.1999999999998</v>
      </c>
      <c r="AN29" s="46">
        <v>1378.7</v>
      </c>
      <c r="AO29" s="46">
        <v>3</v>
      </c>
      <c r="AP29" s="46">
        <v>0.89400000000000024</v>
      </c>
      <c r="AQ29" s="46">
        <v>0.255</v>
      </c>
      <c r="AR29" s="46">
        <v>2519.1999999999998</v>
      </c>
      <c r="AS29" s="46">
        <v>0.22700000000000001</v>
      </c>
      <c r="AT29" s="46">
        <v>2581.9</v>
      </c>
      <c r="AU29" s="46">
        <v>0.255</v>
      </c>
      <c r="AV29" s="46">
        <v>18629.355207574954</v>
      </c>
      <c r="AW29" s="46">
        <v>341624553.45185781</v>
      </c>
      <c r="AX29" s="46">
        <v>44764.285714285717</v>
      </c>
      <c r="AY29" s="46">
        <v>0.19200000000000012</v>
      </c>
      <c r="AZ29" s="46">
        <v>2.6010000000000269E-3</v>
      </c>
      <c r="BA29" s="46">
        <v>44764.285714285717</v>
      </c>
      <c r="BB29" s="46">
        <v>5160.7843137254904</v>
      </c>
      <c r="BC29" s="46">
        <v>5962.9955947136559</v>
      </c>
      <c r="BD29" s="46">
        <v>0.24300000000000035</v>
      </c>
      <c r="BE29" s="46" t="e">
        <v>#DIV/0!</v>
      </c>
      <c r="BF29" s="46" t="e">
        <v>#DIV/0!</v>
      </c>
      <c r="BG29" s="46" t="e">
        <v>#DIV/0!</v>
      </c>
      <c r="BH29" s="46" t="e">
        <v>#DIV/0!</v>
      </c>
      <c r="BI29" s="46" t="e">
        <v>#DIV/0!</v>
      </c>
      <c r="BJ29" s="46">
        <v>3.3557046979865763</v>
      </c>
      <c r="BK29" s="46">
        <v>1.010023253949162</v>
      </c>
      <c r="BL29" s="46">
        <v>1.024888853604319</v>
      </c>
      <c r="BM29" s="46">
        <v>9.1071428571428577</v>
      </c>
      <c r="BN29" s="46">
        <v>0.89019607843137261</v>
      </c>
      <c r="BO29" s="46">
        <v>0.11528798530741481</v>
      </c>
      <c r="BP29" s="46">
        <v>1.1554436752674637</v>
      </c>
      <c r="BQ29" s="46">
        <v>1468.7333333333333</v>
      </c>
      <c r="BR29" s="46">
        <v>2312.5</v>
      </c>
      <c r="BS29" s="46">
        <v>1406.2</v>
      </c>
      <c r="BT29" s="46">
        <v>2390.6</v>
      </c>
      <c r="BU29" s="46">
        <v>3421.6155555555592</v>
      </c>
      <c r="BV29" s="46">
        <v>3416.4066666666608</v>
      </c>
      <c r="BW29" s="46">
        <v>843.76666666666677</v>
      </c>
      <c r="BX29" s="46">
        <v>13188.282222222122</v>
      </c>
      <c r="BY29" s="46">
        <v>984.39999999999986</v>
      </c>
      <c r="BZ29" s="46">
        <v>10918.765923403136</v>
      </c>
      <c r="CA29" s="46">
        <v>100881673.69664675</v>
      </c>
      <c r="CB29" s="46">
        <v>25110.714285714286</v>
      </c>
      <c r="CC29" s="46">
        <v>2250</v>
      </c>
      <c r="CD29" s="46">
        <v>2296.9</v>
      </c>
      <c r="CE29" s="46">
        <v>2390.6</v>
      </c>
      <c r="CF29" s="46">
        <v>703.1</v>
      </c>
      <c r="CG29" s="46">
        <v>843.8</v>
      </c>
      <c r="CH29" s="46">
        <v>984.4</v>
      </c>
      <c r="CI29" s="46">
        <v>1875</v>
      </c>
      <c r="CJ29" s="46">
        <v>1781.2</v>
      </c>
      <c r="CK29" s="46">
        <v>1734.4</v>
      </c>
      <c r="CL29" s="46">
        <v>25110.714285714286</v>
      </c>
      <c r="CM29" s="46">
        <v>3309.0196078431372</v>
      </c>
      <c r="CN29" s="46">
        <v>4336.5638766519824</v>
      </c>
      <c r="CO29" s="46">
        <v>92.9</v>
      </c>
      <c r="CP29" s="46">
        <v>104.5</v>
      </c>
      <c r="CQ29" s="46">
        <v>100.5</v>
      </c>
    </row>
    <row r="30" spans="1:95" s="25" customFormat="1" x14ac:dyDescent="0.2">
      <c r="A30" s="4" t="s">
        <v>95</v>
      </c>
      <c r="B30" s="4" t="s">
        <v>195</v>
      </c>
      <c r="C30" s="4" t="s">
        <v>196</v>
      </c>
      <c r="D30" s="4" t="s">
        <v>197</v>
      </c>
      <c r="E30" s="4" t="s">
        <v>198</v>
      </c>
      <c r="F30" s="4" t="s">
        <v>164</v>
      </c>
      <c r="G30" s="4" t="s">
        <v>199</v>
      </c>
      <c r="H30" s="4" t="s">
        <v>200</v>
      </c>
      <c r="I30" s="4" t="s">
        <v>201</v>
      </c>
      <c r="J30" s="4" t="s">
        <v>147</v>
      </c>
      <c r="K30" s="4"/>
      <c r="L30" s="4" t="s">
        <v>104</v>
      </c>
      <c r="M30" s="4" t="s">
        <v>204</v>
      </c>
      <c r="N30" s="4" t="s">
        <v>205</v>
      </c>
      <c r="O30" s="4" t="s">
        <v>111</v>
      </c>
      <c r="P30" s="4">
        <v>4</v>
      </c>
      <c r="Q30" s="4">
        <v>4</v>
      </c>
      <c r="R30" s="4">
        <v>0</v>
      </c>
      <c r="S30" s="4"/>
      <c r="T30" s="4"/>
      <c r="U30" s="4"/>
      <c r="V30" s="4" t="str">
        <f t="shared" si="0"/>
        <v>Y</v>
      </c>
      <c r="W30" s="4" t="s">
        <v>129</v>
      </c>
      <c r="X30" s="4" t="s">
        <v>168</v>
      </c>
      <c r="Y30" s="46">
        <v>1404.6999999999998</v>
      </c>
      <c r="Z30" s="46">
        <v>56766.910000000382</v>
      </c>
      <c r="AA30" s="46">
        <v>2352.2249999999999</v>
      </c>
      <c r="AB30" s="46">
        <v>23299.046875000036</v>
      </c>
      <c r="AC30" s="46">
        <v>0.10625000000000001</v>
      </c>
      <c r="AD30" s="46">
        <v>3.0186874999999988E-3</v>
      </c>
      <c r="AE30" s="46">
        <v>947.52500000000009</v>
      </c>
      <c r="AF30" s="46">
        <v>72200.211874999804</v>
      </c>
      <c r="AG30" s="46">
        <v>1722.65</v>
      </c>
      <c r="AH30" s="46">
        <v>43591.362499999348</v>
      </c>
      <c r="AI30" s="46">
        <v>1636.5</v>
      </c>
      <c r="AJ30" s="46">
        <v>1246.8</v>
      </c>
      <c r="AK30" s="46">
        <v>2479.3000000000002</v>
      </c>
      <c r="AL30" s="46">
        <v>2.3E-2</v>
      </c>
      <c r="AM30" s="46">
        <v>2386.9</v>
      </c>
      <c r="AN30" s="46">
        <v>1232.5000000000002</v>
      </c>
      <c r="AO30" s="46">
        <v>4</v>
      </c>
      <c r="AP30" s="46">
        <v>0.94500000000000051</v>
      </c>
      <c r="AQ30" s="46">
        <v>9.2999999999999999E-2</v>
      </c>
      <c r="AR30" s="46">
        <v>2448.5</v>
      </c>
      <c r="AS30" s="46">
        <v>0.16700000000000001</v>
      </c>
      <c r="AT30" s="46">
        <v>2479.3000000000002</v>
      </c>
      <c r="AU30" s="46">
        <v>0.16700000000000001</v>
      </c>
      <c r="AV30" s="46">
        <v>12663.743626667216</v>
      </c>
      <c r="AW30" s="46">
        <v>56181790.402338445</v>
      </c>
      <c r="AX30" s="46">
        <v>24786.956521739132</v>
      </c>
      <c r="AY30" s="46">
        <v>0.17333333333333348</v>
      </c>
      <c r="AZ30" s="46">
        <v>2.1790888888889012E-2</v>
      </c>
      <c r="BA30" s="46">
        <v>24786.956521739132</v>
      </c>
      <c r="BB30" s="46">
        <v>12921.505376344086</v>
      </c>
      <c r="BC30" s="46">
        <v>7195.8083832335324</v>
      </c>
      <c r="BD30" s="46">
        <v>0.36700000000000055</v>
      </c>
      <c r="BE30" s="46" t="e">
        <v>#DIV/0!</v>
      </c>
      <c r="BF30" s="46" t="e">
        <v>#DIV/0!</v>
      </c>
      <c r="BG30" s="46" t="e">
        <v>#DIV/0!</v>
      </c>
      <c r="BH30" s="46" t="e">
        <v>#DIV/0!</v>
      </c>
      <c r="BI30" s="46" t="e">
        <v>#DIV/0!</v>
      </c>
      <c r="BJ30" s="46">
        <v>4.2328042328042308</v>
      </c>
      <c r="BK30" s="46">
        <v>1.0258075327831078</v>
      </c>
      <c r="BL30" s="46">
        <v>1.0125791300796407</v>
      </c>
      <c r="BM30" s="46">
        <v>4.0434782608695654</v>
      </c>
      <c r="BN30" s="46">
        <v>1.795698924731183</v>
      </c>
      <c r="BO30" s="46">
        <v>0.52130261998932459</v>
      </c>
      <c r="BP30" s="46">
        <v>0.55688622754491013</v>
      </c>
      <c r="BQ30" s="46">
        <v>1528.85</v>
      </c>
      <c r="BR30" s="46">
        <v>2271.7749999999996</v>
      </c>
      <c r="BS30" s="46">
        <v>1378.1</v>
      </c>
      <c r="BT30" s="46">
        <v>2368.6999999999998</v>
      </c>
      <c r="BU30" s="46">
        <v>44973.802500000224</v>
      </c>
      <c r="BV30" s="46">
        <v>20757.236874999991</v>
      </c>
      <c r="BW30" s="46">
        <v>742.9</v>
      </c>
      <c r="BX30" s="46">
        <v>55058.940000000061</v>
      </c>
      <c r="BY30" s="46">
        <v>990.59999999999991</v>
      </c>
      <c r="BZ30" s="46">
        <v>9824.01298335711</v>
      </c>
      <c r="CA30" s="46">
        <v>32068074.369049549</v>
      </c>
      <c r="CB30" s="46">
        <v>18726.08695652174</v>
      </c>
      <c r="CC30" s="46">
        <v>2325.6</v>
      </c>
      <c r="CD30" s="46">
        <v>2368.6999999999998</v>
      </c>
      <c r="CE30" s="46">
        <v>2196.3999999999996</v>
      </c>
      <c r="CF30" s="46">
        <v>430.7</v>
      </c>
      <c r="CG30" s="46">
        <v>990.5</v>
      </c>
      <c r="CH30" s="46">
        <v>775.2</v>
      </c>
      <c r="CI30" s="46">
        <v>2067.1999999999998</v>
      </c>
      <c r="CJ30" s="46">
        <v>1507.3</v>
      </c>
      <c r="CK30" s="46">
        <v>1658.05</v>
      </c>
      <c r="CL30" s="46">
        <v>18726.08695652174</v>
      </c>
      <c r="CM30" s="46">
        <v>10650.537634408602</v>
      </c>
      <c r="CN30" s="46">
        <v>4959.713671249051</v>
      </c>
      <c r="CO30" s="46">
        <v>79</v>
      </c>
      <c r="CP30" s="46">
        <v>85.4</v>
      </c>
      <c r="CQ30" s="46">
        <v>89</v>
      </c>
    </row>
    <row r="31" spans="1:95" s="25" customFormat="1" x14ac:dyDescent="0.2">
      <c r="A31" s="4" t="s">
        <v>95</v>
      </c>
      <c r="B31" s="4" t="s">
        <v>195</v>
      </c>
      <c r="C31" s="4" t="s">
        <v>196</v>
      </c>
      <c r="D31" s="4" t="s">
        <v>197</v>
      </c>
      <c r="E31" s="4" t="s">
        <v>198</v>
      </c>
      <c r="F31" s="4" t="s">
        <v>164</v>
      </c>
      <c r="G31" s="4" t="s">
        <v>199</v>
      </c>
      <c r="H31" s="4" t="s">
        <v>200</v>
      </c>
      <c r="I31" s="4" t="s">
        <v>201</v>
      </c>
      <c r="J31" s="4" t="s">
        <v>147</v>
      </c>
      <c r="K31" s="4"/>
      <c r="L31" s="4" t="s">
        <v>104</v>
      </c>
      <c r="M31" s="4" t="s">
        <v>206</v>
      </c>
      <c r="N31" s="4" t="s">
        <v>207</v>
      </c>
      <c r="O31" s="4" t="s">
        <v>111</v>
      </c>
      <c r="P31" s="4">
        <v>4</v>
      </c>
      <c r="Q31" s="4">
        <v>4</v>
      </c>
      <c r="R31" s="4">
        <v>0</v>
      </c>
      <c r="S31" s="4"/>
      <c r="T31" s="4"/>
      <c r="U31" s="4"/>
      <c r="V31" s="4" t="str">
        <f t="shared" si="0"/>
        <v>Y</v>
      </c>
      <c r="W31" s="4" t="s">
        <v>129</v>
      </c>
      <c r="X31" s="4" t="s">
        <v>168</v>
      </c>
      <c r="Y31" s="46">
        <v>1162.9749999999999</v>
      </c>
      <c r="Z31" s="46">
        <v>19191.021875000326</v>
      </c>
      <c r="AA31" s="46">
        <v>2222.4250000000002</v>
      </c>
      <c r="AB31" s="46">
        <v>50862.681874998845</v>
      </c>
      <c r="AC31" s="46">
        <v>0.13525000000000001</v>
      </c>
      <c r="AD31" s="46">
        <v>5.7271875000000014E-3</v>
      </c>
      <c r="AE31" s="46">
        <v>1059.4499999999998</v>
      </c>
      <c r="AF31" s="46">
        <v>98336.907500000671</v>
      </c>
      <c r="AG31" s="46">
        <v>1781.2</v>
      </c>
      <c r="AH31" s="46">
        <v>0</v>
      </c>
      <c r="AI31" s="46">
        <v>1781.2</v>
      </c>
      <c r="AJ31" s="46">
        <v>980.5</v>
      </c>
      <c r="AK31" s="46">
        <v>2429.4</v>
      </c>
      <c r="AL31" s="46">
        <v>2.5999999999999999E-2</v>
      </c>
      <c r="AM31" s="46">
        <v>2233.3000000000002</v>
      </c>
      <c r="AN31" s="46">
        <v>1448.9</v>
      </c>
      <c r="AO31" s="46">
        <v>4</v>
      </c>
      <c r="AP31" s="46">
        <v>1.024</v>
      </c>
      <c r="AQ31" s="46">
        <v>0.115</v>
      </c>
      <c r="AR31" s="46">
        <v>2375</v>
      </c>
      <c r="AS31" s="46">
        <v>0.23300000000000001</v>
      </c>
      <c r="AT31" s="46">
        <v>2429.4</v>
      </c>
      <c r="AU31" s="46">
        <v>0.23300000000000001</v>
      </c>
      <c r="AV31" s="46">
        <v>13660.188153628009</v>
      </c>
      <c r="AW31" s="46">
        <v>137969696.51369178</v>
      </c>
      <c r="AX31" s="46">
        <v>33519.230769230773</v>
      </c>
      <c r="AY31" s="46">
        <v>0.16099999999999995</v>
      </c>
      <c r="AZ31" s="46">
        <v>1.246200000000002E-2</v>
      </c>
      <c r="BA31" s="46">
        <v>33519.230769230773</v>
      </c>
      <c r="BB31" s="46">
        <v>10988.695652173912</v>
      </c>
      <c r="BC31" s="46">
        <v>6218.4549356223179</v>
      </c>
      <c r="BD31" s="46">
        <v>0.29299999999999993</v>
      </c>
      <c r="BE31" s="46" t="e">
        <v>#DIV/0!</v>
      </c>
      <c r="BF31" s="46" t="e">
        <v>#DIV/0!</v>
      </c>
      <c r="BG31" s="46" t="e">
        <v>#DIV/0!</v>
      </c>
      <c r="BH31" s="46" t="e">
        <v>#DIV/0!</v>
      </c>
      <c r="BI31" s="46" t="e">
        <v>#DIV/0!</v>
      </c>
      <c r="BJ31" s="46">
        <v>3.90625</v>
      </c>
      <c r="BK31" s="46">
        <v>1.0634487081896744</v>
      </c>
      <c r="BL31" s="46">
        <v>1.0229052631578948</v>
      </c>
      <c r="BM31" s="46">
        <v>4.4230769230769234</v>
      </c>
      <c r="BN31" s="46">
        <v>2.026086956521739</v>
      </c>
      <c r="BO31" s="46">
        <v>0.3278325725261293</v>
      </c>
      <c r="BP31" s="46">
        <v>0.56589563788602248</v>
      </c>
      <c r="BQ31" s="46">
        <v>1441.4</v>
      </c>
      <c r="BR31" s="46">
        <v>2121.1</v>
      </c>
      <c r="BS31" s="46">
        <v>1265.5999999999999</v>
      </c>
      <c r="BT31" s="46">
        <v>2296.9</v>
      </c>
      <c r="BU31" s="46">
        <v>31179.419999999693</v>
      </c>
      <c r="BV31" s="46">
        <v>44370.045000000013</v>
      </c>
      <c r="BW31" s="46">
        <v>679.65000000000009</v>
      </c>
      <c r="BX31" s="46">
        <v>141165.52750000003</v>
      </c>
      <c r="BY31" s="46">
        <v>1031.3000000000002</v>
      </c>
      <c r="BZ31" s="46">
        <v>8516.3482482836007</v>
      </c>
      <c r="CA31" s="46">
        <v>50962265.748951256</v>
      </c>
      <c r="CB31" s="46">
        <v>19830.769230769234</v>
      </c>
      <c r="CC31" s="46">
        <v>2109.4</v>
      </c>
      <c r="CD31" s="46">
        <v>2296.9</v>
      </c>
      <c r="CE31" s="46">
        <v>2039.0500000000002</v>
      </c>
      <c r="CF31" s="46">
        <v>515.6</v>
      </c>
      <c r="CG31" s="46">
        <v>1031.2</v>
      </c>
      <c r="CH31" s="46">
        <v>585.9</v>
      </c>
      <c r="CI31" s="46">
        <v>1781.2</v>
      </c>
      <c r="CJ31" s="46">
        <v>1781.2</v>
      </c>
      <c r="CK31" s="46">
        <v>1781.2</v>
      </c>
      <c r="CL31" s="46">
        <v>19830.769230769234</v>
      </c>
      <c r="CM31" s="46">
        <v>8966.95652173913</v>
      </c>
      <c r="CN31" s="46">
        <v>2633.833620313022</v>
      </c>
      <c r="CO31" s="46">
        <v>84.4</v>
      </c>
      <c r="CP31" s="46">
        <v>89.3</v>
      </c>
      <c r="CQ31" s="46">
        <v>95</v>
      </c>
    </row>
    <row r="32" spans="1:95" s="4" customFormat="1" x14ac:dyDescent="0.2">
      <c r="A32" s="4" t="s">
        <v>95</v>
      </c>
      <c r="B32" s="4" t="s">
        <v>195</v>
      </c>
      <c r="C32" s="4" t="s">
        <v>196</v>
      </c>
      <c r="D32" s="4" t="s">
        <v>197</v>
      </c>
      <c r="E32" s="4" t="s">
        <v>198</v>
      </c>
      <c r="F32" s="4" t="s">
        <v>164</v>
      </c>
      <c r="G32" s="4" t="s">
        <v>199</v>
      </c>
      <c r="H32" s="4" t="s">
        <v>200</v>
      </c>
      <c r="I32" s="4" t="s">
        <v>201</v>
      </c>
      <c r="J32" s="4" t="s">
        <v>147</v>
      </c>
      <c r="L32" s="4" t="s">
        <v>104</v>
      </c>
      <c r="M32" s="4" t="s">
        <v>208</v>
      </c>
      <c r="N32" s="4" t="s">
        <v>209</v>
      </c>
      <c r="O32" s="4" t="s">
        <v>120</v>
      </c>
      <c r="P32" s="4">
        <v>5</v>
      </c>
      <c r="Q32" s="4">
        <v>5</v>
      </c>
      <c r="R32" s="4">
        <v>0</v>
      </c>
      <c r="V32" s="4" t="str">
        <f t="shared" si="0"/>
        <v>Y</v>
      </c>
      <c r="W32" s="4" t="s">
        <v>129</v>
      </c>
      <c r="X32" s="4" t="s">
        <v>168</v>
      </c>
      <c r="Y32" s="46">
        <v>1050.76</v>
      </c>
      <c r="Z32" s="46">
        <v>6968.6864000000032</v>
      </c>
      <c r="AA32" s="46">
        <v>1996.72</v>
      </c>
      <c r="AB32" s="46">
        <v>141721.30159999966</v>
      </c>
      <c r="AC32" s="46">
        <v>0.10920000000000001</v>
      </c>
      <c r="AD32" s="46">
        <v>4.8333600000000001E-3</v>
      </c>
      <c r="AE32" s="46">
        <v>945.9799999999999</v>
      </c>
      <c r="AF32" s="46">
        <v>159649.97760000022</v>
      </c>
      <c r="AG32" s="46">
        <v>1584.8400000000001</v>
      </c>
      <c r="AH32" s="46">
        <v>75964.662399999506</v>
      </c>
      <c r="AI32" s="46">
        <v>1679.6</v>
      </c>
      <c r="AJ32" s="46">
        <v>909</v>
      </c>
      <c r="AK32" s="46">
        <v>2388.1</v>
      </c>
      <c r="AL32" s="46">
        <v>3.5000000000000003E-2</v>
      </c>
      <c r="AM32" s="46">
        <v>2126.1</v>
      </c>
      <c r="AN32" s="46">
        <v>1479.1</v>
      </c>
      <c r="AO32" s="46">
        <v>5</v>
      </c>
      <c r="AP32" s="46">
        <v>0.82199999999999895</v>
      </c>
      <c r="AQ32" s="46">
        <v>0.13800000000000001</v>
      </c>
      <c r="AR32" s="46">
        <v>1756.4</v>
      </c>
      <c r="AS32" s="46">
        <v>0.224</v>
      </c>
      <c r="AT32" s="46">
        <v>2326.4</v>
      </c>
      <c r="AU32" s="46">
        <v>0.224</v>
      </c>
      <c r="AV32" s="46">
        <v>11835.966277556148</v>
      </c>
      <c r="AW32" s="46">
        <v>65706402.750735223</v>
      </c>
      <c r="AX32" s="46">
        <v>27291.428571428569</v>
      </c>
      <c r="AY32" s="46">
        <v>6.8999999999999742E-2</v>
      </c>
      <c r="AZ32" s="46">
        <v>6.2074999999999032E-3</v>
      </c>
      <c r="BA32" s="46">
        <v>27291.428571428569</v>
      </c>
      <c r="BB32" s="46">
        <v>5023.9130434782601</v>
      </c>
      <c r="BC32" s="46">
        <v>6327.6785714285716</v>
      </c>
      <c r="BD32" s="46">
        <v>0.20299999999999954</v>
      </c>
      <c r="BE32" s="46">
        <v>5.7803468208091875</v>
      </c>
      <c r="BF32" s="46">
        <v>9.3023255813955092</v>
      </c>
      <c r="BG32" s="46">
        <v>4.484304932735304</v>
      </c>
      <c r="BH32" s="46">
        <v>1.60930232558144</v>
      </c>
      <c r="BI32" s="46">
        <v>0.48206278026903687</v>
      </c>
      <c r="BJ32" s="46">
        <v>6.0827250608272587</v>
      </c>
      <c r="BK32" s="46">
        <v>0.82611354122571856</v>
      </c>
      <c r="BL32" s="46">
        <v>1.3245274424960145</v>
      </c>
      <c r="BM32" s="46">
        <v>3.9428571428571426</v>
      </c>
      <c r="BN32" s="46">
        <v>1.6231884057971013</v>
      </c>
      <c r="BO32" s="46">
        <v>0.18408391595659457</v>
      </c>
      <c r="BP32" s="46">
        <v>1.2595119614267172</v>
      </c>
      <c r="BQ32" s="46">
        <v>1248.94</v>
      </c>
      <c r="BR32" s="46">
        <v>1886.3</v>
      </c>
      <c r="BS32" s="46">
        <v>1162.8</v>
      </c>
      <c r="BT32" s="46">
        <v>2282.5</v>
      </c>
      <c r="BU32" s="46">
        <v>5194.4143999999997</v>
      </c>
      <c r="BV32" s="46">
        <v>128633.93199999988</v>
      </c>
      <c r="BW32" s="46">
        <v>637.37999999999988</v>
      </c>
      <c r="BX32" s="46">
        <v>114539.87760000012</v>
      </c>
      <c r="BY32" s="46">
        <v>1119.7</v>
      </c>
      <c r="BZ32" s="46">
        <v>7848.3315778473507</v>
      </c>
      <c r="CA32" s="46">
        <v>40228582.413888544</v>
      </c>
      <c r="CB32" s="46">
        <v>19688.571428571428</v>
      </c>
      <c r="CC32" s="46">
        <v>2153.3000000000002</v>
      </c>
      <c r="CD32" s="46">
        <v>1485.8</v>
      </c>
      <c r="CE32" s="46">
        <v>2153.3000000000002</v>
      </c>
      <c r="CF32" s="46">
        <v>839.8</v>
      </c>
      <c r="CG32" s="46">
        <v>258.39999999999998</v>
      </c>
      <c r="CH32" s="46">
        <v>990.5</v>
      </c>
      <c r="CI32" s="46">
        <v>1830.3</v>
      </c>
      <c r="CJ32" s="46">
        <v>1464.25</v>
      </c>
      <c r="CK32" s="46">
        <v>1335.1</v>
      </c>
      <c r="CL32" s="46">
        <v>14429.933862433862</v>
      </c>
      <c r="CM32" s="46">
        <v>2979.9575821845174</v>
      </c>
      <c r="CN32" s="46">
        <v>4421.875</v>
      </c>
      <c r="CO32" s="46">
        <v>92.5</v>
      </c>
      <c r="CP32" s="46">
        <v>101</v>
      </c>
      <c r="CQ32" s="46">
        <v>101.5</v>
      </c>
    </row>
    <row r="33" spans="1:95" s="4" customFormat="1" x14ac:dyDescent="0.2">
      <c r="A33" s="4" t="s">
        <v>95</v>
      </c>
      <c r="B33" s="4" t="s">
        <v>195</v>
      </c>
      <c r="C33" s="4" t="s">
        <v>196</v>
      </c>
      <c r="D33" s="4" t="s">
        <v>197</v>
      </c>
      <c r="E33" s="4" t="s">
        <v>198</v>
      </c>
      <c r="F33" s="4" t="s">
        <v>164</v>
      </c>
      <c r="G33" s="4" t="s">
        <v>199</v>
      </c>
      <c r="H33" s="4" t="s">
        <v>200</v>
      </c>
      <c r="I33" s="4" t="s">
        <v>201</v>
      </c>
      <c r="J33" s="4" t="s">
        <v>147</v>
      </c>
      <c r="L33" s="4" t="s">
        <v>104</v>
      </c>
      <c r="M33" s="4" t="s">
        <v>210</v>
      </c>
      <c r="N33" s="4" t="s">
        <v>211</v>
      </c>
      <c r="O33" s="4" t="s">
        <v>111</v>
      </c>
      <c r="P33" s="4">
        <v>4</v>
      </c>
      <c r="Q33" s="4">
        <v>4</v>
      </c>
      <c r="R33" s="4">
        <v>0</v>
      </c>
      <c r="V33" s="4" t="str">
        <f t="shared" si="0"/>
        <v>Y</v>
      </c>
      <c r="W33" s="4" t="s">
        <v>129</v>
      </c>
      <c r="X33" s="4" t="s">
        <v>168</v>
      </c>
      <c r="Y33" s="46">
        <v>1250.2249999999999</v>
      </c>
      <c r="Z33" s="46">
        <v>55946.241875000298</v>
      </c>
      <c r="AA33" s="46">
        <v>2415.85</v>
      </c>
      <c r="AB33" s="46">
        <v>82986.647499999963</v>
      </c>
      <c r="AC33" s="46">
        <v>0.11775000000000001</v>
      </c>
      <c r="AD33" s="46">
        <v>4.6841875000000009E-3</v>
      </c>
      <c r="AE33" s="46">
        <v>1165.5999999999999</v>
      </c>
      <c r="AF33" s="46">
        <v>99692.01500000013</v>
      </c>
      <c r="AG33" s="46">
        <v>1851.85</v>
      </c>
      <c r="AH33" s="46">
        <v>5559.907500000003</v>
      </c>
      <c r="AI33" s="46">
        <v>1722.7</v>
      </c>
      <c r="AJ33" s="46">
        <v>1052.8</v>
      </c>
      <c r="AK33" s="46">
        <v>2607</v>
      </c>
      <c r="AL33" s="46">
        <v>1.7000000000000001E-2</v>
      </c>
      <c r="AM33" s="46">
        <v>2607</v>
      </c>
      <c r="AN33" s="46">
        <v>1554.2</v>
      </c>
      <c r="AO33" s="46">
        <v>4</v>
      </c>
      <c r="AP33" s="46">
        <v>0.90600000000000058</v>
      </c>
      <c r="AQ33" s="46">
        <v>0.1</v>
      </c>
      <c r="AR33" s="46">
        <v>2569.4</v>
      </c>
      <c r="AS33" s="46">
        <v>0.20200000000000001</v>
      </c>
      <c r="AT33" s="46">
        <v>2569.4</v>
      </c>
      <c r="AU33" s="46">
        <v>0.20200000000000001</v>
      </c>
      <c r="AV33" s="46">
        <v>20713.734454985744</v>
      </c>
      <c r="AW33" s="46">
        <v>427218137.53390712</v>
      </c>
      <c r="AX33" s="46">
        <v>56029.411764705881</v>
      </c>
      <c r="AY33" s="46">
        <v>0.14500000000000021</v>
      </c>
      <c r="AZ33" s="46">
        <v>9.1980000000000516E-3</v>
      </c>
      <c r="BA33" s="46">
        <v>56029.411764705881</v>
      </c>
      <c r="BB33" s="46">
        <v>14287.999999999998</v>
      </c>
      <c r="BC33" s="46">
        <v>7507.9207920792069</v>
      </c>
      <c r="BD33" s="46">
        <v>0.25600000000000056</v>
      </c>
      <c r="BE33" s="46" t="e">
        <v>#DIV/0!</v>
      </c>
      <c r="BF33" s="46" t="e">
        <v>#DIV/0!</v>
      </c>
      <c r="BG33" s="46" t="e">
        <v>#DIV/0!</v>
      </c>
      <c r="BH33" s="46" t="e">
        <v>#DIV/0!</v>
      </c>
      <c r="BI33" s="46" t="e">
        <v>#DIV/0!</v>
      </c>
      <c r="BJ33" s="46">
        <v>4.4150110375275906</v>
      </c>
      <c r="BK33" s="46">
        <v>0.98557729190640586</v>
      </c>
      <c r="BL33" s="46">
        <v>1</v>
      </c>
      <c r="BM33" s="46">
        <v>5.8823529411764701</v>
      </c>
      <c r="BN33" s="46">
        <v>2.02</v>
      </c>
      <c r="BO33" s="46">
        <v>0.2550089238845144</v>
      </c>
      <c r="BP33" s="46">
        <v>0.52547038018471504</v>
      </c>
      <c r="BQ33" s="46">
        <v>1453.5</v>
      </c>
      <c r="BR33" s="46">
        <v>2239.4749999999999</v>
      </c>
      <c r="BS33" s="46">
        <v>1292</v>
      </c>
      <c r="BT33" s="46">
        <v>2454.8000000000002</v>
      </c>
      <c r="BU33" s="46">
        <v>44861.469999999739</v>
      </c>
      <c r="BV33" s="46">
        <v>56560.171875</v>
      </c>
      <c r="BW33" s="46">
        <v>785.97499999999991</v>
      </c>
      <c r="BX33" s="46">
        <v>81956.046875000116</v>
      </c>
      <c r="BY33" s="46">
        <v>1162.8000000000002</v>
      </c>
      <c r="BZ33" s="46">
        <v>13654.213143334457</v>
      </c>
      <c r="CA33" s="46">
        <v>169309073.55335793</v>
      </c>
      <c r="CB33" s="46">
        <v>35464.705882352937</v>
      </c>
      <c r="CC33" s="46">
        <v>2411.6999999999998</v>
      </c>
      <c r="CD33" s="46">
        <v>2454.8000000000002</v>
      </c>
      <c r="CE33" s="46">
        <v>2045.7</v>
      </c>
      <c r="CF33" s="46">
        <v>602.9</v>
      </c>
      <c r="CG33" s="46">
        <v>1162.8</v>
      </c>
      <c r="CH33" s="46">
        <v>689.1</v>
      </c>
      <c r="CI33" s="46">
        <v>1894.9</v>
      </c>
      <c r="CJ33" s="46">
        <v>1894.9</v>
      </c>
      <c r="CK33" s="46">
        <v>1808.8000000000002</v>
      </c>
      <c r="CL33" s="46">
        <v>35464.705882352937</v>
      </c>
      <c r="CM33" s="46">
        <v>11627.999999999998</v>
      </c>
      <c r="CN33" s="46">
        <v>3762.0733454924439</v>
      </c>
      <c r="CO33" s="46">
        <v>100.6</v>
      </c>
      <c r="CP33" s="46">
        <v>101.3</v>
      </c>
      <c r="CQ33" s="46">
        <v>104.9</v>
      </c>
    </row>
    <row r="34" spans="1:95" s="5" customFormat="1" x14ac:dyDescent="0.2">
      <c r="A34" s="5" t="s">
        <v>95</v>
      </c>
      <c r="B34" s="5" t="s">
        <v>195</v>
      </c>
      <c r="C34" s="5" t="s">
        <v>196</v>
      </c>
      <c r="D34" s="5" t="s">
        <v>197</v>
      </c>
      <c r="E34" s="5" t="s">
        <v>198</v>
      </c>
      <c r="F34" s="5" t="s">
        <v>164</v>
      </c>
      <c r="G34" s="5" t="s">
        <v>199</v>
      </c>
      <c r="H34" s="5" t="s">
        <v>200</v>
      </c>
      <c r="I34" s="5" t="s">
        <v>201</v>
      </c>
      <c r="J34" s="5" t="s">
        <v>147</v>
      </c>
      <c r="L34" s="5" t="s">
        <v>104</v>
      </c>
      <c r="M34" s="5" t="s">
        <v>212</v>
      </c>
      <c r="N34" s="5" t="s">
        <v>213</v>
      </c>
      <c r="O34" s="5" t="s">
        <v>111</v>
      </c>
      <c r="P34" s="5">
        <v>4</v>
      </c>
      <c r="Q34" s="5">
        <v>4</v>
      </c>
      <c r="R34" s="5">
        <v>0</v>
      </c>
      <c r="V34" s="5" t="str">
        <f t="shared" si="0"/>
        <v>Y</v>
      </c>
      <c r="W34" s="5" t="s">
        <v>129</v>
      </c>
      <c r="X34" s="5" t="s">
        <v>168</v>
      </c>
      <c r="Y34" s="47">
        <v>1259.5</v>
      </c>
      <c r="Z34" s="47">
        <v>38139.839999999851</v>
      </c>
      <c r="AA34" s="47">
        <v>2314.875</v>
      </c>
      <c r="AB34" s="47">
        <v>69125.61187500041</v>
      </c>
      <c r="AC34" s="47">
        <v>0.1295</v>
      </c>
      <c r="AD34" s="47">
        <v>6.4752499999999984E-3</v>
      </c>
      <c r="AE34" s="47">
        <v>1055.375</v>
      </c>
      <c r="AF34" s="47">
        <v>105689.83687500004</v>
      </c>
      <c r="AG34" s="47">
        <v>1628.8999999999999</v>
      </c>
      <c r="AH34" s="47">
        <v>70723.170000000391</v>
      </c>
      <c r="AI34" s="47">
        <v>1734.4</v>
      </c>
      <c r="AJ34" s="47">
        <v>1032.3</v>
      </c>
      <c r="AK34" s="47">
        <v>2526.6999999999998</v>
      </c>
      <c r="AL34" s="47">
        <v>3.5000000000000003E-2</v>
      </c>
      <c r="AM34" s="47">
        <v>2434.3000000000002</v>
      </c>
      <c r="AN34" s="47">
        <v>1494.3999999999999</v>
      </c>
      <c r="AO34" s="47">
        <v>4</v>
      </c>
      <c r="AP34" s="47">
        <v>0.87000000000000011</v>
      </c>
      <c r="AQ34" s="47">
        <v>8.4000000000000005E-2</v>
      </c>
      <c r="AR34" s="47">
        <v>2434.3000000000002</v>
      </c>
      <c r="AS34" s="47">
        <v>0.25</v>
      </c>
      <c r="AT34" s="47">
        <v>2526.6999999999998</v>
      </c>
      <c r="AU34" s="47">
        <v>0.25</v>
      </c>
      <c r="AV34" s="47">
        <v>12365.416826462128</v>
      </c>
      <c r="AW34" s="47">
        <v>65153980.722232729</v>
      </c>
      <c r="AX34" s="47">
        <v>24651.428571428569</v>
      </c>
      <c r="AY34" s="47">
        <v>0.11733333333333336</v>
      </c>
      <c r="AZ34" s="47">
        <v>7.705555555555567E-3</v>
      </c>
      <c r="BA34" s="47">
        <v>24651.428571428569</v>
      </c>
      <c r="BB34" s="47">
        <v>14489.285714285712</v>
      </c>
      <c r="BC34" s="47">
        <v>5978</v>
      </c>
      <c r="BD34" s="47">
        <v>0.22400000000000012</v>
      </c>
      <c r="BE34" s="47" t="e">
        <v>#DIV/0!</v>
      </c>
      <c r="BF34" s="47" t="e">
        <v>#DIV/0!</v>
      </c>
      <c r="BG34" s="47" t="e">
        <v>#DIV/0!</v>
      </c>
      <c r="BH34" s="47" t="e">
        <v>#DIV/0!</v>
      </c>
      <c r="BI34" s="47" t="e">
        <v>#DIV/0!</v>
      </c>
      <c r="BJ34" s="47">
        <v>4.5977011494252871</v>
      </c>
      <c r="BK34" s="47">
        <v>1</v>
      </c>
      <c r="BL34" s="47">
        <v>1.0379575237234522</v>
      </c>
      <c r="BM34" s="47">
        <v>2.4</v>
      </c>
      <c r="BN34" s="47">
        <v>2.9761904761904758</v>
      </c>
      <c r="BO34" s="47">
        <v>0.58776657394529441</v>
      </c>
      <c r="BP34" s="47">
        <v>0.41258072467340406</v>
      </c>
      <c r="BQ34" s="47">
        <v>1394.55</v>
      </c>
      <c r="BR34" s="47">
        <v>2144.5250000000001</v>
      </c>
      <c r="BS34" s="47">
        <v>1218.8</v>
      </c>
      <c r="BT34" s="47">
        <v>2250</v>
      </c>
      <c r="BU34" s="47">
        <v>31168.872500000289</v>
      </c>
      <c r="BV34" s="47">
        <v>33374.926875000019</v>
      </c>
      <c r="BW34" s="47">
        <v>750</v>
      </c>
      <c r="BX34" s="47">
        <v>57114.844999999972</v>
      </c>
      <c r="BY34" s="47">
        <v>1031.2</v>
      </c>
      <c r="BZ34" s="47">
        <v>8625.8128954937674</v>
      </c>
      <c r="CA34" s="47">
        <v>28036750.223391622</v>
      </c>
      <c r="CB34" s="47">
        <v>16071.428571428571</v>
      </c>
      <c r="CC34" s="47">
        <v>2250</v>
      </c>
      <c r="CD34" s="47">
        <v>2250</v>
      </c>
      <c r="CE34" s="47">
        <v>2039.05</v>
      </c>
      <c r="CF34" s="47">
        <v>562.5</v>
      </c>
      <c r="CG34" s="47">
        <v>937.5</v>
      </c>
      <c r="CH34" s="47">
        <v>750</v>
      </c>
      <c r="CI34" s="47">
        <v>2015.6</v>
      </c>
      <c r="CJ34" s="47">
        <v>1359.4</v>
      </c>
      <c r="CK34" s="47">
        <v>1570.3000000000002</v>
      </c>
      <c r="CL34" s="47">
        <v>16071.428571428571</v>
      </c>
      <c r="CM34" s="47">
        <v>11160.714285714284</v>
      </c>
      <c r="CN34" s="47">
        <v>3635.5543624161073</v>
      </c>
      <c r="CO34" s="47">
        <v>80.900000000000006</v>
      </c>
      <c r="CP34" s="47">
        <v>91.3</v>
      </c>
      <c r="CQ34" s="47">
        <v>94.85</v>
      </c>
    </row>
    <row r="35" spans="1:95" s="25" customFormat="1" x14ac:dyDescent="0.2">
      <c r="A35" t="s">
        <v>95</v>
      </c>
      <c r="B35" t="s">
        <v>214</v>
      </c>
      <c r="C35" t="s">
        <v>215</v>
      </c>
      <c r="D35" t="s">
        <v>216</v>
      </c>
      <c r="E35" t="s">
        <v>217</v>
      </c>
      <c r="F35" t="s">
        <v>164</v>
      </c>
      <c r="G35" t="s">
        <v>218</v>
      </c>
      <c r="H35"/>
      <c r="I35"/>
      <c r="J35" t="s">
        <v>219</v>
      </c>
      <c r="K35"/>
      <c r="L35" t="s">
        <v>104</v>
      </c>
      <c r="M35" t="s">
        <v>220</v>
      </c>
      <c r="N35" t="s">
        <v>221</v>
      </c>
      <c r="O35" t="s">
        <v>111</v>
      </c>
      <c r="P35">
        <v>24</v>
      </c>
      <c r="Q35">
        <v>1</v>
      </c>
      <c r="R35">
        <v>0</v>
      </c>
      <c r="S35"/>
      <c r="T35"/>
      <c r="U35"/>
      <c r="V35" t="str">
        <f t="shared" si="0"/>
        <v>Y</v>
      </c>
      <c r="W35"/>
      <c r="X35"/>
      <c r="Y35" s="44">
        <v>1008.041667</v>
      </c>
      <c r="Z35" s="44">
        <v>3187.3457640000001</v>
      </c>
      <c r="AA35" s="44">
        <v>1419.75</v>
      </c>
      <c r="AB35" s="44">
        <v>2025.064167</v>
      </c>
      <c r="AC35" s="44">
        <v>0.16775000000000001</v>
      </c>
      <c r="AD35" s="44">
        <v>2.9477099999999999E-4</v>
      </c>
      <c r="AE35" s="44">
        <v>411.73750000000001</v>
      </c>
      <c r="AF35" s="44">
        <v>8669.2165100000002</v>
      </c>
      <c r="AG35" s="44">
        <v>1317.15</v>
      </c>
      <c r="AH35" s="44">
        <v>1688.054167</v>
      </c>
      <c r="AI35" s="44">
        <v>1335.1</v>
      </c>
      <c r="AJ35" s="44">
        <v>920.5</v>
      </c>
      <c r="AK35" s="44">
        <v>1452.7</v>
      </c>
      <c r="AL35" s="44">
        <v>0.10100000000000001</v>
      </c>
      <c r="AM35" s="44">
        <v>1280.0999999999999</v>
      </c>
      <c r="AN35" s="44">
        <v>532.20000000000005</v>
      </c>
      <c r="AO35" s="44">
        <v>24</v>
      </c>
      <c r="AP35" s="44">
        <v>11.666</v>
      </c>
      <c r="AQ35" s="44">
        <v>0.16700000000000001</v>
      </c>
      <c r="AR35" s="44">
        <v>1452.7</v>
      </c>
      <c r="AS35" s="44">
        <v>0.17199999999999999</v>
      </c>
      <c r="AT35" s="44">
        <v>1438.3</v>
      </c>
      <c r="AU35" s="44">
        <v>0.19400000000000001</v>
      </c>
      <c r="AV35" s="44">
        <v>2453.3757249999999</v>
      </c>
      <c r="AW35" s="44">
        <v>265159.82510000002</v>
      </c>
      <c r="AX35" s="44">
        <v>3094.1860470000001</v>
      </c>
      <c r="AY35" s="44">
        <v>0.33217391299999999</v>
      </c>
      <c r="AZ35" s="44">
        <v>5.4197000000000002E-4</v>
      </c>
      <c r="BA35" s="44">
        <v>1851.4851490000001</v>
      </c>
      <c r="BB35" s="44">
        <v>2756.287425</v>
      </c>
      <c r="BC35" s="44">
        <v>2926.7441859999999</v>
      </c>
      <c r="BD35" s="44">
        <v>0.40500000000000003</v>
      </c>
      <c r="BE35" s="44">
        <v>2.1436227219999999</v>
      </c>
      <c r="BF35" s="44">
        <v>2.2056796250000001</v>
      </c>
      <c r="BG35" s="44">
        <v>2.1828103680000002</v>
      </c>
      <c r="BH35" s="44">
        <v>1.0289495449999999</v>
      </c>
      <c r="BI35" s="44">
        <v>0.98963165099999995</v>
      </c>
      <c r="BJ35" s="44">
        <v>2.057260415</v>
      </c>
      <c r="BK35" s="44">
        <v>1.1348332160000001</v>
      </c>
      <c r="BL35" s="44">
        <v>0.99008742299999997</v>
      </c>
      <c r="BM35" s="44">
        <v>1.653465347</v>
      </c>
      <c r="BN35" s="44">
        <v>1.02994012</v>
      </c>
      <c r="BO35" s="44">
        <v>1.4886900000000001</v>
      </c>
      <c r="BP35" s="44">
        <v>1.061842883</v>
      </c>
      <c r="BQ35" s="44">
        <v>1189.7375</v>
      </c>
      <c r="BR35" s="44">
        <v>1361.9541670000001</v>
      </c>
      <c r="BS35" s="44">
        <v>1162.8</v>
      </c>
      <c r="BT35" s="44">
        <v>1378.1</v>
      </c>
      <c r="BU35" s="44">
        <v>435.37734380000001</v>
      </c>
      <c r="BV35" s="44">
        <v>1516.2908159999999</v>
      </c>
      <c r="BW35" s="44">
        <v>172.27500000000001</v>
      </c>
      <c r="BX35" s="44">
        <v>1236.2535419999999</v>
      </c>
      <c r="BY35" s="44">
        <v>215.3</v>
      </c>
      <c r="BZ35" s="44">
        <v>1027.1923019999999</v>
      </c>
      <c r="CA35" s="44">
        <v>38268.783389999997</v>
      </c>
      <c r="CB35" s="44">
        <v>1407.1895420000001</v>
      </c>
      <c r="CC35" s="44">
        <v>1329.6624999999999</v>
      </c>
      <c r="CD35" s="44">
        <v>1378.1</v>
      </c>
      <c r="CE35" s="44">
        <v>1378.1</v>
      </c>
      <c r="CF35" s="44">
        <v>145.35</v>
      </c>
      <c r="CG35" s="44">
        <v>183.05</v>
      </c>
      <c r="CH35" s="44">
        <v>188.42500000000001</v>
      </c>
      <c r="CI35" s="44">
        <v>1281.25</v>
      </c>
      <c r="CJ35" s="44">
        <v>1335.1</v>
      </c>
      <c r="CK35" s="44">
        <v>1335.1</v>
      </c>
      <c r="CL35" s="44">
        <v>880.75274739999998</v>
      </c>
      <c r="CM35" s="44">
        <v>1077.457555</v>
      </c>
      <c r="CN35" s="44">
        <v>1123.3666040000001</v>
      </c>
      <c r="CO35" s="44">
        <v>94.137500000000003</v>
      </c>
      <c r="CP35" s="44">
        <v>98.575000000000003</v>
      </c>
      <c r="CQ35" s="44">
        <v>99.737499999999997</v>
      </c>
    </row>
    <row r="36" spans="1:95" s="25" customFormat="1" x14ac:dyDescent="0.2">
      <c r="A36" t="s">
        <v>95</v>
      </c>
      <c r="B36" t="s">
        <v>214</v>
      </c>
      <c r="C36" t="s">
        <v>215</v>
      </c>
      <c r="D36" t="s">
        <v>216</v>
      </c>
      <c r="E36" t="s">
        <v>217</v>
      </c>
      <c r="F36" t="s">
        <v>164</v>
      </c>
      <c r="G36" t="s">
        <v>218</v>
      </c>
      <c r="H36"/>
      <c r="I36"/>
      <c r="J36" t="s">
        <v>219</v>
      </c>
      <c r="K36"/>
      <c r="L36" t="s">
        <v>104</v>
      </c>
      <c r="M36" t="s">
        <v>222</v>
      </c>
      <c r="N36" t="s">
        <v>223</v>
      </c>
      <c r="O36" t="s">
        <v>111</v>
      </c>
      <c r="P36">
        <v>9</v>
      </c>
      <c r="Q36">
        <v>1</v>
      </c>
      <c r="R36">
        <v>0</v>
      </c>
      <c r="S36"/>
      <c r="T36"/>
      <c r="U36"/>
      <c r="V36" t="str">
        <f t="shared" si="0"/>
        <v>Y</v>
      </c>
      <c r="W36"/>
      <c r="X36"/>
      <c r="Y36" s="44">
        <v>943.16666669999995</v>
      </c>
      <c r="Z36" s="44">
        <v>16944.682219999999</v>
      </c>
      <c r="AA36" s="44">
        <v>1364.5333330000001</v>
      </c>
      <c r="AB36" s="44">
        <v>790.5</v>
      </c>
      <c r="AC36" s="44">
        <v>0.149777778</v>
      </c>
      <c r="AD36" s="44">
        <v>1.2188399999999999E-3</v>
      </c>
      <c r="AE36" s="44">
        <v>421.37777779999999</v>
      </c>
      <c r="AF36" s="44">
        <v>11773.655059999999</v>
      </c>
      <c r="AG36" s="44">
        <v>1234.377778</v>
      </c>
      <c r="AH36" s="44">
        <v>1462.935062</v>
      </c>
      <c r="AI36" s="44">
        <v>1265.5999999999999</v>
      </c>
      <c r="AJ36" s="44">
        <v>727.9</v>
      </c>
      <c r="AK36" s="44">
        <v>1408.9</v>
      </c>
      <c r="AL36" s="44">
        <v>0.123</v>
      </c>
      <c r="AM36" s="44">
        <v>1361.9</v>
      </c>
      <c r="AN36" s="44">
        <v>681</v>
      </c>
      <c r="AO36" s="44">
        <v>9</v>
      </c>
      <c r="AP36" s="44">
        <v>3.2639999999999998</v>
      </c>
      <c r="AQ36" s="44">
        <v>0.11799999999999999</v>
      </c>
      <c r="AR36" s="44">
        <v>1338.4</v>
      </c>
      <c r="AS36" s="44">
        <v>0.191</v>
      </c>
      <c r="AT36" s="44">
        <v>1408.9</v>
      </c>
      <c r="AU36" s="44">
        <v>0.191</v>
      </c>
      <c r="AV36" s="44">
        <v>3094.3975390000001</v>
      </c>
      <c r="AW36" s="44">
        <v>1918467.7990000001</v>
      </c>
      <c r="AX36" s="44">
        <v>5450.8928569999998</v>
      </c>
      <c r="AY36" s="44">
        <v>0.23949999999999999</v>
      </c>
      <c r="AZ36" s="44">
        <v>4.0730000000000002E-3</v>
      </c>
      <c r="BA36" s="44">
        <v>2482.1138209999999</v>
      </c>
      <c r="BB36" s="44">
        <v>4875.4237290000001</v>
      </c>
      <c r="BC36" s="44">
        <v>1782.7225129999999</v>
      </c>
      <c r="BD36" s="44">
        <v>0.33900000000000002</v>
      </c>
      <c r="BE36" s="44">
        <v>3.073770492</v>
      </c>
      <c r="BF36" s="44">
        <v>3.271537623</v>
      </c>
      <c r="BG36" s="44">
        <v>3.3898305080000002</v>
      </c>
      <c r="BH36" s="44">
        <v>1.0643402399999999</v>
      </c>
      <c r="BI36" s="44">
        <v>1.036158192</v>
      </c>
      <c r="BJ36" s="44">
        <v>2.7573529410000002</v>
      </c>
      <c r="BK36" s="44">
        <v>0.98274469499999995</v>
      </c>
      <c r="BL36" s="44">
        <v>1.052674836</v>
      </c>
      <c r="BM36" s="44">
        <v>0.959349593</v>
      </c>
      <c r="BN36" s="44">
        <v>1.618644068</v>
      </c>
      <c r="BO36" s="44">
        <v>1.964222465</v>
      </c>
      <c r="BP36" s="44">
        <v>0.36565488699999998</v>
      </c>
      <c r="BQ36" s="44">
        <v>1161.4777779999999</v>
      </c>
      <c r="BR36" s="44">
        <v>1291.6555559999999</v>
      </c>
      <c r="BS36" s="44">
        <v>1125</v>
      </c>
      <c r="BT36" s="44">
        <v>1312.5</v>
      </c>
      <c r="BU36" s="44">
        <v>1357.7839509999999</v>
      </c>
      <c r="BV36" s="44">
        <v>543.1135802</v>
      </c>
      <c r="BW36" s="44">
        <v>130.19999999999999</v>
      </c>
      <c r="BX36" s="44">
        <v>378.56</v>
      </c>
      <c r="BY36" s="44">
        <v>187.5</v>
      </c>
      <c r="BZ36" s="44">
        <v>934.39662450000003</v>
      </c>
      <c r="CA36" s="44">
        <v>86353.024749999997</v>
      </c>
      <c r="CB36" s="44">
        <v>1255.357143</v>
      </c>
      <c r="CC36" s="44">
        <v>1281.2333329999999</v>
      </c>
      <c r="CD36" s="44">
        <v>1281.2333329999999</v>
      </c>
      <c r="CE36" s="44">
        <v>1312.5</v>
      </c>
      <c r="CF36" s="44">
        <v>140.6</v>
      </c>
      <c r="CG36" s="44">
        <v>125</v>
      </c>
      <c r="CH36" s="44">
        <v>125</v>
      </c>
      <c r="CI36" s="44">
        <v>1203.133333</v>
      </c>
      <c r="CJ36" s="44">
        <v>1234.4000000000001</v>
      </c>
      <c r="CK36" s="44">
        <v>1265.5999999999999</v>
      </c>
      <c r="CL36" s="44">
        <v>1160.5237139999999</v>
      </c>
      <c r="CM36" s="44">
        <v>986.48362420000001</v>
      </c>
      <c r="CN36" s="44">
        <v>656.1825351</v>
      </c>
      <c r="CO36" s="44">
        <v>90.3</v>
      </c>
      <c r="CP36" s="44">
        <v>97.7</v>
      </c>
      <c r="CQ36" s="44">
        <v>99.333333330000002</v>
      </c>
    </row>
    <row r="37" spans="1:95" s="25" customFormat="1" x14ac:dyDescent="0.2">
      <c r="A37" t="s">
        <v>95</v>
      </c>
      <c r="B37" t="s">
        <v>214</v>
      </c>
      <c r="C37" t="s">
        <v>215</v>
      </c>
      <c r="D37" t="s">
        <v>216</v>
      </c>
      <c r="E37" t="s">
        <v>217</v>
      </c>
      <c r="F37" t="s">
        <v>164</v>
      </c>
      <c r="G37" t="s">
        <v>218</v>
      </c>
      <c r="H37"/>
      <c r="I37"/>
      <c r="J37" t="s">
        <v>219</v>
      </c>
      <c r="K37"/>
      <c r="L37" t="s">
        <v>104</v>
      </c>
      <c r="M37" t="s">
        <v>224</v>
      </c>
      <c r="N37" t="s">
        <v>225</v>
      </c>
      <c r="O37" t="s">
        <v>111</v>
      </c>
      <c r="P37">
        <v>8</v>
      </c>
      <c r="Q37">
        <v>1</v>
      </c>
      <c r="R37">
        <v>0</v>
      </c>
      <c r="S37"/>
      <c r="T37"/>
      <c r="U37"/>
      <c r="V37" t="str">
        <f t="shared" si="0"/>
        <v>Y</v>
      </c>
      <c r="W37"/>
      <c r="X37"/>
      <c r="Y37" s="44">
        <v>925.9375</v>
      </c>
      <c r="Z37" s="44">
        <v>7130.4898439999997</v>
      </c>
      <c r="AA37" s="44">
        <v>1521.05</v>
      </c>
      <c r="AB37" s="44">
        <v>2002.6849999999999</v>
      </c>
      <c r="AC37" s="44">
        <v>0.120375</v>
      </c>
      <c r="AD37" s="44">
        <v>7.75E-5</v>
      </c>
      <c r="AE37" s="44">
        <v>595.11249999999995</v>
      </c>
      <c r="AF37" s="44">
        <v>9666.6010939999996</v>
      </c>
      <c r="AG37" s="44">
        <v>1271.4625000000001</v>
      </c>
      <c r="AH37" s="44">
        <v>240.58234379999999</v>
      </c>
      <c r="AI37" s="44">
        <v>1265.5999999999999</v>
      </c>
      <c r="AJ37" s="44">
        <v>819.9</v>
      </c>
      <c r="AK37" s="44">
        <v>1567.8</v>
      </c>
      <c r="AL37" s="44">
        <v>0.109</v>
      </c>
      <c r="AM37" s="44">
        <v>1567.8</v>
      </c>
      <c r="AN37" s="44">
        <v>747.9</v>
      </c>
      <c r="AO37" s="44">
        <v>8</v>
      </c>
      <c r="AP37" s="44">
        <v>3.0840000000000001</v>
      </c>
      <c r="AQ37" s="44">
        <v>0.128</v>
      </c>
      <c r="AR37" s="44">
        <v>1539</v>
      </c>
      <c r="AS37" s="44">
        <v>0.13100000000000001</v>
      </c>
      <c r="AT37" s="44">
        <v>1539</v>
      </c>
      <c r="AU37" s="44">
        <v>0.13100000000000001</v>
      </c>
      <c r="AV37" s="44">
        <v>4915.4856760000002</v>
      </c>
      <c r="AW37" s="44">
        <v>303434.48109999998</v>
      </c>
      <c r="AX37" s="44">
        <v>5633.3333329999996</v>
      </c>
      <c r="AY37" s="44">
        <v>0.30299999999999999</v>
      </c>
      <c r="AZ37" s="44">
        <v>2.9971400000000002E-4</v>
      </c>
      <c r="BA37" s="44">
        <v>4355.0458719999997</v>
      </c>
      <c r="BB37" s="44">
        <v>5393.75</v>
      </c>
      <c r="BC37" s="44">
        <v>5050.3816790000001</v>
      </c>
      <c r="BD37" s="44">
        <v>0.33700000000000002</v>
      </c>
      <c r="BE37" s="44">
        <v>3.0487804879999998</v>
      </c>
      <c r="BF37" s="44">
        <v>3.1645569619999998</v>
      </c>
      <c r="BG37" s="44">
        <v>3.5149384889999999</v>
      </c>
      <c r="BH37" s="44">
        <v>1.0379746839999999</v>
      </c>
      <c r="BI37" s="44">
        <v>1.110720562</v>
      </c>
      <c r="BJ37" s="44">
        <v>2.5940337219999998</v>
      </c>
      <c r="BK37" s="44">
        <v>0.98163031000000001</v>
      </c>
      <c r="BL37" s="44">
        <v>1</v>
      </c>
      <c r="BM37" s="44">
        <v>1.174311927</v>
      </c>
      <c r="BN37" s="44">
        <v>1.0234375</v>
      </c>
      <c r="BO37" s="44">
        <v>1.2385058980000001</v>
      </c>
      <c r="BP37" s="44">
        <v>0.93633959300000003</v>
      </c>
      <c r="BQ37" s="44">
        <v>1201.2125000000001</v>
      </c>
      <c r="BR37" s="44">
        <v>1341.8</v>
      </c>
      <c r="BS37" s="44">
        <v>1171.9000000000001</v>
      </c>
      <c r="BT37" s="44">
        <v>1406.2</v>
      </c>
      <c r="BU37" s="44">
        <v>515.53359369999998</v>
      </c>
      <c r="BV37" s="44">
        <v>1063.825</v>
      </c>
      <c r="BW37" s="44">
        <v>140.61250000000001</v>
      </c>
      <c r="BX37" s="44">
        <v>548.73109369999997</v>
      </c>
      <c r="BY37" s="44">
        <v>234.3</v>
      </c>
      <c r="BZ37" s="44">
        <v>1179.4009209999999</v>
      </c>
      <c r="CA37" s="44">
        <v>62376.925199999998</v>
      </c>
      <c r="CB37" s="44">
        <v>1720.1834859999999</v>
      </c>
      <c r="CC37" s="44">
        <v>1343.7333329999999</v>
      </c>
      <c r="CD37" s="44">
        <v>1328.133333</v>
      </c>
      <c r="CE37" s="44">
        <v>1359.4</v>
      </c>
      <c r="CF37" s="44">
        <v>156.2333333</v>
      </c>
      <c r="CG37" s="44">
        <v>125</v>
      </c>
      <c r="CH37" s="44">
        <v>140.6</v>
      </c>
      <c r="CI37" s="44">
        <v>1281.2333329999999</v>
      </c>
      <c r="CJ37" s="44">
        <v>1265.5999999999999</v>
      </c>
      <c r="CK37" s="44">
        <v>1265.5999999999999</v>
      </c>
      <c r="CL37" s="44">
        <v>1421.8162950000001</v>
      </c>
      <c r="CM37" s="44">
        <v>1007.7311989999999</v>
      </c>
      <c r="CN37" s="44">
        <v>1073.2824430000001</v>
      </c>
      <c r="CO37" s="44">
        <v>100.4</v>
      </c>
      <c r="CP37" s="44">
        <v>106.7333333</v>
      </c>
      <c r="CQ37" s="44">
        <v>107.35</v>
      </c>
    </row>
    <row r="38" spans="1:95" s="25" customFormat="1" x14ac:dyDescent="0.2">
      <c r="A38" t="s">
        <v>95</v>
      </c>
      <c r="B38" t="s">
        <v>214</v>
      </c>
      <c r="C38" t="s">
        <v>215</v>
      </c>
      <c r="D38" t="s">
        <v>216</v>
      </c>
      <c r="E38" t="s">
        <v>217</v>
      </c>
      <c r="F38" t="s">
        <v>164</v>
      </c>
      <c r="G38" t="s">
        <v>218</v>
      </c>
      <c r="H38"/>
      <c r="I38"/>
      <c r="J38" t="s">
        <v>219</v>
      </c>
      <c r="K38"/>
      <c r="L38" t="s">
        <v>104</v>
      </c>
      <c r="M38" t="s">
        <v>226</v>
      </c>
      <c r="N38" t="s">
        <v>227</v>
      </c>
      <c r="O38" t="s">
        <v>111</v>
      </c>
      <c r="P38">
        <v>17</v>
      </c>
      <c r="Q38">
        <v>1</v>
      </c>
      <c r="R38" t="s">
        <v>107</v>
      </c>
      <c r="S38"/>
      <c r="T38"/>
      <c r="U38"/>
      <c r="V38" t="str">
        <f t="shared" si="0"/>
        <v>Y</v>
      </c>
      <c r="W38"/>
      <c r="X38"/>
      <c r="Y38" s="44">
        <v>1009.7</v>
      </c>
      <c r="Z38" s="44">
        <v>826.99411759999998</v>
      </c>
      <c r="AA38" s="44">
        <v>1458.6058820000001</v>
      </c>
      <c r="AB38" s="44">
        <v>10824.25467</v>
      </c>
      <c r="AC38" s="44">
        <v>0.100294118</v>
      </c>
      <c r="AD38" s="44">
        <v>1.6609E-4</v>
      </c>
      <c r="AE38" s="44">
        <v>448.9</v>
      </c>
      <c r="AF38" s="44">
        <v>12932.23882</v>
      </c>
      <c r="AG38" s="44">
        <v>1373.0764710000001</v>
      </c>
      <c r="AH38" s="44">
        <v>9138.8465049999995</v>
      </c>
      <c r="AI38" s="44">
        <v>1421.2</v>
      </c>
      <c r="AJ38" s="44">
        <v>951</v>
      </c>
      <c r="AK38" s="44">
        <v>1549.8</v>
      </c>
      <c r="AL38" s="44">
        <v>8.2000000000000003E-2</v>
      </c>
      <c r="AM38" s="44">
        <v>1232.8</v>
      </c>
      <c r="AN38" s="44">
        <v>598.79999999999995</v>
      </c>
      <c r="AO38" s="44">
        <v>17</v>
      </c>
      <c r="AP38" s="44">
        <v>5.976</v>
      </c>
      <c r="AQ38" s="44">
        <v>0.10100000000000001</v>
      </c>
      <c r="AR38" s="44">
        <v>1514.6</v>
      </c>
      <c r="AS38" s="44">
        <v>0.123</v>
      </c>
      <c r="AT38" s="44">
        <v>1549.8</v>
      </c>
      <c r="AU38" s="44">
        <v>0.123</v>
      </c>
      <c r="AV38" s="44">
        <v>4417.1489089999995</v>
      </c>
      <c r="AW38" s="44">
        <v>612992.41870000004</v>
      </c>
      <c r="AX38" s="44">
        <v>5385.3211010000005</v>
      </c>
      <c r="AY38" s="44">
        <v>0.26693749999999999</v>
      </c>
      <c r="AZ38" s="44">
        <v>1.054684E-3</v>
      </c>
      <c r="BA38" s="44">
        <v>2863.4146340000002</v>
      </c>
      <c r="BB38" s="44">
        <v>4882.178218</v>
      </c>
      <c r="BC38" s="44">
        <v>4200</v>
      </c>
      <c r="BD38" s="44">
        <v>0.32600000000000001</v>
      </c>
      <c r="BE38" s="44">
        <v>2.9140359400000002</v>
      </c>
      <c r="BF38" s="44">
        <v>3.152916448</v>
      </c>
      <c r="BG38" s="44">
        <v>3.3647375500000001</v>
      </c>
      <c r="BH38" s="44">
        <v>1.081975828</v>
      </c>
      <c r="BI38" s="44">
        <v>1.0671825930000001</v>
      </c>
      <c r="BJ38" s="44">
        <v>2.8447121819999999</v>
      </c>
      <c r="BK38" s="44">
        <v>1.2285853339999999</v>
      </c>
      <c r="BL38" s="44">
        <v>1.02324046</v>
      </c>
      <c r="BM38" s="44">
        <v>1.2317073169999999</v>
      </c>
      <c r="BN38" s="44">
        <v>1.2178217819999999</v>
      </c>
      <c r="BO38" s="44">
        <v>1.7050196500000001</v>
      </c>
      <c r="BP38" s="44">
        <v>0.86027175</v>
      </c>
      <c r="BQ38" s="44">
        <v>1188.1411760000001</v>
      </c>
      <c r="BR38" s="44">
        <v>1403.4705879999999</v>
      </c>
      <c r="BS38" s="44">
        <v>1076.7</v>
      </c>
      <c r="BT38" s="44">
        <v>1507.3</v>
      </c>
      <c r="BU38" s="44">
        <v>2194.821246</v>
      </c>
      <c r="BV38" s="44">
        <v>12013.54443</v>
      </c>
      <c r="BW38" s="44">
        <v>215.3294118</v>
      </c>
      <c r="BX38" s="44">
        <v>4802.356194</v>
      </c>
      <c r="BY38" s="44">
        <v>430.6</v>
      </c>
      <c r="BZ38" s="44">
        <v>2099.6589589999999</v>
      </c>
      <c r="CA38" s="44">
        <v>261420.12220000001</v>
      </c>
      <c r="CB38" s="44">
        <v>2558.4158419999999</v>
      </c>
      <c r="CC38" s="44">
        <v>1270.4666669999999</v>
      </c>
      <c r="CD38" s="44">
        <v>1457.116667</v>
      </c>
      <c r="CE38" s="44">
        <v>1498.7</v>
      </c>
      <c r="CF38" s="44">
        <v>136.3666667</v>
      </c>
      <c r="CG38" s="44">
        <v>244.03333330000001</v>
      </c>
      <c r="CH38" s="44">
        <v>275.64</v>
      </c>
      <c r="CI38" s="44">
        <v>1263.3</v>
      </c>
      <c r="CJ38" s="44">
        <v>1421.2</v>
      </c>
      <c r="CK38" s="44">
        <v>1447.06</v>
      </c>
      <c r="CL38" s="44">
        <v>1552.0753110000001</v>
      </c>
      <c r="CM38" s="44">
        <v>2388.2168299999998</v>
      </c>
      <c r="CN38" s="44">
        <v>2410.4898910000002</v>
      </c>
      <c r="CO38" s="44">
        <v>88.366666670000001</v>
      </c>
      <c r="CP38" s="44">
        <v>93.783333330000005</v>
      </c>
      <c r="CQ38" s="44">
        <v>96.54</v>
      </c>
    </row>
    <row r="39" spans="1:95" s="25" customFormat="1" x14ac:dyDescent="0.2">
      <c r="A39" t="s">
        <v>95</v>
      </c>
      <c r="B39" t="s">
        <v>214</v>
      </c>
      <c r="C39" t="s">
        <v>215</v>
      </c>
      <c r="D39" t="s">
        <v>216</v>
      </c>
      <c r="E39" t="s">
        <v>217</v>
      </c>
      <c r="F39" t="s">
        <v>164</v>
      </c>
      <c r="G39" t="s">
        <v>218</v>
      </c>
      <c r="H39"/>
      <c r="I39"/>
      <c r="J39" t="s">
        <v>219</v>
      </c>
      <c r="K39"/>
      <c r="L39" t="s">
        <v>104</v>
      </c>
      <c r="M39" t="s">
        <v>228</v>
      </c>
      <c r="N39" t="s">
        <v>229</v>
      </c>
      <c r="O39" t="s">
        <v>111</v>
      </c>
      <c r="P39">
        <v>10</v>
      </c>
      <c r="Q39">
        <v>1</v>
      </c>
      <c r="R39" t="s">
        <v>107</v>
      </c>
      <c r="S39"/>
      <c r="T39"/>
      <c r="U39"/>
      <c r="V39" t="str">
        <f t="shared" si="0"/>
        <v>Y</v>
      </c>
      <c r="W39"/>
      <c r="X39"/>
      <c r="Y39" s="44">
        <v>952.18</v>
      </c>
      <c r="Z39" s="44">
        <v>3466.7195999999999</v>
      </c>
      <c r="AA39" s="44">
        <v>1331.91</v>
      </c>
      <c r="AB39" s="44">
        <v>753.00689999999997</v>
      </c>
      <c r="AC39" s="44">
        <v>0.1323</v>
      </c>
      <c r="AD39" s="44">
        <v>1.8400999999999999E-4</v>
      </c>
      <c r="AE39" s="44">
        <v>379.74</v>
      </c>
      <c r="AF39" s="44">
        <v>5882.8703999999998</v>
      </c>
      <c r="AG39" s="44">
        <v>1240.31</v>
      </c>
      <c r="AH39" s="44">
        <v>666.67290000000003</v>
      </c>
      <c r="AI39" s="44">
        <v>1248.9000000000001</v>
      </c>
      <c r="AJ39" s="44">
        <v>863</v>
      </c>
      <c r="AK39" s="44">
        <v>1380.8</v>
      </c>
      <c r="AL39" s="44">
        <v>0.109</v>
      </c>
      <c r="AM39" s="44">
        <v>1280.0999999999999</v>
      </c>
      <c r="AN39" s="44">
        <v>517.79999999999995</v>
      </c>
      <c r="AO39" s="44">
        <v>10</v>
      </c>
      <c r="AP39" s="44">
        <v>4.3479999999999999</v>
      </c>
      <c r="AQ39" s="44">
        <v>0.13700000000000001</v>
      </c>
      <c r="AR39" s="44">
        <v>1337.7</v>
      </c>
      <c r="AS39" s="44">
        <v>0.126</v>
      </c>
      <c r="AT39" s="44">
        <v>1352</v>
      </c>
      <c r="AU39" s="44">
        <v>0.156</v>
      </c>
      <c r="AV39" s="44">
        <v>2875.9425609999998</v>
      </c>
      <c r="AW39" s="44">
        <v>323285.0857</v>
      </c>
      <c r="AX39" s="44">
        <v>3880.9523810000001</v>
      </c>
      <c r="AY39" s="44">
        <v>0.33611111100000002</v>
      </c>
      <c r="AZ39" s="44">
        <v>3.8009900000000001E-4</v>
      </c>
      <c r="BA39" s="44">
        <v>2243.1192660000002</v>
      </c>
      <c r="BB39" s="44">
        <v>2205.1094889999999</v>
      </c>
      <c r="BC39" s="44">
        <v>3880.9523810000001</v>
      </c>
      <c r="BD39" s="44">
        <v>0.36699999999999999</v>
      </c>
      <c r="BE39" s="44">
        <v>2.8142589120000001</v>
      </c>
      <c r="BF39" s="44">
        <v>2.8222013170000002</v>
      </c>
      <c r="BG39" s="44">
        <v>2.5856496440000001</v>
      </c>
      <c r="BH39" s="44">
        <v>1.0028222010000001</v>
      </c>
      <c r="BI39" s="44">
        <v>0.91618185699999999</v>
      </c>
      <c r="BJ39" s="44">
        <v>2.2999080040000002</v>
      </c>
      <c r="BK39" s="44">
        <v>1.044996485</v>
      </c>
      <c r="BL39" s="44">
        <v>1.0106899899999999</v>
      </c>
      <c r="BM39" s="44">
        <v>1.2568807340000001</v>
      </c>
      <c r="BN39" s="44">
        <v>0.91970802900000004</v>
      </c>
      <c r="BO39" s="44">
        <v>0.98305494599999999</v>
      </c>
      <c r="BP39" s="44">
        <v>1.7599817149999999</v>
      </c>
      <c r="BQ39" s="44">
        <v>1132.6400000000001</v>
      </c>
      <c r="BR39" s="44">
        <v>1279.07</v>
      </c>
      <c r="BS39" s="44">
        <v>1033.5999999999999</v>
      </c>
      <c r="BT39" s="44">
        <v>1292</v>
      </c>
      <c r="BU39" s="44">
        <v>1502.6823999999999</v>
      </c>
      <c r="BV39" s="44">
        <v>390.09809999999999</v>
      </c>
      <c r="BW39" s="44">
        <v>146.43</v>
      </c>
      <c r="BX39" s="44">
        <v>815.9701</v>
      </c>
      <c r="BY39" s="44">
        <v>258.39999999999998</v>
      </c>
      <c r="BZ39" s="44">
        <v>1111.7941949999999</v>
      </c>
      <c r="CA39" s="44">
        <v>40054.844799999999</v>
      </c>
      <c r="CB39" s="44">
        <v>1484.8275860000001</v>
      </c>
      <c r="CC39" s="44">
        <v>1248.9000000000001</v>
      </c>
      <c r="CD39" s="44">
        <v>1292</v>
      </c>
      <c r="CE39" s="44">
        <v>1292</v>
      </c>
      <c r="CF39" s="44">
        <v>157.9</v>
      </c>
      <c r="CG39" s="44">
        <v>143.56666670000001</v>
      </c>
      <c r="CH39" s="44">
        <v>139.97499999999999</v>
      </c>
      <c r="CI39" s="44">
        <v>1205.9000000000001</v>
      </c>
      <c r="CJ39" s="44">
        <v>1248.9000000000001</v>
      </c>
      <c r="CK39" s="44">
        <v>1259.675</v>
      </c>
      <c r="CL39" s="44">
        <v>1240.185064</v>
      </c>
      <c r="CM39" s="44">
        <v>1077.7042140000001</v>
      </c>
      <c r="CN39" s="44">
        <v>1041.0685289999999</v>
      </c>
      <c r="CO39" s="44">
        <v>90.733333329999994</v>
      </c>
      <c r="CP39" s="44">
        <v>97.533333330000005</v>
      </c>
      <c r="CQ39" s="44">
        <v>99.15</v>
      </c>
    </row>
    <row r="40" spans="1:95" s="25" customFormat="1" x14ac:dyDescent="0.2">
      <c r="A40" t="s">
        <v>95</v>
      </c>
      <c r="B40" t="s">
        <v>214</v>
      </c>
      <c r="C40" t="s">
        <v>215</v>
      </c>
      <c r="D40" t="s">
        <v>216</v>
      </c>
      <c r="E40" t="s">
        <v>217</v>
      </c>
      <c r="F40" t="s">
        <v>164</v>
      </c>
      <c r="G40" t="s">
        <v>218</v>
      </c>
      <c r="H40"/>
      <c r="I40"/>
      <c r="J40" t="s">
        <v>219</v>
      </c>
      <c r="K40"/>
      <c r="L40" t="s">
        <v>104</v>
      </c>
      <c r="M40" t="s">
        <v>230</v>
      </c>
      <c r="N40" t="s">
        <v>231</v>
      </c>
      <c r="O40" t="s">
        <v>111</v>
      </c>
      <c r="P40">
        <v>8</v>
      </c>
      <c r="Q40">
        <v>1</v>
      </c>
      <c r="R40">
        <v>0</v>
      </c>
      <c r="S40"/>
      <c r="T40"/>
      <c r="U40"/>
      <c r="V40" t="str">
        <f t="shared" si="0"/>
        <v>Y</v>
      </c>
      <c r="W40"/>
      <c r="X40"/>
      <c r="Y40" s="44">
        <v>1069.7625</v>
      </c>
      <c r="Z40" s="44">
        <v>927.40734369999996</v>
      </c>
      <c r="AA40" s="44">
        <v>1355.625</v>
      </c>
      <c r="AB40" s="44">
        <v>451.981875</v>
      </c>
      <c r="AC40" s="44">
        <v>0.13225000000000001</v>
      </c>
      <c r="AD40" s="44">
        <v>1.87188E-4</v>
      </c>
      <c r="AE40" s="44">
        <v>285.875</v>
      </c>
      <c r="AF40" s="44">
        <v>1575.2718749999999</v>
      </c>
      <c r="AG40" s="44">
        <v>1259.7</v>
      </c>
      <c r="AH40" s="44">
        <v>1274.415</v>
      </c>
      <c r="AI40" s="44">
        <v>1292</v>
      </c>
      <c r="AJ40" s="44">
        <v>1021.2</v>
      </c>
      <c r="AK40" s="44">
        <v>1380.8</v>
      </c>
      <c r="AL40" s="44">
        <v>0.115</v>
      </c>
      <c r="AM40" s="44">
        <v>1366.4</v>
      </c>
      <c r="AN40" s="44">
        <v>359.6</v>
      </c>
      <c r="AO40" s="44">
        <v>8</v>
      </c>
      <c r="AP40" s="44">
        <v>2.7090000000000001</v>
      </c>
      <c r="AQ40" s="44">
        <v>0.159</v>
      </c>
      <c r="AR40" s="44">
        <v>1323.3</v>
      </c>
      <c r="AS40" s="44">
        <v>0.12</v>
      </c>
      <c r="AT40" s="44">
        <v>1380.8</v>
      </c>
      <c r="AU40" s="44">
        <v>0.159</v>
      </c>
      <c r="AV40" s="44">
        <v>2197.631218</v>
      </c>
      <c r="AW40" s="44">
        <v>196833.9504</v>
      </c>
      <c r="AX40" s="44">
        <v>2996.666667</v>
      </c>
      <c r="AY40" s="44">
        <v>0.23585714299999999</v>
      </c>
      <c r="AZ40" s="44">
        <v>4.3326500000000001E-4</v>
      </c>
      <c r="BA40" s="44">
        <v>2626.9565219999999</v>
      </c>
      <c r="BB40" s="44">
        <v>1447.169811</v>
      </c>
      <c r="BC40" s="44">
        <v>2996.666667</v>
      </c>
      <c r="BD40" s="44">
        <v>0.25700000000000001</v>
      </c>
      <c r="BE40" s="44">
        <v>3.3783783779999998</v>
      </c>
      <c r="BF40" s="44">
        <v>3.5169988280000002</v>
      </c>
      <c r="BG40" s="44">
        <v>3.9761431410000001</v>
      </c>
      <c r="BH40" s="44">
        <v>1.0410316529999999</v>
      </c>
      <c r="BI40" s="44">
        <v>1.130550033</v>
      </c>
      <c r="BJ40" s="44">
        <v>2.9531192320000001</v>
      </c>
      <c r="BK40" s="44">
        <v>0.96845725999999999</v>
      </c>
      <c r="BL40" s="44">
        <v>1.0434519760000001</v>
      </c>
      <c r="BM40" s="44">
        <v>1.3826086959999999</v>
      </c>
      <c r="BN40" s="44">
        <v>0.75471698099999995</v>
      </c>
      <c r="BO40" s="44">
        <v>0.55089218200000001</v>
      </c>
      <c r="BP40" s="44">
        <v>2.0707083879999999</v>
      </c>
      <c r="BQ40" s="44">
        <v>1211.25</v>
      </c>
      <c r="BR40" s="44">
        <v>1308.1624999999999</v>
      </c>
      <c r="BS40" s="44">
        <v>1162.8</v>
      </c>
      <c r="BT40" s="44">
        <v>1335.1</v>
      </c>
      <c r="BU40" s="44">
        <v>1129.155</v>
      </c>
      <c r="BV40" s="44">
        <v>435.37734369999998</v>
      </c>
      <c r="BW40" s="44">
        <v>96.887500000000003</v>
      </c>
      <c r="BX40" s="44">
        <v>1275.761094</v>
      </c>
      <c r="BY40" s="44">
        <v>172.3</v>
      </c>
      <c r="BZ40" s="44">
        <v>755.44112729999995</v>
      </c>
      <c r="CA40" s="44">
        <v>111123.1755</v>
      </c>
      <c r="CB40" s="44">
        <v>1498.2608700000001</v>
      </c>
      <c r="CC40" s="44">
        <v>1306.366667</v>
      </c>
      <c r="CD40" s="44">
        <v>1292</v>
      </c>
      <c r="CE40" s="44">
        <v>1335.1</v>
      </c>
      <c r="CF40" s="44">
        <v>129.19999999999999</v>
      </c>
      <c r="CG40" s="44">
        <v>71.766666670000006</v>
      </c>
      <c r="CH40" s="44">
        <v>86.1</v>
      </c>
      <c r="CI40" s="44">
        <v>1234.5999999999999</v>
      </c>
      <c r="CJ40" s="44">
        <v>1263.2666670000001</v>
      </c>
      <c r="CK40" s="44">
        <v>1292</v>
      </c>
      <c r="CL40" s="44">
        <v>1034.648291</v>
      </c>
      <c r="CM40" s="44">
        <v>512.91693780000003</v>
      </c>
      <c r="CN40" s="44">
        <v>700.41666669999995</v>
      </c>
      <c r="CO40" s="44">
        <v>86.933333329999996</v>
      </c>
      <c r="CP40" s="44">
        <v>100.33333330000001</v>
      </c>
      <c r="CQ40" s="44">
        <v>103.1</v>
      </c>
    </row>
    <row r="41" spans="1:95" s="25" customFormat="1" x14ac:dyDescent="0.2">
      <c r="A41" s="4" t="s">
        <v>95</v>
      </c>
      <c r="B41" s="4" t="s">
        <v>173</v>
      </c>
      <c r="C41" s="4" t="s">
        <v>232</v>
      </c>
      <c r="D41" s="4" t="s">
        <v>233</v>
      </c>
      <c r="E41" s="4" t="s">
        <v>234</v>
      </c>
      <c r="F41" s="4" t="s">
        <v>164</v>
      </c>
      <c r="G41" s="4" t="s">
        <v>235</v>
      </c>
      <c r="H41" s="4" t="s">
        <v>145</v>
      </c>
      <c r="I41" s="4" t="s">
        <v>236</v>
      </c>
      <c r="J41" s="4" t="s">
        <v>147</v>
      </c>
      <c r="K41" s="4"/>
      <c r="L41" s="4" t="s">
        <v>104</v>
      </c>
      <c r="M41" s="4" t="s">
        <v>237</v>
      </c>
      <c r="N41" s="4" t="s">
        <v>238</v>
      </c>
      <c r="O41" t="s">
        <v>120</v>
      </c>
      <c r="P41" s="4">
        <v>1</v>
      </c>
      <c r="Q41" s="4">
        <v>1</v>
      </c>
      <c r="R41" s="4">
        <v>0</v>
      </c>
      <c r="S41" s="4">
        <v>41</v>
      </c>
      <c r="T41" s="4">
        <v>64.081999999999994</v>
      </c>
      <c r="U41" s="4">
        <f t="shared" ref="U41:U46" si="2">S41/T41</f>
        <v>0.63980524952404738</v>
      </c>
      <c r="V41" s="4" t="str">
        <f t="shared" si="0"/>
        <v>Y</v>
      </c>
      <c r="W41" s="4"/>
      <c r="X41" s="4" t="s">
        <v>239</v>
      </c>
      <c r="Y41" s="46">
        <v>1402</v>
      </c>
      <c r="Z41" s="46">
        <v>0</v>
      </c>
      <c r="AA41" s="46">
        <v>3867.1</v>
      </c>
      <c r="AB41" s="46">
        <v>0</v>
      </c>
      <c r="AC41" s="46">
        <v>0.20899999999999999</v>
      </c>
      <c r="AD41" s="46">
        <v>0</v>
      </c>
      <c r="AE41" s="46">
        <v>2465.1</v>
      </c>
      <c r="AF41" s="46">
        <v>0</v>
      </c>
      <c r="AG41" s="46">
        <v>2497.9</v>
      </c>
      <c r="AH41" s="46">
        <v>0</v>
      </c>
      <c r="AI41" s="46">
        <v>2497.9</v>
      </c>
      <c r="AJ41" s="46">
        <v>1402</v>
      </c>
      <c r="AK41" s="46">
        <v>3867.1</v>
      </c>
      <c r="AL41" s="46">
        <v>0.20899999999999999</v>
      </c>
      <c r="AM41" s="46">
        <v>3867.1</v>
      </c>
      <c r="AN41" s="46">
        <v>2465.1</v>
      </c>
      <c r="AO41" s="46">
        <v>1</v>
      </c>
      <c r="AP41" s="46">
        <v>0.20899999999999999</v>
      </c>
      <c r="AQ41" s="46">
        <v>0.20899999999999999</v>
      </c>
      <c r="AR41" s="46">
        <v>3867.1</v>
      </c>
      <c r="AS41" s="46">
        <v>0.20899999999999999</v>
      </c>
      <c r="AT41" s="46">
        <v>3867.1</v>
      </c>
      <c r="AU41" s="46">
        <v>0.20899999999999999</v>
      </c>
      <c r="AV41" s="46">
        <v>11794.736842105263</v>
      </c>
      <c r="AW41" s="46">
        <v>0</v>
      </c>
      <c r="AX41" s="46">
        <v>11794.736842105263</v>
      </c>
      <c r="AY41" s="46" t="e">
        <v>#DIV/0!</v>
      </c>
      <c r="AZ41" s="46" t="e">
        <v>#DIV/0!</v>
      </c>
      <c r="BA41" s="46">
        <v>11794.736842105263</v>
      </c>
      <c r="BB41" s="46">
        <v>11794.736842105263</v>
      </c>
      <c r="BC41" s="46">
        <v>11794.736842105263</v>
      </c>
      <c r="BD41" s="46">
        <v>0</v>
      </c>
      <c r="BE41" s="46" t="e">
        <v>#DIV/0!</v>
      </c>
      <c r="BF41" s="46" t="e">
        <v>#DIV/0!</v>
      </c>
      <c r="BG41" s="46" t="e">
        <v>#DIV/0!</v>
      </c>
      <c r="BH41" s="46" t="e">
        <v>#DIV/0!</v>
      </c>
      <c r="BI41" s="46" t="e">
        <v>#DIV/0!</v>
      </c>
      <c r="BJ41" s="46" t="s">
        <v>131</v>
      </c>
      <c r="BK41" s="46">
        <v>1</v>
      </c>
      <c r="BL41" s="46">
        <v>1</v>
      </c>
      <c r="BM41" s="46">
        <v>1</v>
      </c>
      <c r="BN41" s="46">
        <v>1</v>
      </c>
      <c r="BO41" s="46">
        <v>1</v>
      </c>
      <c r="BP41" s="46">
        <v>1</v>
      </c>
      <c r="BQ41" s="46">
        <v>2153.3000000000002</v>
      </c>
      <c r="BR41" s="46">
        <v>3100.8</v>
      </c>
      <c r="BS41" s="46">
        <v>2153.3000000000002</v>
      </c>
      <c r="BT41" s="46">
        <v>3100.8</v>
      </c>
      <c r="BU41" s="46">
        <v>0</v>
      </c>
      <c r="BV41" s="46">
        <v>0</v>
      </c>
      <c r="BW41" s="46">
        <v>947.5</v>
      </c>
      <c r="BX41" s="46">
        <v>0</v>
      </c>
      <c r="BY41" s="46">
        <v>947.5</v>
      </c>
      <c r="BZ41" s="46">
        <v>4533.4928229665074</v>
      </c>
      <c r="CA41" s="46">
        <v>0</v>
      </c>
      <c r="CB41" s="46">
        <v>4533.4928229665074</v>
      </c>
      <c r="CC41" s="46">
        <v>0</v>
      </c>
      <c r="CD41" s="46">
        <v>0</v>
      </c>
      <c r="CE41" s="46">
        <v>0</v>
      </c>
      <c r="CF41" s="46">
        <v>0</v>
      </c>
      <c r="CG41" s="46">
        <v>0</v>
      </c>
      <c r="CH41" s="46">
        <v>0</v>
      </c>
      <c r="CI41" s="46">
        <v>0</v>
      </c>
      <c r="CJ41" s="46">
        <v>0</v>
      </c>
      <c r="CK41" s="46">
        <v>0</v>
      </c>
      <c r="CL41" s="46">
        <v>0</v>
      </c>
      <c r="CM41" s="46">
        <v>0</v>
      </c>
      <c r="CN41" s="46">
        <v>0</v>
      </c>
      <c r="CO41" s="46">
        <v>0</v>
      </c>
      <c r="CP41" s="46">
        <v>0</v>
      </c>
      <c r="CQ41" s="46">
        <v>0</v>
      </c>
    </row>
    <row r="42" spans="1:95" s="25" customFormat="1" x14ac:dyDescent="0.2">
      <c r="A42" s="4" t="s">
        <v>95</v>
      </c>
      <c r="B42" s="4" t="s">
        <v>173</v>
      </c>
      <c r="C42" s="4" t="s">
        <v>232</v>
      </c>
      <c r="D42" s="4" t="s">
        <v>233</v>
      </c>
      <c r="E42" s="4" t="s">
        <v>234</v>
      </c>
      <c r="F42" s="4" t="s">
        <v>164</v>
      </c>
      <c r="G42" s="4" t="s">
        <v>235</v>
      </c>
      <c r="H42" s="4" t="s">
        <v>145</v>
      </c>
      <c r="I42" s="4" t="s">
        <v>236</v>
      </c>
      <c r="J42" s="4" t="s">
        <v>147</v>
      </c>
      <c r="K42" s="4"/>
      <c r="L42" s="4" t="s">
        <v>104</v>
      </c>
      <c r="M42" s="4" t="s">
        <v>240</v>
      </c>
      <c r="N42" s="4" t="s">
        <v>241</v>
      </c>
      <c r="O42" t="s">
        <v>120</v>
      </c>
      <c r="P42" s="4">
        <v>1</v>
      </c>
      <c r="Q42" s="4">
        <v>1</v>
      </c>
      <c r="R42" s="4">
        <v>0</v>
      </c>
      <c r="S42" s="4">
        <v>18</v>
      </c>
      <c r="T42" s="4">
        <v>19.658999999999999</v>
      </c>
      <c r="U42" s="4">
        <f t="shared" si="2"/>
        <v>0.9156111704562796</v>
      </c>
      <c r="V42" s="4" t="str">
        <f t="shared" si="0"/>
        <v>Y</v>
      </c>
      <c r="W42" s="4"/>
      <c r="X42" s="4" t="s">
        <v>239</v>
      </c>
      <c r="Y42" s="46">
        <v>1358.3</v>
      </c>
      <c r="Z42" s="46">
        <v>0</v>
      </c>
      <c r="AA42" s="46">
        <v>3538.3</v>
      </c>
      <c r="AB42" s="46">
        <v>0</v>
      </c>
      <c r="AC42" s="46">
        <v>0.23599999999999999</v>
      </c>
      <c r="AD42" s="46">
        <v>0</v>
      </c>
      <c r="AE42" s="46">
        <v>2180</v>
      </c>
      <c r="AF42" s="46">
        <v>0</v>
      </c>
      <c r="AG42" s="46">
        <v>2390.6</v>
      </c>
      <c r="AH42" s="46">
        <v>0</v>
      </c>
      <c r="AI42" s="46">
        <v>2390.6</v>
      </c>
      <c r="AJ42" s="46">
        <v>1358.3</v>
      </c>
      <c r="AK42" s="46">
        <v>3538.3</v>
      </c>
      <c r="AL42" s="46">
        <v>0.23599999999999999</v>
      </c>
      <c r="AM42" s="46">
        <v>3538.3</v>
      </c>
      <c r="AN42" s="46">
        <v>2180</v>
      </c>
      <c r="AO42" s="46">
        <v>1</v>
      </c>
      <c r="AP42" s="46">
        <v>0.23599999999999999</v>
      </c>
      <c r="AQ42" s="46">
        <v>0.23599999999999999</v>
      </c>
      <c r="AR42" s="46">
        <v>3538.3</v>
      </c>
      <c r="AS42" s="46">
        <v>0.23599999999999999</v>
      </c>
      <c r="AT42" s="46">
        <v>3538.3</v>
      </c>
      <c r="AU42" s="46">
        <v>0.23599999999999999</v>
      </c>
      <c r="AV42" s="46">
        <v>9237.2881355932204</v>
      </c>
      <c r="AW42" s="46">
        <v>0</v>
      </c>
      <c r="AX42" s="46">
        <v>9237.2881355932204</v>
      </c>
      <c r="AY42" s="46" t="e">
        <v>#DIV/0!</v>
      </c>
      <c r="AZ42" s="46" t="e">
        <v>#DIV/0!</v>
      </c>
      <c r="BA42" s="46">
        <v>9237.2881355932204</v>
      </c>
      <c r="BB42" s="46">
        <v>9237.2881355932204</v>
      </c>
      <c r="BC42" s="46">
        <v>9237.2881355932204</v>
      </c>
      <c r="BD42" s="46">
        <v>0</v>
      </c>
      <c r="BE42" s="46" t="e">
        <v>#DIV/0!</v>
      </c>
      <c r="BF42" s="46" t="e">
        <v>#DIV/0!</v>
      </c>
      <c r="BG42" s="46" t="e">
        <v>#DIV/0!</v>
      </c>
      <c r="BH42" s="46" t="e">
        <v>#DIV/0!</v>
      </c>
      <c r="BI42" s="46" t="e">
        <v>#DIV/0!</v>
      </c>
      <c r="BJ42" s="46" t="s">
        <v>131</v>
      </c>
      <c r="BK42" s="46">
        <v>1</v>
      </c>
      <c r="BL42" s="46">
        <v>1</v>
      </c>
      <c r="BM42" s="46">
        <v>1</v>
      </c>
      <c r="BN42" s="46">
        <v>1</v>
      </c>
      <c r="BO42" s="46">
        <v>1</v>
      </c>
      <c r="BP42" s="46">
        <v>1</v>
      </c>
      <c r="BQ42" s="46">
        <v>2156.1999999999998</v>
      </c>
      <c r="BR42" s="46">
        <v>3140.6</v>
      </c>
      <c r="BS42" s="46">
        <v>2156.1999999999998</v>
      </c>
      <c r="BT42" s="46">
        <v>3140.6</v>
      </c>
      <c r="BU42" s="46">
        <v>0</v>
      </c>
      <c r="BV42" s="46">
        <v>0</v>
      </c>
      <c r="BW42" s="46">
        <v>984.4</v>
      </c>
      <c r="BX42" s="46">
        <v>0</v>
      </c>
      <c r="BY42" s="46">
        <v>984.40000000000009</v>
      </c>
      <c r="BZ42" s="46">
        <v>4171.1864406779659</v>
      </c>
      <c r="CA42" s="46">
        <v>0</v>
      </c>
      <c r="CB42" s="46">
        <v>4171.1864406779659</v>
      </c>
      <c r="CC42" s="46">
        <v>0</v>
      </c>
      <c r="CD42" s="46">
        <v>0</v>
      </c>
      <c r="CE42" s="46">
        <v>0</v>
      </c>
      <c r="CF42" s="46">
        <v>0</v>
      </c>
      <c r="CG42" s="46">
        <v>0</v>
      </c>
      <c r="CH42" s="46">
        <v>0</v>
      </c>
      <c r="CI42" s="46">
        <v>0</v>
      </c>
      <c r="CJ42" s="46">
        <v>0</v>
      </c>
      <c r="CK42" s="46">
        <v>0</v>
      </c>
      <c r="CL42" s="46">
        <v>0</v>
      </c>
      <c r="CM42" s="46">
        <v>0</v>
      </c>
      <c r="CN42" s="46">
        <v>0</v>
      </c>
      <c r="CO42" s="46">
        <v>0</v>
      </c>
      <c r="CP42" s="46">
        <v>0</v>
      </c>
      <c r="CQ42" s="46">
        <v>0</v>
      </c>
    </row>
    <row r="43" spans="1:95" s="25" customFormat="1" x14ac:dyDescent="0.2">
      <c r="A43" s="4" t="s">
        <v>95</v>
      </c>
      <c r="B43" s="4" t="s">
        <v>173</v>
      </c>
      <c r="C43" s="4" t="s">
        <v>232</v>
      </c>
      <c r="D43" s="4" t="s">
        <v>233</v>
      </c>
      <c r="E43" s="4" t="s">
        <v>234</v>
      </c>
      <c r="F43" s="4" t="s">
        <v>164</v>
      </c>
      <c r="G43" s="4" t="s">
        <v>235</v>
      </c>
      <c r="H43" s="4" t="s">
        <v>145</v>
      </c>
      <c r="I43" s="4" t="s">
        <v>236</v>
      </c>
      <c r="J43" s="4" t="s">
        <v>147</v>
      </c>
      <c r="K43" s="4"/>
      <c r="L43" s="4" t="s">
        <v>104</v>
      </c>
      <c r="M43" s="4" t="s">
        <v>242</v>
      </c>
      <c r="N43" s="4" t="s">
        <v>241</v>
      </c>
      <c r="O43" t="s">
        <v>120</v>
      </c>
      <c r="P43" s="4">
        <v>1</v>
      </c>
      <c r="Q43" s="4">
        <v>1</v>
      </c>
      <c r="R43" s="4">
        <v>0</v>
      </c>
      <c r="S43" s="4">
        <v>11</v>
      </c>
      <c r="T43" s="4">
        <v>32.098999999999997</v>
      </c>
      <c r="U43" s="4">
        <f t="shared" si="2"/>
        <v>0.34268980342066735</v>
      </c>
      <c r="V43" s="4" t="str">
        <f t="shared" si="0"/>
        <v>Y</v>
      </c>
      <c r="W43" s="4"/>
      <c r="X43" s="4" t="s">
        <v>239</v>
      </c>
      <c r="Y43" s="46">
        <v>804.9</v>
      </c>
      <c r="Z43" s="46">
        <v>0</v>
      </c>
      <c r="AA43" s="46">
        <v>5363</v>
      </c>
      <c r="AB43" s="46">
        <v>0</v>
      </c>
      <c r="AC43" s="46">
        <v>0.308</v>
      </c>
      <c r="AD43" s="46">
        <v>0</v>
      </c>
      <c r="AE43" s="46">
        <v>4558.1000000000004</v>
      </c>
      <c r="AF43" s="46">
        <v>0</v>
      </c>
      <c r="AG43" s="46">
        <v>3093.8</v>
      </c>
      <c r="AH43" s="46">
        <v>0</v>
      </c>
      <c r="AI43" s="46">
        <v>3093.8</v>
      </c>
      <c r="AJ43" s="46">
        <v>804.9</v>
      </c>
      <c r="AK43" s="46">
        <v>5363</v>
      </c>
      <c r="AL43" s="46">
        <v>0.308</v>
      </c>
      <c r="AM43" s="46">
        <v>5363</v>
      </c>
      <c r="AN43" s="46">
        <v>4558.1000000000004</v>
      </c>
      <c r="AO43" s="46">
        <v>1</v>
      </c>
      <c r="AP43" s="46">
        <v>0.308</v>
      </c>
      <c r="AQ43" s="46">
        <v>0.308</v>
      </c>
      <c r="AR43" s="46">
        <v>5363</v>
      </c>
      <c r="AS43" s="46">
        <v>0.308</v>
      </c>
      <c r="AT43" s="46">
        <v>5363</v>
      </c>
      <c r="AU43" s="46">
        <v>0.308</v>
      </c>
      <c r="AV43" s="46">
        <v>14799.025974025975</v>
      </c>
      <c r="AW43" s="46">
        <v>0</v>
      </c>
      <c r="AX43" s="46">
        <v>14799.025974025975</v>
      </c>
      <c r="AY43" s="46" t="e">
        <v>#DIV/0!</v>
      </c>
      <c r="AZ43" s="46" t="e">
        <v>#DIV/0!</v>
      </c>
      <c r="BA43" s="46">
        <v>14799.025974025975</v>
      </c>
      <c r="BB43" s="46">
        <v>14799.025974025975</v>
      </c>
      <c r="BC43" s="46">
        <v>14799.025974025975</v>
      </c>
      <c r="BD43" s="46">
        <v>0</v>
      </c>
      <c r="BE43" s="46" t="e">
        <v>#DIV/0!</v>
      </c>
      <c r="BF43" s="46" t="e">
        <v>#DIV/0!</v>
      </c>
      <c r="BG43" s="46" t="e">
        <v>#DIV/0!</v>
      </c>
      <c r="BH43" s="46" t="e">
        <v>#DIV/0!</v>
      </c>
      <c r="BI43" s="46" t="e">
        <v>#DIV/0!</v>
      </c>
      <c r="BJ43" s="46" t="s">
        <v>131</v>
      </c>
      <c r="BK43" s="46">
        <v>1</v>
      </c>
      <c r="BL43" s="46">
        <v>1</v>
      </c>
      <c r="BM43" s="46">
        <v>1</v>
      </c>
      <c r="BN43" s="46">
        <v>1</v>
      </c>
      <c r="BO43" s="46">
        <v>1</v>
      </c>
      <c r="BP43" s="46">
        <v>1</v>
      </c>
      <c r="BQ43" s="46">
        <v>2062.5</v>
      </c>
      <c r="BR43" s="46">
        <v>3937.5</v>
      </c>
      <c r="BS43" s="46">
        <v>2062.5</v>
      </c>
      <c r="BT43" s="46">
        <v>3937.5</v>
      </c>
      <c r="BU43" s="46">
        <v>0</v>
      </c>
      <c r="BV43" s="46">
        <v>0</v>
      </c>
      <c r="BW43" s="46">
        <v>1875</v>
      </c>
      <c r="BX43" s="46">
        <v>0</v>
      </c>
      <c r="BY43" s="46">
        <v>1875</v>
      </c>
      <c r="BZ43" s="46">
        <v>6087.6623376623374</v>
      </c>
      <c r="CA43" s="46">
        <v>0</v>
      </c>
      <c r="CB43" s="46">
        <v>6087.6623376623374</v>
      </c>
      <c r="CC43" s="46">
        <v>0</v>
      </c>
      <c r="CD43" s="46">
        <v>0</v>
      </c>
      <c r="CE43" s="46">
        <v>0</v>
      </c>
      <c r="CF43" s="46">
        <v>0</v>
      </c>
      <c r="CG43" s="46">
        <v>0</v>
      </c>
      <c r="CH43" s="46">
        <v>0</v>
      </c>
      <c r="CI43" s="46">
        <v>0</v>
      </c>
      <c r="CJ43" s="46">
        <v>0</v>
      </c>
      <c r="CK43" s="46">
        <v>0</v>
      </c>
      <c r="CL43" s="46">
        <v>0</v>
      </c>
      <c r="CM43" s="46">
        <v>0</v>
      </c>
      <c r="CN43" s="46">
        <v>0</v>
      </c>
      <c r="CO43" s="46">
        <v>0</v>
      </c>
      <c r="CP43" s="46">
        <v>0</v>
      </c>
      <c r="CQ43" s="46">
        <v>0</v>
      </c>
    </row>
    <row r="44" spans="1:95" s="25" customFormat="1" x14ac:dyDescent="0.2">
      <c r="A44" s="4" t="s">
        <v>95</v>
      </c>
      <c r="B44" s="4" t="s">
        <v>173</v>
      </c>
      <c r="C44" s="4" t="s">
        <v>232</v>
      </c>
      <c r="D44" s="4" t="s">
        <v>233</v>
      </c>
      <c r="E44" s="4" t="s">
        <v>234</v>
      </c>
      <c r="F44" s="4" t="s">
        <v>164</v>
      </c>
      <c r="G44" s="4" t="s">
        <v>235</v>
      </c>
      <c r="H44" s="4" t="s">
        <v>145</v>
      </c>
      <c r="I44" s="4" t="s">
        <v>236</v>
      </c>
      <c r="J44" s="4" t="s">
        <v>147</v>
      </c>
      <c r="K44" s="4"/>
      <c r="L44" s="4" t="s">
        <v>104</v>
      </c>
      <c r="M44" s="4" t="s">
        <v>243</v>
      </c>
      <c r="N44" s="4" t="s">
        <v>244</v>
      </c>
      <c r="O44" t="s">
        <v>111</v>
      </c>
      <c r="P44" s="4">
        <v>1</v>
      </c>
      <c r="Q44" s="4">
        <v>1</v>
      </c>
      <c r="R44" s="4">
        <v>0</v>
      </c>
      <c r="S44" s="4">
        <v>5</v>
      </c>
      <c r="T44" s="4">
        <v>6.23</v>
      </c>
      <c r="U44" s="4">
        <f t="shared" si="2"/>
        <v>0.80256821829855529</v>
      </c>
      <c r="V44" s="4" t="str">
        <f t="shared" si="0"/>
        <v>Y</v>
      </c>
      <c r="W44" s="4"/>
      <c r="X44" s="4" t="s">
        <v>239</v>
      </c>
      <c r="Y44" s="46">
        <v>939.1</v>
      </c>
      <c r="Z44" s="46">
        <v>0</v>
      </c>
      <c r="AA44" s="46">
        <v>4635.6000000000004</v>
      </c>
      <c r="AB44" s="46">
        <v>0</v>
      </c>
      <c r="AC44" s="46">
        <v>0.33500000000000002</v>
      </c>
      <c r="AD44" s="46">
        <v>0</v>
      </c>
      <c r="AE44" s="46">
        <v>3696.5</v>
      </c>
      <c r="AF44" s="46">
        <v>0</v>
      </c>
      <c r="AG44" s="46">
        <v>3140.6</v>
      </c>
      <c r="AH44" s="46">
        <v>0</v>
      </c>
      <c r="AI44" s="46">
        <v>3140.6</v>
      </c>
      <c r="AJ44" s="46">
        <v>939.1</v>
      </c>
      <c r="AK44" s="46">
        <v>4635.6000000000004</v>
      </c>
      <c r="AL44" s="46">
        <v>0.33500000000000002</v>
      </c>
      <c r="AM44" s="46">
        <v>4635.6000000000004</v>
      </c>
      <c r="AN44" s="46">
        <v>3696.5000000000005</v>
      </c>
      <c r="AO44" s="46">
        <v>1</v>
      </c>
      <c r="AP44" s="46">
        <v>0.33500000000000002</v>
      </c>
      <c r="AQ44" s="46">
        <v>0.33500000000000002</v>
      </c>
      <c r="AR44" s="46">
        <v>4635.6000000000004</v>
      </c>
      <c r="AS44" s="46">
        <v>0.33500000000000002</v>
      </c>
      <c r="AT44" s="46">
        <v>4635.6000000000004</v>
      </c>
      <c r="AU44" s="46">
        <v>0.33500000000000002</v>
      </c>
      <c r="AV44" s="46">
        <v>11034.328358208955</v>
      </c>
      <c r="AW44" s="46">
        <v>0</v>
      </c>
      <c r="AX44" s="46">
        <v>11034.328358208955</v>
      </c>
      <c r="AY44" s="46" t="e">
        <v>#DIV/0!</v>
      </c>
      <c r="AZ44" s="46" t="e">
        <v>#DIV/0!</v>
      </c>
      <c r="BA44" s="46">
        <v>11034.328358208955</v>
      </c>
      <c r="BB44" s="46">
        <v>11034.328358208955</v>
      </c>
      <c r="BC44" s="46">
        <v>11034.328358208955</v>
      </c>
      <c r="BD44" s="46">
        <v>0</v>
      </c>
      <c r="BE44" s="46" t="e">
        <v>#DIV/0!</v>
      </c>
      <c r="BF44" s="46" t="e">
        <v>#DIV/0!</v>
      </c>
      <c r="BG44" s="46" t="e">
        <v>#DIV/0!</v>
      </c>
      <c r="BH44" s="46" t="e">
        <v>#DIV/0!</v>
      </c>
      <c r="BI44" s="46" t="e">
        <v>#DIV/0!</v>
      </c>
      <c r="BJ44" s="46" t="s">
        <v>131</v>
      </c>
      <c r="BK44" s="46">
        <v>1</v>
      </c>
      <c r="BL44" s="46">
        <v>1</v>
      </c>
      <c r="BM44" s="46">
        <v>1</v>
      </c>
      <c r="BN44" s="46">
        <v>1</v>
      </c>
      <c r="BO44" s="46">
        <v>1</v>
      </c>
      <c r="BP44" s="46">
        <v>1</v>
      </c>
      <c r="BQ44" s="46">
        <v>2437.5</v>
      </c>
      <c r="BR44" s="46">
        <v>4031.2</v>
      </c>
      <c r="BS44" s="46">
        <v>2437.5</v>
      </c>
      <c r="BT44" s="46">
        <v>4031.2</v>
      </c>
      <c r="BU44" s="46">
        <v>0</v>
      </c>
      <c r="BV44" s="46">
        <v>0</v>
      </c>
      <c r="BW44" s="46">
        <v>1593.8</v>
      </c>
      <c r="BX44" s="46">
        <v>0</v>
      </c>
      <c r="BY44" s="46">
        <v>1593.6999999999998</v>
      </c>
      <c r="BZ44" s="46">
        <v>4757.6119402985069</v>
      </c>
      <c r="CA44" s="46">
        <v>0</v>
      </c>
      <c r="CB44" s="46">
        <v>4757.6119402985069</v>
      </c>
      <c r="CC44" s="46">
        <v>0</v>
      </c>
      <c r="CD44" s="46">
        <v>0</v>
      </c>
      <c r="CE44" s="46">
        <v>0</v>
      </c>
      <c r="CF44" s="46">
        <v>0</v>
      </c>
      <c r="CG44" s="46">
        <v>0</v>
      </c>
      <c r="CH44" s="46">
        <v>0</v>
      </c>
      <c r="CI44" s="46">
        <v>0</v>
      </c>
      <c r="CJ44" s="46">
        <v>0</v>
      </c>
      <c r="CK44" s="46">
        <v>0</v>
      </c>
      <c r="CL44" s="46">
        <v>0</v>
      </c>
      <c r="CM44" s="46">
        <v>0</v>
      </c>
      <c r="CN44" s="46">
        <v>0</v>
      </c>
      <c r="CO44" s="46">
        <v>0</v>
      </c>
      <c r="CP44" s="46">
        <v>0</v>
      </c>
      <c r="CQ44" s="46">
        <v>0</v>
      </c>
    </row>
    <row r="45" spans="1:95" s="25" customFormat="1" x14ac:dyDescent="0.2">
      <c r="A45" s="4" t="s">
        <v>95</v>
      </c>
      <c r="B45" s="4" t="s">
        <v>173</v>
      </c>
      <c r="C45" s="4" t="s">
        <v>232</v>
      </c>
      <c r="D45" s="4" t="s">
        <v>233</v>
      </c>
      <c r="E45" s="4" t="s">
        <v>234</v>
      </c>
      <c r="F45" s="4" t="s">
        <v>164</v>
      </c>
      <c r="G45" s="4" t="s">
        <v>235</v>
      </c>
      <c r="H45" s="4" t="s">
        <v>145</v>
      </c>
      <c r="I45" s="4" t="s">
        <v>236</v>
      </c>
      <c r="J45" s="4" t="s">
        <v>147</v>
      </c>
      <c r="K45" s="4"/>
      <c r="L45" s="4" t="s">
        <v>104</v>
      </c>
      <c r="M45" s="4" t="s">
        <v>245</v>
      </c>
      <c r="N45" s="4" t="s">
        <v>241</v>
      </c>
      <c r="O45" t="s">
        <v>120</v>
      </c>
      <c r="P45" s="4">
        <v>1</v>
      </c>
      <c r="Q45" s="4">
        <v>1</v>
      </c>
      <c r="R45" s="4">
        <v>0</v>
      </c>
      <c r="S45" s="4">
        <v>7</v>
      </c>
      <c r="T45" s="4">
        <v>7.6420000000000003</v>
      </c>
      <c r="U45" s="4">
        <f t="shared" si="2"/>
        <v>0.91599057838262232</v>
      </c>
      <c r="V45" s="4" t="str">
        <f t="shared" si="0"/>
        <v>Y</v>
      </c>
      <c r="W45" s="4"/>
      <c r="X45" s="4" t="s">
        <v>239</v>
      </c>
      <c r="Y45" s="46">
        <v>1207.4000000000001</v>
      </c>
      <c r="Z45" s="46">
        <v>0</v>
      </c>
      <c r="AA45" s="46">
        <v>3991.1</v>
      </c>
      <c r="AB45" s="46">
        <v>0</v>
      </c>
      <c r="AC45" s="46">
        <v>0.26300000000000001</v>
      </c>
      <c r="AD45" s="46">
        <v>0</v>
      </c>
      <c r="AE45" s="46">
        <v>2783.7</v>
      </c>
      <c r="AF45" s="46">
        <v>0</v>
      </c>
      <c r="AG45" s="46">
        <v>3187.5</v>
      </c>
      <c r="AH45" s="46">
        <v>0</v>
      </c>
      <c r="AI45" s="46">
        <v>3187.5</v>
      </c>
      <c r="AJ45" s="46">
        <v>1207.4000000000001</v>
      </c>
      <c r="AK45" s="46">
        <v>3991.1</v>
      </c>
      <c r="AL45" s="46">
        <v>0.26300000000000001</v>
      </c>
      <c r="AM45" s="46">
        <v>3991.1</v>
      </c>
      <c r="AN45" s="46">
        <v>2783.7</v>
      </c>
      <c r="AO45" s="46">
        <v>1</v>
      </c>
      <c r="AP45" s="46">
        <v>0.26300000000000001</v>
      </c>
      <c r="AQ45" s="46">
        <v>0.26300000000000001</v>
      </c>
      <c r="AR45" s="46">
        <v>3991.1</v>
      </c>
      <c r="AS45" s="46">
        <v>0.26300000000000001</v>
      </c>
      <c r="AT45" s="46">
        <v>3991.1</v>
      </c>
      <c r="AU45" s="46">
        <v>0.26300000000000001</v>
      </c>
      <c r="AV45" s="46">
        <v>10584.410646387831</v>
      </c>
      <c r="AW45" s="46">
        <v>0</v>
      </c>
      <c r="AX45" s="46">
        <v>10584.410646387831</v>
      </c>
      <c r="AY45" s="46" t="e">
        <v>#DIV/0!</v>
      </c>
      <c r="AZ45" s="46" t="e">
        <v>#DIV/0!</v>
      </c>
      <c r="BA45" s="46">
        <v>10584.410646387831</v>
      </c>
      <c r="BB45" s="46">
        <v>10584.410646387831</v>
      </c>
      <c r="BC45" s="46">
        <v>10584.410646387831</v>
      </c>
      <c r="BD45" s="46">
        <v>0</v>
      </c>
      <c r="BE45" s="46" t="e">
        <v>#DIV/0!</v>
      </c>
      <c r="BF45" s="46" t="e">
        <v>#DIV/0!</v>
      </c>
      <c r="BG45" s="46" t="e">
        <v>#DIV/0!</v>
      </c>
      <c r="BH45" s="46" t="e">
        <v>#DIV/0!</v>
      </c>
      <c r="BI45" s="46" t="e">
        <v>#DIV/0!</v>
      </c>
      <c r="BJ45" s="46" t="s">
        <v>131</v>
      </c>
      <c r="BK45" s="46">
        <v>1</v>
      </c>
      <c r="BL45" s="46">
        <v>1</v>
      </c>
      <c r="BM45" s="46">
        <v>1</v>
      </c>
      <c r="BN45" s="46">
        <v>1</v>
      </c>
      <c r="BO45" s="46">
        <v>1</v>
      </c>
      <c r="BP45" s="46">
        <v>1</v>
      </c>
      <c r="BQ45" s="46">
        <v>2109.4</v>
      </c>
      <c r="BR45" s="46">
        <v>3609.4</v>
      </c>
      <c r="BS45" s="46">
        <v>2109.4</v>
      </c>
      <c r="BT45" s="46">
        <v>3609.4</v>
      </c>
      <c r="BU45" s="46">
        <v>0</v>
      </c>
      <c r="BV45" s="46">
        <v>0</v>
      </c>
      <c r="BW45" s="46">
        <v>1500</v>
      </c>
      <c r="BX45" s="46">
        <v>0</v>
      </c>
      <c r="BY45" s="46">
        <v>1500</v>
      </c>
      <c r="BZ45" s="46">
        <v>5703.4220532319387</v>
      </c>
      <c r="CA45" s="46">
        <v>0</v>
      </c>
      <c r="CB45" s="46">
        <v>5703.4220532319387</v>
      </c>
      <c r="CC45" s="46">
        <v>0</v>
      </c>
      <c r="CD45" s="46">
        <v>0</v>
      </c>
      <c r="CE45" s="46">
        <v>0</v>
      </c>
      <c r="CF45" s="46">
        <v>0</v>
      </c>
      <c r="CG45" s="46">
        <v>0</v>
      </c>
      <c r="CH45" s="46">
        <v>0</v>
      </c>
      <c r="CI45" s="46">
        <v>0</v>
      </c>
      <c r="CJ45" s="46">
        <v>0</v>
      </c>
      <c r="CK45" s="46">
        <v>0</v>
      </c>
      <c r="CL45" s="46">
        <v>0</v>
      </c>
      <c r="CM45" s="46">
        <v>0</v>
      </c>
      <c r="CN45" s="46">
        <v>0</v>
      </c>
      <c r="CO45" s="46">
        <v>0</v>
      </c>
      <c r="CP45" s="46">
        <v>0</v>
      </c>
      <c r="CQ45" s="46">
        <v>0</v>
      </c>
    </row>
    <row r="46" spans="1:95" s="2" customFormat="1" x14ac:dyDescent="0.2">
      <c r="A46" s="2" t="s">
        <v>108</v>
      </c>
      <c r="B46" s="2" t="s">
        <v>173</v>
      </c>
      <c r="C46" s="2" t="s">
        <v>232</v>
      </c>
      <c r="D46" s="2" t="s">
        <v>233</v>
      </c>
      <c r="E46" s="2" t="s">
        <v>234</v>
      </c>
      <c r="F46" s="2" t="s">
        <v>164</v>
      </c>
      <c r="G46" s="2" t="s">
        <v>235</v>
      </c>
      <c r="H46" s="2" t="s">
        <v>145</v>
      </c>
      <c r="I46" s="2" t="s">
        <v>236</v>
      </c>
      <c r="J46" s="2" t="s">
        <v>147</v>
      </c>
      <c r="L46" s="2" t="s">
        <v>104</v>
      </c>
      <c r="M46" s="2" t="s">
        <v>246</v>
      </c>
      <c r="N46" s="2" t="s">
        <v>241</v>
      </c>
      <c r="O46" s="2" t="s">
        <v>120</v>
      </c>
      <c r="P46" s="2">
        <v>1</v>
      </c>
      <c r="Q46" s="2">
        <v>1</v>
      </c>
      <c r="R46" s="2">
        <v>0</v>
      </c>
      <c r="S46" s="2">
        <v>54</v>
      </c>
      <c r="T46" s="2">
        <v>116.729</v>
      </c>
      <c r="U46" s="2">
        <f t="shared" si="2"/>
        <v>0.46260997695516964</v>
      </c>
      <c r="V46" s="2" t="str">
        <f t="shared" si="0"/>
        <v>Y</v>
      </c>
      <c r="Y46" s="45">
        <v>1117.8</v>
      </c>
      <c r="Z46" s="45" t="s">
        <v>131</v>
      </c>
      <c r="AA46" s="45">
        <v>5380.8</v>
      </c>
      <c r="AB46" s="45" t="s">
        <v>131</v>
      </c>
      <c r="AC46" s="45">
        <v>0.33600000000000002</v>
      </c>
      <c r="AD46" s="45" t="s">
        <v>131</v>
      </c>
      <c r="AE46" s="45">
        <v>4263</v>
      </c>
      <c r="AF46" s="45" t="s">
        <v>131</v>
      </c>
      <c r="AG46" s="45">
        <v>2859.4</v>
      </c>
      <c r="AH46" s="45" t="s">
        <v>131</v>
      </c>
      <c r="AI46" s="45">
        <v>2859.4</v>
      </c>
      <c r="AJ46" s="45">
        <v>1117.8</v>
      </c>
      <c r="AK46" s="45">
        <v>5380.8</v>
      </c>
      <c r="AL46" s="45">
        <v>0.33600000000000002</v>
      </c>
      <c r="AM46" s="45">
        <v>5380.8</v>
      </c>
      <c r="AN46" s="45">
        <v>4263</v>
      </c>
      <c r="AO46" s="45">
        <v>1</v>
      </c>
      <c r="AP46" s="45">
        <v>0.33600000000000002</v>
      </c>
      <c r="AQ46" s="45">
        <v>0.33600000000000002</v>
      </c>
      <c r="AR46" s="45">
        <v>5380.8</v>
      </c>
      <c r="AS46" s="45">
        <v>0.33600000000000002</v>
      </c>
      <c r="AT46" s="45">
        <v>5380.8</v>
      </c>
      <c r="AU46" s="45">
        <v>0.33600000000000002</v>
      </c>
      <c r="AV46" s="45">
        <v>12687.5</v>
      </c>
      <c r="AW46" s="45" t="s">
        <v>131</v>
      </c>
      <c r="AX46" s="45">
        <v>12687.5</v>
      </c>
      <c r="AY46" s="45" t="s">
        <v>131</v>
      </c>
      <c r="AZ46" s="45" t="s">
        <v>131</v>
      </c>
      <c r="BA46" s="45">
        <v>12687.5</v>
      </c>
      <c r="BB46" s="45">
        <v>12687.5</v>
      </c>
      <c r="BC46" s="45">
        <v>12687.5</v>
      </c>
      <c r="BD46" s="45" t="s">
        <v>131</v>
      </c>
      <c r="BE46" s="45" t="s">
        <v>131</v>
      </c>
      <c r="BF46" s="45" t="s">
        <v>131</v>
      </c>
      <c r="BG46" s="45" t="s">
        <v>131</v>
      </c>
      <c r="BH46" s="45" t="s">
        <v>131</v>
      </c>
      <c r="BI46" s="45" t="s">
        <v>131</v>
      </c>
      <c r="BJ46" s="45">
        <v>2.9761904761904758</v>
      </c>
      <c r="BK46" s="45" t="s">
        <v>131</v>
      </c>
      <c r="BL46" s="45" t="s">
        <v>131</v>
      </c>
      <c r="BM46" s="45" t="s">
        <v>131</v>
      </c>
      <c r="BN46" s="45" t="s">
        <v>131</v>
      </c>
      <c r="BO46" s="45" t="s">
        <v>131</v>
      </c>
      <c r="BP46" s="45" t="s">
        <v>131</v>
      </c>
      <c r="BQ46" s="45">
        <v>2390.6</v>
      </c>
      <c r="BR46" s="45">
        <v>4921.8999999999996</v>
      </c>
      <c r="BS46" s="45">
        <v>2390.6</v>
      </c>
      <c r="BT46" s="45">
        <v>4921.8999999999996</v>
      </c>
      <c r="BU46" s="45" t="s">
        <v>131</v>
      </c>
      <c r="BV46" s="45" t="s">
        <v>131</v>
      </c>
      <c r="BW46" s="45">
        <v>2531.1999999999998</v>
      </c>
      <c r="BX46" s="45" t="s">
        <v>131</v>
      </c>
      <c r="BY46" s="45">
        <v>2531.2999999999997</v>
      </c>
      <c r="BZ46" s="45">
        <v>7533.3333333333321</v>
      </c>
      <c r="CA46" s="45" t="s">
        <v>131</v>
      </c>
      <c r="CB46" s="45">
        <v>7533.3333333333321</v>
      </c>
      <c r="CC46" s="45" t="s">
        <v>131</v>
      </c>
      <c r="CD46" s="45" t="s">
        <v>131</v>
      </c>
      <c r="CE46" s="45" t="s">
        <v>131</v>
      </c>
      <c r="CF46" s="45" t="s">
        <v>131</v>
      </c>
      <c r="CG46" s="45" t="s">
        <v>131</v>
      </c>
      <c r="CH46" s="45" t="s">
        <v>131</v>
      </c>
      <c r="CI46" s="45" t="s">
        <v>131</v>
      </c>
      <c r="CJ46" s="45" t="s">
        <v>131</v>
      </c>
      <c r="CK46" s="45" t="s">
        <v>131</v>
      </c>
      <c r="CL46" s="45" t="s">
        <v>131</v>
      </c>
      <c r="CM46" s="45" t="s">
        <v>131</v>
      </c>
      <c r="CN46" s="45" t="s">
        <v>131</v>
      </c>
      <c r="CO46" s="45" t="s">
        <v>131</v>
      </c>
      <c r="CP46" s="45" t="s">
        <v>131</v>
      </c>
      <c r="CQ46" s="45" t="s">
        <v>131</v>
      </c>
    </row>
    <row r="47" spans="1:95" s="4" customFormat="1" x14ac:dyDescent="0.2">
      <c r="A47" t="s">
        <v>95</v>
      </c>
      <c r="B47" t="s">
        <v>247</v>
      </c>
      <c r="C47" t="s">
        <v>248</v>
      </c>
      <c r="D47" t="s">
        <v>249</v>
      </c>
      <c r="E47" t="s">
        <v>250</v>
      </c>
      <c r="F47" t="s">
        <v>164</v>
      </c>
      <c r="G47" t="s">
        <v>251</v>
      </c>
      <c r="H47" t="s">
        <v>252</v>
      </c>
      <c r="I47" t="s">
        <v>253</v>
      </c>
      <c r="J47" t="s">
        <v>254</v>
      </c>
      <c r="K47"/>
      <c r="L47" t="s">
        <v>104</v>
      </c>
      <c r="M47" t="s">
        <v>255</v>
      </c>
      <c r="N47" t="s">
        <v>256</v>
      </c>
      <c r="O47" t="s">
        <v>120</v>
      </c>
      <c r="P47">
        <v>28</v>
      </c>
      <c r="Q47">
        <v>1</v>
      </c>
      <c r="R47">
        <v>0</v>
      </c>
      <c r="S47"/>
      <c r="T47"/>
      <c r="U47"/>
      <c r="V47" t="str">
        <f t="shared" si="0"/>
        <v>Y</v>
      </c>
      <c r="W47"/>
      <c r="X47"/>
      <c r="Y47" s="44">
        <v>2051.6964290000001</v>
      </c>
      <c r="Z47" s="44">
        <v>3265.2282019999998</v>
      </c>
      <c r="AA47" s="44">
        <v>2867.671429</v>
      </c>
      <c r="AB47" s="44">
        <v>36780.131329999997</v>
      </c>
      <c r="AC47" s="44">
        <v>0.36517857100000001</v>
      </c>
      <c r="AD47" s="44">
        <v>1.126504E-3</v>
      </c>
      <c r="AE47" s="44">
        <v>815.98571430000004</v>
      </c>
      <c r="AF47" s="44">
        <v>26502.45551</v>
      </c>
      <c r="AG47" s="44">
        <v>2659.3357139999998</v>
      </c>
      <c r="AH47" s="44">
        <v>61939.403720000002</v>
      </c>
      <c r="AI47" s="44">
        <v>2885.4</v>
      </c>
      <c r="AJ47" s="44">
        <v>1925.5</v>
      </c>
      <c r="AK47" s="44">
        <v>3087.8</v>
      </c>
      <c r="AL47" s="44">
        <v>0.27600000000000002</v>
      </c>
      <c r="AM47" s="44">
        <v>2571.1999999999998</v>
      </c>
      <c r="AN47" s="44">
        <v>1162.3</v>
      </c>
      <c r="AO47" s="44">
        <v>28</v>
      </c>
      <c r="AP47" s="44">
        <v>23.478999999999999</v>
      </c>
      <c r="AQ47" s="44">
        <v>0.38700000000000001</v>
      </c>
      <c r="AR47" s="44">
        <v>2935.2</v>
      </c>
      <c r="AS47" s="44">
        <v>0.375</v>
      </c>
      <c r="AT47" s="44">
        <v>3087.8</v>
      </c>
      <c r="AU47" s="44">
        <v>0.41799999999999998</v>
      </c>
      <c r="AV47" s="44">
        <v>2224.7258160000001</v>
      </c>
      <c r="AW47" s="44">
        <v>123715.4088</v>
      </c>
      <c r="AX47" s="44">
        <v>2918.128655</v>
      </c>
      <c r="AY47" s="44">
        <v>0.49088888899999999</v>
      </c>
      <c r="AZ47" s="44">
        <v>1.6072025E-2</v>
      </c>
      <c r="BA47" s="44">
        <v>2339.4927539999999</v>
      </c>
      <c r="BB47" s="44">
        <v>2244.9612400000001</v>
      </c>
      <c r="BC47" s="44">
        <v>2723.7333330000001</v>
      </c>
      <c r="BD47" s="44">
        <v>0.77800000000000002</v>
      </c>
      <c r="BE47" s="44">
        <v>1.575078754</v>
      </c>
      <c r="BF47" s="44">
        <v>1.2320328540000001</v>
      </c>
      <c r="BG47" s="44">
        <v>1.0515247109999999</v>
      </c>
      <c r="BH47" s="44">
        <v>0.78220396999999997</v>
      </c>
      <c r="BI47" s="44">
        <v>0.85348755700000001</v>
      </c>
      <c r="BJ47" s="44">
        <v>1.1925550490000001</v>
      </c>
      <c r="BK47" s="44">
        <v>1.1415681390000001</v>
      </c>
      <c r="BL47" s="44">
        <v>1.051989643</v>
      </c>
      <c r="BM47" s="44">
        <v>1.4021739129999999</v>
      </c>
      <c r="BN47" s="44">
        <v>0.96899224799999994</v>
      </c>
      <c r="BO47" s="44">
        <v>0.959593158</v>
      </c>
      <c r="BP47" s="44">
        <v>1.213265193</v>
      </c>
      <c r="BQ47" s="44">
        <v>2382.5</v>
      </c>
      <c r="BR47" s="44">
        <v>2787.010714</v>
      </c>
      <c r="BS47" s="44">
        <v>2239.5</v>
      </c>
      <c r="BT47" s="44">
        <v>3014.6</v>
      </c>
      <c r="BU47" s="44">
        <v>8883.1964289999996</v>
      </c>
      <c r="BV47" s="44">
        <v>40912.528810000003</v>
      </c>
      <c r="BW47" s="44">
        <v>404.51071430000002</v>
      </c>
      <c r="BX47" s="44">
        <v>14089.27167</v>
      </c>
      <c r="BY47" s="44">
        <v>775.1</v>
      </c>
      <c r="BZ47" s="44">
        <v>1093.173552</v>
      </c>
      <c r="CA47" s="44">
        <v>73891.644069999995</v>
      </c>
      <c r="CB47" s="44">
        <v>1443.575419</v>
      </c>
      <c r="CC47" s="44">
        <v>2521.8000000000002</v>
      </c>
      <c r="CD47" s="44">
        <v>2842.355556</v>
      </c>
      <c r="CE47" s="44">
        <v>2975.89</v>
      </c>
      <c r="CF47" s="44">
        <v>248.81111110000001</v>
      </c>
      <c r="CG47" s="44">
        <v>454.58888889999997</v>
      </c>
      <c r="CH47" s="44">
        <v>499.57</v>
      </c>
      <c r="CI47" s="44">
        <v>2378.2333330000001</v>
      </c>
      <c r="CJ47" s="44">
        <v>2670.1</v>
      </c>
      <c r="CK47" s="44">
        <v>2902.64</v>
      </c>
      <c r="CL47" s="44">
        <v>749.96045000000004</v>
      </c>
      <c r="CM47" s="44">
        <v>1199.829753</v>
      </c>
      <c r="CN47" s="44">
        <v>1306.0747630000001</v>
      </c>
      <c r="CO47" s="44">
        <v>94.288888889999996</v>
      </c>
      <c r="CP47" s="44">
        <v>96.088888890000007</v>
      </c>
      <c r="CQ47" s="44">
        <v>98.88</v>
      </c>
    </row>
    <row r="48" spans="1:95" s="4" customFormat="1" x14ac:dyDescent="0.2">
      <c r="A48" t="s">
        <v>95</v>
      </c>
      <c r="B48" t="s">
        <v>247</v>
      </c>
      <c r="C48" t="s">
        <v>248</v>
      </c>
      <c r="D48" t="s">
        <v>249</v>
      </c>
      <c r="E48" t="s">
        <v>250</v>
      </c>
      <c r="F48" t="s">
        <v>164</v>
      </c>
      <c r="G48" t="s">
        <v>251</v>
      </c>
      <c r="H48" t="s">
        <v>252</v>
      </c>
      <c r="I48" t="s">
        <v>253</v>
      </c>
      <c r="J48" t="s">
        <v>254</v>
      </c>
      <c r="K48"/>
      <c r="L48" t="s">
        <v>104</v>
      </c>
      <c r="M48" t="s">
        <v>257</v>
      </c>
      <c r="N48" t="s">
        <v>256</v>
      </c>
      <c r="O48" t="s">
        <v>120</v>
      </c>
      <c r="P48">
        <v>15</v>
      </c>
      <c r="Q48">
        <v>1</v>
      </c>
      <c r="R48">
        <v>0</v>
      </c>
      <c r="S48"/>
      <c r="T48"/>
      <c r="U48"/>
      <c r="V48" t="str">
        <f t="shared" si="0"/>
        <v>Y</v>
      </c>
      <c r="W48"/>
      <c r="X48" s="6"/>
      <c r="Y48" s="44">
        <v>1148.76</v>
      </c>
      <c r="Z48" s="44">
        <v>1403.9824000000001</v>
      </c>
      <c r="AA48" s="44">
        <v>2120.146667</v>
      </c>
      <c r="AB48" s="44">
        <v>12461.20249</v>
      </c>
      <c r="AC48" s="44">
        <v>0.28820000000000001</v>
      </c>
      <c r="AD48" s="44">
        <v>1.0108269999999999E-3</v>
      </c>
      <c r="AE48" s="44">
        <v>971.36</v>
      </c>
      <c r="AF48" s="44">
        <v>15992.1664</v>
      </c>
      <c r="AG48" s="44">
        <v>1640.626667</v>
      </c>
      <c r="AH48" s="44">
        <v>4687.5006219999996</v>
      </c>
      <c r="AI48" s="44">
        <v>1687.5</v>
      </c>
      <c r="AJ48" s="44">
        <v>1093.0999999999999</v>
      </c>
      <c r="AK48" s="44">
        <v>2287</v>
      </c>
      <c r="AL48" s="44">
        <v>0.183</v>
      </c>
      <c r="AM48" s="44">
        <v>1927.4</v>
      </c>
      <c r="AN48" s="44">
        <v>1193.9000000000001</v>
      </c>
      <c r="AO48" s="44">
        <v>15</v>
      </c>
      <c r="AP48" s="44">
        <v>10.298999999999999</v>
      </c>
      <c r="AQ48" s="44">
        <v>0.28699999999999998</v>
      </c>
      <c r="AR48" s="44">
        <v>2114.4</v>
      </c>
      <c r="AS48" s="44">
        <v>0.28999999999999998</v>
      </c>
      <c r="AT48" s="44">
        <v>2258.1999999999998</v>
      </c>
      <c r="AU48" s="44">
        <v>0.34699999999999998</v>
      </c>
      <c r="AV48" s="44">
        <v>3393.1933239999998</v>
      </c>
      <c r="AW48" s="44">
        <v>183182.04190000001</v>
      </c>
      <c r="AX48" s="44">
        <v>4025.2559729999998</v>
      </c>
      <c r="AY48" s="44">
        <v>0.42685714299999999</v>
      </c>
      <c r="AZ48" s="44">
        <v>9.707551E-3</v>
      </c>
      <c r="BA48" s="44">
        <v>3693.989071</v>
      </c>
      <c r="BB48" s="44">
        <v>3408.0139370000002</v>
      </c>
      <c r="BC48" s="44">
        <v>3670.3448279999998</v>
      </c>
      <c r="BD48" s="44">
        <v>0.61299999999999999</v>
      </c>
      <c r="BE48" s="44">
        <v>1.773049645</v>
      </c>
      <c r="BF48" s="44">
        <v>1.6355904480000001</v>
      </c>
      <c r="BG48" s="44">
        <v>1.3838915030000001</v>
      </c>
      <c r="BH48" s="44">
        <v>0.92247301299999995</v>
      </c>
      <c r="BI48" s="44">
        <v>0.846111265</v>
      </c>
      <c r="BJ48" s="44">
        <v>1.4564520830000001</v>
      </c>
      <c r="BK48" s="44">
        <v>1.0970218949999999</v>
      </c>
      <c r="BL48" s="44">
        <v>1.068009837</v>
      </c>
      <c r="BM48" s="44">
        <v>1.568306011</v>
      </c>
      <c r="BN48" s="44">
        <v>1.010452962</v>
      </c>
      <c r="BO48" s="44">
        <v>0.92258365499999995</v>
      </c>
      <c r="BP48" s="44">
        <v>1.0769747119999999</v>
      </c>
      <c r="BQ48" s="44">
        <v>1443.72</v>
      </c>
      <c r="BR48" s="44">
        <v>1821.866667</v>
      </c>
      <c r="BS48" s="44">
        <v>1406.2</v>
      </c>
      <c r="BT48" s="44">
        <v>1921.9</v>
      </c>
      <c r="BU48" s="44">
        <v>938.5002667</v>
      </c>
      <c r="BV48" s="44">
        <v>3770.0528890000001</v>
      </c>
      <c r="BW48" s="44">
        <v>378.12666669999999</v>
      </c>
      <c r="BX48" s="44">
        <v>1896.5526219999999</v>
      </c>
      <c r="BY48" s="44">
        <v>515.70000000000005</v>
      </c>
      <c r="BZ48" s="44">
        <v>1329.962094</v>
      </c>
      <c r="CA48" s="44">
        <v>44495.961810000001</v>
      </c>
      <c r="CB48" s="44">
        <v>1792.8961750000001</v>
      </c>
      <c r="CC48" s="44">
        <v>1753.12</v>
      </c>
      <c r="CD48" s="44">
        <v>1837.48</v>
      </c>
      <c r="CE48" s="44">
        <v>1875</v>
      </c>
      <c r="CF48" s="44">
        <v>337.48</v>
      </c>
      <c r="CG48" s="44">
        <v>384.38</v>
      </c>
      <c r="CH48" s="44">
        <v>412.52</v>
      </c>
      <c r="CI48" s="44">
        <v>1575</v>
      </c>
      <c r="CJ48" s="44">
        <v>1678.12</v>
      </c>
      <c r="CK48" s="44">
        <v>1668.76</v>
      </c>
      <c r="CL48" s="44">
        <v>1237.571702</v>
      </c>
      <c r="CM48" s="44">
        <v>1324.8427429999999</v>
      </c>
      <c r="CN48" s="44">
        <v>1427.4718370000001</v>
      </c>
      <c r="CO48" s="44">
        <v>101.22</v>
      </c>
      <c r="CP48" s="44">
        <v>101.82</v>
      </c>
      <c r="CQ48" s="44">
        <v>101.42</v>
      </c>
    </row>
    <row r="49" spans="1:95" s="25" customFormat="1" x14ac:dyDescent="0.2">
      <c r="A49" t="s">
        <v>95</v>
      </c>
      <c r="B49" t="s">
        <v>247</v>
      </c>
      <c r="C49" t="s">
        <v>248</v>
      </c>
      <c r="D49" t="s">
        <v>249</v>
      </c>
      <c r="E49" t="s">
        <v>250</v>
      </c>
      <c r="F49" t="s">
        <v>164</v>
      </c>
      <c r="G49" t="s">
        <v>251</v>
      </c>
      <c r="H49" t="s">
        <v>252</v>
      </c>
      <c r="I49" t="s">
        <v>253</v>
      </c>
      <c r="J49" t="s">
        <v>254</v>
      </c>
      <c r="K49"/>
      <c r="L49" t="s">
        <v>104</v>
      </c>
      <c r="M49" t="s">
        <v>258</v>
      </c>
      <c r="N49" t="s">
        <v>107</v>
      </c>
      <c r="O49" t="s">
        <v>120</v>
      </c>
      <c r="P49">
        <v>6</v>
      </c>
      <c r="Q49">
        <v>1</v>
      </c>
      <c r="R49">
        <v>0</v>
      </c>
      <c r="S49"/>
      <c r="T49"/>
      <c r="U49"/>
      <c r="V49" t="str">
        <f t="shared" si="0"/>
        <v>Y</v>
      </c>
      <c r="W49"/>
      <c r="X49"/>
      <c r="Y49" s="44">
        <v>1145.866667</v>
      </c>
      <c r="Z49" s="44">
        <v>6114.4088890000003</v>
      </c>
      <c r="AA49" s="44">
        <v>1833.9</v>
      </c>
      <c r="AB49" s="44">
        <v>13222.1</v>
      </c>
      <c r="AC49" s="44">
        <v>0.4335</v>
      </c>
      <c r="AD49" s="44">
        <v>2.338583E-3</v>
      </c>
      <c r="AE49" s="44">
        <v>688.01666669999997</v>
      </c>
      <c r="AF49" s="44">
        <v>7818.3347219999996</v>
      </c>
      <c r="AG49" s="44">
        <v>1715.5</v>
      </c>
      <c r="AH49" s="44">
        <v>12008.26333</v>
      </c>
      <c r="AI49" s="44">
        <v>1851.9</v>
      </c>
      <c r="AJ49" s="44">
        <v>1050</v>
      </c>
      <c r="AK49" s="44">
        <v>1970.5</v>
      </c>
      <c r="AL49" s="44">
        <v>0.33400000000000002</v>
      </c>
      <c r="AM49" s="44">
        <v>1783.6</v>
      </c>
      <c r="AN49" s="44">
        <v>920.5</v>
      </c>
      <c r="AO49" s="44">
        <v>6</v>
      </c>
      <c r="AP49" s="44">
        <v>6.2290000000000001</v>
      </c>
      <c r="AQ49" s="44">
        <v>0.46200000000000002</v>
      </c>
      <c r="AR49" s="44">
        <v>1970.5</v>
      </c>
      <c r="AS49" s="44">
        <v>0.46800000000000003</v>
      </c>
      <c r="AT49" s="44">
        <v>1668.5</v>
      </c>
      <c r="AU49" s="44">
        <v>0.47399999999999998</v>
      </c>
      <c r="AV49" s="44">
        <v>1614.8636429999999</v>
      </c>
      <c r="AW49" s="44">
        <v>95663.533060000002</v>
      </c>
      <c r="AX49" s="44">
        <v>2039.9038459999999</v>
      </c>
      <c r="AY49" s="44">
        <v>0.72560000000000002</v>
      </c>
      <c r="AZ49" s="44">
        <v>1.04984E-3</v>
      </c>
      <c r="BA49" s="44">
        <v>1980.8383229999999</v>
      </c>
      <c r="BB49" s="44">
        <v>1525.5411260000001</v>
      </c>
      <c r="BC49" s="44">
        <v>1198.7179490000001</v>
      </c>
      <c r="BD49" s="44">
        <v>0.75600000000000001</v>
      </c>
      <c r="BE49" s="44">
        <v>1.3386880860000001</v>
      </c>
      <c r="BF49" s="44">
        <v>1.2012012009999999</v>
      </c>
      <c r="BG49" s="44">
        <v>1.233045623</v>
      </c>
      <c r="BH49" s="44">
        <v>0.89729729700000005</v>
      </c>
      <c r="BI49" s="44">
        <v>1.0265104810000001</v>
      </c>
      <c r="BJ49" s="44">
        <v>0.96323647499999998</v>
      </c>
      <c r="BK49" s="44">
        <v>1.104788069</v>
      </c>
      <c r="BL49" s="44">
        <v>0.84673940599999997</v>
      </c>
      <c r="BM49" s="44">
        <v>1.3832335330000001</v>
      </c>
      <c r="BN49" s="44">
        <v>1.012987013</v>
      </c>
      <c r="BO49" s="44">
        <v>0.77014923800000001</v>
      </c>
      <c r="BP49" s="44">
        <v>0.78576573800000005</v>
      </c>
      <c r="BQ49" s="44">
        <v>1457.083333</v>
      </c>
      <c r="BR49" s="44">
        <v>1758.55</v>
      </c>
      <c r="BS49" s="44">
        <v>1335.1</v>
      </c>
      <c r="BT49" s="44">
        <v>1894.9</v>
      </c>
      <c r="BU49" s="44">
        <v>7057.2713890000005</v>
      </c>
      <c r="BV49" s="44">
        <v>13235.9025</v>
      </c>
      <c r="BW49" s="44">
        <v>301.45</v>
      </c>
      <c r="BX49" s="44">
        <v>2472.5058330000002</v>
      </c>
      <c r="BY49" s="44">
        <v>559.79999999999995</v>
      </c>
      <c r="BZ49" s="44">
        <v>712.95861060000004</v>
      </c>
      <c r="CA49" s="44">
        <v>33016.366020000001</v>
      </c>
      <c r="CB49" s="44">
        <v>1031.437126</v>
      </c>
      <c r="CC49" s="44">
        <v>1744.2</v>
      </c>
      <c r="CD49" s="44">
        <v>1894.9</v>
      </c>
      <c r="CE49" s="44">
        <v>1636.55</v>
      </c>
      <c r="CF49" s="44">
        <v>323</v>
      </c>
      <c r="CG49" s="44">
        <v>344.5</v>
      </c>
      <c r="CH49" s="44">
        <v>236.85</v>
      </c>
      <c r="CI49" s="44">
        <v>1701.15</v>
      </c>
      <c r="CJ49" s="44">
        <v>1851.9</v>
      </c>
      <c r="CK49" s="44">
        <v>1593.45</v>
      </c>
      <c r="CL49" s="44">
        <v>878.09837059999995</v>
      </c>
      <c r="CM49" s="44">
        <v>758.18225399999994</v>
      </c>
      <c r="CN49" s="44">
        <v>502.5952072</v>
      </c>
      <c r="CO49" s="44">
        <v>92.6</v>
      </c>
      <c r="CP49" s="44">
        <v>95.7</v>
      </c>
      <c r="CQ49" s="44">
        <v>85.65</v>
      </c>
    </row>
    <row r="50" spans="1:95" x14ac:dyDescent="0.2">
      <c r="A50" t="s">
        <v>108</v>
      </c>
      <c r="B50" t="s">
        <v>247</v>
      </c>
      <c r="C50" t="s">
        <v>248</v>
      </c>
      <c r="D50" t="s">
        <v>249</v>
      </c>
      <c r="E50" t="s">
        <v>250</v>
      </c>
      <c r="F50" t="s">
        <v>164</v>
      </c>
      <c r="G50" t="s">
        <v>251</v>
      </c>
      <c r="H50" t="s">
        <v>252</v>
      </c>
      <c r="I50" t="s">
        <v>253</v>
      </c>
      <c r="J50" t="s">
        <v>254</v>
      </c>
      <c r="L50" t="s">
        <v>104</v>
      </c>
      <c r="M50" t="s">
        <v>259</v>
      </c>
      <c r="N50" t="s">
        <v>256</v>
      </c>
      <c r="O50" t="s">
        <v>120</v>
      </c>
      <c r="P50">
        <v>23</v>
      </c>
      <c r="Q50">
        <v>1</v>
      </c>
      <c r="R50">
        <v>0</v>
      </c>
      <c r="V50" t="str">
        <f t="shared" si="0"/>
        <v>Y</v>
      </c>
      <c r="Y50" s="44">
        <v>2424.3173913043488</v>
      </c>
      <c r="Z50" s="44">
        <v>1613.6588279773271</v>
      </c>
      <c r="AA50" s="44">
        <v>2984.9391304347828</v>
      </c>
      <c r="AB50" s="44">
        <v>3631.2702079395126</v>
      </c>
      <c r="AC50" s="44">
        <v>0.2728695652173912</v>
      </c>
      <c r="AD50" s="44">
        <v>8.3663516068056875E-4</v>
      </c>
      <c r="AE50" s="44">
        <v>560.60869565217411</v>
      </c>
      <c r="AF50" s="44">
        <v>3912.2964461246938</v>
      </c>
      <c r="AG50" s="44">
        <v>2784.3173913043483</v>
      </c>
      <c r="AH50" s="44">
        <v>1389.3362192816735</v>
      </c>
      <c r="AI50" s="44">
        <v>2799.3</v>
      </c>
      <c r="AJ50" s="44">
        <v>2354.1999999999998</v>
      </c>
      <c r="AK50" s="44">
        <v>3069.9</v>
      </c>
      <c r="AL50" s="44">
        <v>0.26700000000000002</v>
      </c>
      <c r="AM50" s="44">
        <v>2888.2</v>
      </c>
      <c r="AN50" s="44">
        <v>715.70000000000027</v>
      </c>
      <c r="AO50" s="44">
        <v>23</v>
      </c>
      <c r="AP50" s="44">
        <v>14.537000000000001</v>
      </c>
      <c r="AQ50" s="44">
        <v>0.28499999999999998</v>
      </c>
      <c r="AR50" s="44">
        <v>2959.8</v>
      </c>
      <c r="AS50" s="44">
        <v>0.29699999999999999</v>
      </c>
      <c r="AT50" s="44">
        <v>3058.9</v>
      </c>
      <c r="AU50" s="44">
        <v>0.32</v>
      </c>
      <c r="AV50" s="44">
        <v>2061.414719029829</v>
      </c>
      <c r="AW50" s="44">
        <v>34508.432785587058</v>
      </c>
      <c r="AX50" s="44">
        <v>2511.4035087719299</v>
      </c>
      <c r="AY50" s="44">
        <v>0.37550000000000006</v>
      </c>
      <c r="AZ50" s="44">
        <v>1.2447249999999964E-2</v>
      </c>
      <c r="BA50" s="44">
        <v>1814.6067415730336</v>
      </c>
      <c r="BB50" s="44">
        <v>1912.2807017543862</v>
      </c>
      <c r="BC50" s="44">
        <v>2113.1313131313132</v>
      </c>
      <c r="BD50" s="44">
        <v>0.59399999999999964</v>
      </c>
      <c r="BE50" s="44">
        <v>2.1545919741448962</v>
      </c>
      <c r="BF50" s="44">
        <v>1.6508460586050351</v>
      </c>
      <c r="BG50" s="44">
        <v>1.3358778625954197</v>
      </c>
      <c r="BH50" s="44">
        <v>0.76619892695006198</v>
      </c>
      <c r="BI50" s="44">
        <v>0.80920801526717556</v>
      </c>
      <c r="BJ50" s="44">
        <v>1.5821696361009836</v>
      </c>
      <c r="BK50" s="44">
        <v>1.0247905269718165</v>
      </c>
      <c r="BL50" s="44">
        <v>1.0334819920264882</v>
      </c>
      <c r="BM50" s="44">
        <v>1.0674157303370786</v>
      </c>
      <c r="BN50" s="44">
        <v>1.0421052631578949</v>
      </c>
      <c r="BO50" s="44">
        <v>1.0538265167562872</v>
      </c>
      <c r="BP50" s="44">
        <v>1.1050319710870169</v>
      </c>
      <c r="BQ50" s="44">
        <v>2589.6260869565217</v>
      </c>
      <c r="BR50" s="44">
        <v>2868.5739130434786</v>
      </c>
      <c r="BS50" s="44">
        <v>2497.9</v>
      </c>
      <c r="BT50" s="44">
        <v>2928.5</v>
      </c>
      <c r="BU50" s="44">
        <v>1017.5514933837402</v>
      </c>
      <c r="BV50" s="44">
        <v>1247.3114933837442</v>
      </c>
      <c r="BW50" s="44">
        <v>279.0130434782609</v>
      </c>
      <c r="BX50" s="44">
        <v>625.05591682419731</v>
      </c>
      <c r="BY50" s="44">
        <v>430.59999999999991</v>
      </c>
      <c r="BZ50" s="44">
        <v>1032.1622779940626</v>
      </c>
      <c r="CA50" s="44">
        <v>17507.917494156183</v>
      </c>
      <c r="CB50" s="44">
        <v>1422.1698113207547</v>
      </c>
      <c r="CC50" s="44">
        <v>2853.1250000000005</v>
      </c>
      <c r="CD50" s="44">
        <v>2858.5250000000005</v>
      </c>
      <c r="CE50" s="44">
        <v>2897.7142857142858</v>
      </c>
      <c r="CF50" s="44">
        <v>269.17500000000001</v>
      </c>
      <c r="CG50" s="44">
        <v>274.5625</v>
      </c>
      <c r="CH50" s="44">
        <v>295.34285714285716</v>
      </c>
      <c r="CI50" s="44">
        <v>2766.9875000000002</v>
      </c>
      <c r="CJ50" s="44">
        <v>2783.1374999999998</v>
      </c>
      <c r="CK50" s="44">
        <v>2805.471428571429</v>
      </c>
      <c r="CL50" s="44">
        <v>1130.8327579894851</v>
      </c>
      <c r="CM50" s="44">
        <v>974.18030093330913</v>
      </c>
      <c r="CN50" s="44">
        <v>985.6611317830118</v>
      </c>
      <c r="CO50" s="44">
        <v>83.274999999999991</v>
      </c>
      <c r="CP50" s="44">
        <v>86.262500000000003</v>
      </c>
      <c r="CQ50" s="44">
        <v>85.157142857142844</v>
      </c>
    </row>
    <row r="51" spans="1:95" x14ac:dyDescent="0.2">
      <c r="A51" t="s">
        <v>108</v>
      </c>
      <c r="B51" t="s">
        <v>247</v>
      </c>
      <c r="C51" t="s">
        <v>248</v>
      </c>
      <c r="D51" t="s">
        <v>249</v>
      </c>
      <c r="E51" t="s">
        <v>250</v>
      </c>
      <c r="F51" t="s">
        <v>164</v>
      </c>
      <c r="G51" t="s">
        <v>251</v>
      </c>
      <c r="H51" t="s">
        <v>252</v>
      </c>
      <c r="I51" t="s">
        <v>253</v>
      </c>
      <c r="J51" t="s">
        <v>254</v>
      </c>
      <c r="L51" t="s">
        <v>104</v>
      </c>
      <c r="M51" t="s">
        <v>260</v>
      </c>
      <c r="N51" t="s">
        <v>261</v>
      </c>
      <c r="O51" t="s">
        <v>120</v>
      </c>
      <c r="P51">
        <v>10</v>
      </c>
      <c r="Q51">
        <v>1</v>
      </c>
      <c r="R51">
        <v>0</v>
      </c>
      <c r="V51" t="str">
        <f t="shared" si="0"/>
        <v>Y</v>
      </c>
      <c r="Y51" s="44">
        <v>2268.9100000000003</v>
      </c>
      <c r="Z51" s="44">
        <v>2474.0988999999963</v>
      </c>
      <c r="AA51" s="44">
        <v>3035.01</v>
      </c>
      <c r="AB51" s="44">
        <v>1408.4609000000069</v>
      </c>
      <c r="AC51" s="44">
        <v>0.35699999999999998</v>
      </c>
      <c r="AD51" s="44">
        <v>6.5400000000000028E-4</v>
      </c>
      <c r="AE51" s="44">
        <v>766.09000000000015</v>
      </c>
      <c r="AF51" s="44">
        <v>4169.5229000000008</v>
      </c>
      <c r="AG51" s="44">
        <v>2929.67</v>
      </c>
      <c r="AH51" s="44">
        <v>7583.0281000000086</v>
      </c>
      <c r="AI51" s="44">
        <v>2906.2</v>
      </c>
      <c r="AJ51" s="44">
        <v>2204.5</v>
      </c>
      <c r="AK51" s="44">
        <v>3102.8</v>
      </c>
      <c r="AL51" s="44">
        <v>0.373</v>
      </c>
      <c r="AM51" s="44">
        <v>2967.2</v>
      </c>
      <c r="AN51" s="44">
        <v>898.30000000000018</v>
      </c>
      <c r="AO51" s="44">
        <v>10</v>
      </c>
      <c r="AP51" s="44">
        <v>8.9819999999999993</v>
      </c>
      <c r="AQ51" s="44">
        <v>0.375</v>
      </c>
      <c r="AR51" s="44">
        <v>3026.5</v>
      </c>
      <c r="AS51" s="44">
        <v>0.32600000000000001</v>
      </c>
      <c r="AT51" s="44">
        <v>3102.8</v>
      </c>
      <c r="AU51" s="44">
        <v>0.4</v>
      </c>
      <c r="AV51" s="44">
        <v>2153.2236608077988</v>
      </c>
      <c r="AW51" s="44">
        <v>44660.39006006586</v>
      </c>
      <c r="AX51" s="44">
        <v>2625.4601226993864</v>
      </c>
      <c r="AY51" s="44">
        <v>0.60133333333333328</v>
      </c>
      <c r="AZ51" s="44">
        <v>8.6844444444443194E-3</v>
      </c>
      <c r="BA51" s="44">
        <v>2021.9839142091155</v>
      </c>
      <c r="BB51" s="44">
        <v>1943.4666666666665</v>
      </c>
      <c r="BC51" s="44">
        <v>2625.4601226993864</v>
      </c>
      <c r="BD51" s="44">
        <v>0.8359999999999993</v>
      </c>
      <c r="BE51" s="44">
        <v>1.403180542563143</v>
      </c>
      <c r="BF51" s="44">
        <v>1.3531799729364007</v>
      </c>
      <c r="BG51" s="44">
        <v>1.1392765593847907</v>
      </c>
      <c r="BH51" s="44">
        <v>0.96436626071267506</v>
      </c>
      <c r="BI51" s="44">
        <v>0.84192537738536022</v>
      </c>
      <c r="BJ51" s="44">
        <v>1.1133377866844802</v>
      </c>
      <c r="BK51" s="44">
        <v>1.0199851712051766</v>
      </c>
      <c r="BL51" s="44">
        <v>1.0252106393523872</v>
      </c>
      <c r="BM51" s="44">
        <v>1.0053619302949062</v>
      </c>
      <c r="BN51" s="44">
        <v>0.8693333333333334</v>
      </c>
      <c r="BO51" s="44">
        <v>0.96116821355962145</v>
      </c>
      <c r="BP51" s="44">
        <v>1.3509159522671104</v>
      </c>
      <c r="BQ51" s="44">
        <v>2428.13</v>
      </c>
      <c r="BR51" s="44">
        <v>2985.9300000000003</v>
      </c>
      <c r="BS51" s="44">
        <v>2343.8000000000002</v>
      </c>
      <c r="BT51" s="44">
        <v>3046.9</v>
      </c>
      <c r="BU51" s="44">
        <v>2986.0320999999913</v>
      </c>
      <c r="BV51" s="44">
        <v>1781.684100000007</v>
      </c>
      <c r="BW51" s="44">
        <v>557.81999999999994</v>
      </c>
      <c r="BX51" s="44">
        <v>3274.6996000001209</v>
      </c>
      <c r="BY51" s="44">
        <v>703.09999999999991</v>
      </c>
      <c r="BZ51" s="44">
        <v>1565.1638257713912</v>
      </c>
      <c r="CA51" s="44">
        <v>24329.931289934015</v>
      </c>
      <c r="CB51" s="44">
        <v>1869.325153374233</v>
      </c>
      <c r="CC51" s="44">
        <v>2937.4666666666667</v>
      </c>
      <c r="CD51" s="44">
        <v>2984.3666666666668</v>
      </c>
      <c r="CE51" s="44">
        <v>3023.45</v>
      </c>
      <c r="CF51" s="44">
        <v>500</v>
      </c>
      <c r="CG51" s="44">
        <v>562.5</v>
      </c>
      <c r="CH51" s="44">
        <v>597.67500000000007</v>
      </c>
      <c r="CI51" s="44">
        <v>2874.9666666666667</v>
      </c>
      <c r="CJ51" s="44">
        <v>2874.9666666666667</v>
      </c>
      <c r="CK51" s="44">
        <v>3011.7249999999999</v>
      </c>
      <c r="CL51" s="44">
        <v>1450.2066109267141</v>
      </c>
      <c r="CM51" s="44">
        <v>1460.1140350877195</v>
      </c>
      <c r="CN51" s="44">
        <v>1730.1690799176531</v>
      </c>
      <c r="CO51" s="44">
        <v>86.766666666666666</v>
      </c>
      <c r="CP51" s="44">
        <v>83.9</v>
      </c>
      <c r="CQ51" s="44">
        <v>84.675000000000011</v>
      </c>
    </row>
    <row r="52" spans="1:95" s="2" customFormat="1" x14ac:dyDescent="0.2">
      <c r="A52" s="2" t="s">
        <v>108</v>
      </c>
      <c r="B52" s="2" t="s">
        <v>247</v>
      </c>
      <c r="C52" s="2" t="s">
        <v>248</v>
      </c>
      <c r="D52" s="2" t="s">
        <v>249</v>
      </c>
      <c r="E52" s="2" t="s">
        <v>250</v>
      </c>
      <c r="F52" s="2" t="s">
        <v>164</v>
      </c>
      <c r="G52" s="2" t="s">
        <v>251</v>
      </c>
      <c r="H52" s="2" t="s">
        <v>252</v>
      </c>
      <c r="I52" s="2" t="s">
        <v>253</v>
      </c>
      <c r="J52" s="2" t="s">
        <v>254</v>
      </c>
      <c r="L52" s="2" t="s">
        <v>104</v>
      </c>
      <c r="M52" s="2" t="s">
        <v>262</v>
      </c>
      <c r="N52" s="2" t="s">
        <v>251</v>
      </c>
      <c r="O52" s="2" t="s">
        <v>111</v>
      </c>
      <c r="P52" s="2">
        <v>23</v>
      </c>
      <c r="Q52" s="2">
        <v>1</v>
      </c>
      <c r="R52" s="2">
        <v>0</v>
      </c>
      <c r="V52" s="2" t="str">
        <f t="shared" si="0"/>
        <v>Y</v>
      </c>
      <c r="Y52" s="45">
        <v>2181.5260869565213</v>
      </c>
      <c r="Z52" s="45">
        <v>3785.6654064272107</v>
      </c>
      <c r="AA52" s="45">
        <v>2809.0565217391304</v>
      </c>
      <c r="AB52" s="45">
        <v>46437.213761814746</v>
      </c>
      <c r="AC52" s="45">
        <v>0.46760869565217389</v>
      </c>
      <c r="AD52" s="45">
        <v>3.8033686200378671E-3</v>
      </c>
      <c r="AE52" s="45">
        <v>627.53043478260872</v>
      </c>
      <c r="AF52" s="45">
        <v>27227.176030245755</v>
      </c>
      <c r="AG52" s="45">
        <v>2544.6782608695644</v>
      </c>
      <c r="AH52" s="45">
        <v>31113.314744801522</v>
      </c>
      <c r="AI52" s="45">
        <v>2627.1</v>
      </c>
      <c r="AJ52" s="45">
        <v>2088.9</v>
      </c>
      <c r="AK52" s="45">
        <v>3085.3</v>
      </c>
      <c r="AL52" s="45">
        <v>0.30499999999999999</v>
      </c>
      <c r="AM52" s="45">
        <v>2397.1999999999998</v>
      </c>
      <c r="AN52" s="45">
        <v>996.40000000000009</v>
      </c>
      <c r="AO52" s="45">
        <v>23</v>
      </c>
      <c r="AP52" s="45">
        <v>19.466999999999999</v>
      </c>
      <c r="AQ52" s="45">
        <v>0.57099999999999995</v>
      </c>
      <c r="AR52" s="45">
        <v>2843.2</v>
      </c>
      <c r="AS52" s="45">
        <v>0.47499999999999998</v>
      </c>
      <c r="AT52" s="45">
        <v>3085.3</v>
      </c>
      <c r="AU52" s="45">
        <v>0.57099999999999995</v>
      </c>
      <c r="AV52" s="45">
        <v>1324.0312734785202</v>
      </c>
      <c r="AW52" s="45">
        <v>61611.5184222604</v>
      </c>
      <c r="AX52" s="45">
        <v>1720.2105263157896</v>
      </c>
      <c r="AY52" s="45">
        <v>0.39599999999999991</v>
      </c>
      <c r="AZ52" s="45">
        <v>2.5799090909090945E-2</v>
      </c>
      <c r="BA52" s="45">
        <v>920.65573770491812</v>
      </c>
      <c r="BB52" s="45">
        <v>1128.0210157618214</v>
      </c>
      <c r="BC52" s="45">
        <v>1720.2105263157896</v>
      </c>
      <c r="BD52" s="45">
        <v>0.68499999999999994</v>
      </c>
      <c r="BE52" s="45">
        <v>1.7398869073510221</v>
      </c>
      <c r="BF52" s="45">
        <v>1.131861912846633</v>
      </c>
      <c r="BG52" s="45">
        <v>1.0057471264367814</v>
      </c>
      <c r="BH52" s="45">
        <v>0.65053763440860235</v>
      </c>
      <c r="BI52" s="45">
        <v>0.8885775862068962</v>
      </c>
      <c r="BJ52" s="45">
        <v>1.1814866183798223</v>
      </c>
      <c r="BK52" s="45">
        <v>1.1860503921241448</v>
      </c>
      <c r="BL52" s="45">
        <v>1.0851505346088914</v>
      </c>
      <c r="BM52" s="45">
        <v>1.8721311475409834</v>
      </c>
      <c r="BN52" s="45">
        <v>0.8318739054290718</v>
      </c>
      <c r="BO52" s="45">
        <v>1.225236502162947</v>
      </c>
      <c r="BP52" s="45">
        <v>1.5249809199290727</v>
      </c>
      <c r="BQ52" s="45">
        <v>2349.9478260869569</v>
      </c>
      <c r="BR52" s="45">
        <v>2715.0608695652177</v>
      </c>
      <c r="BS52" s="45">
        <v>2196.4</v>
      </c>
      <c r="BT52" s="45">
        <v>3014.6</v>
      </c>
      <c r="BU52" s="45">
        <v>9164.8424952741079</v>
      </c>
      <c r="BV52" s="45">
        <v>48294.618903591661</v>
      </c>
      <c r="BW52" s="45">
        <v>365.11739130434779</v>
      </c>
      <c r="BX52" s="45">
        <v>16429.095349716441</v>
      </c>
      <c r="BY52" s="45">
        <v>818.19999999999982</v>
      </c>
      <c r="BZ52" s="45">
        <v>762.81823034184379</v>
      </c>
      <c r="CA52" s="45">
        <v>45173.270667675089</v>
      </c>
      <c r="CB52" s="45">
        <v>1113.7931034482758</v>
      </c>
      <c r="CC52" s="45">
        <v>2449.4250000000002</v>
      </c>
      <c r="CD52" s="45">
        <v>2767.0125000000003</v>
      </c>
      <c r="CE52" s="45">
        <v>2959.2714285714283</v>
      </c>
      <c r="CF52" s="45">
        <v>209.93749999999997</v>
      </c>
      <c r="CG52" s="45">
        <v>403.73749999999995</v>
      </c>
      <c r="CH52" s="45">
        <v>498.32857142857148</v>
      </c>
      <c r="CI52" s="45">
        <v>2352.5124999999998</v>
      </c>
      <c r="CJ52" s="45">
        <v>2557.1</v>
      </c>
      <c r="CK52" s="45">
        <v>2750.1</v>
      </c>
      <c r="CL52" s="45">
        <v>524.73159777780381</v>
      </c>
      <c r="CM52" s="45">
        <v>803.84278613124229</v>
      </c>
      <c r="CN52" s="45">
        <v>988.03203237000548</v>
      </c>
      <c r="CO52" s="45">
        <v>100.75000000000001</v>
      </c>
      <c r="CP52" s="45">
        <v>104.11250000000001</v>
      </c>
      <c r="CQ52" s="45">
        <v>103.67142857142856</v>
      </c>
    </row>
    <row r="53" spans="1:95" s="25" customFormat="1" x14ac:dyDescent="0.2">
      <c r="A53" s="4" t="s">
        <v>95</v>
      </c>
      <c r="B53" s="4" t="s">
        <v>263</v>
      </c>
      <c r="C53" s="4" t="s">
        <v>264</v>
      </c>
      <c r="D53" s="4" t="s">
        <v>265</v>
      </c>
      <c r="E53" s="4" t="s">
        <v>266</v>
      </c>
      <c r="F53" s="4" t="s">
        <v>267</v>
      </c>
      <c r="G53" s="4" t="s">
        <v>268</v>
      </c>
      <c r="H53" s="4" t="s">
        <v>269</v>
      </c>
      <c r="I53" s="4"/>
      <c r="J53" s="4" t="s">
        <v>270</v>
      </c>
      <c r="K53" s="4"/>
      <c r="L53" s="4" t="s">
        <v>104</v>
      </c>
      <c r="M53" s="4" t="s">
        <v>271</v>
      </c>
      <c r="N53" s="4" t="s">
        <v>272</v>
      </c>
      <c r="O53" s="4"/>
      <c r="P53" s="4">
        <v>9</v>
      </c>
      <c r="Q53" s="4">
        <v>4</v>
      </c>
      <c r="R53" s="4">
        <v>0</v>
      </c>
      <c r="S53" s="4"/>
      <c r="T53" s="4"/>
      <c r="U53" s="4"/>
      <c r="V53" s="4" t="str">
        <f t="shared" si="0"/>
        <v>Y</v>
      </c>
      <c r="W53" s="4" t="s">
        <v>129</v>
      </c>
      <c r="X53" s="4" t="s">
        <v>273</v>
      </c>
      <c r="Y53" s="46">
        <v>855.92222222222233</v>
      </c>
      <c r="Z53" s="46">
        <v>517650.50172839488</v>
      </c>
      <c r="AA53" s="46">
        <v>1706.7333333333333</v>
      </c>
      <c r="AB53" s="46">
        <v>513960</v>
      </c>
      <c r="AC53" s="46">
        <v>0.10988888888888888</v>
      </c>
      <c r="AD53" s="46">
        <v>3.2528320987654326E-2</v>
      </c>
      <c r="AE53" s="46">
        <v>850.80000000000007</v>
      </c>
      <c r="AF53" s="46">
        <v>97107.708888888825</v>
      </c>
      <c r="AG53" s="46">
        <v>1268.0666666666666</v>
      </c>
      <c r="AH53" s="46">
        <v>606749.18222222244</v>
      </c>
      <c r="AI53" s="46">
        <v>1162.8</v>
      </c>
      <c r="AJ53" s="46">
        <v>523.79999999999995</v>
      </c>
      <c r="AK53" s="46">
        <v>3466.5</v>
      </c>
      <c r="AL53" s="46">
        <v>1.6E-2</v>
      </c>
      <c r="AM53" s="46">
        <v>847.4</v>
      </c>
      <c r="AN53" s="46">
        <v>2942.7</v>
      </c>
      <c r="AO53" s="46">
        <v>9</v>
      </c>
      <c r="AP53" s="46">
        <v>2.4159999999999999</v>
      </c>
      <c r="AQ53" s="46">
        <v>1.7999999999999999E-2</v>
      </c>
      <c r="AR53" s="46">
        <v>1448.2</v>
      </c>
      <c r="AS53" s="46">
        <v>0.249</v>
      </c>
      <c r="AT53" s="46">
        <v>1710.2</v>
      </c>
      <c r="AU53" s="46">
        <v>0.57899999999999996</v>
      </c>
      <c r="AV53" s="46">
        <v>29935.86307287433</v>
      </c>
      <c r="AW53" s="46">
        <v>296099849.8673774</v>
      </c>
      <c r="AX53" s="46">
        <v>50500.000000000007</v>
      </c>
      <c r="AY53" s="46">
        <v>0.17837499999999998</v>
      </c>
      <c r="AZ53" s="46">
        <v>6.1504234374999966E-2</v>
      </c>
      <c r="BA53" s="46">
        <v>18293.75</v>
      </c>
      <c r="BB53" s="46">
        <v>50500.000000000007</v>
      </c>
      <c r="BC53" s="46">
        <v>4269.4779116465861</v>
      </c>
      <c r="BD53" s="46">
        <v>0.82999999999999985</v>
      </c>
      <c r="BE53" s="46">
        <v>11.764705882352946</v>
      </c>
      <c r="BF53" s="46">
        <v>10.238907849829346</v>
      </c>
      <c r="BG53" s="46">
        <v>1.7361111111111105</v>
      </c>
      <c r="BH53" s="46">
        <v>0.87030716723549406</v>
      </c>
      <c r="BI53" s="46">
        <v>0.16956018518518523</v>
      </c>
      <c r="BJ53" s="46">
        <v>3.7251655629139075</v>
      </c>
      <c r="BK53" s="46">
        <v>1.7089922114703802</v>
      </c>
      <c r="BL53" s="46">
        <v>1.1809142383648668</v>
      </c>
      <c r="BM53" s="46">
        <v>1.125</v>
      </c>
      <c r="BN53" s="46">
        <v>13.833333333333334</v>
      </c>
      <c r="BO53" s="46">
        <v>2.7605056371711654</v>
      </c>
      <c r="BP53" s="46">
        <v>8.4544117062308619E-2</v>
      </c>
      <c r="BQ53" s="46">
        <v>1009.6666666666666</v>
      </c>
      <c r="BR53" s="46">
        <v>1526.4777777777779</v>
      </c>
      <c r="BS53" s="46">
        <v>602.9</v>
      </c>
      <c r="BT53" s="46">
        <v>3402.2</v>
      </c>
      <c r="BU53" s="46">
        <v>617047.22000000009</v>
      </c>
      <c r="BV53" s="46">
        <v>488830.94839506125</v>
      </c>
      <c r="BW53" s="46">
        <v>516.78888888888878</v>
      </c>
      <c r="BX53" s="46">
        <v>46575.803209876663</v>
      </c>
      <c r="BY53" s="46">
        <v>2799.2999999999997</v>
      </c>
      <c r="BZ53" s="46">
        <v>21528.315234785678</v>
      </c>
      <c r="CA53" s="46">
        <v>194468974.64239079</v>
      </c>
      <c r="CB53" s="46">
        <v>43066.666666666672</v>
      </c>
      <c r="CC53" s="46">
        <v>1076.7</v>
      </c>
      <c r="CD53" s="46">
        <v>1378.1333333333332</v>
      </c>
      <c r="CE53" s="46">
        <v>2124.6</v>
      </c>
      <c r="CF53" s="46">
        <v>459.36666666666662</v>
      </c>
      <c r="CG53" s="46">
        <v>689.06666666666661</v>
      </c>
      <c r="CH53" s="46">
        <v>401.93333333333339</v>
      </c>
      <c r="CI53" s="46">
        <v>846.9666666666667</v>
      </c>
      <c r="CJ53" s="46">
        <v>1134.0666666666666</v>
      </c>
      <c r="CK53" s="46">
        <v>1823.1666666666667</v>
      </c>
      <c r="CL53" s="46">
        <v>27314.814814814814</v>
      </c>
      <c r="CM53" s="46">
        <v>30021.560846560849</v>
      </c>
      <c r="CN53" s="46">
        <v>7248.5700429813669</v>
      </c>
      <c r="CO53" s="46">
        <v>73.833333333333329</v>
      </c>
      <c r="CP53" s="46">
        <v>77.833333333333329</v>
      </c>
      <c r="CQ53" s="46">
        <v>101.23333333333335</v>
      </c>
    </row>
    <row r="54" spans="1:95" s="25" customFormat="1" x14ac:dyDescent="0.2">
      <c r="A54" s="4" t="s">
        <v>95</v>
      </c>
      <c r="B54" s="4" t="s">
        <v>263</v>
      </c>
      <c r="C54" s="4" t="s">
        <v>264</v>
      </c>
      <c r="D54" s="4" t="s">
        <v>265</v>
      </c>
      <c r="E54" s="4" t="s">
        <v>266</v>
      </c>
      <c r="F54" s="4" t="s">
        <v>267</v>
      </c>
      <c r="G54" s="4" t="s">
        <v>274</v>
      </c>
      <c r="H54" s="4" t="s">
        <v>269</v>
      </c>
      <c r="I54" s="4"/>
      <c r="J54" s="4" t="s">
        <v>270</v>
      </c>
      <c r="K54" s="4"/>
      <c r="L54" s="4" t="s">
        <v>104</v>
      </c>
      <c r="M54" s="4" t="s">
        <v>275</v>
      </c>
      <c r="N54" s="4" t="s">
        <v>272</v>
      </c>
      <c r="O54" s="4"/>
      <c r="P54" s="4">
        <v>22</v>
      </c>
      <c r="Q54" s="4">
        <v>4</v>
      </c>
      <c r="R54" s="4" t="s">
        <v>107</v>
      </c>
      <c r="S54" s="4"/>
      <c r="T54" s="4"/>
      <c r="U54" s="4"/>
      <c r="V54" s="4" t="str">
        <f t="shared" si="0"/>
        <v>Y</v>
      </c>
      <c r="W54" s="4" t="s">
        <v>129</v>
      </c>
      <c r="X54" s="4" t="s">
        <v>276</v>
      </c>
      <c r="Y54" s="46">
        <v>873.39090909090908</v>
      </c>
      <c r="Z54" s="46">
        <v>9087.8199173553185</v>
      </c>
      <c r="AA54" s="46">
        <v>1399.1636363636367</v>
      </c>
      <c r="AB54" s="46">
        <v>43786.485950412833</v>
      </c>
      <c r="AC54" s="46">
        <v>0.11931818181818182</v>
      </c>
      <c r="AD54" s="46">
        <v>2.3404762396694211E-2</v>
      </c>
      <c r="AE54" s="46">
        <v>525.7590909090909</v>
      </c>
      <c r="AF54" s="46">
        <v>78890.794235537207</v>
      </c>
      <c r="AG54" s="46">
        <v>1131.4818181818182</v>
      </c>
      <c r="AH54" s="46">
        <v>14698.962396694609</v>
      </c>
      <c r="AI54" s="46">
        <v>1205.9000000000001</v>
      </c>
      <c r="AJ54" s="46">
        <v>752.3</v>
      </c>
      <c r="AK54" s="46">
        <v>1738.4</v>
      </c>
      <c r="AL54" s="46">
        <v>1.2999999999999999E-2</v>
      </c>
      <c r="AM54" s="46">
        <v>1479.1</v>
      </c>
      <c r="AN54" s="46">
        <v>986.10000000000014</v>
      </c>
      <c r="AO54" s="46">
        <v>22</v>
      </c>
      <c r="AP54" s="46">
        <v>6.8129999999999988</v>
      </c>
      <c r="AQ54" s="46">
        <v>3.5999999999999997E-2</v>
      </c>
      <c r="AR54" s="46">
        <v>1692.1</v>
      </c>
      <c r="AS54" s="46">
        <v>0.246</v>
      </c>
      <c r="AT54" s="46">
        <v>1133.5999999999999</v>
      </c>
      <c r="AU54" s="46">
        <v>0.56399999999999995</v>
      </c>
      <c r="AV54" s="46">
        <v>23011.253740570628</v>
      </c>
      <c r="AW54" s="46">
        <v>332113126.38645053</v>
      </c>
      <c r="AX54" s="46">
        <v>60528.571428571428</v>
      </c>
      <c r="AY54" s="46">
        <v>0.19942857142857137</v>
      </c>
      <c r="AZ54" s="46">
        <v>4.5128244897959191E-2</v>
      </c>
      <c r="BA54" s="46">
        <v>52146.153846153844</v>
      </c>
      <c r="BB54" s="46">
        <v>23966.666666666668</v>
      </c>
      <c r="BC54" s="46">
        <v>516.66666666666663</v>
      </c>
      <c r="BD54" s="46">
        <v>0.65900000000000036</v>
      </c>
      <c r="BE54" s="46">
        <v>10.542168674698795</v>
      </c>
      <c r="BF54" s="46">
        <v>6.8829891838741384</v>
      </c>
      <c r="BG54" s="46">
        <v>1.5996800639872026</v>
      </c>
      <c r="BH54" s="46">
        <v>0.65290068829891834</v>
      </c>
      <c r="BI54" s="46">
        <v>0.23241066072499791</v>
      </c>
      <c r="BJ54" s="46">
        <v>3.2291207984735073</v>
      </c>
      <c r="BK54" s="46">
        <v>1.1440064904333715</v>
      </c>
      <c r="BL54" s="46">
        <v>0.66993676496660948</v>
      </c>
      <c r="BM54" s="46">
        <v>2.7692307692307692</v>
      </c>
      <c r="BN54" s="46">
        <v>6.8333333333333339</v>
      </c>
      <c r="BO54" s="46">
        <v>0.45960564488370953</v>
      </c>
      <c r="BP54" s="46">
        <v>2.1557719054241999E-2</v>
      </c>
      <c r="BQ54" s="46">
        <v>982.69545454545437</v>
      </c>
      <c r="BR54" s="46">
        <v>1295.9136363636362</v>
      </c>
      <c r="BS54" s="46">
        <v>861.3</v>
      </c>
      <c r="BT54" s="46">
        <v>1507.3</v>
      </c>
      <c r="BU54" s="46">
        <v>9887.7513429757728</v>
      </c>
      <c r="BV54" s="46">
        <v>19208.469359504783</v>
      </c>
      <c r="BW54" s="46">
        <v>313.2136363636364</v>
      </c>
      <c r="BX54" s="46">
        <v>31395.94481404957</v>
      </c>
      <c r="BY54" s="46">
        <v>646</v>
      </c>
      <c r="BZ54" s="46">
        <v>14790.5731794731</v>
      </c>
      <c r="CA54" s="46">
        <v>182760110.42303145</v>
      </c>
      <c r="CB54" s="46">
        <v>39992.857142857138</v>
      </c>
      <c r="CC54" s="46">
        <v>1353.5285714285712</v>
      </c>
      <c r="CD54" s="46">
        <v>1328.9142857142856</v>
      </c>
      <c r="CE54" s="46">
        <v>1216.6250000000002</v>
      </c>
      <c r="CF54" s="46">
        <v>473.75714285714287</v>
      </c>
      <c r="CG54" s="46">
        <v>301.47142857142859</v>
      </c>
      <c r="CH54" s="46">
        <v>183.01249999999999</v>
      </c>
      <c r="CI54" s="46">
        <v>1039.7714285714285</v>
      </c>
      <c r="CJ54" s="46">
        <v>1162.8</v>
      </c>
      <c r="CK54" s="46">
        <v>1184.3250000000003</v>
      </c>
      <c r="CL54" s="46">
        <v>30600.262669170228</v>
      </c>
      <c r="CM54" s="46">
        <v>11308.659137413832</v>
      </c>
      <c r="CN54" s="46">
        <v>4003.7696627899827</v>
      </c>
      <c r="CO54" s="46">
        <v>67.185714285714283</v>
      </c>
      <c r="CP54" s="46">
        <v>90.828571428571436</v>
      </c>
      <c r="CQ54" s="46">
        <v>92.05</v>
      </c>
    </row>
    <row r="55" spans="1:95" s="25" customFormat="1" x14ac:dyDescent="0.2">
      <c r="A55" s="4" t="s">
        <v>95</v>
      </c>
      <c r="B55" s="4" t="s">
        <v>263</v>
      </c>
      <c r="C55" s="4" t="s">
        <v>277</v>
      </c>
      <c r="D55" s="4" t="s">
        <v>278</v>
      </c>
      <c r="E55" s="4" t="s">
        <v>279</v>
      </c>
      <c r="F55" s="4" t="s">
        <v>280</v>
      </c>
      <c r="G55" s="4"/>
      <c r="H55" s="4"/>
      <c r="I55" s="4"/>
      <c r="J55" s="4"/>
      <c r="K55" s="4" t="s">
        <v>281</v>
      </c>
      <c r="L55" s="4" t="s">
        <v>104</v>
      </c>
      <c r="M55" s="4" t="s">
        <v>282</v>
      </c>
      <c r="N55" s="4" t="s">
        <v>283</v>
      </c>
      <c r="O55" s="4"/>
      <c r="P55" s="4">
        <v>2</v>
      </c>
      <c r="Q55" s="4">
        <v>2</v>
      </c>
      <c r="R55" s="4">
        <v>0</v>
      </c>
      <c r="S55" s="4"/>
      <c r="T55" s="4"/>
      <c r="U55" s="4"/>
      <c r="V55" s="4" t="str">
        <f t="shared" si="0"/>
        <v>Y</v>
      </c>
      <c r="W55" s="4" t="s">
        <v>129</v>
      </c>
      <c r="X55" s="4" t="s">
        <v>284</v>
      </c>
      <c r="Y55" s="46">
        <v>693.3</v>
      </c>
      <c r="Z55" s="46">
        <v>60762.250000000058</v>
      </c>
      <c r="AA55" s="46">
        <v>1032.25</v>
      </c>
      <c r="AB55" s="46">
        <v>148340.5225000002</v>
      </c>
      <c r="AC55" s="46">
        <v>0.40299999999999997</v>
      </c>
      <c r="AD55" s="46">
        <v>8.8208999999999982E-2</v>
      </c>
      <c r="AE55" s="46">
        <v>338.95000000000005</v>
      </c>
      <c r="AF55" s="46">
        <v>19223.82249999998</v>
      </c>
      <c r="AG55" s="46">
        <v>796.75</v>
      </c>
      <c r="AH55" s="46">
        <v>56097.92249999987</v>
      </c>
      <c r="AI55" s="46">
        <v>1033.5999999999999</v>
      </c>
      <c r="AJ55" s="46">
        <v>446.8</v>
      </c>
      <c r="AK55" s="46">
        <v>1417.4</v>
      </c>
      <c r="AL55" s="46">
        <v>0.7</v>
      </c>
      <c r="AM55" s="46">
        <v>1417.4</v>
      </c>
      <c r="AN55" s="46">
        <v>970.60000000000014</v>
      </c>
      <c r="AO55" s="46">
        <v>2</v>
      </c>
      <c r="AP55" s="46">
        <v>0.82299999999999873</v>
      </c>
      <c r="AQ55" s="46">
        <v>0.7</v>
      </c>
      <c r="AR55" s="46">
        <v>1417.4</v>
      </c>
      <c r="AS55" s="46">
        <v>0.106</v>
      </c>
      <c r="AT55" s="46">
        <v>647.1</v>
      </c>
      <c r="AU55" s="46">
        <v>0.7</v>
      </c>
      <c r="AV55" s="46">
        <v>1285.9541778975743</v>
      </c>
      <c r="AW55" s="46">
        <v>364415.61395950313</v>
      </c>
      <c r="AX55" s="46">
        <v>1889.6226415094341</v>
      </c>
      <c r="AY55" s="46">
        <v>1.6999999999998794E-2</v>
      </c>
      <c r="AZ55" s="46">
        <v>0</v>
      </c>
      <c r="BA55" s="46">
        <v>682.28571428571433</v>
      </c>
      <c r="BB55" s="46">
        <v>682.28571428571433</v>
      </c>
      <c r="BC55" s="46">
        <v>1889.6226415094341</v>
      </c>
      <c r="BD55" s="46">
        <v>1.6999999999998794E-2</v>
      </c>
      <c r="BE55" s="46" t="e">
        <v>#DIV/0!</v>
      </c>
      <c r="BF55" s="46" t="e">
        <v>#DIV/0!</v>
      </c>
      <c r="BG55" s="46" t="e">
        <v>#DIV/0!</v>
      </c>
      <c r="BH55" s="46" t="e">
        <v>#DIV/0!</v>
      </c>
      <c r="BI55" s="46" t="e">
        <v>#DIV/0!</v>
      </c>
      <c r="BJ55" s="46">
        <v>2.430133657351158</v>
      </c>
      <c r="BK55" s="46">
        <v>1</v>
      </c>
      <c r="BL55" s="46">
        <v>0.45654014392549735</v>
      </c>
      <c r="BM55" s="46">
        <v>1</v>
      </c>
      <c r="BN55" s="46">
        <v>0.15142857142857144</v>
      </c>
      <c r="BO55" s="46">
        <v>1</v>
      </c>
      <c r="BP55" s="46">
        <v>2.7695474226478303</v>
      </c>
      <c r="BQ55" s="46">
        <v>753.65</v>
      </c>
      <c r="BR55" s="46">
        <v>947.45</v>
      </c>
      <c r="BS55" s="46">
        <v>516.79999999999995</v>
      </c>
      <c r="BT55" s="46">
        <v>1292</v>
      </c>
      <c r="BU55" s="46">
        <v>56097.922499999986</v>
      </c>
      <c r="BV55" s="46">
        <v>118714.7024999999</v>
      </c>
      <c r="BW55" s="46">
        <v>193.8</v>
      </c>
      <c r="BX55" s="46">
        <v>11599.289999999994</v>
      </c>
      <c r="BY55" s="46">
        <v>775.2</v>
      </c>
      <c r="BZ55" s="46">
        <v>621.48921832884093</v>
      </c>
      <c r="CA55" s="46">
        <v>36395.074914088123</v>
      </c>
      <c r="CB55" s="46">
        <v>812.2641509433962</v>
      </c>
      <c r="CC55" s="46">
        <v>1292</v>
      </c>
      <c r="CD55" s="46">
        <v>602.9</v>
      </c>
      <c r="CE55" s="46" t="e">
        <v>#DIV/0!</v>
      </c>
      <c r="CF55" s="46">
        <v>301.5</v>
      </c>
      <c r="CG55" s="46">
        <v>86.1</v>
      </c>
      <c r="CH55" s="46" t="e">
        <v>#DIV/0!</v>
      </c>
      <c r="CI55" s="46">
        <v>1033.5999999999999</v>
      </c>
      <c r="CJ55" s="46">
        <v>559.9</v>
      </c>
      <c r="CK55" s="46" t="e">
        <v>#DIV/0!</v>
      </c>
      <c r="CL55" s="46">
        <v>430.71428571428572</v>
      </c>
      <c r="CM55" s="46">
        <v>812.2641509433962</v>
      </c>
      <c r="CN55" s="46" t="e">
        <v>#DIV/0!</v>
      </c>
      <c r="CO55" s="46">
        <v>111.9</v>
      </c>
      <c r="CP55" s="46">
        <v>104.5</v>
      </c>
      <c r="CQ55" s="46" t="e">
        <v>#DIV/0!</v>
      </c>
    </row>
    <row r="56" spans="1:95" s="25" customFormat="1" x14ac:dyDescent="0.2">
      <c r="A56" s="4" t="s">
        <v>95</v>
      </c>
      <c r="B56" s="4" t="s">
        <v>263</v>
      </c>
      <c r="C56" s="4" t="s">
        <v>277</v>
      </c>
      <c r="D56" s="4" t="s">
        <v>278</v>
      </c>
      <c r="E56" s="4" t="s">
        <v>279</v>
      </c>
      <c r="F56" s="4" t="s">
        <v>280</v>
      </c>
      <c r="G56" s="4"/>
      <c r="H56" s="4"/>
      <c r="I56" s="4"/>
      <c r="J56" s="4"/>
      <c r="K56" s="4" t="s">
        <v>281</v>
      </c>
      <c r="L56" s="4" t="s">
        <v>104</v>
      </c>
      <c r="M56" s="4" t="s">
        <v>285</v>
      </c>
      <c r="N56" s="4" t="s">
        <v>286</v>
      </c>
      <c r="O56" s="4"/>
      <c r="P56" s="4">
        <v>2</v>
      </c>
      <c r="Q56" s="4">
        <v>1</v>
      </c>
      <c r="R56" s="4">
        <v>0</v>
      </c>
      <c r="S56" s="4"/>
      <c r="T56" s="4"/>
      <c r="U56" s="4"/>
      <c r="V56" s="4" t="str">
        <f t="shared" si="0"/>
        <v>Y</v>
      </c>
      <c r="W56" s="4" t="s">
        <v>129</v>
      </c>
      <c r="X56" s="4" t="s">
        <v>287</v>
      </c>
      <c r="Y56" s="46">
        <v>1106.8000000000002</v>
      </c>
      <c r="Z56" s="46">
        <v>81282.009999999776</v>
      </c>
      <c r="AA56" s="46">
        <v>1333.15</v>
      </c>
      <c r="AB56" s="46">
        <v>86112.902499999385</v>
      </c>
      <c r="AC56" s="46">
        <v>0.32550000000000001</v>
      </c>
      <c r="AD56" s="46">
        <v>6.2500000000000113E-6</v>
      </c>
      <c r="AE56" s="46">
        <v>226.4</v>
      </c>
      <c r="AF56" s="46">
        <v>70.560000000000102</v>
      </c>
      <c r="AG56" s="46">
        <v>1218.75</v>
      </c>
      <c r="AH56" s="46">
        <v>79101.5625</v>
      </c>
      <c r="AI56" s="46">
        <v>1500</v>
      </c>
      <c r="AJ56" s="46">
        <v>821.7</v>
      </c>
      <c r="AK56" s="46">
        <v>1626.6</v>
      </c>
      <c r="AL56" s="46">
        <v>0.32300000000000001</v>
      </c>
      <c r="AM56" s="46">
        <v>1039.7</v>
      </c>
      <c r="AN56" s="46">
        <v>804.89999999999986</v>
      </c>
      <c r="AO56" s="46">
        <v>2</v>
      </c>
      <c r="AP56" s="46">
        <v>0.65800000000000014</v>
      </c>
      <c r="AQ56" s="46">
        <v>0.32300000000000001</v>
      </c>
      <c r="AR56" s="46">
        <v>1039.7</v>
      </c>
      <c r="AS56" s="46">
        <v>0.32800000000000001</v>
      </c>
      <c r="AT56" s="46">
        <v>1626.6</v>
      </c>
      <c r="AU56" s="46">
        <v>0.32800000000000001</v>
      </c>
      <c r="AV56" s="46">
        <v>695.38812957789014</v>
      </c>
      <c r="AW56" s="46">
        <v>418.83787555919133</v>
      </c>
      <c r="AX56" s="46">
        <v>715.85365853658539</v>
      </c>
      <c r="AY56" s="46">
        <v>7.0000000000000617E-3</v>
      </c>
      <c r="AZ56" s="46">
        <v>0</v>
      </c>
      <c r="BA56" s="46">
        <v>674.92260061919501</v>
      </c>
      <c r="BB56" s="46">
        <v>674.92260061919501</v>
      </c>
      <c r="BC56" s="46">
        <v>715.85365853658539</v>
      </c>
      <c r="BD56" s="46">
        <v>7.0000000000000617E-3</v>
      </c>
      <c r="BE56" s="46" t="e">
        <v>#DIV/0!</v>
      </c>
      <c r="BF56" s="46" t="e">
        <v>#DIV/0!</v>
      </c>
      <c r="BG56" s="46" t="e">
        <v>#DIV/0!</v>
      </c>
      <c r="BH56" s="46" t="e">
        <v>#DIV/0!</v>
      </c>
      <c r="BI56" s="46" t="e">
        <v>#DIV/0!</v>
      </c>
      <c r="BJ56" s="46">
        <v>3.0395136778115495</v>
      </c>
      <c r="BK56" s="46">
        <v>1</v>
      </c>
      <c r="BL56" s="46">
        <v>1.5644897566605751</v>
      </c>
      <c r="BM56" s="46">
        <v>1</v>
      </c>
      <c r="BN56" s="46">
        <v>1.0154798761609907</v>
      </c>
      <c r="BO56" s="46">
        <v>1</v>
      </c>
      <c r="BP56" s="46">
        <v>1.0606455582904453</v>
      </c>
      <c r="BQ56" s="46">
        <v>1171.8499999999999</v>
      </c>
      <c r="BR56" s="46">
        <v>1265.6500000000001</v>
      </c>
      <c r="BS56" s="46">
        <v>890.6</v>
      </c>
      <c r="BT56" s="46">
        <v>1546.9</v>
      </c>
      <c r="BU56" s="46">
        <v>79101.5625</v>
      </c>
      <c r="BV56" s="46">
        <v>79101.562499999767</v>
      </c>
      <c r="BW56" s="46">
        <v>93.8</v>
      </c>
      <c r="BX56" s="46">
        <v>0</v>
      </c>
      <c r="BY56" s="46">
        <v>656.30000000000007</v>
      </c>
      <c r="BZ56" s="46">
        <v>288.18904326814163</v>
      </c>
      <c r="CA56" s="46">
        <v>4.8992879122399016</v>
      </c>
      <c r="CB56" s="46">
        <v>290.40247678018574</v>
      </c>
      <c r="CC56" s="46">
        <v>984.4</v>
      </c>
      <c r="CD56" s="46">
        <v>1546.9</v>
      </c>
      <c r="CE56" s="46" t="e">
        <v>#DIV/0!</v>
      </c>
      <c r="CF56" s="46">
        <v>93.8</v>
      </c>
      <c r="CG56" s="46">
        <v>93.8</v>
      </c>
      <c r="CH56" s="46" t="e">
        <v>#DIV/0!</v>
      </c>
      <c r="CI56" s="46">
        <v>937.5</v>
      </c>
      <c r="CJ56" s="46">
        <v>1500</v>
      </c>
      <c r="CK56" s="46" t="e">
        <v>#DIV/0!</v>
      </c>
      <c r="CL56" s="46">
        <v>290.40247678018574</v>
      </c>
      <c r="CM56" s="46">
        <v>285.97560975609753</v>
      </c>
      <c r="CN56" s="46" t="e">
        <v>#DIV/0!</v>
      </c>
      <c r="CO56" s="46">
        <v>82.5</v>
      </c>
      <c r="CP56" s="46">
        <v>85.2</v>
      </c>
      <c r="CQ56" s="46" t="e">
        <v>#DIV/0!</v>
      </c>
    </row>
    <row r="57" spans="1:95" s="28" customFormat="1" x14ac:dyDescent="0.2">
      <c r="A57" s="5" t="s">
        <v>95</v>
      </c>
      <c r="B57" s="5" t="s">
        <v>263</v>
      </c>
      <c r="C57" s="5" t="s">
        <v>277</v>
      </c>
      <c r="D57" s="5" t="s">
        <v>278</v>
      </c>
      <c r="E57" s="5" t="s">
        <v>279</v>
      </c>
      <c r="F57" s="5" t="s">
        <v>280</v>
      </c>
      <c r="G57" s="5"/>
      <c r="H57" s="5"/>
      <c r="I57" s="5"/>
      <c r="J57" s="5"/>
      <c r="K57" s="5" t="s">
        <v>281</v>
      </c>
      <c r="L57" s="5" t="s">
        <v>104</v>
      </c>
      <c r="M57" s="5" t="s">
        <v>288</v>
      </c>
      <c r="N57" s="5" t="s">
        <v>289</v>
      </c>
      <c r="O57" s="5"/>
      <c r="P57" s="5">
        <v>2</v>
      </c>
      <c r="Q57" s="5">
        <v>1</v>
      </c>
      <c r="R57" s="5">
        <v>0</v>
      </c>
      <c r="S57" s="5"/>
      <c r="T57" s="5"/>
      <c r="U57" s="5"/>
      <c r="V57" s="5" t="str">
        <f t="shared" si="0"/>
        <v>Y</v>
      </c>
      <c r="W57" s="5" t="s">
        <v>129</v>
      </c>
      <c r="X57" s="5" t="s">
        <v>290</v>
      </c>
      <c r="Y57" s="47">
        <v>1128</v>
      </c>
      <c r="Z57" s="47">
        <v>81910.439999999944</v>
      </c>
      <c r="AA57" s="47">
        <v>1405.8000000000002</v>
      </c>
      <c r="AB57" s="47">
        <v>86789.159999999683</v>
      </c>
      <c r="AC57" s="47">
        <v>0.26050000000000001</v>
      </c>
      <c r="AD57" s="47">
        <v>2.3522499999999863E-3</v>
      </c>
      <c r="AE57" s="47">
        <v>277.79999999999995</v>
      </c>
      <c r="AF57" s="47">
        <v>70.560000000000088</v>
      </c>
      <c r="AG57" s="47">
        <v>1289.0999999999999</v>
      </c>
      <c r="AH57" s="47">
        <v>92842.090000000084</v>
      </c>
      <c r="AI57" s="47">
        <v>984.4</v>
      </c>
      <c r="AJ57" s="47">
        <v>841.8</v>
      </c>
      <c r="AK57" s="47">
        <v>1700.4</v>
      </c>
      <c r="AL57" s="47">
        <v>0.309</v>
      </c>
      <c r="AM57" s="47">
        <v>1111.2</v>
      </c>
      <c r="AN57" s="47">
        <v>858.60000000000014</v>
      </c>
      <c r="AO57" s="47">
        <v>2</v>
      </c>
      <c r="AP57" s="47">
        <v>0.53399999999999914</v>
      </c>
      <c r="AQ57" s="47">
        <v>0.309</v>
      </c>
      <c r="AR57" s="47">
        <v>1111.2</v>
      </c>
      <c r="AS57" s="47">
        <v>0.21199999999999999</v>
      </c>
      <c r="AT57" s="47">
        <v>1700.4</v>
      </c>
      <c r="AU57" s="47">
        <v>0.309</v>
      </c>
      <c r="AV57" s="47">
        <v>1110.9223300970873</v>
      </c>
      <c r="AW57" s="47">
        <v>57158.132246206049</v>
      </c>
      <c r="AX57" s="47">
        <v>1350</v>
      </c>
      <c r="AY57" s="47">
        <v>1.2999999999999179E-2</v>
      </c>
      <c r="AZ57" s="47">
        <v>0</v>
      </c>
      <c r="BA57" s="47">
        <v>871.84466019417471</v>
      </c>
      <c r="BB57" s="47">
        <v>871.84466019417471</v>
      </c>
      <c r="BC57" s="47">
        <v>1350</v>
      </c>
      <c r="BD57" s="47">
        <v>1.2999999999999179E-2</v>
      </c>
      <c r="BE57" s="47" t="e">
        <v>#DIV/0!</v>
      </c>
      <c r="BF57" s="47" t="e">
        <v>#DIV/0!</v>
      </c>
      <c r="BG57" s="47" t="e">
        <v>#DIV/0!</v>
      </c>
      <c r="BH57" s="47" t="e">
        <v>#DIV/0!</v>
      </c>
      <c r="BI57" s="47" t="e">
        <v>#DIV/0!</v>
      </c>
      <c r="BJ57" s="47">
        <v>3.7453183520599311</v>
      </c>
      <c r="BK57" s="47">
        <v>1</v>
      </c>
      <c r="BL57" s="47">
        <v>1.5302375809935205</v>
      </c>
      <c r="BM57" s="47">
        <v>1</v>
      </c>
      <c r="BN57" s="47">
        <v>0.68608414239482196</v>
      </c>
      <c r="BO57" s="47">
        <v>1</v>
      </c>
      <c r="BP57" s="47">
        <v>1.5484409799554566</v>
      </c>
      <c r="BQ57" s="47">
        <v>1242.2</v>
      </c>
      <c r="BR57" s="47">
        <v>1335.9</v>
      </c>
      <c r="BS57" s="47">
        <v>937.5</v>
      </c>
      <c r="BT57" s="47">
        <v>1640.6</v>
      </c>
      <c r="BU57" s="47">
        <v>92842.090000000084</v>
      </c>
      <c r="BV57" s="47">
        <v>92842.089999999618</v>
      </c>
      <c r="BW57" s="47">
        <v>93.8</v>
      </c>
      <c r="BX57" s="47">
        <v>0</v>
      </c>
      <c r="BY57" s="47">
        <v>703.09999999999991</v>
      </c>
      <c r="BZ57" s="47">
        <v>373.00635036942049</v>
      </c>
      <c r="CA57" s="47">
        <v>4822.8135592867038</v>
      </c>
      <c r="CB57" s="47">
        <v>442.45283018867923</v>
      </c>
      <c r="CC57" s="47">
        <v>1031.2</v>
      </c>
      <c r="CD57" s="47">
        <v>1640.6</v>
      </c>
      <c r="CE57" s="47" t="e">
        <v>#DIV/0!</v>
      </c>
      <c r="CF57" s="47">
        <v>93.8</v>
      </c>
      <c r="CG57" s="47">
        <v>93.8</v>
      </c>
      <c r="CH57" s="47" t="e">
        <v>#DIV/0!</v>
      </c>
      <c r="CI57" s="47">
        <v>984.4</v>
      </c>
      <c r="CJ57" s="47">
        <v>1593.8</v>
      </c>
      <c r="CK57" s="47" t="e">
        <v>#DIV/0!</v>
      </c>
      <c r="CL57" s="47">
        <v>303.5598705501618</v>
      </c>
      <c r="CM57" s="47">
        <v>442.45283018867923</v>
      </c>
      <c r="CN57" s="47" t="e">
        <v>#DIV/0!</v>
      </c>
      <c r="CO57" s="47">
        <v>98</v>
      </c>
      <c r="CP57" s="47">
        <v>89.1</v>
      </c>
      <c r="CQ57" s="47" t="e">
        <v>#DIV/0!</v>
      </c>
    </row>
    <row r="58" spans="1:95" s="25" customFormat="1" x14ac:dyDescent="0.2">
      <c r="A58" t="s">
        <v>95</v>
      </c>
      <c r="B58" t="s">
        <v>291</v>
      </c>
      <c r="C58" t="s">
        <v>292</v>
      </c>
      <c r="D58" t="s">
        <v>293</v>
      </c>
      <c r="E58" t="s">
        <v>294</v>
      </c>
      <c r="F58" t="s">
        <v>295</v>
      </c>
      <c r="G58" t="s">
        <v>296</v>
      </c>
      <c r="H58" t="s">
        <v>297</v>
      </c>
      <c r="I58"/>
      <c r="J58" t="s">
        <v>298</v>
      </c>
      <c r="K58"/>
      <c r="L58" t="s">
        <v>104</v>
      </c>
      <c r="M58" t="s">
        <v>299</v>
      </c>
      <c r="N58" t="s">
        <v>300</v>
      </c>
      <c r="O58" t="s">
        <v>111</v>
      </c>
      <c r="P58">
        <v>3</v>
      </c>
      <c r="Q58">
        <v>2</v>
      </c>
      <c r="R58">
        <v>0</v>
      </c>
      <c r="S58"/>
      <c r="T58"/>
      <c r="U58"/>
      <c r="V58" t="str">
        <f t="shared" si="0"/>
        <v>Y</v>
      </c>
      <c r="W58"/>
      <c r="X58"/>
      <c r="Y58" s="44">
        <v>230.1333333</v>
      </c>
      <c r="Z58" s="44">
        <v>964.80222219999996</v>
      </c>
      <c r="AA58" s="44">
        <v>479.46666670000002</v>
      </c>
      <c r="AB58" s="44">
        <v>320.96222219999999</v>
      </c>
      <c r="AC58" s="44">
        <v>6.8333332999999996E-2</v>
      </c>
      <c r="AD58" s="44">
        <v>6.3755599999999995E-4</v>
      </c>
      <c r="AE58" s="44">
        <v>249.3</v>
      </c>
      <c r="AF58" s="44">
        <v>2388.4866670000001</v>
      </c>
      <c r="AG58" s="44">
        <v>401.96666670000002</v>
      </c>
      <c r="AH58" s="44">
        <v>412.80222220000002</v>
      </c>
      <c r="AI58" s="44">
        <v>430.7</v>
      </c>
      <c r="AJ58" s="44">
        <v>187</v>
      </c>
      <c r="AK58" s="44">
        <v>503.4</v>
      </c>
      <c r="AL58" s="44">
        <v>0.104</v>
      </c>
      <c r="AM58" s="44">
        <v>503.4</v>
      </c>
      <c r="AN58" s="44">
        <v>316.39999999999998</v>
      </c>
      <c r="AO58" s="44">
        <v>3</v>
      </c>
      <c r="AP58" s="44">
        <v>0.254</v>
      </c>
      <c r="AQ58" s="44">
        <v>5.1999999999999998E-2</v>
      </c>
      <c r="AR58" s="44">
        <v>474.7</v>
      </c>
      <c r="AS58" s="44">
        <v>4.9000000000000002E-2</v>
      </c>
      <c r="AT58" s="44">
        <v>460.3</v>
      </c>
      <c r="AU58" s="44">
        <v>0.104</v>
      </c>
      <c r="AV58" s="44">
        <v>3859.1705910000001</v>
      </c>
      <c r="AW58" s="44">
        <v>350148.57630000002</v>
      </c>
      <c r="AX58" s="44">
        <v>4425</v>
      </c>
      <c r="AY58" s="44">
        <v>2.4500000000000001E-2</v>
      </c>
      <c r="AZ58" s="44">
        <v>2.4999999999999999E-7</v>
      </c>
      <c r="BA58" s="44">
        <v>3042.3076919999999</v>
      </c>
      <c r="BB58" s="44">
        <v>4425</v>
      </c>
      <c r="BC58" s="44">
        <v>4110.2040820000002</v>
      </c>
      <c r="BD58" s="44">
        <v>2.5000000000000001E-2</v>
      </c>
      <c r="BE58" s="44" t="e">
        <v>#DIV/0!</v>
      </c>
      <c r="BF58" s="44" t="e">
        <v>#DIV/0!</v>
      </c>
      <c r="BG58" s="44" t="e">
        <v>#DIV/0!</v>
      </c>
      <c r="BH58" s="44" t="e">
        <v>#DIV/0!</v>
      </c>
      <c r="BI58" s="44" t="e">
        <v>#DIV/0!</v>
      </c>
      <c r="BJ58" s="44">
        <v>11.81102362</v>
      </c>
      <c r="BK58" s="44">
        <v>0.94298768399999999</v>
      </c>
      <c r="BL58" s="44">
        <v>0.96966505199999997</v>
      </c>
      <c r="BM58" s="44">
        <v>0.5</v>
      </c>
      <c r="BN58" s="44">
        <v>0.94230769199999997</v>
      </c>
      <c r="BO58" s="44">
        <v>1.4544879900000001</v>
      </c>
      <c r="BP58" s="44">
        <v>0.92885967899999999</v>
      </c>
      <c r="BQ58" s="44">
        <v>344.5</v>
      </c>
      <c r="BR58" s="44">
        <v>445.03333329999998</v>
      </c>
      <c r="BS58" s="44">
        <v>344.5</v>
      </c>
      <c r="BT58" s="44">
        <v>473.7</v>
      </c>
      <c r="BU58" s="44">
        <v>0</v>
      </c>
      <c r="BV58" s="44">
        <v>410.88888889999998</v>
      </c>
      <c r="BW58" s="44">
        <v>100.4666667</v>
      </c>
      <c r="BX58" s="44">
        <v>412.80222220000002</v>
      </c>
      <c r="BY58" s="44">
        <v>129.19999999999999</v>
      </c>
      <c r="BZ58" s="44">
        <v>1551.7399270000001</v>
      </c>
      <c r="CA58" s="44">
        <v>49586.92254</v>
      </c>
      <c r="CB58" s="44">
        <v>1757.142857</v>
      </c>
      <c r="CC58" s="44">
        <v>473.7</v>
      </c>
      <c r="CD58" s="44">
        <v>430.7</v>
      </c>
      <c r="CE58" s="44">
        <v>430.7</v>
      </c>
      <c r="CF58" s="44">
        <v>129.19999999999999</v>
      </c>
      <c r="CG58" s="44">
        <v>86.1</v>
      </c>
      <c r="CH58" s="44">
        <v>86.1</v>
      </c>
      <c r="CI58" s="44">
        <v>430.7</v>
      </c>
      <c r="CJ58" s="44">
        <v>387.6</v>
      </c>
      <c r="CK58" s="44">
        <v>387.6</v>
      </c>
      <c r="CL58" s="44">
        <v>1242.3076920000001</v>
      </c>
      <c r="CM58" s="44">
        <v>1655.769231</v>
      </c>
      <c r="CN58" s="44">
        <v>1757.142857</v>
      </c>
      <c r="CO58" s="44">
        <v>93.1</v>
      </c>
      <c r="CP58" s="44">
        <v>89.7</v>
      </c>
      <c r="CQ58" s="44">
        <v>89.7</v>
      </c>
    </row>
    <row r="59" spans="1:95" s="25" customFormat="1" x14ac:dyDescent="0.2">
      <c r="A59" t="s">
        <v>95</v>
      </c>
      <c r="B59" t="s">
        <v>291</v>
      </c>
      <c r="C59" t="s">
        <v>292</v>
      </c>
      <c r="D59" t="s">
        <v>293</v>
      </c>
      <c r="E59" t="s">
        <v>294</v>
      </c>
      <c r="F59" t="s">
        <v>295</v>
      </c>
      <c r="G59" t="s">
        <v>296</v>
      </c>
      <c r="H59" t="s">
        <v>297</v>
      </c>
      <c r="I59"/>
      <c r="J59" t="s">
        <v>298</v>
      </c>
      <c r="K59"/>
      <c r="L59" t="s">
        <v>104</v>
      </c>
      <c r="M59" t="s">
        <v>301</v>
      </c>
      <c r="N59" t="s">
        <v>302</v>
      </c>
      <c r="O59" t="s">
        <v>120</v>
      </c>
      <c r="P59">
        <v>2</v>
      </c>
      <c r="Q59">
        <v>2</v>
      </c>
      <c r="R59">
        <v>0</v>
      </c>
      <c r="S59"/>
      <c r="T59"/>
      <c r="U59"/>
      <c r="V59" t="str">
        <f t="shared" si="0"/>
        <v>Y</v>
      </c>
      <c r="W59"/>
      <c r="X59"/>
      <c r="Y59" s="44">
        <v>261.55</v>
      </c>
      <c r="Z59" s="44">
        <v>430.5625</v>
      </c>
      <c r="AA59" s="44">
        <v>435.85</v>
      </c>
      <c r="AB59" s="44">
        <v>843.90250000000003</v>
      </c>
      <c r="AC59" s="44">
        <v>8.0500000000000002E-2</v>
      </c>
      <c r="AD59" s="44">
        <v>4.2025E-4</v>
      </c>
      <c r="AE59" s="44">
        <v>174.35</v>
      </c>
      <c r="AF59" s="44">
        <v>2485.0225</v>
      </c>
      <c r="AG59" s="44">
        <v>387.6</v>
      </c>
      <c r="AH59" s="44">
        <v>0</v>
      </c>
      <c r="AI59" s="44">
        <v>387.6</v>
      </c>
      <c r="AJ59" s="44">
        <v>240.8</v>
      </c>
      <c r="AK59" s="44">
        <v>464.9</v>
      </c>
      <c r="AL59" s="44">
        <v>0.10100000000000001</v>
      </c>
      <c r="AM59" s="44">
        <v>464.9</v>
      </c>
      <c r="AN59" s="44">
        <v>224.1</v>
      </c>
      <c r="AO59" s="44">
        <v>2</v>
      </c>
      <c r="AP59" s="44">
        <v>0.184</v>
      </c>
      <c r="AQ59" s="44">
        <v>0.10100000000000001</v>
      </c>
      <c r="AR59" s="44">
        <v>464.9</v>
      </c>
      <c r="AS59" s="44">
        <v>0.06</v>
      </c>
      <c r="AT59" s="44">
        <v>406.8</v>
      </c>
      <c r="AU59" s="44">
        <v>0.10100000000000001</v>
      </c>
      <c r="AV59" s="44">
        <v>2147.4009900000001</v>
      </c>
      <c r="AW59" s="44">
        <v>5241.9033669999999</v>
      </c>
      <c r="AX59" s="44">
        <v>2219.8019800000002</v>
      </c>
      <c r="AY59" s="44">
        <v>2.3E-2</v>
      </c>
      <c r="AZ59" s="44">
        <v>0</v>
      </c>
      <c r="BA59" s="44">
        <v>2219.8019800000002</v>
      </c>
      <c r="BB59" s="44">
        <v>2219.8019800000002</v>
      </c>
      <c r="BC59" s="44">
        <v>2075</v>
      </c>
      <c r="BD59" s="44">
        <v>2.3E-2</v>
      </c>
      <c r="BE59" s="44" t="e">
        <v>#DIV/0!</v>
      </c>
      <c r="BF59" s="44" t="e">
        <v>#DIV/0!</v>
      </c>
      <c r="BG59" s="44" t="e">
        <v>#DIV/0!</v>
      </c>
      <c r="BH59" s="44" t="e">
        <v>#DIV/0!</v>
      </c>
      <c r="BI59" s="44" t="e">
        <v>#DIV/0!</v>
      </c>
      <c r="BJ59" s="44">
        <v>10.86956522</v>
      </c>
      <c r="BK59" s="44">
        <v>1</v>
      </c>
      <c r="BL59" s="44">
        <v>0.87502688799999995</v>
      </c>
      <c r="BM59" s="44">
        <v>1</v>
      </c>
      <c r="BN59" s="44">
        <v>0.59405940599999996</v>
      </c>
      <c r="BO59" s="44">
        <v>1</v>
      </c>
      <c r="BP59" s="44">
        <v>0.93476806400000001</v>
      </c>
      <c r="BQ59" s="44">
        <v>344.5</v>
      </c>
      <c r="BR59" s="44">
        <v>409.15</v>
      </c>
      <c r="BS59" s="44">
        <v>344.5</v>
      </c>
      <c r="BT59" s="44">
        <v>430.7</v>
      </c>
      <c r="BU59" s="44">
        <v>0</v>
      </c>
      <c r="BV59" s="44">
        <v>464.40249999999997</v>
      </c>
      <c r="BW59" s="44">
        <v>64.599999999999994</v>
      </c>
      <c r="BX59" s="44">
        <v>462.25</v>
      </c>
      <c r="BY59" s="44">
        <v>86.2</v>
      </c>
      <c r="BZ59" s="44">
        <v>785.40429040000004</v>
      </c>
      <c r="CA59" s="44">
        <v>4498.5132860000003</v>
      </c>
      <c r="CB59" s="44">
        <v>852.47524750000002</v>
      </c>
      <c r="CC59" s="44">
        <v>430.7</v>
      </c>
      <c r="CD59" s="44">
        <v>387.6</v>
      </c>
      <c r="CE59" s="44" t="e">
        <v>#DIV/0!</v>
      </c>
      <c r="CF59" s="44">
        <v>86.1</v>
      </c>
      <c r="CG59" s="44">
        <v>43.1</v>
      </c>
      <c r="CH59" s="44" t="e">
        <v>#DIV/0!</v>
      </c>
      <c r="CI59" s="44">
        <v>387.6</v>
      </c>
      <c r="CJ59" s="44">
        <v>387.6</v>
      </c>
      <c r="CK59" s="44" t="e">
        <v>#DIV/0!</v>
      </c>
      <c r="CL59" s="44">
        <v>852.47524750000002</v>
      </c>
      <c r="CM59" s="44">
        <v>718.33333330000005</v>
      </c>
      <c r="CN59" s="44" t="e">
        <v>#DIV/0!</v>
      </c>
      <c r="CO59" s="44">
        <v>108.4</v>
      </c>
      <c r="CP59" s="44">
        <v>107.2</v>
      </c>
      <c r="CQ59" s="44" t="e">
        <v>#DIV/0!</v>
      </c>
    </row>
    <row r="60" spans="1:95" s="25" customFormat="1" x14ac:dyDescent="0.2">
      <c r="A60" t="s">
        <v>95</v>
      </c>
      <c r="B60" t="s">
        <v>291</v>
      </c>
      <c r="C60" t="s">
        <v>292</v>
      </c>
      <c r="D60" t="s">
        <v>293</v>
      </c>
      <c r="E60" t="s">
        <v>294</v>
      </c>
      <c r="F60" t="s">
        <v>295</v>
      </c>
      <c r="G60" t="s">
        <v>296</v>
      </c>
      <c r="H60" t="s">
        <v>297</v>
      </c>
      <c r="I60"/>
      <c r="J60" t="s">
        <v>298</v>
      </c>
      <c r="K60"/>
      <c r="L60" t="s">
        <v>104</v>
      </c>
      <c r="M60" t="s">
        <v>303</v>
      </c>
      <c r="N60" t="s">
        <v>304</v>
      </c>
      <c r="O60" t="s">
        <v>111</v>
      </c>
      <c r="P60">
        <v>2</v>
      </c>
      <c r="Q60">
        <v>2</v>
      </c>
      <c r="R60">
        <v>0</v>
      </c>
      <c r="S60"/>
      <c r="T60"/>
      <c r="U60"/>
      <c r="V60" t="str">
        <f t="shared" si="0"/>
        <v>Y</v>
      </c>
      <c r="W60"/>
      <c r="X60"/>
      <c r="Y60" s="44">
        <v>223.1</v>
      </c>
      <c r="Z60" s="44">
        <v>0</v>
      </c>
      <c r="AA60" s="44">
        <v>475.5</v>
      </c>
      <c r="AB60" s="44">
        <v>34.81</v>
      </c>
      <c r="AC60" s="44">
        <v>7.8E-2</v>
      </c>
      <c r="AD60" s="44">
        <v>8.4099999999999995E-4</v>
      </c>
      <c r="AE60" s="44">
        <v>252.45</v>
      </c>
      <c r="AF60" s="44">
        <v>34.222499999999997</v>
      </c>
      <c r="AG60" s="44">
        <v>375</v>
      </c>
      <c r="AH60" s="44">
        <v>0</v>
      </c>
      <c r="AI60" s="44">
        <v>375</v>
      </c>
      <c r="AJ60" s="44">
        <v>223.1</v>
      </c>
      <c r="AK60" s="44">
        <v>481.4</v>
      </c>
      <c r="AL60" s="44">
        <v>0.107</v>
      </c>
      <c r="AM60" s="44">
        <v>481.4</v>
      </c>
      <c r="AN60" s="44">
        <v>258.3</v>
      </c>
      <c r="AO60" s="44">
        <v>2</v>
      </c>
      <c r="AP60" s="44">
        <v>0.18</v>
      </c>
      <c r="AQ60" s="44">
        <v>0.107</v>
      </c>
      <c r="AR60" s="44">
        <v>481.4</v>
      </c>
      <c r="AS60" s="44">
        <v>4.9000000000000002E-2</v>
      </c>
      <c r="AT60" s="44">
        <v>469.6</v>
      </c>
      <c r="AU60" s="44">
        <v>0.107</v>
      </c>
      <c r="AV60" s="44">
        <v>3723.3358760000001</v>
      </c>
      <c r="AW60" s="44">
        <v>1714311.49</v>
      </c>
      <c r="AX60" s="44">
        <v>5032.653061</v>
      </c>
      <c r="AY60" s="44">
        <v>2.4E-2</v>
      </c>
      <c r="AZ60" s="44">
        <v>0</v>
      </c>
      <c r="BA60" s="44">
        <v>2414.0186920000001</v>
      </c>
      <c r="BB60" s="44">
        <v>2414.0186920000001</v>
      </c>
      <c r="BC60" s="44">
        <v>5032.653061</v>
      </c>
      <c r="BD60" s="44">
        <v>2.4E-2</v>
      </c>
      <c r="BE60" s="44" t="e">
        <v>#DIV/0!</v>
      </c>
      <c r="BF60" s="44" t="e">
        <v>#DIV/0!</v>
      </c>
      <c r="BG60" s="44" t="e">
        <v>#DIV/0!</v>
      </c>
      <c r="BH60" s="44" t="e">
        <v>#DIV/0!</v>
      </c>
      <c r="BI60" s="44" t="e">
        <v>#DIV/0!</v>
      </c>
      <c r="BJ60" s="44">
        <v>11.11111111</v>
      </c>
      <c r="BK60" s="44">
        <v>1</v>
      </c>
      <c r="BL60" s="44">
        <v>0.97548816000000005</v>
      </c>
      <c r="BM60" s="44">
        <v>1</v>
      </c>
      <c r="BN60" s="44">
        <v>0.45794392499999997</v>
      </c>
      <c r="BO60" s="44">
        <v>1</v>
      </c>
      <c r="BP60" s="44">
        <v>2.084761431</v>
      </c>
      <c r="BQ60" s="44">
        <v>328.1</v>
      </c>
      <c r="BR60" s="44">
        <v>421.9</v>
      </c>
      <c r="BS60" s="44">
        <v>328.1</v>
      </c>
      <c r="BT60" s="44">
        <v>421.9</v>
      </c>
      <c r="BU60" s="44">
        <v>0</v>
      </c>
      <c r="BV60" s="44">
        <v>0</v>
      </c>
      <c r="BW60" s="44">
        <v>93.8</v>
      </c>
      <c r="BX60" s="44">
        <v>0</v>
      </c>
      <c r="BY60" s="44">
        <v>93.8</v>
      </c>
      <c r="BZ60" s="44">
        <v>1395.4606140000001</v>
      </c>
      <c r="CA60" s="44">
        <v>269179.48450000002</v>
      </c>
      <c r="CB60" s="44">
        <v>1914.2857140000001</v>
      </c>
      <c r="CC60" s="44">
        <v>421.9</v>
      </c>
      <c r="CD60" s="44">
        <v>421.9</v>
      </c>
      <c r="CE60" s="44" t="e">
        <v>#DIV/0!</v>
      </c>
      <c r="CF60" s="44">
        <v>93.8</v>
      </c>
      <c r="CG60" s="44">
        <v>93.8</v>
      </c>
      <c r="CH60" s="44" t="e">
        <v>#DIV/0!</v>
      </c>
      <c r="CI60" s="44">
        <v>375</v>
      </c>
      <c r="CJ60" s="44">
        <v>375</v>
      </c>
      <c r="CK60" s="44" t="e">
        <v>#DIV/0!</v>
      </c>
      <c r="CL60" s="44">
        <v>876.63551399999994</v>
      </c>
      <c r="CM60" s="44">
        <v>1914.2857140000001</v>
      </c>
      <c r="CN60" s="44" t="e">
        <v>#DIV/0!</v>
      </c>
      <c r="CO60" s="44">
        <v>114.3</v>
      </c>
      <c r="CP60" s="44">
        <v>112.4</v>
      </c>
      <c r="CQ60" s="44" t="e">
        <v>#DIV/0!</v>
      </c>
    </row>
    <row r="61" spans="1:95" s="25" customFormat="1" x14ac:dyDescent="0.2">
      <c r="A61" t="s">
        <v>95</v>
      </c>
      <c r="B61" t="s">
        <v>291</v>
      </c>
      <c r="C61" t="s">
        <v>292</v>
      </c>
      <c r="D61" t="s">
        <v>293</v>
      </c>
      <c r="E61" t="s">
        <v>294</v>
      </c>
      <c r="F61" t="s">
        <v>295</v>
      </c>
      <c r="G61" t="s">
        <v>296</v>
      </c>
      <c r="H61" t="s">
        <v>297</v>
      </c>
      <c r="I61"/>
      <c r="J61" t="s">
        <v>298</v>
      </c>
      <c r="K61"/>
      <c r="L61" t="s">
        <v>104</v>
      </c>
      <c r="M61" t="s">
        <v>305</v>
      </c>
      <c r="N61" t="s">
        <v>306</v>
      </c>
      <c r="O61" t="s">
        <v>111</v>
      </c>
      <c r="P61">
        <v>2</v>
      </c>
      <c r="Q61">
        <v>2</v>
      </c>
      <c r="R61">
        <v>0</v>
      </c>
      <c r="S61"/>
      <c r="T61"/>
      <c r="U61"/>
      <c r="V61" t="str">
        <f t="shared" si="0"/>
        <v>Y</v>
      </c>
      <c r="W61"/>
      <c r="X61"/>
      <c r="Y61" s="44">
        <v>323.8</v>
      </c>
      <c r="Z61" s="44">
        <v>620.01</v>
      </c>
      <c r="AA61" s="44">
        <v>514.70000000000005</v>
      </c>
      <c r="AB61" s="44">
        <v>68.89</v>
      </c>
      <c r="AC61" s="44">
        <v>6.2E-2</v>
      </c>
      <c r="AD61" s="44">
        <v>5.2899999999999996E-4</v>
      </c>
      <c r="AE61" s="44">
        <v>190.95</v>
      </c>
      <c r="AF61" s="44">
        <v>1105.5625</v>
      </c>
      <c r="AG61" s="44">
        <v>430.7</v>
      </c>
      <c r="AH61" s="44">
        <v>0</v>
      </c>
      <c r="AI61" s="44">
        <v>430.7</v>
      </c>
      <c r="AJ61" s="44">
        <v>298.89999999999998</v>
      </c>
      <c r="AK61" s="44">
        <v>523</v>
      </c>
      <c r="AL61" s="44">
        <v>8.5000000000000006E-2</v>
      </c>
      <c r="AM61" s="44">
        <v>523</v>
      </c>
      <c r="AN61" s="44">
        <v>224.1</v>
      </c>
      <c r="AO61" s="44">
        <v>2</v>
      </c>
      <c r="AP61" s="44">
        <v>0.129</v>
      </c>
      <c r="AQ61" s="44">
        <v>8.5000000000000006E-2</v>
      </c>
      <c r="AR61" s="44">
        <v>523</v>
      </c>
      <c r="AS61" s="44">
        <v>3.9E-2</v>
      </c>
      <c r="AT61" s="44">
        <v>506.4</v>
      </c>
      <c r="AU61" s="44">
        <v>8.5000000000000006E-2</v>
      </c>
      <c r="AV61" s="44">
        <v>3340.6184010000002</v>
      </c>
      <c r="AW61" s="44">
        <v>494168.70819999999</v>
      </c>
      <c r="AX61" s="44">
        <v>4043.5897439999999</v>
      </c>
      <c r="AY61" s="44">
        <v>5.0000000000000001E-3</v>
      </c>
      <c r="AZ61" s="44">
        <v>0</v>
      </c>
      <c r="BA61" s="44">
        <v>2637.6470589999999</v>
      </c>
      <c r="BB61" s="44">
        <v>2637.6470589999999</v>
      </c>
      <c r="BC61" s="44">
        <v>4043.5897439999999</v>
      </c>
      <c r="BD61" s="44">
        <v>5.0000000000000001E-3</v>
      </c>
      <c r="BE61" s="44" t="e">
        <v>#DIV/0!</v>
      </c>
      <c r="BF61" s="44" t="e">
        <v>#DIV/0!</v>
      </c>
      <c r="BG61" s="44" t="e">
        <v>#DIV/0!</v>
      </c>
      <c r="BH61" s="44" t="e">
        <v>#DIV/0!</v>
      </c>
      <c r="BI61" s="44" t="e">
        <v>#DIV/0!</v>
      </c>
      <c r="BJ61" s="44">
        <v>15.503875969999999</v>
      </c>
      <c r="BK61" s="44">
        <v>1</v>
      </c>
      <c r="BL61" s="44">
        <v>0.96826003800000005</v>
      </c>
      <c r="BM61" s="44">
        <v>1</v>
      </c>
      <c r="BN61" s="44">
        <v>0.45882352900000001</v>
      </c>
      <c r="BO61" s="44">
        <v>1</v>
      </c>
      <c r="BP61" s="44">
        <v>1.533029118</v>
      </c>
      <c r="BQ61" s="44">
        <v>387.6</v>
      </c>
      <c r="BR61" s="44">
        <v>473.7</v>
      </c>
      <c r="BS61" s="44">
        <v>387.6</v>
      </c>
      <c r="BT61" s="44">
        <v>473.7</v>
      </c>
      <c r="BU61" s="44">
        <v>0</v>
      </c>
      <c r="BV61" s="44">
        <v>0</v>
      </c>
      <c r="BW61" s="44">
        <v>86.1</v>
      </c>
      <c r="BX61" s="44">
        <v>0</v>
      </c>
      <c r="BY61" s="44">
        <v>86.1</v>
      </c>
      <c r="BZ61" s="44">
        <v>1610.316742</v>
      </c>
      <c r="CA61" s="44">
        <v>356857.56640000001</v>
      </c>
      <c r="CB61" s="44">
        <v>2207.6923080000001</v>
      </c>
      <c r="CC61" s="44">
        <v>473.7</v>
      </c>
      <c r="CD61" s="44">
        <v>473.7</v>
      </c>
      <c r="CE61" s="44" t="e">
        <v>#DIV/0!</v>
      </c>
      <c r="CF61" s="44">
        <v>86.1</v>
      </c>
      <c r="CG61" s="44">
        <v>86.1</v>
      </c>
      <c r="CH61" s="44" t="e">
        <v>#DIV/0!</v>
      </c>
      <c r="CI61" s="44">
        <v>430.7</v>
      </c>
      <c r="CJ61" s="44">
        <v>430.7</v>
      </c>
      <c r="CK61" s="44" t="e">
        <v>#DIV/0!</v>
      </c>
      <c r="CL61" s="44">
        <v>1012.941176</v>
      </c>
      <c r="CM61" s="44">
        <v>2207.6923080000001</v>
      </c>
      <c r="CN61" s="44" t="e">
        <v>#DIV/0!</v>
      </c>
      <c r="CO61" s="44">
        <v>108.7</v>
      </c>
      <c r="CP61" s="44">
        <v>106.4</v>
      </c>
      <c r="CQ61" s="44" t="e">
        <v>#DIV/0!</v>
      </c>
    </row>
    <row r="62" spans="1:95" s="25" customFormat="1" x14ac:dyDescent="0.2">
      <c r="A62" t="s">
        <v>95</v>
      </c>
      <c r="B62" t="s">
        <v>291</v>
      </c>
      <c r="C62" t="s">
        <v>292</v>
      </c>
      <c r="D62" t="s">
        <v>293</v>
      </c>
      <c r="E62" t="s">
        <v>294</v>
      </c>
      <c r="F62" t="s">
        <v>295</v>
      </c>
      <c r="G62" t="s">
        <v>296</v>
      </c>
      <c r="H62" t="s">
        <v>297</v>
      </c>
      <c r="I62"/>
      <c r="J62" t="s">
        <v>298</v>
      </c>
      <c r="K62"/>
      <c r="L62" t="s">
        <v>104</v>
      </c>
      <c r="M62" t="s">
        <v>307</v>
      </c>
      <c r="N62" t="s">
        <v>308</v>
      </c>
      <c r="O62" t="s">
        <v>111</v>
      </c>
      <c r="P62">
        <v>2</v>
      </c>
      <c r="Q62">
        <v>2</v>
      </c>
      <c r="R62">
        <v>0</v>
      </c>
      <c r="S62"/>
      <c r="T62"/>
      <c r="U62"/>
      <c r="V62" t="str">
        <f t="shared" si="0"/>
        <v>Y</v>
      </c>
      <c r="W62"/>
      <c r="X62"/>
      <c r="Y62" s="44">
        <v>220</v>
      </c>
      <c r="Z62" s="44">
        <v>156.25</v>
      </c>
      <c r="AA62" s="44">
        <v>485.65</v>
      </c>
      <c r="AB62" s="44">
        <v>1395.0225</v>
      </c>
      <c r="AC62" s="44">
        <v>5.0500000000000003E-2</v>
      </c>
      <c r="AD62" s="44">
        <v>1.3224999999999999E-4</v>
      </c>
      <c r="AE62" s="44">
        <v>265.7</v>
      </c>
      <c r="AF62" s="44">
        <v>2480.04</v>
      </c>
      <c r="AG62" s="44">
        <v>409.15</v>
      </c>
      <c r="AH62" s="44">
        <v>464.40249999999997</v>
      </c>
      <c r="AI62" s="44">
        <v>430.7</v>
      </c>
      <c r="AJ62" s="44">
        <v>207.5</v>
      </c>
      <c r="AK62" s="44">
        <v>523</v>
      </c>
      <c r="AL62" s="44">
        <v>6.2E-2</v>
      </c>
      <c r="AM62" s="44">
        <v>523</v>
      </c>
      <c r="AN62" s="44">
        <v>315.5</v>
      </c>
      <c r="AO62" s="44">
        <v>2</v>
      </c>
      <c r="AP62" s="44">
        <v>0.12</v>
      </c>
      <c r="AQ62" s="44">
        <v>6.2E-2</v>
      </c>
      <c r="AR62" s="44">
        <v>523</v>
      </c>
      <c r="AS62" s="44">
        <v>3.9E-2</v>
      </c>
      <c r="AT62" s="44">
        <v>448.3</v>
      </c>
      <c r="AU62" s="44">
        <v>6.2E-2</v>
      </c>
      <c r="AV62" s="44">
        <v>5312.3035570000002</v>
      </c>
      <c r="AW62" s="44">
        <v>49994.222829999999</v>
      </c>
      <c r="AX62" s="44">
        <v>5535.8974360000002</v>
      </c>
      <c r="AY62" s="44">
        <v>1.9E-2</v>
      </c>
      <c r="AZ62" s="44">
        <v>0</v>
      </c>
      <c r="BA62" s="44">
        <v>5088.7096769999998</v>
      </c>
      <c r="BB62" s="44">
        <v>5088.7096769999998</v>
      </c>
      <c r="BC62" s="44">
        <v>5535.8974360000002</v>
      </c>
      <c r="BD62" s="44">
        <v>1.9E-2</v>
      </c>
      <c r="BE62" s="44" t="e">
        <v>#DIV/0!</v>
      </c>
      <c r="BF62" s="44" t="e">
        <v>#DIV/0!</v>
      </c>
      <c r="BG62" s="44" t="e">
        <v>#DIV/0!</v>
      </c>
      <c r="BH62" s="44" t="e">
        <v>#DIV/0!</v>
      </c>
      <c r="BI62" s="44" t="e">
        <v>#DIV/0!</v>
      </c>
      <c r="BJ62" s="44">
        <v>16.666666670000001</v>
      </c>
      <c r="BK62" s="44">
        <v>1</v>
      </c>
      <c r="BL62" s="44">
        <v>0.85717017200000001</v>
      </c>
      <c r="BM62" s="44">
        <v>1</v>
      </c>
      <c r="BN62" s="44">
        <v>0.62903225799999996</v>
      </c>
      <c r="BO62" s="44">
        <v>1</v>
      </c>
      <c r="BP62" s="44">
        <v>1.0878784180000001</v>
      </c>
      <c r="BQ62" s="44">
        <v>344.5</v>
      </c>
      <c r="BR62" s="44">
        <v>452.2</v>
      </c>
      <c r="BS62" s="44">
        <v>344.5</v>
      </c>
      <c r="BT62" s="44">
        <v>473.7</v>
      </c>
      <c r="BU62" s="44">
        <v>0</v>
      </c>
      <c r="BV62" s="44">
        <v>462.25</v>
      </c>
      <c r="BW62" s="44">
        <v>107.65</v>
      </c>
      <c r="BX62" s="44">
        <v>464.40249999999997</v>
      </c>
      <c r="BY62" s="44">
        <v>129.19999999999999</v>
      </c>
      <c r="BZ62" s="44">
        <v>2145.7816379999999</v>
      </c>
      <c r="CA62" s="44">
        <v>3832.9310569999998</v>
      </c>
      <c r="CB62" s="44">
        <v>2207.6923080000001</v>
      </c>
      <c r="CC62" s="44">
        <v>473.7</v>
      </c>
      <c r="CD62" s="44">
        <v>430.7</v>
      </c>
      <c r="CE62" s="44" t="e">
        <v>#DIV/0!</v>
      </c>
      <c r="CF62" s="44">
        <v>129.19999999999999</v>
      </c>
      <c r="CG62" s="44">
        <v>86.1</v>
      </c>
      <c r="CH62" s="44" t="e">
        <v>#DIV/0!</v>
      </c>
      <c r="CI62" s="44">
        <v>430.7</v>
      </c>
      <c r="CJ62" s="44">
        <v>387.6</v>
      </c>
      <c r="CK62" s="44" t="e">
        <v>#DIV/0!</v>
      </c>
      <c r="CL62" s="44">
        <v>2083.8709680000002</v>
      </c>
      <c r="CM62" s="44">
        <v>2207.6923080000001</v>
      </c>
      <c r="CN62" s="44" t="e">
        <v>#DIV/0!</v>
      </c>
      <c r="CO62" s="44">
        <v>109.6</v>
      </c>
      <c r="CP62" s="44">
        <v>106.6</v>
      </c>
      <c r="CQ62" s="44" t="e">
        <v>#DIV/0!</v>
      </c>
    </row>
    <row r="63" spans="1:95" s="2" customFormat="1" x14ac:dyDescent="0.2">
      <c r="A63" s="2" t="s">
        <v>108</v>
      </c>
      <c r="B63" s="2" t="s">
        <v>291</v>
      </c>
      <c r="C63" s="2" t="s">
        <v>292</v>
      </c>
      <c r="D63" s="2" t="s">
        <v>293</v>
      </c>
      <c r="E63" s="2" t="s">
        <v>294</v>
      </c>
      <c r="F63" s="2" t="s">
        <v>295</v>
      </c>
      <c r="G63" s="2" t="s">
        <v>296</v>
      </c>
      <c r="H63" s="2" t="s">
        <v>297</v>
      </c>
      <c r="J63" s="2" t="s">
        <v>298</v>
      </c>
      <c r="L63" s="2" t="s">
        <v>104</v>
      </c>
      <c r="M63" s="2" t="s">
        <v>309</v>
      </c>
      <c r="N63" s="2" t="s">
        <v>310</v>
      </c>
      <c r="O63" s="2" t="s">
        <v>111</v>
      </c>
      <c r="P63" s="2">
        <v>3</v>
      </c>
      <c r="Q63" s="2">
        <v>2</v>
      </c>
      <c r="R63" s="2">
        <v>0</v>
      </c>
      <c r="V63" s="2" t="str">
        <f t="shared" si="0"/>
        <v>Y</v>
      </c>
      <c r="Y63" s="45">
        <v>241.36666666666667</v>
      </c>
      <c r="Z63" s="45">
        <v>90.482222222222319</v>
      </c>
      <c r="AA63" s="45">
        <v>402.3</v>
      </c>
      <c r="AB63" s="45">
        <v>23.659999999999968</v>
      </c>
      <c r="AC63" s="45">
        <v>6.5666666666666665E-2</v>
      </c>
      <c r="AD63" s="45">
        <v>4.6422222222222237E-4</v>
      </c>
      <c r="AE63" s="45">
        <v>160.9</v>
      </c>
      <c r="AF63" s="45">
        <v>206.17999999999995</v>
      </c>
      <c r="AG63" s="45">
        <v>328.1</v>
      </c>
      <c r="AH63" s="45">
        <v>0</v>
      </c>
      <c r="AI63" s="45">
        <v>328.1</v>
      </c>
      <c r="AJ63" s="45">
        <v>229.7</v>
      </c>
      <c r="AK63" s="45">
        <v>408.8</v>
      </c>
      <c r="AL63" s="45">
        <v>9.6000000000000002E-2</v>
      </c>
      <c r="AM63" s="45">
        <v>408.8</v>
      </c>
      <c r="AN63" s="45">
        <v>179.10000000000002</v>
      </c>
      <c r="AO63" s="45">
        <v>3</v>
      </c>
      <c r="AP63" s="45">
        <v>0.27899999999999986</v>
      </c>
      <c r="AQ63" s="45">
        <v>5.2999999999999999E-2</v>
      </c>
      <c r="AR63" s="45">
        <v>401</v>
      </c>
      <c r="AS63" s="45">
        <v>4.8000000000000001E-2</v>
      </c>
      <c r="AT63" s="45">
        <v>397.1</v>
      </c>
      <c r="AU63" s="45">
        <v>9.6000000000000002E-2</v>
      </c>
      <c r="AV63" s="45">
        <v>2625.6485849056603</v>
      </c>
      <c r="AW63" s="45">
        <v>288839.28472098627</v>
      </c>
      <c r="AX63" s="45">
        <v>3011.3207547169809</v>
      </c>
      <c r="AY63" s="45">
        <v>4.0999999999999939E-2</v>
      </c>
      <c r="AZ63" s="45">
        <v>9.9999999999992542E-7</v>
      </c>
      <c r="BA63" s="45">
        <v>1865.625</v>
      </c>
      <c r="BB63" s="45">
        <v>3011.3207547169809</v>
      </c>
      <c r="BC63" s="45">
        <v>3000</v>
      </c>
      <c r="BD63" s="45">
        <v>4.1999999999999899E-2</v>
      </c>
      <c r="BE63" s="45" t="e">
        <v>#DIV/0!</v>
      </c>
      <c r="BF63" s="45" t="e">
        <v>#DIV/0!</v>
      </c>
      <c r="BG63" s="45" t="e">
        <v>#DIV/0!</v>
      </c>
      <c r="BH63" s="45" t="e">
        <v>#DIV/0!</v>
      </c>
      <c r="BI63" s="45" t="e">
        <v>#DIV/0!</v>
      </c>
      <c r="BJ63" s="45">
        <v>10.752688172043015</v>
      </c>
      <c r="BK63" s="45">
        <v>0.9809197651663405</v>
      </c>
      <c r="BL63" s="45">
        <v>0.99027431421446388</v>
      </c>
      <c r="BM63" s="45">
        <v>0.55208333333333326</v>
      </c>
      <c r="BN63" s="45">
        <v>0.90566037735849059</v>
      </c>
      <c r="BO63" s="45">
        <v>1.6141082772352326</v>
      </c>
      <c r="BP63" s="45">
        <v>0.99624060150375948</v>
      </c>
      <c r="BQ63" s="45">
        <v>281.2</v>
      </c>
      <c r="BR63" s="45">
        <v>375</v>
      </c>
      <c r="BS63" s="45">
        <v>281.2</v>
      </c>
      <c r="BT63" s="45">
        <v>375</v>
      </c>
      <c r="BU63" s="45">
        <v>0</v>
      </c>
      <c r="BV63" s="45">
        <v>0</v>
      </c>
      <c r="BW63" s="45">
        <v>93.8</v>
      </c>
      <c r="BX63" s="45">
        <v>0</v>
      </c>
      <c r="BY63" s="45">
        <v>93.800000000000011</v>
      </c>
      <c r="BZ63" s="45">
        <v>1567.0204402515722</v>
      </c>
      <c r="CA63" s="45">
        <v>179677.37732058309</v>
      </c>
      <c r="CB63" s="45">
        <v>1954.1666666666665</v>
      </c>
      <c r="CC63" s="45">
        <v>375</v>
      </c>
      <c r="CD63" s="45">
        <v>375</v>
      </c>
      <c r="CE63" s="45">
        <v>375</v>
      </c>
      <c r="CF63" s="45">
        <v>93.8</v>
      </c>
      <c r="CG63" s="45">
        <v>93.8</v>
      </c>
      <c r="CH63" s="45">
        <v>93.8</v>
      </c>
      <c r="CI63" s="45">
        <v>328.1</v>
      </c>
      <c r="CJ63" s="45">
        <v>328.1</v>
      </c>
      <c r="CK63" s="45">
        <v>328.1</v>
      </c>
      <c r="CL63" s="45">
        <v>977.08333333333326</v>
      </c>
      <c r="CM63" s="45">
        <v>1769.8113207547169</v>
      </c>
      <c r="CN63" s="45">
        <v>1954.1666666666665</v>
      </c>
      <c r="CO63" s="45">
        <v>103.2</v>
      </c>
      <c r="CP63" s="45">
        <v>101.9</v>
      </c>
      <c r="CQ63" s="45">
        <v>100.9</v>
      </c>
    </row>
    <row r="64" spans="1:95" x14ac:dyDescent="0.2">
      <c r="A64" t="s">
        <v>108</v>
      </c>
      <c r="B64" t="s">
        <v>291</v>
      </c>
      <c r="C64" t="s">
        <v>311</v>
      </c>
      <c r="D64" t="s">
        <v>312</v>
      </c>
      <c r="E64" t="s">
        <v>313</v>
      </c>
      <c r="F64" t="s">
        <v>164</v>
      </c>
      <c r="G64" t="s">
        <v>314</v>
      </c>
      <c r="H64" t="s">
        <v>315</v>
      </c>
      <c r="I64" t="s">
        <v>316</v>
      </c>
      <c r="J64" t="s">
        <v>317</v>
      </c>
      <c r="L64" t="s">
        <v>104</v>
      </c>
      <c r="M64" t="s">
        <v>318</v>
      </c>
      <c r="N64" t="s">
        <v>319</v>
      </c>
      <c r="O64" t="s">
        <v>111</v>
      </c>
      <c r="P64">
        <v>1</v>
      </c>
      <c r="Q64">
        <v>1</v>
      </c>
      <c r="R64">
        <v>0</v>
      </c>
      <c r="S64">
        <v>35</v>
      </c>
      <c r="T64">
        <v>53.677</v>
      </c>
      <c r="U64">
        <f>S64/T64</f>
        <v>0.65204836335860794</v>
      </c>
      <c r="V64" t="str">
        <f t="shared" si="0"/>
        <v>Y</v>
      </c>
      <c r="X64" t="s">
        <v>130</v>
      </c>
      <c r="Y64" s="44">
        <v>271.5</v>
      </c>
      <c r="Z64" s="44" t="s">
        <v>131</v>
      </c>
      <c r="AA64" s="44">
        <v>628.70000000000005</v>
      </c>
      <c r="AB64" s="44" t="s">
        <v>131</v>
      </c>
      <c r="AC64" s="44">
        <v>0.112</v>
      </c>
      <c r="AD64" s="44" t="s">
        <v>131</v>
      </c>
      <c r="AE64" s="44">
        <v>357.2</v>
      </c>
      <c r="AF64" s="44" t="s">
        <v>131</v>
      </c>
      <c r="AG64" s="44">
        <v>387.6</v>
      </c>
      <c r="AH64" s="44" t="s">
        <v>131</v>
      </c>
      <c r="AI64" s="44">
        <v>387.6</v>
      </c>
      <c r="AJ64" s="44">
        <v>271.5</v>
      </c>
      <c r="AK64" s="44">
        <v>628.70000000000005</v>
      </c>
      <c r="AL64" s="44">
        <v>0.112</v>
      </c>
      <c r="AM64" s="44">
        <v>628.70000000000005</v>
      </c>
      <c r="AN64" s="44">
        <v>357.20000000000005</v>
      </c>
      <c r="AO64" s="44">
        <v>1</v>
      </c>
      <c r="AP64" s="44">
        <v>0.112</v>
      </c>
      <c r="AQ64" s="44">
        <v>0.112</v>
      </c>
      <c r="AR64" s="44">
        <v>628.70000000000005</v>
      </c>
      <c r="AS64" s="44">
        <v>0.112</v>
      </c>
      <c r="AT64" s="44">
        <v>628.70000000000005</v>
      </c>
      <c r="AU64" s="44">
        <v>0.112</v>
      </c>
      <c r="AV64" s="44">
        <v>3189.2857142857142</v>
      </c>
      <c r="AW64" s="44" t="s">
        <v>131</v>
      </c>
      <c r="AX64" s="44">
        <v>3189.2857142857142</v>
      </c>
      <c r="AY64" s="44" t="s">
        <v>131</v>
      </c>
      <c r="AZ64" s="44" t="s">
        <v>131</v>
      </c>
      <c r="BA64" s="44">
        <v>3189.2857142857142</v>
      </c>
      <c r="BB64" s="44">
        <v>3189.2857142857142</v>
      </c>
      <c r="BC64" s="44">
        <v>3189.2857142857142</v>
      </c>
      <c r="BD64" s="44" t="s">
        <v>131</v>
      </c>
      <c r="BE64" s="44" t="s">
        <v>131</v>
      </c>
      <c r="BF64" s="44" t="s">
        <v>131</v>
      </c>
      <c r="BG64" s="44" t="s">
        <v>131</v>
      </c>
      <c r="BH64" s="44" t="s">
        <v>131</v>
      </c>
      <c r="BI64" s="44" t="s">
        <v>131</v>
      </c>
      <c r="BJ64" s="44">
        <v>8.9285714285714288</v>
      </c>
      <c r="BK64" s="44" t="s">
        <v>131</v>
      </c>
      <c r="BL64" s="44" t="s">
        <v>131</v>
      </c>
      <c r="BM64" s="44" t="s">
        <v>131</v>
      </c>
      <c r="BN64" s="44" t="s">
        <v>131</v>
      </c>
      <c r="BO64" s="44" t="s">
        <v>131</v>
      </c>
      <c r="BP64" s="44" t="s">
        <v>131</v>
      </c>
      <c r="BQ64" s="44">
        <v>387.6</v>
      </c>
      <c r="BR64" s="44">
        <v>430.7</v>
      </c>
      <c r="BS64" s="44">
        <v>387.6</v>
      </c>
      <c r="BT64" s="44">
        <v>430.7</v>
      </c>
      <c r="BU64" s="44" t="s">
        <v>131</v>
      </c>
      <c r="BV64" s="44" t="s">
        <v>131</v>
      </c>
      <c r="BW64" s="44">
        <v>43.1</v>
      </c>
      <c r="BX64" s="44" t="s">
        <v>131</v>
      </c>
      <c r="BY64" s="44">
        <v>43.099999999999966</v>
      </c>
      <c r="BZ64" s="44">
        <v>384.82142857142856</v>
      </c>
      <c r="CA64" s="44" t="s">
        <v>131</v>
      </c>
      <c r="CB64" s="44">
        <v>384.82142857142856</v>
      </c>
      <c r="CC64" s="44" t="s">
        <v>131</v>
      </c>
      <c r="CD64" s="44" t="s">
        <v>131</v>
      </c>
      <c r="CE64" s="44" t="s">
        <v>131</v>
      </c>
      <c r="CF64" s="44" t="s">
        <v>131</v>
      </c>
      <c r="CG64" s="44" t="s">
        <v>131</v>
      </c>
      <c r="CH64" s="44" t="s">
        <v>131</v>
      </c>
      <c r="CI64" s="44" t="s">
        <v>131</v>
      </c>
      <c r="CJ64" s="44" t="s">
        <v>131</v>
      </c>
      <c r="CK64" s="44" t="s">
        <v>131</v>
      </c>
      <c r="CL64" s="44" t="s">
        <v>131</v>
      </c>
      <c r="CM64" s="44" t="s">
        <v>131</v>
      </c>
      <c r="CN64" s="44" t="s">
        <v>131</v>
      </c>
      <c r="CO64" s="44" t="s">
        <v>131</v>
      </c>
      <c r="CP64" s="44" t="s">
        <v>131</v>
      </c>
      <c r="CQ64" s="44" t="s">
        <v>131</v>
      </c>
    </row>
    <row r="65" spans="1:95" x14ac:dyDescent="0.2">
      <c r="A65" t="s">
        <v>108</v>
      </c>
      <c r="B65" t="s">
        <v>291</v>
      </c>
      <c r="C65" t="s">
        <v>311</v>
      </c>
      <c r="D65" t="s">
        <v>312</v>
      </c>
      <c r="E65" t="s">
        <v>313</v>
      </c>
      <c r="F65" t="s">
        <v>164</v>
      </c>
      <c r="G65" t="s">
        <v>314</v>
      </c>
      <c r="H65" t="s">
        <v>315</v>
      </c>
      <c r="I65" t="s">
        <v>316</v>
      </c>
      <c r="J65" t="s">
        <v>317</v>
      </c>
      <c r="L65" t="s">
        <v>104</v>
      </c>
      <c r="M65" t="s">
        <v>320</v>
      </c>
      <c r="N65" t="s">
        <v>321</v>
      </c>
      <c r="O65" t="s">
        <v>111</v>
      </c>
      <c r="P65">
        <v>1</v>
      </c>
      <c r="Q65">
        <v>1</v>
      </c>
      <c r="R65">
        <v>0</v>
      </c>
      <c r="S65">
        <v>39</v>
      </c>
      <c r="T65">
        <v>53.46</v>
      </c>
      <c r="U65">
        <f>S65/T65</f>
        <v>0.72951739618406286</v>
      </c>
      <c r="V65" t="str">
        <f t="shared" si="0"/>
        <v>Y</v>
      </c>
      <c r="X65" t="s">
        <v>130</v>
      </c>
      <c r="Y65" s="44">
        <v>351.6</v>
      </c>
      <c r="Z65" s="44" t="s">
        <v>131</v>
      </c>
      <c r="AA65" s="44">
        <v>699.2</v>
      </c>
      <c r="AB65" s="44" t="s">
        <v>131</v>
      </c>
      <c r="AC65" s="44">
        <v>9.7000000000000003E-2</v>
      </c>
      <c r="AD65" s="44" t="s">
        <v>131</v>
      </c>
      <c r="AE65" s="44">
        <v>347.6</v>
      </c>
      <c r="AF65" s="44" t="s">
        <v>131</v>
      </c>
      <c r="AG65" s="44">
        <v>516.79999999999995</v>
      </c>
      <c r="AH65" s="44" t="s">
        <v>131</v>
      </c>
      <c r="AI65" s="44">
        <v>516.79999999999995</v>
      </c>
      <c r="AJ65" s="44">
        <v>351.6</v>
      </c>
      <c r="AK65" s="44">
        <v>699.2</v>
      </c>
      <c r="AL65" s="44">
        <v>9.7000000000000003E-2</v>
      </c>
      <c r="AM65" s="44">
        <v>699.2</v>
      </c>
      <c r="AN65" s="44">
        <v>347.6</v>
      </c>
      <c r="AO65" s="44">
        <v>1</v>
      </c>
      <c r="AP65" s="44">
        <v>9.7000000000000003E-2</v>
      </c>
      <c r="AQ65" s="44">
        <v>9.7000000000000003E-2</v>
      </c>
      <c r="AR65" s="44">
        <v>699.2</v>
      </c>
      <c r="AS65" s="44">
        <v>9.7000000000000003E-2</v>
      </c>
      <c r="AT65" s="44">
        <v>699.2</v>
      </c>
      <c r="AU65" s="44">
        <v>9.7000000000000003E-2</v>
      </c>
      <c r="AV65" s="44">
        <v>3583.5051546391755</v>
      </c>
      <c r="AW65" s="44" t="s">
        <v>131</v>
      </c>
      <c r="AX65" s="44">
        <v>3583.5051546391755</v>
      </c>
      <c r="AY65" s="44" t="s">
        <v>131</v>
      </c>
      <c r="AZ65" s="44" t="s">
        <v>131</v>
      </c>
      <c r="BA65" s="44">
        <v>3583.5051546391755</v>
      </c>
      <c r="BB65" s="44">
        <v>3583.5051546391755</v>
      </c>
      <c r="BC65" s="44">
        <v>3583.5051546391755</v>
      </c>
      <c r="BD65" s="44" t="s">
        <v>131</v>
      </c>
      <c r="BE65" s="44" t="s">
        <v>131</v>
      </c>
      <c r="BF65" s="44" t="s">
        <v>131</v>
      </c>
      <c r="BG65" s="44" t="s">
        <v>131</v>
      </c>
      <c r="BH65" s="44" t="s">
        <v>131</v>
      </c>
      <c r="BI65" s="44" t="s">
        <v>131</v>
      </c>
      <c r="BJ65" s="44">
        <v>10.309278350515463</v>
      </c>
      <c r="BK65" s="44" t="s">
        <v>131</v>
      </c>
      <c r="BL65" s="44" t="s">
        <v>131</v>
      </c>
      <c r="BM65" s="44" t="s">
        <v>131</v>
      </c>
      <c r="BN65" s="44" t="s">
        <v>131</v>
      </c>
      <c r="BO65" s="44" t="s">
        <v>131</v>
      </c>
      <c r="BP65" s="44" t="s">
        <v>131</v>
      </c>
      <c r="BQ65" s="44">
        <v>473.7</v>
      </c>
      <c r="BR65" s="44">
        <v>516.79999999999995</v>
      </c>
      <c r="BS65" s="44">
        <v>473.7</v>
      </c>
      <c r="BT65" s="44">
        <v>516.79999999999995</v>
      </c>
      <c r="BU65" s="44" t="s">
        <v>131</v>
      </c>
      <c r="BV65" s="44" t="s">
        <v>131</v>
      </c>
      <c r="BW65" s="44">
        <v>43.1</v>
      </c>
      <c r="BX65" s="44" t="s">
        <v>131</v>
      </c>
      <c r="BY65" s="44">
        <v>43.099999999999966</v>
      </c>
      <c r="BZ65" s="44">
        <v>444.32989690721649</v>
      </c>
      <c r="CA65" s="44" t="s">
        <v>131</v>
      </c>
      <c r="CB65" s="44">
        <v>444.32989690721649</v>
      </c>
      <c r="CC65" s="44" t="s">
        <v>131</v>
      </c>
      <c r="CD65" s="44" t="s">
        <v>131</v>
      </c>
      <c r="CE65" s="44" t="s">
        <v>131</v>
      </c>
      <c r="CF65" s="44" t="s">
        <v>131</v>
      </c>
      <c r="CG65" s="44" t="s">
        <v>131</v>
      </c>
      <c r="CH65" s="44" t="s">
        <v>131</v>
      </c>
      <c r="CI65" s="44" t="s">
        <v>131</v>
      </c>
      <c r="CJ65" s="44" t="s">
        <v>131</v>
      </c>
      <c r="CK65" s="44" t="s">
        <v>131</v>
      </c>
      <c r="CL65" s="44" t="s">
        <v>131</v>
      </c>
      <c r="CM65" s="44" t="s">
        <v>131</v>
      </c>
      <c r="CN65" s="44" t="s">
        <v>131</v>
      </c>
      <c r="CO65" s="44" t="s">
        <v>131</v>
      </c>
      <c r="CP65" s="44" t="s">
        <v>131</v>
      </c>
      <c r="CQ65" s="44" t="s">
        <v>131</v>
      </c>
    </row>
    <row r="66" spans="1:95" x14ac:dyDescent="0.2">
      <c r="A66" t="s">
        <v>108</v>
      </c>
      <c r="B66" t="s">
        <v>291</v>
      </c>
      <c r="C66" t="s">
        <v>311</v>
      </c>
      <c r="D66" t="s">
        <v>312</v>
      </c>
      <c r="E66" t="s">
        <v>313</v>
      </c>
      <c r="F66" t="s">
        <v>164</v>
      </c>
      <c r="G66" t="s">
        <v>314</v>
      </c>
      <c r="H66" t="s">
        <v>315</v>
      </c>
      <c r="I66" t="s">
        <v>316</v>
      </c>
      <c r="J66" t="s">
        <v>317</v>
      </c>
      <c r="L66" t="s">
        <v>104</v>
      </c>
      <c r="M66" t="s">
        <v>322</v>
      </c>
      <c r="N66" t="s">
        <v>323</v>
      </c>
      <c r="O66" t="s">
        <v>111</v>
      </c>
      <c r="P66">
        <v>1</v>
      </c>
      <c r="Q66">
        <v>1</v>
      </c>
      <c r="R66">
        <v>0</v>
      </c>
      <c r="S66">
        <v>21</v>
      </c>
      <c r="T66">
        <v>33.872</v>
      </c>
      <c r="U66">
        <f>S66/T66</f>
        <v>0.61998110533774209</v>
      </c>
      <c r="V66" t="str">
        <f t="shared" ref="V66:V129" si="3">IF(P66=AO66,"Y","N")</f>
        <v>Y</v>
      </c>
      <c r="X66" t="s">
        <v>324</v>
      </c>
      <c r="Y66" s="44">
        <v>217.2</v>
      </c>
      <c r="Z66" s="44" t="s">
        <v>131</v>
      </c>
      <c r="AA66" s="44">
        <v>571.5</v>
      </c>
      <c r="AB66" s="44" t="s">
        <v>131</v>
      </c>
      <c r="AC66" s="44">
        <v>0.1</v>
      </c>
      <c r="AD66" s="44" t="s">
        <v>131</v>
      </c>
      <c r="AE66" s="44">
        <v>354.4</v>
      </c>
      <c r="AF66" s="44" t="s">
        <v>131</v>
      </c>
      <c r="AG66" s="44">
        <v>421.9</v>
      </c>
      <c r="AH66" s="44" t="s">
        <v>131</v>
      </c>
      <c r="AI66" s="44">
        <v>421.9</v>
      </c>
      <c r="AJ66" s="44">
        <v>217.2</v>
      </c>
      <c r="AK66" s="44">
        <v>571.5</v>
      </c>
      <c r="AL66" s="44">
        <v>0.1</v>
      </c>
      <c r="AM66" s="44">
        <v>571.5</v>
      </c>
      <c r="AN66" s="44">
        <v>354.3</v>
      </c>
      <c r="AO66" s="44">
        <v>1</v>
      </c>
      <c r="AP66" s="44">
        <v>0.1</v>
      </c>
      <c r="AQ66" s="44">
        <v>0.1</v>
      </c>
      <c r="AR66" s="44">
        <v>571.5</v>
      </c>
      <c r="AS66" s="44">
        <v>0.1</v>
      </c>
      <c r="AT66" s="44">
        <v>571.5</v>
      </c>
      <c r="AU66" s="44">
        <v>0.1</v>
      </c>
      <c r="AV66" s="44">
        <v>3543.9999999999995</v>
      </c>
      <c r="AW66" s="44" t="s">
        <v>131</v>
      </c>
      <c r="AX66" s="44">
        <v>3543.9999999999995</v>
      </c>
      <c r="AY66" s="44" t="s">
        <v>131</v>
      </c>
      <c r="AZ66" s="44" t="s">
        <v>131</v>
      </c>
      <c r="BA66" s="44">
        <v>3543.9999999999995</v>
      </c>
      <c r="BB66" s="44">
        <v>3543.9999999999995</v>
      </c>
      <c r="BC66" s="44">
        <v>3543.9999999999995</v>
      </c>
      <c r="BD66" s="44" t="s">
        <v>131</v>
      </c>
      <c r="BE66" s="44" t="s">
        <v>131</v>
      </c>
      <c r="BF66" s="44" t="s">
        <v>131</v>
      </c>
      <c r="BG66" s="44" t="s">
        <v>131</v>
      </c>
      <c r="BH66" s="44" t="s">
        <v>131</v>
      </c>
      <c r="BI66" s="44" t="s">
        <v>131</v>
      </c>
      <c r="BJ66" s="44">
        <v>10</v>
      </c>
      <c r="BK66" s="44" t="s">
        <v>131</v>
      </c>
      <c r="BL66" s="44" t="s">
        <v>131</v>
      </c>
      <c r="BM66" s="44" t="s">
        <v>131</v>
      </c>
      <c r="BN66" s="44" t="s">
        <v>131</v>
      </c>
      <c r="BO66" s="44" t="s">
        <v>131</v>
      </c>
      <c r="BP66" s="44" t="s">
        <v>131</v>
      </c>
      <c r="BQ66" s="44">
        <v>375</v>
      </c>
      <c r="BR66" s="44">
        <v>468.8</v>
      </c>
      <c r="BS66" s="44">
        <v>375</v>
      </c>
      <c r="BT66" s="44">
        <v>468.8</v>
      </c>
      <c r="BU66" s="44" t="s">
        <v>131</v>
      </c>
      <c r="BV66" s="44" t="s">
        <v>131</v>
      </c>
      <c r="BW66" s="44">
        <v>93.8</v>
      </c>
      <c r="BX66" s="44" t="s">
        <v>131</v>
      </c>
      <c r="BY66" s="44">
        <v>93.800000000000011</v>
      </c>
      <c r="BZ66" s="44">
        <v>937.99999999999989</v>
      </c>
      <c r="CA66" s="44" t="s">
        <v>131</v>
      </c>
      <c r="CB66" s="44">
        <v>937.99999999999989</v>
      </c>
      <c r="CC66" s="44" t="s">
        <v>131</v>
      </c>
      <c r="CD66" s="44" t="s">
        <v>131</v>
      </c>
      <c r="CE66" s="44" t="s">
        <v>131</v>
      </c>
      <c r="CF66" s="44" t="s">
        <v>131</v>
      </c>
      <c r="CG66" s="44" t="s">
        <v>131</v>
      </c>
      <c r="CH66" s="44" t="s">
        <v>131</v>
      </c>
      <c r="CI66" s="44" t="s">
        <v>131</v>
      </c>
      <c r="CJ66" s="44" t="s">
        <v>131</v>
      </c>
      <c r="CK66" s="44" t="s">
        <v>131</v>
      </c>
      <c r="CL66" s="44" t="s">
        <v>131</v>
      </c>
      <c r="CM66" s="44" t="s">
        <v>131</v>
      </c>
      <c r="CN66" s="44" t="s">
        <v>131</v>
      </c>
      <c r="CO66" s="44" t="s">
        <v>131</v>
      </c>
      <c r="CP66" s="44" t="s">
        <v>131</v>
      </c>
      <c r="CQ66" s="44" t="s">
        <v>131</v>
      </c>
    </row>
    <row r="67" spans="1:95" s="2" customFormat="1" x14ac:dyDescent="0.2">
      <c r="A67" s="2" t="s">
        <v>108</v>
      </c>
      <c r="B67" s="2" t="s">
        <v>291</v>
      </c>
      <c r="C67" s="2" t="s">
        <v>311</v>
      </c>
      <c r="D67" s="2" t="s">
        <v>312</v>
      </c>
      <c r="E67" s="2" t="s">
        <v>313</v>
      </c>
      <c r="F67" s="2" t="s">
        <v>164</v>
      </c>
      <c r="G67" s="2" t="s">
        <v>314</v>
      </c>
      <c r="H67" s="2" t="s">
        <v>315</v>
      </c>
      <c r="I67" s="2" t="s">
        <v>316</v>
      </c>
      <c r="J67" s="2" t="s">
        <v>317</v>
      </c>
      <c r="L67" s="2" t="s">
        <v>104</v>
      </c>
      <c r="M67" s="2" t="s">
        <v>325</v>
      </c>
      <c r="N67" s="2" t="s">
        <v>326</v>
      </c>
      <c r="O67" s="2" t="s">
        <v>111</v>
      </c>
      <c r="P67" s="2">
        <v>1</v>
      </c>
      <c r="Q67" s="2">
        <v>1</v>
      </c>
      <c r="R67" s="2">
        <v>0</v>
      </c>
      <c r="S67" s="2">
        <v>9</v>
      </c>
      <c r="T67" s="2">
        <v>34.387</v>
      </c>
      <c r="U67" s="2">
        <f>S67/T67</f>
        <v>0.26172681536627213</v>
      </c>
      <c r="V67" s="2" t="str">
        <f t="shared" si="3"/>
        <v>Y</v>
      </c>
      <c r="X67" s="2" t="s">
        <v>324</v>
      </c>
      <c r="Y67" s="45">
        <v>303.10000000000002</v>
      </c>
      <c r="Z67" s="45" t="s">
        <v>131</v>
      </c>
      <c r="AA67" s="45">
        <v>626.4</v>
      </c>
      <c r="AB67" s="45" t="s">
        <v>131</v>
      </c>
      <c r="AC67" s="45">
        <v>9.2999999999999999E-2</v>
      </c>
      <c r="AD67" s="45" t="s">
        <v>131</v>
      </c>
      <c r="AE67" s="45">
        <v>323.3</v>
      </c>
      <c r="AF67" s="45" t="s">
        <v>131</v>
      </c>
      <c r="AG67" s="45">
        <v>468.8</v>
      </c>
      <c r="AH67" s="45" t="s">
        <v>131</v>
      </c>
      <c r="AI67" s="45">
        <v>468.8</v>
      </c>
      <c r="AJ67" s="45">
        <v>303.10000000000002</v>
      </c>
      <c r="AK67" s="45">
        <v>626.4</v>
      </c>
      <c r="AL67" s="45">
        <v>9.2999999999999999E-2</v>
      </c>
      <c r="AM67" s="45">
        <v>626.4</v>
      </c>
      <c r="AN67" s="45">
        <v>323.29999999999995</v>
      </c>
      <c r="AO67" s="45">
        <v>1</v>
      </c>
      <c r="AP67" s="45">
        <v>9.2999999999999999E-2</v>
      </c>
      <c r="AQ67" s="45">
        <v>9.2999999999999999E-2</v>
      </c>
      <c r="AR67" s="45">
        <v>626.4</v>
      </c>
      <c r="AS67" s="45">
        <v>9.2999999999999999E-2</v>
      </c>
      <c r="AT67" s="45">
        <v>626.4</v>
      </c>
      <c r="AU67" s="45">
        <v>9.2999999999999999E-2</v>
      </c>
      <c r="AV67" s="45">
        <v>3476.3440860215055</v>
      </c>
      <c r="AW67" s="45" t="s">
        <v>131</v>
      </c>
      <c r="AX67" s="45">
        <v>3476.3440860215055</v>
      </c>
      <c r="AY67" s="45" t="s">
        <v>131</v>
      </c>
      <c r="AZ67" s="45" t="s">
        <v>131</v>
      </c>
      <c r="BA67" s="45">
        <v>3476.3440860215055</v>
      </c>
      <c r="BB67" s="45">
        <v>3476.3440860215055</v>
      </c>
      <c r="BC67" s="45">
        <v>3476.3440860215055</v>
      </c>
      <c r="BD67" s="45" t="s">
        <v>131</v>
      </c>
      <c r="BE67" s="45" t="s">
        <v>131</v>
      </c>
      <c r="BF67" s="45" t="s">
        <v>131</v>
      </c>
      <c r="BG67" s="45" t="s">
        <v>131</v>
      </c>
      <c r="BH67" s="45" t="s">
        <v>131</v>
      </c>
      <c r="BI67" s="45" t="s">
        <v>131</v>
      </c>
      <c r="BJ67" s="45">
        <v>10.75268817204301</v>
      </c>
      <c r="BK67" s="45" t="s">
        <v>131</v>
      </c>
      <c r="BL67" s="45" t="s">
        <v>131</v>
      </c>
      <c r="BM67" s="45" t="s">
        <v>131</v>
      </c>
      <c r="BN67" s="45" t="s">
        <v>131</v>
      </c>
      <c r="BO67" s="45" t="s">
        <v>131</v>
      </c>
      <c r="BP67" s="45" t="s">
        <v>131</v>
      </c>
      <c r="BQ67" s="45">
        <v>421.9</v>
      </c>
      <c r="BR67" s="45">
        <v>515.6</v>
      </c>
      <c r="BS67" s="45">
        <v>421.9</v>
      </c>
      <c r="BT67" s="45">
        <v>515.6</v>
      </c>
      <c r="BU67" s="45" t="s">
        <v>131</v>
      </c>
      <c r="BV67" s="45" t="s">
        <v>131</v>
      </c>
      <c r="BW67" s="45">
        <v>93.8</v>
      </c>
      <c r="BX67" s="45" t="s">
        <v>131</v>
      </c>
      <c r="BY67" s="45">
        <v>93.700000000000045</v>
      </c>
      <c r="BZ67" s="45">
        <v>1008.6021505376344</v>
      </c>
      <c r="CA67" s="45" t="s">
        <v>131</v>
      </c>
      <c r="CB67" s="45">
        <v>1008.6021505376344</v>
      </c>
      <c r="CC67" s="45" t="s">
        <v>131</v>
      </c>
      <c r="CD67" s="45" t="s">
        <v>131</v>
      </c>
      <c r="CE67" s="45" t="s">
        <v>131</v>
      </c>
      <c r="CF67" s="45" t="s">
        <v>131</v>
      </c>
      <c r="CG67" s="45" t="s">
        <v>131</v>
      </c>
      <c r="CH67" s="45" t="s">
        <v>131</v>
      </c>
      <c r="CI67" s="45" t="s">
        <v>131</v>
      </c>
      <c r="CJ67" s="45" t="s">
        <v>131</v>
      </c>
      <c r="CK67" s="45" t="s">
        <v>131</v>
      </c>
      <c r="CL67" s="45" t="s">
        <v>131</v>
      </c>
      <c r="CM67" s="45" t="s">
        <v>131</v>
      </c>
      <c r="CN67" s="45" t="s">
        <v>131</v>
      </c>
      <c r="CO67" s="45" t="s">
        <v>131</v>
      </c>
      <c r="CP67" s="45" t="s">
        <v>131</v>
      </c>
      <c r="CQ67" s="45" t="s">
        <v>131</v>
      </c>
    </row>
    <row r="68" spans="1:95" s="25" customFormat="1" x14ac:dyDescent="0.2">
      <c r="A68" s="4" t="s">
        <v>95</v>
      </c>
      <c r="B68" s="4" t="s">
        <v>327</v>
      </c>
      <c r="C68" s="4" t="s">
        <v>328</v>
      </c>
      <c r="D68" s="4" t="s">
        <v>329</v>
      </c>
      <c r="E68" s="4" t="s">
        <v>330</v>
      </c>
      <c r="F68" s="4" t="s">
        <v>164</v>
      </c>
      <c r="G68" s="4" t="s">
        <v>331</v>
      </c>
      <c r="H68" s="4"/>
      <c r="I68" s="4"/>
      <c r="J68" s="4" t="s">
        <v>332</v>
      </c>
      <c r="K68" s="4"/>
      <c r="L68" s="4" t="s">
        <v>104</v>
      </c>
      <c r="M68" s="4" t="s">
        <v>333</v>
      </c>
      <c r="N68" s="4" t="s">
        <v>272</v>
      </c>
      <c r="O68" s="4"/>
      <c r="P68" s="4">
        <v>3</v>
      </c>
      <c r="Q68" s="4">
        <v>2</v>
      </c>
      <c r="R68" s="4">
        <v>0</v>
      </c>
      <c r="S68" s="4"/>
      <c r="T68" s="4"/>
      <c r="U68" s="4"/>
      <c r="V68" s="4" t="str">
        <f t="shared" si="3"/>
        <v>Y</v>
      </c>
      <c r="W68" s="4" t="s">
        <v>129</v>
      </c>
      <c r="X68" s="4" t="s">
        <v>334</v>
      </c>
      <c r="Y68" s="46">
        <v>1177.8</v>
      </c>
      <c r="Z68" s="46">
        <v>35.279999999999497</v>
      </c>
      <c r="AA68" s="46">
        <v>1793.8666666666668</v>
      </c>
      <c r="AB68" s="46">
        <v>245.8422222222197</v>
      </c>
      <c r="AC68" s="46">
        <v>0.21333333333333329</v>
      </c>
      <c r="AD68" s="46">
        <v>8.27555555555569E-4</v>
      </c>
      <c r="AE68" s="46">
        <v>616.13333333333333</v>
      </c>
      <c r="AF68" s="46">
        <v>315.84222222222297</v>
      </c>
      <c r="AG68" s="46">
        <v>1550.4333333333334</v>
      </c>
      <c r="AH68" s="46">
        <v>3709.4755555555585</v>
      </c>
      <c r="AI68" s="46">
        <v>1593.5</v>
      </c>
      <c r="AJ68" s="46">
        <v>1169.4000000000001</v>
      </c>
      <c r="AK68" s="46">
        <v>1810.6</v>
      </c>
      <c r="AL68" s="46">
        <v>0.24199999999999999</v>
      </c>
      <c r="AM68" s="46">
        <v>1798.1</v>
      </c>
      <c r="AN68" s="46">
        <v>641.19999999999982</v>
      </c>
      <c r="AO68" s="46">
        <v>3</v>
      </c>
      <c r="AP68" s="46">
        <v>1.2479999999999998</v>
      </c>
      <c r="AQ68" s="46">
        <v>0.224</v>
      </c>
      <c r="AR68" s="46">
        <v>1772.9</v>
      </c>
      <c r="AS68" s="46">
        <v>0.17399999999999999</v>
      </c>
      <c r="AT68" s="46">
        <v>1810.6</v>
      </c>
      <c r="AU68" s="46">
        <v>0.24199999999999999</v>
      </c>
      <c r="AV68" s="46">
        <v>2949.8483774149922</v>
      </c>
      <c r="AW68" s="46">
        <v>220302.7087462114</v>
      </c>
      <c r="AX68" s="46">
        <v>3613.2183908045981</v>
      </c>
      <c r="AY68" s="46">
        <v>0.30399999999999994</v>
      </c>
      <c r="AZ68" s="46">
        <v>8.2944000000000476E-2</v>
      </c>
      <c r="BA68" s="46">
        <v>2597.9338842975208</v>
      </c>
      <c r="BB68" s="46">
        <v>2638.3928571428569</v>
      </c>
      <c r="BC68" s="46">
        <v>3613.2183908045981</v>
      </c>
      <c r="BD68" s="46">
        <v>0.59200000000000075</v>
      </c>
      <c r="BE68" s="46" t="e">
        <v>#DIV/0!</v>
      </c>
      <c r="BF68" s="46" t="e">
        <v>#DIV/0!</v>
      </c>
      <c r="BG68" s="46" t="e">
        <v>#DIV/0!</v>
      </c>
      <c r="BH68" s="46" t="e">
        <v>#DIV/0!</v>
      </c>
      <c r="BI68" s="46" t="e">
        <v>#DIV/0!</v>
      </c>
      <c r="BJ68" s="46">
        <v>2.4038461538461542</v>
      </c>
      <c r="BK68" s="46">
        <v>0.98598520660697409</v>
      </c>
      <c r="BL68" s="46">
        <v>1.0212645947317953</v>
      </c>
      <c r="BM68" s="46">
        <v>0.92561983471074383</v>
      </c>
      <c r="BN68" s="46">
        <v>0.77678571428571419</v>
      </c>
      <c r="BO68" s="46">
        <v>1.0155735190529209</v>
      </c>
      <c r="BP68" s="46">
        <v>1.3694770212186633</v>
      </c>
      <c r="BQ68" s="46">
        <v>1406.8666666666666</v>
      </c>
      <c r="BR68" s="46">
        <v>1679.6000000000001</v>
      </c>
      <c r="BS68" s="46">
        <v>1335.1</v>
      </c>
      <c r="BT68" s="46">
        <v>1722.7</v>
      </c>
      <c r="BU68" s="46">
        <v>2884.8288888888915</v>
      </c>
      <c r="BV68" s="46">
        <v>1238.4066666666679</v>
      </c>
      <c r="BW68" s="46">
        <v>272.76666666666665</v>
      </c>
      <c r="BX68" s="46">
        <v>1651.2088888889023</v>
      </c>
      <c r="BY68" s="46">
        <v>387.60000000000014</v>
      </c>
      <c r="BZ68" s="46">
        <v>1313.2623678568036</v>
      </c>
      <c r="CA68" s="46">
        <v>101498.23753265085</v>
      </c>
      <c r="CB68" s="46">
        <v>1732.7586206896553</v>
      </c>
      <c r="CC68" s="46">
        <v>1636.5</v>
      </c>
      <c r="CD68" s="46">
        <v>1679.6</v>
      </c>
      <c r="CE68" s="46">
        <v>1722.7</v>
      </c>
      <c r="CF68" s="46">
        <v>301.5</v>
      </c>
      <c r="CG68" s="46">
        <v>215.3</v>
      </c>
      <c r="CH68" s="46">
        <v>301.5</v>
      </c>
      <c r="CI68" s="46">
        <v>1464.3</v>
      </c>
      <c r="CJ68" s="46">
        <v>1593.5</v>
      </c>
      <c r="CK68" s="46">
        <v>1593.5</v>
      </c>
      <c r="CL68" s="46">
        <v>1245.8677685950413</v>
      </c>
      <c r="CM68" s="46">
        <v>961.16071428571433</v>
      </c>
      <c r="CN68" s="46">
        <v>1732.7586206896553</v>
      </c>
      <c r="CO68" s="46">
        <v>100.5</v>
      </c>
      <c r="CP68" s="46">
        <v>106.3</v>
      </c>
      <c r="CQ68" s="46">
        <v>103.6</v>
      </c>
    </row>
    <row r="69" spans="1:95" s="1" customFormat="1" x14ac:dyDescent="0.2">
      <c r="A69" s="4" t="s">
        <v>95</v>
      </c>
      <c r="B69" s="4" t="s">
        <v>327</v>
      </c>
      <c r="C69" s="4" t="s">
        <v>328</v>
      </c>
      <c r="D69" s="4" t="s">
        <v>329</v>
      </c>
      <c r="E69" s="4" t="s">
        <v>330</v>
      </c>
      <c r="F69" s="4" t="s">
        <v>164</v>
      </c>
      <c r="G69" s="4" t="s">
        <v>331</v>
      </c>
      <c r="H69" s="4"/>
      <c r="I69" s="4"/>
      <c r="J69" s="4" t="s">
        <v>332</v>
      </c>
      <c r="K69" s="4"/>
      <c r="L69" s="4" t="s">
        <v>104</v>
      </c>
      <c r="M69" s="4" t="s">
        <v>335</v>
      </c>
      <c r="N69" s="4" t="s">
        <v>336</v>
      </c>
      <c r="O69" s="4"/>
      <c r="P69" s="4">
        <v>3</v>
      </c>
      <c r="Q69" s="4">
        <v>2</v>
      </c>
      <c r="R69" s="4" t="s">
        <v>107</v>
      </c>
      <c r="S69" s="4"/>
      <c r="T69" s="4"/>
      <c r="U69" s="4"/>
      <c r="V69" s="4" t="str">
        <f t="shared" si="3"/>
        <v>Y</v>
      </c>
      <c r="W69" s="4" t="s">
        <v>129</v>
      </c>
      <c r="X69" s="4" t="s">
        <v>337</v>
      </c>
      <c r="Y69" s="46">
        <v>977.6</v>
      </c>
      <c r="Z69" s="46">
        <v>1360.006666666668</v>
      </c>
      <c r="AA69" s="46">
        <v>1504.0333333333335</v>
      </c>
      <c r="AB69" s="46">
        <v>1256.6755555555494</v>
      </c>
      <c r="AC69" s="46">
        <v>0.19666666666666668</v>
      </c>
      <c r="AD69" s="46">
        <v>2.8222222222222271E-5</v>
      </c>
      <c r="AE69" s="46">
        <v>526.4</v>
      </c>
      <c r="AF69" s="46">
        <v>4500.860000000077</v>
      </c>
      <c r="AG69" s="46">
        <v>1292.0333333333333</v>
      </c>
      <c r="AH69" s="46">
        <v>3709.4755555555453</v>
      </c>
      <c r="AI69" s="46">
        <v>1335.1</v>
      </c>
      <c r="AJ69" s="46">
        <v>927.5</v>
      </c>
      <c r="AK69" s="46">
        <v>1529.1</v>
      </c>
      <c r="AL69" s="46">
        <v>0.20300000000000001</v>
      </c>
      <c r="AM69" s="46">
        <v>1529.1</v>
      </c>
      <c r="AN69" s="46">
        <v>601.59999999999991</v>
      </c>
      <c r="AO69" s="46">
        <v>3</v>
      </c>
      <c r="AP69" s="46">
        <v>0.98</v>
      </c>
      <c r="AQ69" s="46">
        <v>0.19700000000000001</v>
      </c>
      <c r="AR69" s="46">
        <v>1453.9</v>
      </c>
      <c r="AS69" s="46">
        <v>0.19</v>
      </c>
      <c r="AT69" s="46">
        <v>1529.1</v>
      </c>
      <c r="AU69" s="46">
        <v>0.20300000000000001</v>
      </c>
      <c r="AV69" s="46">
        <v>2675.588713600911</v>
      </c>
      <c r="AW69" s="46">
        <v>103357.14146037732</v>
      </c>
      <c r="AX69" s="46">
        <v>2963.5467980295566</v>
      </c>
      <c r="AY69" s="46">
        <v>0.19500000000000001</v>
      </c>
      <c r="AZ69" s="46">
        <v>3.4595999999999766E-2</v>
      </c>
      <c r="BA69" s="46">
        <v>2963.5467980295566</v>
      </c>
      <c r="BB69" s="46">
        <v>2226.9035532994922</v>
      </c>
      <c r="BC69" s="46">
        <v>2836.3157894736842</v>
      </c>
      <c r="BD69" s="46">
        <v>0.38099999999999939</v>
      </c>
      <c r="BE69" s="46" t="e">
        <v>#DIV/0!</v>
      </c>
      <c r="BF69" s="46" t="e">
        <v>#DIV/0!</v>
      </c>
      <c r="BG69" s="46" t="e">
        <v>#DIV/0!</v>
      </c>
      <c r="BH69" s="46" t="e">
        <v>#DIV/0!</v>
      </c>
      <c r="BI69" s="46" t="e">
        <v>#DIV/0!</v>
      </c>
      <c r="BJ69" s="46">
        <v>3.0612244897959182</v>
      </c>
      <c r="BK69" s="46">
        <v>0.95082074422863139</v>
      </c>
      <c r="BL69" s="46">
        <v>1.0517229520599765</v>
      </c>
      <c r="BM69" s="46">
        <v>0.97044334975369451</v>
      </c>
      <c r="BN69" s="46">
        <v>0.96446700507614214</v>
      </c>
      <c r="BO69" s="46">
        <v>0.75143188384274751</v>
      </c>
      <c r="BP69" s="46">
        <v>1.2736590164721127</v>
      </c>
      <c r="BQ69" s="46">
        <v>1177.1666666666667</v>
      </c>
      <c r="BR69" s="46">
        <v>1392.4666666666665</v>
      </c>
      <c r="BS69" s="46">
        <v>1076.7</v>
      </c>
      <c r="BT69" s="46">
        <v>1421.2</v>
      </c>
      <c r="BU69" s="46">
        <v>5354.9422222222247</v>
      </c>
      <c r="BV69" s="46">
        <v>412.80222222222483</v>
      </c>
      <c r="BW69" s="46">
        <v>215.33333333333334</v>
      </c>
      <c r="BX69" s="46">
        <v>8651.6155555555524</v>
      </c>
      <c r="BY69" s="46">
        <v>344.5</v>
      </c>
      <c r="BZ69" s="46">
        <v>1086.5746678967678</v>
      </c>
      <c r="CA69" s="46">
        <v>196837.15387985297</v>
      </c>
      <c r="CB69" s="46">
        <v>1697.0443349753693</v>
      </c>
      <c r="CC69" s="46">
        <v>1421.2</v>
      </c>
      <c r="CD69" s="46">
        <v>1378.1</v>
      </c>
      <c r="CE69" s="46">
        <v>1378.1</v>
      </c>
      <c r="CF69" s="46">
        <v>344.5</v>
      </c>
      <c r="CG69" s="46">
        <v>129.19999999999999</v>
      </c>
      <c r="CH69" s="46">
        <v>172.3</v>
      </c>
      <c r="CI69" s="46">
        <v>1205.9000000000001</v>
      </c>
      <c r="CJ69" s="46">
        <v>1335.1</v>
      </c>
      <c r="CK69" s="46">
        <v>1335.1</v>
      </c>
      <c r="CL69" s="46">
        <v>1697.0443349753693</v>
      </c>
      <c r="CM69" s="46">
        <v>655.83756345177653</v>
      </c>
      <c r="CN69" s="46">
        <v>906.84210526315792</v>
      </c>
      <c r="CO69" s="46">
        <v>96.8</v>
      </c>
      <c r="CP69" s="46">
        <v>105.1</v>
      </c>
      <c r="CQ69" s="46">
        <v>104.3</v>
      </c>
    </row>
    <row r="70" spans="1:95" s="4" customFormat="1" x14ac:dyDescent="0.2">
      <c r="A70" s="4" t="s">
        <v>95</v>
      </c>
      <c r="B70" s="4" t="s">
        <v>327</v>
      </c>
      <c r="C70" s="4" t="s">
        <v>328</v>
      </c>
      <c r="D70" s="4" t="s">
        <v>329</v>
      </c>
      <c r="E70" s="4" t="s">
        <v>330</v>
      </c>
      <c r="F70" s="4" t="s">
        <v>164</v>
      </c>
      <c r="G70" s="4" t="s">
        <v>331</v>
      </c>
      <c r="J70" s="4" t="s">
        <v>332</v>
      </c>
      <c r="L70" s="4" t="s">
        <v>104</v>
      </c>
      <c r="M70" s="4" t="s">
        <v>338</v>
      </c>
      <c r="N70" s="4" t="s">
        <v>339</v>
      </c>
      <c r="P70" s="4">
        <v>3</v>
      </c>
      <c r="Q70" s="4">
        <v>2</v>
      </c>
      <c r="R70" s="4" t="s">
        <v>107</v>
      </c>
      <c r="V70" s="4" t="str">
        <f t="shared" si="3"/>
        <v>Y</v>
      </c>
      <c r="W70" s="4" t="s">
        <v>129</v>
      </c>
      <c r="X70" s="4" t="s">
        <v>334</v>
      </c>
      <c r="Y70" s="46">
        <v>889.86666666666667</v>
      </c>
      <c r="Z70" s="46">
        <v>731.66888888888946</v>
      </c>
      <c r="AA70" s="46">
        <v>1758.8999999999999</v>
      </c>
      <c r="AB70" s="46">
        <v>1816.1266666666722</v>
      </c>
      <c r="AC70" s="46">
        <v>0.24166666666666667</v>
      </c>
      <c r="AD70" s="46">
        <v>1.9822222222222222E-4</v>
      </c>
      <c r="AE70" s="46">
        <v>868.9666666666667</v>
      </c>
      <c r="AF70" s="46">
        <v>4856.4355555555549</v>
      </c>
      <c r="AG70" s="46">
        <v>1546.8999999999999</v>
      </c>
      <c r="AH70" s="46">
        <v>1466.4066666666652</v>
      </c>
      <c r="AI70" s="46">
        <v>1593.8</v>
      </c>
      <c r="AJ70" s="46">
        <v>852.3</v>
      </c>
      <c r="AK70" s="46">
        <v>1817.4</v>
      </c>
      <c r="AL70" s="46">
        <v>0.223</v>
      </c>
      <c r="AM70" s="46">
        <v>1817.4</v>
      </c>
      <c r="AN70" s="46">
        <v>965.10000000000014</v>
      </c>
      <c r="AO70" s="46">
        <v>3</v>
      </c>
      <c r="AP70" s="46">
        <v>0.9860000000000001</v>
      </c>
      <c r="AQ70" s="46">
        <v>0.245</v>
      </c>
      <c r="AR70" s="46">
        <v>1717.1</v>
      </c>
      <c r="AS70" s="46">
        <v>0.25700000000000001</v>
      </c>
      <c r="AT70" s="46">
        <v>1742.2</v>
      </c>
      <c r="AU70" s="46">
        <v>0.25700000000000001</v>
      </c>
      <c r="AV70" s="46">
        <v>3622.998472233548</v>
      </c>
      <c r="AW70" s="46">
        <v>248381.67056452401</v>
      </c>
      <c r="AX70" s="46">
        <v>4327.8026905829593</v>
      </c>
      <c r="AY70" s="46">
        <v>0.13050000000000006</v>
      </c>
      <c r="AZ70" s="46">
        <v>1.0100249999999984E-2</v>
      </c>
      <c r="BA70" s="46">
        <v>4327.8026905829593</v>
      </c>
      <c r="BB70" s="46">
        <v>3273.8775510204082</v>
      </c>
      <c r="BC70" s="46">
        <v>3267.3151750972766</v>
      </c>
      <c r="BD70" s="46">
        <v>0.23099999999999998</v>
      </c>
      <c r="BE70" s="46" t="e">
        <v>#DIV/0!</v>
      </c>
      <c r="BF70" s="46" t="e">
        <v>#DIV/0!</v>
      </c>
      <c r="BG70" s="46" t="e">
        <v>#DIV/0!</v>
      </c>
      <c r="BH70" s="46" t="e">
        <v>#DIV/0!</v>
      </c>
      <c r="BI70" s="46" t="e">
        <v>#DIV/0!</v>
      </c>
      <c r="BJ70" s="46">
        <v>3.042596348884381</v>
      </c>
      <c r="BK70" s="46">
        <v>0.94481126884560351</v>
      </c>
      <c r="BL70" s="46">
        <v>1.0146176693261897</v>
      </c>
      <c r="BM70" s="46">
        <v>1.0986547085201794</v>
      </c>
      <c r="BN70" s="46">
        <v>1.0489795918367348</v>
      </c>
      <c r="BO70" s="46">
        <v>0.75647569565594353</v>
      </c>
      <c r="BP70" s="46">
        <v>0.99799553409653752</v>
      </c>
      <c r="BQ70" s="46">
        <v>1375</v>
      </c>
      <c r="BR70" s="46">
        <v>1625</v>
      </c>
      <c r="BS70" s="46">
        <v>1218.8</v>
      </c>
      <c r="BT70" s="46">
        <v>1640.6</v>
      </c>
      <c r="BU70" s="46">
        <v>12199.219999999996</v>
      </c>
      <c r="BV70" s="46">
        <v>486.71999999999906</v>
      </c>
      <c r="BW70" s="46">
        <v>250</v>
      </c>
      <c r="BX70" s="46">
        <v>7812.5</v>
      </c>
      <c r="BY70" s="46">
        <v>421.79999999999995</v>
      </c>
      <c r="BZ70" s="46">
        <v>1058.8308188868541</v>
      </c>
      <c r="CA70" s="46">
        <v>194142.48460983258</v>
      </c>
      <c r="CB70" s="46">
        <v>1681.6143497757848</v>
      </c>
      <c r="CC70" s="46">
        <v>1593.8</v>
      </c>
      <c r="CD70" s="46">
        <v>1640.6</v>
      </c>
      <c r="CE70" s="46">
        <v>1640.6</v>
      </c>
      <c r="CF70" s="46">
        <v>375</v>
      </c>
      <c r="CG70" s="46">
        <v>187.5</v>
      </c>
      <c r="CH70" s="46">
        <v>187.5</v>
      </c>
      <c r="CI70" s="46">
        <v>1500</v>
      </c>
      <c r="CJ70" s="46">
        <v>1546.9</v>
      </c>
      <c r="CK70" s="46">
        <v>1593.8</v>
      </c>
      <c r="CL70" s="46">
        <v>1681.6143497757848</v>
      </c>
      <c r="CM70" s="46">
        <v>765.30612244897964</v>
      </c>
      <c r="CN70" s="46">
        <v>729.57198443579762</v>
      </c>
      <c r="CO70" s="46">
        <v>95.9</v>
      </c>
      <c r="CP70" s="46">
        <v>99.5</v>
      </c>
      <c r="CQ70" s="46">
        <v>101</v>
      </c>
    </row>
    <row r="71" spans="1:95" s="4" customFormat="1" x14ac:dyDescent="0.2">
      <c r="A71" s="4" t="s">
        <v>95</v>
      </c>
      <c r="B71" s="4" t="s">
        <v>327</v>
      </c>
      <c r="C71" s="4" t="s">
        <v>328</v>
      </c>
      <c r="D71" s="4" t="s">
        <v>329</v>
      </c>
      <c r="E71" s="4" t="s">
        <v>330</v>
      </c>
      <c r="F71" s="4" t="s">
        <v>164</v>
      </c>
      <c r="G71" s="4" t="s">
        <v>331</v>
      </c>
      <c r="J71" s="4" t="s">
        <v>332</v>
      </c>
      <c r="L71" s="4" t="s">
        <v>104</v>
      </c>
      <c r="M71" s="4" t="s">
        <v>340</v>
      </c>
      <c r="N71" s="4" t="s">
        <v>341</v>
      </c>
      <c r="P71" s="4">
        <v>3</v>
      </c>
      <c r="Q71" s="4">
        <v>2</v>
      </c>
      <c r="R71" s="4" t="s">
        <v>107</v>
      </c>
      <c r="V71" s="4" t="str">
        <f t="shared" si="3"/>
        <v>Y</v>
      </c>
      <c r="W71" s="4" t="s">
        <v>129</v>
      </c>
      <c r="X71" s="4" t="s">
        <v>334</v>
      </c>
      <c r="Y71" s="46">
        <v>862.79999999999984</v>
      </c>
      <c r="Z71" s="46">
        <v>3004.0266666666635</v>
      </c>
      <c r="AA71" s="46">
        <v>1535.5333333333335</v>
      </c>
      <c r="AB71" s="46">
        <v>10338.535555555554</v>
      </c>
      <c r="AC71" s="46">
        <v>0.23199999999999998</v>
      </c>
      <c r="AD71" s="46">
        <v>5.0666666666666572E-5</v>
      </c>
      <c r="AE71" s="46">
        <v>672.76666666666665</v>
      </c>
      <c r="AF71" s="46">
        <v>3847.262222222224</v>
      </c>
      <c r="AG71" s="46">
        <v>1250</v>
      </c>
      <c r="AH71" s="46">
        <v>2604.1666666666665</v>
      </c>
      <c r="AI71" s="46">
        <v>1312.5</v>
      </c>
      <c r="AJ71" s="46">
        <v>816.6</v>
      </c>
      <c r="AK71" s="46">
        <v>1648.5</v>
      </c>
      <c r="AL71" s="46">
        <v>0.23599999999999999</v>
      </c>
      <c r="AM71" s="46">
        <v>1556.1</v>
      </c>
      <c r="AN71" s="46">
        <v>831.9</v>
      </c>
      <c r="AO71" s="46">
        <v>3</v>
      </c>
      <c r="AP71" s="46">
        <v>1.0790000000000002</v>
      </c>
      <c r="AQ71" s="46">
        <v>0.23799999999999999</v>
      </c>
      <c r="AR71" s="46">
        <v>1402</v>
      </c>
      <c r="AS71" s="46">
        <v>0.222</v>
      </c>
      <c r="AT71" s="46">
        <v>1648.5</v>
      </c>
      <c r="AU71" s="46">
        <v>0.23799999999999999</v>
      </c>
      <c r="AV71" s="46">
        <v>2906.8822383129464</v>
      </c>
      <c r="AW71" s="46">
        <v>102382.02981433604</v>
      </c>
      <c r="AX71" s="46">
        <v>3192.3423423423424</v>
      </c>
      <c r="AY71" s="46">
        <v>0.19150000000000011</v>
      </c>
      <c r="AZ71" s="46">
        <v>3.591024999999988E-2</v>
      </c>
      <c r="BA71" s="46">
        <v>3068.2203389830511</v>
      </c>
      <c r="BB71" s="46">
        <v>2460.0840336134456</v>
      </c>
      <c r="BC71" s="46">
        <v>3192.3423423423424</v>
      </c>
      <c r="BD71" s="46">
        <v>0.38099999999999978</v>
      </c>
      <c r="BE71" s="46" t="e">
        <v>#DIV/0!</v>
      </c>
      <c r="BF71" s="46" t="e">
        <v>#DIV/0!</v>
      </c>
      <c r="BG71" s="46" t="e">
        <v>#DIV/0!</v>
      </c>
      <c r="BH71" s="46" t="e">
        <v>#DIV/0!</v>
      </c>
      <c r="BI71" s="46" t="e">
        <v>#DIV/0!</v>
      </c>
      <c r="BJ71" s="46">
        <v>2.7803521779425391</v>
      </c>
      <c r="BK71" s="46">
        <v>0.90097037465458518</v>
      </c>
      <c r="BL71" s="46">
        <v>1.1758202567760343</v>
      </c>
      <c r="BM71" s="46">
        <v>1.0084745762711864</v>
      </c>
      <c r="BN71" s="46">
        <v>0.9327731092436975</v>
      </c>
      <c r="BO71" s="46">
        <v>0.80179510003145027</v>
      </c>
      <c r="BP71" s="46">
        <v>1.2976558112339494</v>
      </c>
      <c r="BQ71" s="46">
        <v>1145.8333333333333</v>
      </c>
      <c r="BR71" s="46">
        <v>1333.3666666666668</v>
      </c>
      <c r="BS71" s="46">
        <v>1031.2</v>
      </c>
      <c r="BT71" s="46">
        <v>1343.8</v>
      </c>
      <c r="BU71" s="46">
        <v>6733.6822222222154</v>
      </c>
      <c r="BV71" s="46">
        <v>217.70888888888828</v>
      </c>
      <c r="BW71" s="46">
        <v>187.46666666666667</v>
      </c>
      <c r="BX71" s="46">
        <v>4555.2088888888829</v>
      </c>
      <c r="BY71" s="46">
        <v>312.59999999999991</v>
      </c>
      <c r="BZ71" s="46">
        <v>806.77970378867678</v>
      </c>
      <c r="CA71" s="46">
        <v>79318.675810221888</v>
      </c>
      <c r="CB71" s="46">
        <v>1191.5254237288136</v>
      </c>
      <c r="CC71" s="46">
        <v>1312.5</v>
      </c>
      <c r="CD71" s="46">
        <v>1343.8</v>
      </c>
      <c r="CE71" s="46">
        <v>1343.8</v>
      </c>
      <c r="CF71" s="46">
        <v>281.2</v>
      </c>
      <c r="CG71" s="46">
        <v>125</v>
      </c>
      <c r="CH71" s="46">
        <v>156.19999999999999</v>
      </c>
      <c r="CI71" s="46">
        <v>1187.5</v>
      </c>
      <c r="CJ71" s="46">
        <v>1312.5</v>
      </c>
      <c r="CK71" s="46">
        <v>1250</v>
      </c>
      <c r="CL71" s="46">
        <v>1191.5254237288136</v>
      </c>
      <c r="CM71" s="46">
        <v>525.2100840336135</v>
      </c>
      <c r="CN71" s="46">
        <v>703.60360360360357</v>
      </c>
      <c r="CO71" s="46">
        <v>93.2</v>
      </c>
      <c r="CP71" s="46">
        <v>104.1</v>
      </c>
      <c r="CQ71" s="46">
        <v>101.1</v>
      </c>
    </row>
    <row r="72" spans="1:95" x14ac:dyDescent="0.2">
      <c r="A72" t="s">
        <v>108</v>
      </c>
      <c r="B72" t="s">
        <v>327</v>
      </c>
      <c r="C72" t="s">
        <v>328</v>
      </c>
      <c r="D72" t="s">
        <v>329</v>
      </c>
      <c r="E72" t="s">
        <v>330</v>
      </c>
      <c r="F72" t="s">
        <v>164</v>
      </c>
      <c r="G72" t="s">
        <v>331</v>
      </c>
      <c r="J72" t="s">
        <v>332</v>
      </c>
      <c r="L72" t="s">
        <v>104</v>
      </c>
      <c r="M72" t="s">
        <v>342</v>
      </c>
      <c r="N72" t="s">
        <v>343</v>
      </c>
      <c r="O72" t="s">
        <v>111</v>
      </c>
      <c r="P72">
        <v>11</v>
      </c>
      <c r="Q72">
        <v>3</v>
      </c>
      <c r="R72">
        <v>0</v>
      </c>
      <c r="V72" t="str">
        <f t="shared" si="3"/>
        <v>Y</v>
      </c>
      <c r="Y72" s="44">
        <v>1022.3545454545455</v>
      </c>
      <c r="Z72" s="44">
        <v>5498.6261157024801</v>
      </c>
      <c r="AA72" s="44">
        <v>1723.890909090909</v>
      </c>
      <c r="AB72" s="44">
        <v>1243.404462809918</v>
      </c>
      <c r="AC72" s="44">
        <v>0.21990909090909086</v>
      </c>
      <c r="AD72" s="44">
        <v>4.9026446280993102E-4</v>
      </c>
      <c r="AE72" s="44">
        <v>701.62727272727273</v>
      </c>
      <c r="AF72" s="44">
        <v>4134.3365289256189</v>
      </c>
      <c r="AG72" s="44">
        <v>1589.5454545454545</v>
      </c>
      <c r="AH72" s="44">
        <v>2850.515206611562</v>
      </c>
      <c r="AI72" s="44">
        <v>1679.6</v>
      </c>
      <c r="AJ72" s="44">
        <v>929.7</v>
      </c>
      <c r="AK72" s="44">
        <v>1803.4</v>
      </c>
      <c r="AL72" s="44">
        <v>0.219</v>
      </c>
      <c r="AM72" s="44">
        <v>1668.9</v>
      </c>
      <c r="AN72" s="44">
        <v>873.7</v>
      </c>
      <c r="AO72" s="44">
        <v>11</v>
      </c>
      <c r="AP72" s="44">
        <v>4.6619999999999937</v>
      </c>
      <c r="AQ72" s="44">
        <v>0.185</v>
      </c>
      <c r="AR72" s="44">
        <v>1724.9</v>
      </c>
      <c r="AS72" s="44">
        <v>0.19900000000000001</v>
      </c>
      <c r="AT72" s="44">
        <v>1691.3</v>
      </c>
      <c r="AU72" s="44">
        <v>0.249</v>
      </c>
      <c r="AV72" s="44">
        <v>3201.2289806510034</v>
      </c>
      <c r="AW72" s="44">
        <v>45235.632402453717</v>
      </c>
      <c r="AX72" s="44">
        <v>3527.6243093922653</v>
      </c>
      <c r="AY72" s="44">
        <v>0.22429999999999942</v>
      </c>
      <c r="AZ72" s="44">
        <v>5.8835210000002122E-2</v>
      </c>
      <c r="BA72" s="44">
        <v>3171.2328767123286</v>
      </c>
      <c r="BB72" s="44">
        <v>3511.8918918918921</v>
      </c>
      <c r="BC72" s="44">
        <v>3039.6984924623112</v>
      </c>
      <c r="BD72" s="44">
        <v>0.76400000000000734</v>
      </c>
      <c r="BE72" s="44">
        <v>3.1974420463629336</v>
      </c>
      <c r="BF72" s="44">
        <v>2.5856496444731789</v>
      </c>
      <c r="BG72" s="44">
        <v>2.1443888491779828</v>
      </c>
      <c r="BH72" s="44">
        <v>0.80866192630898071</v>
      </c>
      <c r="BI72" s="44">
        <v>0.82934238741958322</v>
      </c>
      <c r="BJ72" s="44">
        <v>2.3595023595023625</v>
      </c>
      <c r="BK72" s="44">
        <v>1.0335550362514232</v>
      </c>
      <c r="BL72" s="44">
        <v>0.98052060989042833</v>
      </c>
      <c r="BM72" s="44">
        <v>0.84474885844748859</v>
      </c>
      <c r="BN72" s="44">
        <v>1.0756756756756758</v>
      </c>
      <c r="BO72" s="44">
        <v>1.1074216332963636</v>
      </c>
      <c r="BP72" s="44">
        <v>0.86554443759508626</v>
      </c>
      <c r="BQ72" s="44">
        <v>1393.7909090909091</v>
      </c>
      <c r="BR72" s="44">
        <v>1660.0181818181818</v>
      </c>
      <c r="BS72" s="44">
        <v>1292</v>
      </c>
      <c r="BT72" s="44">
        <v>1722.7</v>
      </c>
      <c r="BU72" s="44">
        <v>5486.1008264462871</v>
      </c>
      <c r="BV72" s="44">
        <v>1134.8487603305775</v>
      </c>
      <c r="BW72" s="44">
        <v>266.23636363636365</v>
      </c>
      <c r="BX72" s="44">
        <v>2972.0514049586523</v>
      </c>
      <c r="BY72" s="44">
        <v>430.70000000000005</v>
      </c>
      <c r="BZ72" s="44">
        <v>1215.6300315904437</v>
      </c>
      <c r="CA72" s="44">
        <v>55234.022457786828</v>
      </c>
      <c r="CB72" s="44">
        <v>1478.5407725321888</v>
      </c>
      <c r="CC72" s="44">
        <v>1658.0749999999998</v>
      </c>
      <c r="CD72" s="44">
        <v>1679.6</v>
      </c>
      <c r="CE72" s="44">
        <v>1636.5</v>
      </c>
      <c r="CF72" s="44">
        <v>247.64999999999998</v>
      </c>
      <c r="CG72" s="44">
        <v>269.17500000000001</v>
      </c>
      <c r="CH72" s="44">
        <v>287.09999999999997</v>
      </c>
      <c r="CI72" s="44">
        <v>1604.2249999999999</v>
      </c>
      <c r="CJ72" s="44">
        <v>1604.2249999999999</v>
      </c>
      <c r="CK72" s="44">
        <v>1550.4000000000003</v>
      </c>
      <c r="CL72" s="44">
        <v>1090.1104829388746</v>
      </c>
      <c r="CM72" s="44">
        <v>1206.4064703309236</v>
      </c>
      <c r="CN72" s="44">
        <v>1395.2875114718956</v>
      </c>
      <c r="CO72" s="44">
        <v>105.25000000000001</v>
      </c>
      <c r="CP72" s="44">
        <v>107</v>
      </c>
      <c r="CQ72" s="44">
        <v>105</v>
      </c>
    </row>
    <row r="73" spans="1:95" x14ac:dyDescent="0.2">
      <c r="A73" t="s">
        <v>108</v>
      </c>
      <c r="B73" t="s">
        <v>327</v>
      </c>
      <c r="C73" t="s">
        <v>328</v>
      </c>
      <c r="D73" t="s">
        <v>329</v>
      </c>
      <c r="E73" t="s">
        <v>330</v>
      </c>
      <c r="F73" t="s">
        <v>164</v>
      </c>
      <c r="G73" t="s">
        <v>331</v>
      </c>
      <c r="J73" t="s">
        <v>332</v>
      </c>
      <c r="L73" t="s">
        <v>104</v>
      </c>
      <c r="M73" t="s">
        <v>344</v>
      </c>
      <c r="N73" t="s">
        <v>343</v>
      </c>
      <c r="O73" t="s">
        <v>111</v>
      </c>
      <c r="P73">
        <v>5</v>
      </c>
      <c r="Q73">
        <v>2</v>
      </c>
      <c r="R73">
        <v>0</v>
      </c>
      <c r="V73" t="str">
        <f t="shared" si="3"/>
        <v>Y</v>
      </c>
      <c r="Y73" s="44">
        <v>1126.8200000000002</v>
      </c>
      <c r="Z73" s="44">
        <v>2839.9615999999996</v>
      </c>
      <c r="AA73" s="44">
        <v>1503.1399999999999</v>
      </c>
      <c r="AB73" s="44">
        <v>4084.3263999999995</v>
      </c>
      <c r="AC73" s="44">
        <v>0.2286</v>
      </c>
      <c r="AD73" s="44">
        <v>2.2862399999999993E-3</v>
      </c>
      <c r="AE73" s="44">
        <v>376.32</v>
      </c>
      <c r="AF73" s="44">
        <v>3090.8416000000202</v>
      </c>
      <c r="AG73" s="44">
        <v>1378.1</v>
      </c>
      <c r="AH73" s="44">
        <v>1404.3760000000009</v>
      </c>
      <c r="AI73" s="44">
        <v>1406.2</v>
      </c>
      <c r="AJ73" s="44">
        <v>1041.7</v>
      </c>
      <c r="AK73" s="44">
        <v>1624.1</v>
      </c>
      <c r="AL73" s="44">
        <v>0.17199999999999999</v>
      </c>
      <c r="AM73" s="44">
        <v>1624.1</v>
      </c>
      <c r="AN73" s="44">
        <v>582.39999999999986</v>
      </c>
      <c r="AO73" s="44">
        <v>5</v>
      </c>
      <c r="AP73" s="44">
        <v>2.6460000000000004</v>
      </c>
      <c r="AQ73" s="44">
        <v>0.20399999999999999</v>
      </c>
      <c r="AR73" s="44">
        <v>1512.1</v>
      </c>
      <c r="AS73" s="44">
        <v>0.19600000000000001</v>
      </c>
      <c r="AT73" s="44">
        <v>1467.3</v>
      </c>
      <c r="AU73" s="44">
        <v>0.29199999999999998</v>
      </c>
      <c r="AV73" s="44">
        <v>1722.1482984805523</v>
      </c>
      <c r="AW73" s="44">
        <v>240031.39576232492</v>
      </c>
      <c r="AX73" s="44">
        <v>2669.7674418604652</v>
      </c>
      <c r="AY73" s="44">
        <v>0.37574999999999997</v>
      </c>
      <c r="AZ73" s="44">
        <v>0.11411068749999992</v>
      </c>
      <c r="BA73" s="44">
        <v>2669.7674418604652</v>
      </c>
      <c r="BB73" s="44">
        <v>1647.0588235294119</v>
      </c>
      <c r="BC73" s="44">
        <v>1542.8571428571427</v>
      </c>
      <c r="BD73" s="44">
        <v>0.76399999999999979</v>
      </c>
      <c r="BE73" s="44">
        <v>1.801801801801802</v>
      </c>
      <c r="BF73" s="44">
        <v>1.5873015873015872</v>
      </c>
      <c r="BG73" s="44">
        <v>5.0761421319796938</v>
      </c>
      <c r="BH73" s="44">
        <v>0.88095238095238082</v>
      </c>
      <c r="BI73" s="44">
        <v>3.1979695431472073</v>
      </c>
      <c r="BJ73" s="44">
        <v>1.8896447467876036</v>
      </c>
      <c r="BK73" s="44">
        <v>0.93103872914229424</v>
      </c>
      <c r="BL73" s="44">
        <v>0.97037232987236299</v>
      </c>
      <c r="BM73" s="44">
        <v>1.1860465116279071</v>
      </c>
      <c r="BN73" s="44">
        <v>0.96078431372549034</v>
      </c>
      <c r="BO73" s="44">
        <v>0.61692969870875181</v>
      </c>
      <c r="BP73" s="44">
        <v>0.93673469387755082</v>
      </c>
      <c r="BQ73" s="44">
        <v>1275.02</v>
      </c>
      <c r="BR73" s="44">
        <v>1462.48</v>
      </c>
      <c r="BS73" s="44">
        <v>1218.8</v>
      </c>
      <c r="BT73" s="44">
        <v>1546.9</v>
      </c>
      <c r="BU73" s="44">
        <v>2107.1256000000021</v>
      </c>
      <c r="BV73" s="44">
        <v>2991.4696000000013</v>
      </c>
      <c r="BW73" s="44">
        <v>187.5</v>
      </c>
      <c r="BX73" s="44">
        <v>879.84399999999437</v>
      </c>
      <c r="BY73" s="44">
        <v>328.10000000000014</v>
      </c>
      <c r="BZ73" s="44">
        <v>862.68431638653476</v>
      </c>
      <c r="CA73" s="44">
        <v>71881.068309641923</v>
      </c>
      <c r="CB73" s="44">
        <v>1362.7906976744187</v>
      </c>
      <c r="CC73" s="44">
        <v>1476.5500000000002</v>
      </c>
      <c r="CD73" s="44">
        <v>1453.1</v>
      </c>
      <c r="CE73" s="44">
        <v>1453.1</v>
      </c>
      <c r="CF73" s="44">
        <v>210.95</v>
      </c>
      <c r="CG73" s="44">
        <v>187.5</v>
      </c>
      <c r="CH73" s="44">
        <v>140.6</v>
      </c>
      <c r="CI73" s="44">
        <v>1382.8000000000002</v>
      </c>
      <c r="CJ73" s="44">
        <v>1359.35</v>
      </c>
      <c r="CK73" s="44">
        <v>1406.2</v>
      </c>
      <c r="CL73" s="44">
        <v>1017.4168542135534</v>
      </c>
      <c r="CM73" s="44">
        <v>780.62046736502816</v>
      </c>
      <c r="CN73" s="44">
        <v>717.34693877551013</v>
      </c>
      <c r="CO73" s="44">
        <v>83.800000000000011</v>
      </c>
      <c r="CP73" s="44">
        <v>82.45</v>
      </c>
      <c r="CQ73" s="44">
        <v>87.1</v>
      </c>
    </row>
    <row r="74" spans="1:95" x14ac:dyDescent="0.2">
      <c r="A74" t="s">
        <v>108</v>
      </c>
      <c r="B74" t="s">
        <v>327</v>
      </c>
      <c r="C74" t="s">
        <v>328</v>
      </c>
      <c r="D74" t="s">
        <v>329</v>
      </c>
      <c r="E74" t="s">
        <v>330</v>
      </c>
      <c r="F74" t="s">
        <v>164</v>
      </c>
      <c r="G74" t="s">
        <v>331</v>
      </c>
      <c r="J74" t="s">
        <v>332</v>
      </c>
      <c r="L74" t="s">
        <v>104</v>
      </c>
      <c r="M74" t="s">
        <v>345</v>
      </c>
      <c r="N74" t="s">
        <v>346</v>
      </c>
      <c r="O74" t="s">
        <v>120</v>
      </c>
      <c r="P74">
        <v>5</v>
      </c>
      <c r="Q74">
        <v>2</v>
      </c>
      <c r="R74">
        <v>0</v>
      </c>
      <c r="V74" t="str">
        <f t="shared" si="3"/>
        <v>Y</v>
      </c>
      <c r="Y74" s="44">
        <v>958.82</v>
      </c>
      <c r="Z74" s="44">
        <v>1936.7935999999995</v>
      </c>
      <c r="AA74" s="44">
        <v>1429.2199999999998</v>
      </c>
      <c r="AB74" s="44">
        <v>2237.8496</v>
      </c>
      <c r="AC74" s="44">
        <v>0.20800000000000002</v>
      </c>
      <c r="AD74" s="44">
        <v>3.4520000000000026E-4</v>
      </c>
      <c r="AE74" s="44">
        <v>470.41999999999996</v>
      </c>
      <c r="AF74" s="44">
        <v>5173.5056000000241</v>
      </c>
      <c r="AG74" s="44">
        <v>1223.08</v>
      </c>
      <c r="AH74" s="44">
        <v>2670.1336000000042</v>
      </c>
      <c r="AI74" s="44">
        <v>1248.9000000000001</v>
      </c>
      <c r="AJ74" s="44">
        <v>896.1</v>
      </c>
      <c r="AK74" s="44">
        <v>1500.9</v>
      </c>
      <c r="AL74" s="44">
        <v>0.22</v>
      </c>
      <c r="AM74" s="44">
        <v>1500.9</v>
      </c>
      <c r="AN74" s="44">
        <v>604.80000000000007</v>
      </c>
      <c r="AO74" s="44">
        <v>5</v>
      </c>
      <c r="AP74" s="44">
        <v>2.2350000000000003</v>
      </c>
      <c r="AQ74" s="44">
        <v>0.216</v>
      </c>
      <c r="AR74" s="44">
        <v>1467.3</v>
      </c>
      <c r="AS74" s="44">
        <v>0.22500000000000001</v>
      </c>
      <c r="AT74" s="44">
        <v>1377.7</v>
      </c>
      <c r="AU74" s="44">
        <v>0.22500000000000001</v>
      </c>
      <c r="AV74" s="44">
        <v>2279.6394020833891</v>
      </c>
      <c r="AW74" s="44">
        <v>149430.70970467149</v>
      </c>
      <c r="AX74" s="44">
        <v>2749.5454545454545</v>
      </c>
      <c r="AY74" s="44">
        <v>0.29875000000000007</v>
      </c>
      <c r="AZ74" s="44">
        <v>9.8981187499999956E-2</v>
      </c>
      <c r="BA74" s="44">
        <v>2749.5454545454545</v>
      </c>
      <c r="BB74" s="44">
        <v>2125.9259259259261</v>
      </c>
      <c r="BC74" s="44">
        <v>1792</v>
      </c>
      <c r="BD74" s="44">
        <v>0.76300000000000012</v>
      </c>
      <c r="BE74" s="44">
        <v>4.5662100456621006</v>
      </c>
      <c r="BF74" s="44">
        <v>1.7361111111111109</v>
      </c>
      <c r="BG74" s="44">
        <v>4.4444444444444517</v>
      </c>
      <c r="BH74" s="44">
        <v>0.38020833333333326</v>
      </c>
      <c r="BI74" s="44">
        <v>2.5600000000000045</v>
      </c>
      <c r="BJ74" s="44">
        <v>2.2371364653243844</v>
      </c>
      <c r="BK74" s="44">
        <v>0.97761343194083539</v>
      </c>
      <c r="BL74" s="44">
        <v>0.93893545968786207</v>
      </c>
      <c r="BM74" s="44">
        <v>0.98181818181818181</v>
      </c>
      <c r="BN74" s="44">
        <v>1.0416666666666667</v>
      </c>
      <c r="BO74" s="44">
        <v>0.77319177335709</v>
      </c>
      <c r="BP74" s="44">
        <v>0.84292682926829265</v>
      </c>
      <c r="BQ74" s="44">
        <v>1119.74</v>
      </c>
      <c r="BR74" s="44">
        <v>1326.48</v>
      </c>
      <c r="BS74" s="44">
        <v>1033.5999999999999</v>
      </c>
      <c r="BT74" s="44">
        <v>1335.1</v>
      </c>
      <c r="BU74" s="44">
        <v>5194.4144000000078</v>
      </c>
      <c r="BV74" s="44">
        <v>297.21759999999875</v>
      </c>
      <c r="BW74" s="44">
        <v>206.74</v>
      </c>
      <c r="BX74" s="44">
        <v>4006.5783999999894</v>
      </c>
      <c r="BY74" s="44">
        <v>301.5</v>
      </c>
      <c r="BZ74" s="44">
        <v>1021.5934900003646</v>
      </c>
      <c r="CA74" s="44">
        <v>162926.30686092391</v>
      </c>
      <c r="CB74" s="44">
        <v>1742.7745664739887</v>
      </c>
      <c r="CC74" s="44">
        <v>1313.55</v>
      </c>
      <c r="CD74" s="44">
        <v>1335.1</v>
      </c>
      <c r="CE74" s="44">
        <v>1335.1</v>
      </c>
      <c r="CF74" s="44">
        <v>193.79999999999998</v>
      </c>
      <c r="CG74" s="44">
        <v>236.9</v>
      </c>
      <c r="CH74" s="44">
        <v>172.3</v>
      </c>
      <c r="CI74" s="44">
        <v>1227.4000000000001</v>
      </c>
      <c r="CJ74" s="44">
        <v>1205.8499999999999</v>
      </c>
      <c r="CK74" s="44">
        <v>1248.9000000000001</v>
      </c>
      <c r="CL74" s="44">
        <v>900.86496028243596</v>
      </c>
      <c r="CM74" s="44">
        <v>1270.2298758295869</v>
      </c>
      <c r="CN74" s="44">
        <v>765.77777777777783</v>
      </c>
      <c r="CO74" s="44">
        <v>100.85</v>
      </c>
      <c r="CP74" s="44">
        <v>100.4</v>
      </c>
      <c r="CQ74" s="44">
        <v>106.2</v>
      </c>
    </row>
    <row r="75" spans="1:95" x14ac:dyDescent="0.2">
      <c r="A75" t="s">
        <v>108</v>
      </c>
      <c r="B75" t="s">
        <v>327</v>
      </c>
      <c r="C75" t="s">
        <v>328</v>
      </c>
      <c r="D75" t="s">
        <v>329</v>
      </c>
      <c r="E75" t="s">
        <v>330</v>
      </c>
      <c r="F75" t="s">
        <v>164</v>
      </c>
      <c r="G75" t="s">
        <v>331</v>
      </c>
      <c r="J75" t="s">
        <v>332</v>
      </c>
      <c r="L75" t="s">
        <v>104</v>
      </c>
      <c r="M75" t="s">
        <v>347</v>
      </c>
      <c r="N75" t="s">
        <v>343</v>
      </c>
      <c r="O75" t="s">
        <v>111</v>
      </c>
      <c r="P75">
        <v>6</v>
      </c>
      <c r="Q75">
        <v>3</v>
      </c>
      <c r="R75">
        <v>0</v>
      </c>
      <c r="V75" t="str">
        <f t="shared" si="3"/>
        <v>Y</v>
      </c>
      <c r="Y75" s="44">
        <v>1016.7999999999998</v>
      </c>
      <c r="Z75" s="44">
        <v>278.84333333333194</v>
      </c>
      <c r="AA75" s="44">
        <v>1424.1333333333332</v>
      </c>
      <c r="AB75" s="44">
        <v>3051.5788888888856</v>
      </c>
      <c r="AC75" s="44">
        <v>0.20549999999999999</v>
      </c>
      <c r="AD75" s="44">
        <v>2.6159166666666869E-3</v>
      </c>
      <c r="AE75" s="44">
        <v>407.36666666666673</v>
      </c>
      <c r="AF75" s="44">
        <v>3710.1688888888652</v>
      </c>
      <c r="AG75" s="44">
        <v>1335.0833333333333</v>
      </c>
      <c r="AH75" s="44">
        <v>2473.9413888888871</v>
      </c>
      <c r="AI75" s="44">
        <v>1335.1</v>
      </c>
      <c r="AJ75" s="44">
        <v>990</v>
      </c>
      <c r="AK75" s="44">
        <v>1504.8</v>
      </c>
      <c r="AL75" s="44">
        <v>0.22500000000000001</v>
      </c>
      <c r="AM75" s="44">
        <v>1321.7</v>
      </c>
      <c r="AN75" s="44">
        <v>514.79999999999995</v>
      </c>
      <c r="AO75" s="44">
        <v>6</v>
      </c>
      <c r="AP75" s="44">
        <v>2.7019999999999995</v>
      </c>
      <c r="AQ75" s="44">
        <v>0.249</v>
      </c>
      <c r="AR75" s="44">
        <v>1504.8</v>
      </c>
      <c r="AS75" s="44">
        <v>0.155</v>
      </c>
      <c r="AT75" s="44">
        <v>1425.6</v>
      </c>
      <c r="AU75" s="44">
        <v>0.28100000000000003</v>
      </c>
      <c r="AV75" s="44">
        <v>2091.1409783055124</v>
      </c>
      <c r="AW75" s="44">
        <v>268366.60413240723</v>
      </c>
      <c r="AX75" s="44">
        <v>2737.5</v>
      </c>
      <c r="AY75" s="44">
        <v>0.29379999999999989</v>
      </c>
      <c r="AZ75" s="44">
        <v>0.10696936000000001</v>
      </c>
      <c r="BA75" s="44">
        <v>1393.7777777777778</v>
      </c>
      <c r="BB75" s="44">
        <v>2067.469879518072</v>
      </c>
      <c r="BC75" s="44">
        <v>2708.3870967741937</v>
      </c>
      <c r="BD75" s="44">
        <v>0.81899999999999973</v>
      </c>
      <c r="BE75" s="44">
        <v>4.7281323877068582</v>
      </c>
      <c r="BF75" s="44">
        <v>4.4150110375275951</v>
      </c>
      <c r="BG75" s="44">
        <v>4.264392324093814</v>
      </c>
      <c r="BH75" s="44">
        <v>0.93377483443708587</v>
      </c>
      <c r="BI75" s="44">
        <v>0.96588486140724861</v>
      </c>
      <c r="BJ75" s="44">
        <v>2.2205773501110291</v>
      </c>
      <c r="BK75" s="44">
        <v>1.1385337065899976</v>
      </c>
      <c r="BL75" s="44">
        <v>0.94736842105263153</v>
      </c>
      <c r="BM75" s="44">
        <v>1.1066666666666667</v>
      </c>
      <c r="BN75" s="44">
        <v>0.6224899598393574</v>
      </c>
      <c r="BO75" s="44">
        <v>1.4833568969756574</v>
      </c>
      <c r="BP75" s="44">
        <v>1.310000751936236</v>
      </c>
      <c r="BQ75" s="44">
        <v>1213.0333333333335</v>
      </c>
      <c r="BR75" s="44">
        <v>1378.1166666666666</v>
      </c>
      <c r="BS75" s="44">
        <v>1162.8</v>
      </c>
      <c r="BT75" s="44">
        <v>1421.2</v>
      </c>
      <c r="BU75" s="44">
        <v>1492.8188888888933</v>
      </c>
      <c r="BV75" s="44">
        <v>1854.7380555555567</v>
      </c>
      <c r="BW75" s="44">
        <v>165.08333333333334</v>
      </c>
      <c r="BX75" s="44">
        <v>2730.0280555555491</v>
      </c>
      <c r="BY75" s="44">
        <v>258.40000000000009</v>
      </c>
      <c r="BZ75" s="44">
        <v>805.48521475048244</v>
      </c>
      <c r="CA75" s="44">
        <v>17466.638410306845</v>
      </c>
      <c r="CB75" s="44">
        <v>949.99999999999989</v>
      </c>
      <c r="CC75" s="44">
        <v>1335.05</v>
      </c>
      <c r="CD75" s="44">
        <v>1399.65</v>
      </c>
      <c r="CE75" s="44">
        <v>1399.65</v>
      </c>
      <c r="CF75" s="44">
        <v>129.19999999999999</v>
      </c>
      <c r="CG75" s="44">
        <v>172.25</v>
      </c>
      <c r="CH75" s="44">
        <v>193.79999999999998</v>
      </c>
      <c r="CI75" s="44">
        <v>1292</v>
      </c>
      <c r="CJ75" s="44">
        <v>1378.15</v>
      </c>
      <c r="CK75" s="44">
        <v>1335.1</v>
      </c>
      <c r="CL75" s="44">
        <v>762.11111111111109</v>
      </c>
      <c r="CM75" s="44">
        <v>777.78386272362172</v>
      </c>
      <c r="CN75" s="44">
        <v>876.5606704167144</v>
      </c>
      <c r="CO75" s="44">
        <v>93.65</v>
      </c>
      <c r="CP75" s="44">
        <v>97.15</v>
      </c>
      <c r="CQ75" s="44">
        <v>96.35</v>
      </c>
    </row>
    <row r="76" spans="1:95" x14ac:dyDescent="0.2">
      <c r="A76" t="s">
        <v>108</v>
      </c>
      <c r="B76" t="s">
        <v>327</v>
      </c>
      <c r="C76" t="s">
        <v>328</v>
      </c>
      <c r="D76" t="s">
        <v>329</v>
      </c>
      <c r="E76" t="s">
        <v>330</v>
      </c>
      <c r="F76" t="s">
        <v>164</v>
      </c>
      <c r="G76" t="s">
        <v>331</v>
      </c>
      <c r="J76" t="s">
        <v>332</v>
      </c>
      <c r="L76" t="s">
        <v>104</v>
      </c>
      <c r="M76" t="s">
        <v>348</v>
      </c>
      <c r="N76" t="s">
        <v>349</v>
      </c>
      <c r="O76" t="s">
        <v>111</v>
      </c>
      <c r="P76">
        <v>5</v>
      </c>
      <c r="Q76">
        <v>2</v>
      </c>
      <c r="R76">
        <v>0</v>
      </c>
      <c r="V76" t="str">
        <f t="shared" si="3"/>
        <v>Y</v>
      </c>
      <c r="Y76" s="44">
        <v>911.78</v>
      </c>
      <c r="Z76" s="44">
        <v>431.51359999999897</v>
      </c>
      <c r="AA76" s="44">
        <v>1316.1</v>
      </c>
      <c r="AB76" s="44">
        <v>1756.1599999999999</v>
      </c>
      <c r="AC76" s="44">
        <v>0.22519999999999998</v>
      </c>
      <c r="AD76" s="44">
        <v>1.3616000000000002E-4</v>
      </c>
      <c r="AE76" s="44">
        <v>404.32</v>
      </c>
      <c r="AF76" s="44">
        <v>1936.7936000000313</v>
      </c>
      <c r="AG76" s="44">
        <v>1206.26</v>
      </c>
      <c r="AH76" s="44">
        <v>5312.7503999999999</v>
      </c>
      <c r="AI76" s="44">
        <v>1250</v>
      </c>
      <c r="AJ76" s="44">
        <v>873.7</v>
      </c>
      <c r="AK76" s="44">
        <v>1394.5</v>
      </c>
      <c r="AL76" s="44">
        <v>0.223</v>
      </c>
      <c r="AM76" s="44">
        <v>1304.9000000000001</v>
      </c>
      <c r="AN76" s="44">
        <v>520.79999999999995</v>
      </c>
      <c r="AO76" s="44">
        <v>5</v>
      </c>
      <c r="AP76" s="44">
        <v>2.1709999999999954</v>
      </c>
      <c r="AQ76" s="44">
        <v>0.246</v>
      </c>
      <c r="AR76" s="44">
        <v>1293.7</v>
      </c>
      <c r="AS76" s="44">
        <v>0.22700000000000001</v>
      </c>
      <c r="AT76" s="44">
        <v>1394.5</v>
      </c>
      <c r="AU76" s="44">
        <v>0.246</v>
      </c>
      <c r="AV76" s="44">
        <v>1794.9669232690242</v>
      </c>
      <c r="AW76" s="44">
        <v>28520.654300200469</v>
      </c>
      <c r="AX76" s="44">
        <v>2121.5859030837005</v>
      </c>
      <c r="AY76" s="44">
        <v>0.26124999999999887</v>
      </c>
      <c r="AZ76" s="44">
        <v>5.6773187499999919E-2</v>
      </c>
      <c r="BA76" s="44">
        <v>1657.3991031390135</v>
      </c>
      <c r="BB76" s="44">
        <v>1707.3170731707316</v>
      </c>
      <c r="BC76" s="44">
        <v>2121.5859030837005</v>
      </c>
      <c r="BD76" s="44">
        <v>0.52099999999999935</v>
      </c>
      <c r="BE76" s="44">
        <v>4.3383947939262608</v>
      </c>
      <c r="BF76" s="44">
        <v>4.1237113402061905</v>
      </c>
      <c r="BG76" s="44">
        <v>4.4247787610618259</v>
      </c>
      <c r="BH76" s="44">
        <v>0.95051546391752395</v>
      </c>
      <c r="BI76" s="44">
        <v>1.0730088495574914</v>
      </c>
      <c r="BJ76" s="44">
        <v>2.3030861354214696</v>
      </c>
      <c r="BK76" s="44">
        <v>0.99141696681738056</v>
      </c>
      <c r="BL76" s="44">
        <v>1.0779160547267528</v>
      </c>
      <c r="BM76" s="44">
        <v>1.1031390134529149</v>
      </c>
      <c r="BN76" s="44">
        <v>0.9227642276422765</v>
      </c>
      <c r="BO76" s="44">
        <v>1.0301182557280117</v>
      </c>
      <c r="BP76" s="44">
        <v>1.2426431718061675</v>
      </c>
      <c r="BQ76" s="44">
        <v>1087.48</v>
      </c>
      <c r="BR76" s="44">
        <v>1268.76</v>
      </c>
      <c r="BS76" s="44">
        <v>968.8</v>
      </c>
      <c r="BT76" s="44">
        <v>1343.8</v>
      </c>
      <c r="BU76" s="44">
        <v>5621.0016000000032</v>
      </c>
      <c r="BV76" s="44">
        <v>2186.5024000000008</v>
      </c>
      <c r="BW76" s="44">
        <v>181.26</v>
      </c>
      <c r="BX76" s="44">
        <v>5623.2504000000008</v>
      </c>
      <c r="BY76" s="44">
        <v>375</v>
      </c>
      <c r="BZ76" s="44">
        <v>800.97152431985819</v>
      </c>
      <c r="CA76" s="44">
        <v>108520.91738533675</v>
      </c>
      <c r="CB76" s="44">
        <v>1401.3452914798206</v>
      </c>
      <c r="CC76" s="44">
        <v>1250</v>
      </c>
      <c r="CD76" s="44">
        <v>1250</v>
      </c>
      <c r="CE76" s="44">
        <v>1343.8</v>
      </c>
      <c r="CF76" s="44">
        <v>203.15</v>
      </c>
      <c r="CG76" s="44">
        <v>156.25</v>
      </c>
      <c r="CH76" s="44">
        <v>187.5</v>
      </c>
      <c r="CI76" s="44">
        <v>1234.4000000000001</v>
      </c>
      <c r="CJ76" s="44">
        <v>1156.25</v>
      </c>
      <c r="CK76" s="44">
        <v>1250</v>
      </c>
      <c r="CL76" s="44">
        <v>922.94752725649801</v>
      </c>
      <c r="CM76" s="44">
        <v>666.48568882949098</v>
      </c>
      <c r="CN76" s="44">
        <v>825.99118942731275</v>
      </c>
      <c r="CO76" s="44">
        <v>86.65</v>
      </c>
      <c r="CP76" s="44">
        <v>89.95</v>
      </c>
      <c r="CQ76" s="44">
        <v>93.2</v>
      </c>
    </row>
    <row r="77" spans="1:95" s="25" customFormat="1" x14ac:dyDescent="0.2">
      <c r="A77" s="4" t="s">
        <v>95</v>
      </c>
      <c r="B77" s="4" t="s">
        <v>350</v>
      </c>
      <c r="C77" s="4" t="s">
        <v>351</v>
      </c>
      <c r="D77" s="4" t="s">
        <v>352</v>
      </c>
      <c r="E77" s="4" t="s">
        <v>353</v>
      </c>
      <c r="F77" s="4" t="s">
        <v>354</v>
      </c>
      <c r="G77" s="4"/>
      <c r="H77" s="4"/>
      <c r="I77" s="4"/>
      <c r="J77" s="4"/>
      <c r="K77" s="4" t="s">
        <v>281</v>
      </c>
      <c r="L77" s="4" t="s">
        <v>104</v>
      </c>
      <c r="M77" s="4" t="s">
        <v>355</v>
      </c>
      <c r="N77" s="4" t="s">
        <v>356</v>
      </c>
      <c r="O77" s="4"/>
      <c r="P77" s="4">
        <v>1</v>
      </c>
      <c r="Q77" s="4">
        <v>1</v>
      </c>
      <c r="R77" s="4">
        <v>0</v>
      </c>
      <c r="S77" s="4">
        <v>20</v>
      </c>
      <c r="T77" s="4">
        <v>58.015999999999998</v>
      </c>
      <c r="U77" s="4">
        <f t="shared" ref="U77:U82" si="4">S77/T77</f>
        <v>0.34473248758963043</v>
      </c>
      <c r="V77" s="4" t="str">
        <f t="shared" si="3"/>
        <v>Y</v>
      </c>
      <c r="W77" s="4" t="s">
        <v>129</v>
      </c>
      <c r="X77" s="4" t="s">
        <v>168</v>
      </c>
      <c r="Y77" s="46">
        <v>862.8</v>
      </c>
      <c r="Z77" s="46">
        <v>0</v>
      </c>
      <c r="AA77" s="46">
        <v>1371.2</v>
      </c>
      <c r="AB77" s="46">
        <v>0</v>
      </c>
      <c r="AC77" s="46">
        <v>0.32</v>
      </c>
      <c r="AD77" s="46">
        <v>0</v>
      </c>
      <c r="AE77" s="46">
        <v>508.4</v>
      </c>
      <c r="AF77" s="46">
        <v>0</v>
      </c>
      <c r="AG77" s="46">
        <v>1076.7</v>
      </c>
      <c r="AH77" s="46">
        <v>0</v>
      </c>
      <c r="AI77" s="46">
        <v>1076.7</v>
      </c>
      <c r="AJ77" s="46">
        <v>862.8</v>
      </c>
      <c r="AK77" s="46">
        <v>1371.2</v>
      </c>
      <c r="AL77" s="46">
        <v>0.32</v>
      </c>
      <c r="AM77" s="46">
        <v>1371.2</v>
      </c>
      <c r="AN77" s="46">
        <v>508.40000000000009</v>
      </c>
      <c r="AO77" s="46">
        <v>1</v>
      </c>
      <c r="AP77" s="46">
        <v>0.32</v>
      </c>
      <c r="AQ77" s="46">
        <v>0.32</v>
      </c>
      <c r="AR77" s="46">
        <v>1371.2</v>
      </c>
      <c r="AS77" s="46">
        <v>0.32</v>
      </c>
      <c r="AT77" s="46">
        <v>1371.2</v>
      </c>
      <c r="AU77" s="46">
        <v>0.32</v>
      </c>
      <c r="AV77" s="46">
        <v>1588.75</v>
      </c>
      <c r="AW77" s="46">
        <v>0</v>
      </c>
      <c r="AX77" s="46">
        <v>1588.75</v>
      </c>
      <c r="AY77" s="46" t="e">
        <v>#DIV/0!</v>
      </c>
      <c r="AZ77" s="46" t="e">
        <v>#DIV/0!</v>
      </c>
      <c r="BA77" s="46">
        <v>1588.75</v>
      </c>
      <c r="BB77" s="46">
        <v>1588.75</v>
      </c>
      <c r="BC77" s="46">
        <v>1588.75</v>
      </c>
      <c r="BD77" s="46">
        <v>0</v>
      </c>
      <c r="BE77" s="46" t="e">
        <v>#DIV/0!</v>
      </c>
      <c r="BF77" s="46" t="e">
        <v>#DIV/0!</v>
      </c>
      <c r="BG77" s="46" t="e">
        <v>#DIV/0!</v>
      </c>
      <c r="BH77" s="46" t="e">
        <v>#DIV/0!</v>
      </c>
      <c r="BI77" s="46" t="e">
        <v>#DIV/0!</v>
      </c>
      <c r="BJ77" s="46" t="s">
        <v>131</v>
      </c>
      <c r="BK77" s="46">
        <v>1</v>
      </c>
      <c r="BL77" s="46">
        <v>1</v>
      </c>
      <c r="BM77" s="46">
        <v>1</v>
      </c>
      <c r="BN77" s="46">
        <v>1</v>
      </c>
      <c r="BO77" s="46">
        <v>1</v>
      </c>
      <c r="BP77" s="46">
        <v>1</v>
      </c>
      <c r="BQ77" s="46">
        <v>990.5</v>
      </c>
      <c r="BR77" s="46">
        <v>1292</v>
      </c>
      <c r="BS77" s="46">
        <v>990.5</v>
      </c>
      <c r="BT77" s="46">
        <v>1292</v>
      </c>
      <c r="BU77" s="46">
        <v>0</v>
      </c>
      <c r="BV77" s="46">
        <v>0</v>
      </c>
      <c r="BW77" s="46">
        <v>301.5</v>
      </c>
      <c r="BX77" s="46">
        <v>0</v>
      </c>
      <c r="BY77" s="46">
        <v>301.5</v>
      </c>
      <c r="BZ77" s="46">
        <v>942.1875</v>
      </c>
      <c r="CA77" s="46">
        <v>0</v>
      </c>
      <c r="CB77" s="46">
        <v>942.1875</v>
      </c>
      <c r="CC77" s="46">
        <v>0</v>
      </c>
      <c r="CD77" s="46">
        <v>0</v>
      </c>
      <c r="CE77" s="46">
        <v>0</v>
      </c>
      <c r="CF77" s="46">
        <v>0</v>
      </c>
      <c r="CG77" s="46">
        <v>0</v>
      </c>
      <c r="CH77" s="46">
        <v>0</v>
      </c>
      <c r="CI77" s="46">
        <v>0</v>
      </c>
      <c r="CJ77" s="46">
        <v>0</v>
      </c>
      <c r="CK77" s="46">
        <v>0</v>
      </c>
      <c r="CL77" s="46">
        <v>0</v>
      </c>
      <c r="CM77" s="46">
        <v>0</v>
      </c>
      <c r="CN77" s="46">
        <v>0</v>
      </c>
      <c r="CO77" s="46">
        <v>0</v>
      </c>
      <c r="CP77" s="46">
        <v>0</v>
      </c>
      <c r="CQ77" s="46">
        <v>0</v>
      </c>
    </row>
    <row r="78" spans="1:95" s="25" customFormat="1" x14ac:dyDescent="0.2">
      <c r="A78" s="4" t="s">
        <v>95</v>
      </c>
      <c r="B78" s="4" t="s">
        <v>350</v>
      </c>
      <c r="C78" s="4" t="s">
        <v>351</v>
      </c>
      <c r="D78" s="4" t="s">
        <v>352</v>
      </c>
      <c r="E78" s="4" t="s">
        <v>353</v>
      </c>
      <c r="F78" s="4" t="s">
        <v>354</v>
      </c>
      <c r="G78" s="4"/>
      <c r="H78" s="4"/>
      <c r="I78" s="4"/>
      <c r="J78" s="4"/>
      <c r="K78" s="4" t="s">
        <v>281</v>
      </c>
      <c r="L78" s="4" t="s">
        <v>104</v>
      </c>
      <c r="M78" s="4" t="s">
        <v>357</v>
      </c>
      <c r="N78" s="4" t="s">
        <v>358</v>
      </c>
      <c r="O78" s="4"/>
      <c r="P78" s="4">
        <v>1</v>
      </c>
      <c r="Q78" s="4">
        <v>1</v>
      </c>
      <c r="R78" s="4">
        <v>0</v>
      </c>
      <c r="S78" s="4">
        <v>10</v>
      </c>
      <c r="T78" s="4">
        <v>11.816000000000001</v>
      </c>
      <c r="U78" s="4">
        <f t="shared" si="4"/>
        <v>0.84631008801624907</v>
      </c>
      <c r="V78" s="4" t="str">
        <f t="shared" si="3"/>
        <v>Y</v>
      </c>
      <c r="W78" s="4" t="s">
        <v>129</v>
      </c>
      <c r="X78" s="4" t="s">
        <v>168</v>
      </c>
      <c r="Y78" s="46">
        <v>847.4</v>
      </c>
      <c r="Z78" s="46">
        <v>0</v>
      </c>
      <c r="AA78" s="46">
        <v>1325</v>
      </c>
      <c r="AB78" s="46">
        <v>0</v>
      </c>
      <c r="AC78" s="46">
        <v>0.26</v>
      </c>
      <c r="AD78" s="46">
        <v>0</v>
      </c>
      <c r="AE78" s="46">
        <v>477.6</v>
      </c>
      <c r="AF78" s="46">
        <v>0</v>
      </c>
      <c r="AG78" s="46">
        <v>1292</v>
      </c>
      <c r="AH78" s="46">
        <v>0</v>
      </c>
      <c r="AI78" s="46">
        <v>1292</v>
      </c>
      <c r="AJ78" s="46">
        <v>847.4</v>
      </c>
      <c r="AK78" s="46">
        <v>1325</v>
      </c>
      <c r="AL78" s="46">
        <v>0.26</v>
      </c>
      <c r="AM78" s="46">
        <v>1325</v>
      </c>
      <c r="AN78" s="46">
        <v>477.6</v>
      </c>
      <c r="AO78" s="46">
        <v>1</v>
      </c>
      <c r="AP78" s="46">
        <v>0.26</v>
      </c>
      <c r="AQ78" s="46">
        <v>0.26</v>
      </c>
      <c r="AR78" s="46">
        <v>1325</v>
      </c>
      <c r="AS78" s="46">
        <v>0.26</v>
      </c>
      <c r="AT78" s="46">
        <v>1325</v>
      </c>
      <c r="AU78" s="46">
        <v>0.26</v>
      </c>
      <c r="AV78" s="46">
        <v>1836.9230769230769</v>
      </c>
      <c r="AW78" s="46">
        <v>0</v>
      </c>
      <c r="AX78" s="46">
        <v>1836.9230769230769</v>
      </c>
      <c r="AY78" s="46" t="e">
        <v>#DIV/0!</v>
      </c>
      <c r="AZ78" s="46" t="e">
        <v>#DIV/0!</v>
      </c>
      <c r="BA78" s="46">
        <v>1836.9230769230769</v>
      </c>
      <c r="BB78" s="46">
        <v>1836.9230769230769</v>
      </c>
      <c r="BC78" s="46">
        <v>1836.9230769230769</v>
      </c>
      <c r="BD78" s="46">
        <v>0</v>
      </c>
      <c r="BE78" s="46" t="e">
        <v>#DIV/0!</v>
      </c>
      <c r="BF78" s="46" t="e">
        <v>#DIV/0!</v>
      </c>
      <c r="BG78" s="46" t="e">
        <v>#DIV/0!</v>
      </c>
      <c r="BH78" s="46" t="e">
        <v>#DIV/0!</v>
      </c>
      <c r="BI78" s="46" t="e">
        <v>#DIV/0!</v>
      </c>
      <c r="BJ78" s="46">
        <v>3.8461538461538458</v>
      </c>
      <c r="BK78" s="46">
        <v>1</v>
      </c>
      <c r="BL78" s="46">
        <v>1</v>
      </c>
      <c r="BM78" s="46">
        <v>1</v>
      </c>
      <c r="BN78" s="46">
        <v>1</v>
      </c>
      <c r="BO78" s="46">
        <v>1</v>
      </c>
      <c r="BP78" s="46">
        <v>1</v>
      </c>
      <c r="BQ78" s="46">
        <v>947.5</v>
      </c>
      <c r="BR78" s="46">
        <v>1292</v>
      </c>
      <c r="BS78" s="46">
        <v>947.5</v>
      </c>
      <c r="BT78" s="46">
        <v>1292</v>
      </c>
      <c r="BU78" s="46">
        <v>0</v>
      </c>
      <c r="BV78" s="46">
        <v>0</v>
      </c>
      <c r="BW78" s="46">
        <v>344.5</v>
      </c>
      <c r="BX78" s="46">
        <v>0</v>
      </c>
      <c r="BY78" s="46">
        <v>344.5</v>
      </c>
      <c r="BZ78" s="46">
        <v>1325</v>
      </c>
      <c r="CA78" s="46">
        <v>0</v>
      </c>
      <c r="CB78" s="46">
        <v>1325</v>
      </c>
      <c r="CC78" s="46">
        <v>0</v>
      </c>
      <c r="CD78" s="46">
        <v>0</v>
      </c>
      <c r="CE78" s="46">
        <v>0</v>
      </c>
      <c r="CF78" s="46">
        <v>0</v>
      </c>
      <c r="CG78" s="46">
        <v>0</v>
      </c>
      <c r="CH78" s="46">
        <v>0</v>
      </c>
      <c r="CI78" s="46">
        <v>0</v>
      </c>
      <c r="CJ78" s="46">
        <v>0</v>
      </c>
      <c r="CK78" s="46">
        <v>0</v>
      </c>
      <c r="CL78" s="46">
        <v>0</v>
      </c>
      <c r="CM78" s="46">
        <v>0</v>
      </c>
      <c r="CN78" s="46">
        <v>0</v>
      </c>
      <c r="CO78" s="46">
        <v>0</v>
      </c>
      <c r="CP78" s="46">
        <v>0</v>
      </c>
      <c r="CQ78" s="46">
        <v>0</v>
      </c>
    </row>
    <row r="79" spans="1:95" s="25" customFormat="1" x14ac:dyDescent="0.2">
      <c r="A79" s="4" t="s">
        <v>95</v>
      </c>
      <c r="B79" s="4" t="s">
        <v>350</v>
      </c>
      <c r="C79" s="4" t="s">
        <v>351</v>
      </c>
      <c r="D79" s="4" t="s">
        <v>352</v>
      </c>
      <c r="E79" s="4" t="s">
        <v>353</v>
      </c>
      <c r="F79" s="4" t="s">
        <v>354</v>
      </c>
      <c r="G79" s="4"/>
      <c r="H79" s="4"/>
      <c r="I79" s="4"/>
      <c r="J79" s="4"/>
      <c r="K79" s="4" t="s">
        <v>281</v>
      </c>
      <c r="L79" s="4" t="s">
        <v>104</v>
      </c>
      <c r="M79" s="4" t="s">
        <v>359</v>
      </c>
      <c r="N79" s="4" t="s">
        <v>360</v>
      </c>
      <c r="O79" s="4"/>
      <c r="P79" s="4">
        <v>1</v>
      </c>
      <c r="Q79" s="4">
        <v>1</v>
      </c>
      <c r="R79" s="4">
        <v>0</v>
      </c>
      <c r="S79" s="4">
        <v>10</v>
      </c>
      <c r="T79" s="4">
        <v>11.856999999999999</v>
      </c>
      <c r="U79" s="4">
        <f t="shared" si="4"/>
        <v>0.84338365522476177</v>
      </c>
      <c r="V79" s="4" t="str">
        <f t="shared" si="3"/>
        <v>Y</v>
      </c>
      <c r="W79" s="4" t="s">
        <v>129</v>
      </c>
      <c r="X79" s="4" t="s">
        <v>168</v>
      </c>
      <c r="Y79" s="46">
        <v>878.2</v>
      </c>
      <c r="Z79" s="46">
        <v>0</v>
      </c>
      <c r="AA79" s="46">
        <v>1232.5</v>
      </c>
      <c r="AB79" s="46">
        <v>0</v>
      </c>
      <c r="AC79" s="46">
        <v>0.28699999999999998</v>
      </c>
      <c r="AD79" s="46">
        <v>0</v>
      </c>
      <c r="AE79" s="46">
        <v>354.4</v>
      </c>
      <c r="AF79" s="46">
        <v>0</v>
      </c>
      <c r="AG79" s="46">
        <v>1076.7</v>
      </c>
      <c r="AH79" s="46">
        <v>0</v>
      </c>
      <c r="AI79" s="46">
        <v>1076.7</v>
      </c>
      <c r="AJ79" s="46">
        <v>878.2</v>
      </c>
      <c r="AK79" s="46">
        <v>1232.5</v>
      </c>
      <c r="AL79" s="46">
        <v>0.28699999999999998</v>
      </c>
      <c r="AM79" s="46">
        <v>1232.5</v>
      </c>
      <c r="AN79" s="46">
        <v>354.29999999999995</v>
      </c>
      <c r="AO79" s="46">
        <v>1</v>
      </c>
      <c r="AP79" s="46">
        <v>0.28699999999999998</v>
      </c>
      <c r="AQ79" s="46">
        <v>0.28699999999999998</v>
      </c>
      <c r="AR79" s="46">
        <v>1232.5</v>
      </c>
      <c r="AS79" s="46">
        <v>0.28699999999999998</v>
      </c>
      <c r="AT79" s="46">
        <v>1232.5</v>
      </c>
      <c r="AU79" s="46">
        <v>0.28699999999999998</v>
      </c>
      <c r="AV79" s="46">
        <v>1234.8432055749129</v>
      </c>
      <c r="AW79" s="46">
        <v>0</v>
      </c>
      <c r="AX79" s="46">
        <v>1234.8432055749129</v>
      </c>
      <c r="AY79" s="46" t="e">
        <v>#DIV/0!</v>
      </c>
      <c r="AZ79" s="46" t="e">
        <v>#DIV/0!</v>
      </c>
      <c r="BA79" s="46">
        <v>1234.8432055749129</v>
      </c>
      <c r="BB79" s="46">
        <v>1234.8432055749129</v>
      </c>
      <c r="BC79" s="46">
        <v>1234.8432055749129</v>
      </c>
      <c r="BD79" s="46">
        <v>0</v>
      </c>
      <c r="BE79" s="46" t="e">
        <v>#DIV/0!</v>
      </c>
      <c r="BF79" s="46" t="e">
        <v>#DIV/0!</v>
      </c>
      <c r="BG79" s="46" t="e">
        <v>#DIV/0!</v>
      </c>
      <c r="BH79" s="46" t="e">
        <v>#DIV/0!</v>
      </c>
      <c r="BI79" s="46" t="e">
        <v>#DIV/0!</v>
      </c>
      <c r="BJ79" s="46" t="s">
        <v>131</v>
      </c>
      <c r="BK79" s="46">
        <v>1</v>
      </c>
      <c r="BL79" s="46">
        <v>1</v>
      </c>
      <c r="BM79" s="46">
        <v>1</v>
      </c>
      <c r="BN79" s="46">
        <v>1</v>
      </c>
      <c r="BO79" s="46">
        <v>1</v>
      </c>
      <c r="BP79" s="46">
        <v>1</v>
      </c>
      <c r="BQ79" s="46">
        <v>990.5</v>
      </c>
      <c r="BR79" s="46">
        <v>1162.8</v>
      </c>
      <c r="BS79" s="46">
        <v>990.5</v>
      </c>
      <c r="BT79" s="46">
        <v>1162.8</v>
      </c>
      <c r="BU79" s="46">
        <v>0</v>
      </c>
      <c r="BV79" s="46">
        <v>0</v>
      </c>
      <c r="BW79" s="46">
        <v>172.3</v>
      </c>
      <c r="BX79" s="46">
        <v>0</v>
      </c>
      <c r="BY79" s="46">
        <v>172.29999999999995</v>
      </c>
      <c r="BZ79" s="46">
        <v>600.34843205574919</v>
      </c>
      <c r="CA79" s="46">
        <v>0</v>
      </c>
      <c r="CB79" s="46">
        <v>600.34843205574919</v>
      </c>
      <c r="CC79" s="46">
        <v>0</v>
      </c>
      <c r="CD79" s="46">
        <v>0</v>
      </c>
      <c r="CE79" s="46">
        <v>0</v>
      </c>
      <c r="CF79" s="46">
        <v>0</v>
      </c>
      <c r="CG79" s="46">
        <v>0</v>
      </c>
      <c r="CH79" s="46">
        <v>0</v>
      </c>
      <c r="CI79" s="46">
        <v>0</v>
      </c>
      <c r="CJ79" s="46">
        <v>0</v>
      </c>
      <c r="CK79" s="46">
        <v>0</v>
      </c>
      <c r="CL79" s="46">
        <v>0</v>
      </c>
      <c r="CM79" s="46">
        <v>0</v>
      </c>
      <c r="CN79" s="46">
        <v>0</v>
      </c>
      <c r="CO79" s="46">
        <v>0</v>
      </c>
      <c r="CP79" s="46">
        <v>0</v>
      </c>
      <c r="CQ79" s="46">
        <v>0</v>
      </c>
    </row>
    <row r="80" spans="1:95" s="25" customFormat="1" x14ac:dyDescent="0.2">
      <c r="A80" s="4" t="s">
        <v>95</v>
      </c>
      <c r="B80" s="4" t="s">
        <v>350</v>
      </c>
      <c r="C80" s="4" t="s">
        <v>351</v>
      </c>
      <c r="D80" s="4" t="s">
        <v>352</v>
      </c>
      <c r="E80" s="4" t="s">
        <v>353</v>
      </c>
      <c r="F80" s="4" t="s">
        <v>354</v>
      </c>
      <c r="G80" s="4"/>
      <c r="H80" s="4"/>
      <c r="I80" s="4"/>
      <c r="J80" s="4"/>
      <c r="K80" s="4" t="s">
        <v>281</v>
      </c>
      <c r="L80" s="4" t="s">
        <v>104</v>
      </c>
      <c r="M80" s="4" t="s">
        <v>361</v>
      </c>
      <c r="N80" s="4" t="s">
        <v>362</v>
      </c>
      <c r="O80" s="4"/>
      <c r="P80" s="4">
        <v>1</v>
      </c>
      <c r="Q80" s="4">
        <v>1</v>
      </c>
      <c r="R80" s="4">
        <v>0</v>
      </c>
      <c r="S80" s="4">
        <v>3</v>
      </c>
      <c r="T80" s="4">
        <v>4.048</v>
      </c>
      <c r="U80" s="4">
        <f t="shared" si="4"/>
        <v>0.74110671936758887</v>
      </c>
      <c r="V80" s="4" t="str">
        <f t="shared" si="3"/>
        <v>Y</v>
      </c>
      <c r="W80" s="4" t="s">
        <v>129</v>
      </c>
      <c r="X80" s="4" t="s">
        <v>168</v>
      </c>
      <c r="Y80" s="46">
        <v>789.6</v>
      </c>
      <c r="Z80" s="46">
        <v>0</v>
      </c>
      <c r="AA80" s="46">
        <v>1228.3</v>
      </c>
      <c r="AB80" s="46">
        <v>0</v>
      </c>
      <c r="AC80" s="46">
        <v>0.30199999999999999</v>
      </c>
      <c r="AD80" s="46">
        <v>0</v>
      </c>
      <c r="AE80" s="46">
        <v>438.7</v>
      </c>
      <c r="AF80" s="46">
        <v>0</v>
      </c>
      <c r="AG80" s="46">
        <v>1033.5999999999999</v>
      </c>
      <c r="AH80" s="46">
        <v>0</v>
      </c>
      <c r="AI80" s="46">
        <v>1033.5999999999999</v>
      </c>
      <c r="AJ80" s="46">
        <v>789.6</v>
      </c>
      <c r="AK80" s="46">
        <v>1228.3</v>
      </c>
      <c r="AL80" s="46">
        <v>0.30199999999999999</v>
      </c>
      <c r="AM80" s="46">
        <v>1228.3</v>
      </c>
      <c r="AN80" s="46">
        <v>438.69999999999993</v>
      </c>
      <c r="AO80" s="46">
        <v>1</v>
      </c>
      <c r="AP80" s="46">
        <v>0.30199999999999999</v>
      </c>
      <c r="AQ80" s="46">
        <v>0.30199999999999999</v>
      </c>
      <c r="AR80" s="46">
        <v>1228.3</v>
      </c>
      <c r="AS80" s="46">
        <v>0.30199999999999999</v>
      </c>
      <c r="AT80" s="46">
        <v>1228.3</v>
      </c>
      <c r="AU80" s="46">
        <v>0.30199999999999999</v>
      </c>
      <c r="AV80" s="46">
        <v>1452.6490066225165</v>
      </c>
      <c r="AW80" s="46">
        <v>0</v>
      </c>
      <c r="AX80" s="46">
        <v>1452.6490066225165</v>
      </c>
      <c r="AY80" s="46" t="e">
        <v>#DIV/0!</v>
      </c>
      <c r="AZ80" s="46" t="e">
        <v>#DIV/0!</v>
      </c>
      <c r="BA80" s="46">
        <v>1452.6490066225165</v>
      </c>
      <c r="BB80" s="46">
        <v>1452.6490066225165</v>
      </c>
      <c r="BC80" s="46">
        <v>1452.6490066225165</v>
      </c>
      <c r="BD80" s="46">
        <v>0</v>
      </c>
      <c r="BE80" s="46" t="e">
        <v>#DIV/0!</v>
      </c>
      <c r="BF80" s="46" t="e">
        <v>#DIV/0!</v>
      </c>
      <c r="BG80" s="46" t="e">
        <v>#DIV/0!</v>
      </c>
      <c r="BH80" s="46" t="e">
        <v>#DIV/0!</v>
      </c>
      <c r="BI80" s="46" t="e">
        <v>#DIV/0!</v>
      </c>
      <c r="BJ80" s="46" t="s">
        <v>131</v>
      </c>
      <c r="BK80" s="46">
        <v>1</v>
      </c>
      <c r="BL80" s="46">
        <v>1</v>
      </c>
      <c r="BM80" s="46">
        <v>1</v>
      </c>
      <c r="BN80" s="46">
        <v>1</v>
      </c>
      <c r="BO80" s="46">
        <v>1</v>
      </c>
      <c r="BP80" s="46">
        <v>1</v>
      </c>
      <c r="BQ80" s="46">
        <v>861.3</v>
      </c>
      <c r="BR80" s="46">
        <v>1162.8</v>
      </c>
      <c r="BS80" s="46">
        <v>861.3</v>
      </c>
      <c r="BT80" s="46">
        <v>1162.8</v>
      </c>
      <c r="BU80" s="46">
        <v>0</v>
      </c>
      <c r="BV80" s="46">
        <v>0</v>
      </c>
      <c r="BW80" s="46">
        <v>301.5</v>
      </c>
      <c r="BX80" s="46">
        <v>0</v>
      </c>
      <c r="BY80" s="46">
        <v>301.5</v>
      </c>
      <c r="BZ80" s="46">
        <v>998.34437086092714</v>
      </c>
      <c r="CA80" s="46">
        <v>0</v>
      </c>
      <c r="CB80" s="46">
        <v>998.34437086092714</v>
      </c>
      <c r="CC80" s="46">
        <v>0</v>
      </c>
      <c r="CD80" s="46">
        <v>0</v>
      </c>
      <c r="CE80" s="46">
        <v>0</v>
      </c>
      <c r="CF80" s="46">
        <v>0</v>
      </c>
      <c r="CG80" s="46">
        <v>0</v>
      </c>
      <c r="CH80" s="46">
        <v>0</v>
      </c>
      <c r="CI80" s="46">
        <v>0</v>
      </c>
      <c r="CJ80" s="46">
        <v>0</v>
      </c>
      <c r="CK80" s="46">
        <v>0</v>
      </c>
      <c r="CL80" s="46">
        <v>0</v>
      </c>
      <c r="CM80" s="46">
        <v>0</v>
      </c>
      <c r="CN80" s="46">
        <v>0</v>
      </c>
      <c r="CO80" s="46">
        <v>0</v>
      </c>
      <c r="CP80" s="46">
        <v>0</v>
      </c>
      <c r="CQ80" s="46">
        <v>0</v>
      </c>
    </row>
    <row r="81" spans="1:95" x14ac:dyDescent="0.2">
      <c r="A81" t="s">
        <v>108</v>
      </c>
      <c r="B81" t="s">
        <v>350</v>
      </c>
      <c r="C81" t="s">
        <v>351</v>
      </c>
      <c r="D81" t="s">
        <v>352</v>
      </c>
      <c r="E81" t="s">
        <v>353</v>
      </c>
      <c r="F81" t="s">
        <v>354</v>
      </c>
      <c r="K81" t="s">
        <v>281</v>
      </c>
      <c r="L81" t="s">
        <v>104</v>
      </c>
      <c r="M81" t="s">
        <v>363</v>
      </c>
      <c r="N81" t="s">
        <v>364</v>
      </c>
      <c r="P81">
        <v>1</v>
      </c>
      <c r="Q81">
        <v>1</v>
      </c>
      <c r="R81">
        <v>0</v>
      </c>
      <c r="S81">
        <v>3</v>
      </c>
      <c r="T81">
        <v>3.109</v>
      </c>
      <c r="U81">
        <f t="shared" si="4"/>
        <v>0.96494049533612092</v>
      </c>
      <c r="V81" t="str">
        <f t="shared" si="3"/>
        <v>Y</v>
      </c>
      <c r="Y81" s="44">
        <v>539.9</v>
      </c>
      <c r="Z81" s="44" t="s">
        <v>131</v>
      </c>
      <c r="AA81" s="44">
        <v>2191.9</v>
      </c>
      <c r="AB81" s="44" t="s">
        <v>131</v>
      </c>
      <c r="AC81" s="44">
        <v>0.35199999999999998</v>
      </c>
      <c r="AD81" s="44" t="s">
        <v>131</v>
      </c>
      <c r="AE81" s="44">
        <v>1652</v>
      </c>
      <c r="AF81" s="44" t="s">
        <v>131</v>
      </c>
      <c r="AG81" s="44">
        <v>1031.2</v>
      </c>
      <c r="AH81" s="44" t="s">
        <v>131</v>
      </c>
      <c r="AI81" s="44">
        <v>1031.2</v>
      </c>
      <c r="AJ81" s="44">
        <v>539.9</v>
      </c>
      <c r="AK81" s="44">
        <v>2191.9</v>
      </c>
      <c r="AL81" s="44">
        <v>0.35199999999999998</v>
      </c>
      <c r="AM81" s="44">
        <v>2191.9</v>
      </c>
      <c r="AN81" s="44">
        <v>1652</v>
      </c>
      <c r="AO81" s="44">
        <v>1</v>
      </c>
      <c r="AP81" s="44">
        <v>0.35199999999999998</v>
      </c>
      <c r="AQ81" s="44">
        <v>0.35199999999999998</v>
      </c>
      <c r="AR81" s="44">
        <v>2191.9</v>
      </c>
      <c r="AS81" s="44">
        <v>0.35199999999999998</v>
      </c>
      <c r="AT81" s="44">
        <v>2191.9</v>
      </c>
      <c r="AU81" s="44">
        <v>0.35199999999999998</v>
      </c>
      <c r="AV81" s="44">
        <v>4693.181818181818</v>
      </c>
      <c r="AW81" s="44" t="s">
        <v>131</v>
      </c>
      <c r="AX81" s="44">
        <v>4693.181818181818</v>
      </c>
      <c r="AY81" s="44" t="s">
        <v>131</v>
      </c>
      <c r="AZ81" s="44" t="s">
        <v>131</v>
      </c>
      <c r="BA81" s="44">
        <v>4693.181818181818</v>
      </c>
      <c r="BB81" s="44">
        <v>4693.181818181818</v>
      </c>
      <c r="BC81" s="44">
        <v>4693.181818181818</v>
      </c>
      <c r="BD81" s="44" t="s">
        <v>131</v>
      </c>
      <c r="BE81" s="44" t="s">
        <v>131</v>
      </c>
      <c r="BF81" s="44" t="s">
        <v>131</v>
      </c>
      <c r="BG81" s="44" t="s">
        <v>131</v>
      </c>
      <c r="BH81" s="44" t="s">
        <v>131</v>
      </c>
      <c r="BI81" s="44" t="s">
        <v>131</v>
      </c>
      <c r="BJ81" s="44">
        <v>2.8409090909090913</v>
      </c>
      <c r="BK81" s="44" t="s">
        <v>131</v>
      </c>
      <c r="BL81" s="44" t="s">
        <v>131</v>
      </c>
      <c r="BM81" s="44" t="s">
        <v>131</v>
      </c>
      <c r="BN81" s="44" t="s">
        <v>131</v>
      </c>
      <c r="BO81" s="44" t="s">
        <v>131</v>
      </c>
      <c r="BP81" s="44" t="s">
        <v>131</v>
      </c>
      <c r="BQ81" s="44">
        <v>890.6</v>
      </c>
      <c r="BR81" s="44">
        <v>1781.2</v>
      </c>
      <c r="BS81" s="44">
        <v>890.6</v>
      </c>
      <c r="BT81" s="44">
        <v>1781.2</v>
      </c>
      <c r="BU81" s="44" t="s">
        <v>131</v>
      </c>
      <c r="BV81" s="44" t="s">
        <v>131</v>
      </c>
      <c r="BW81" s="44">
        <v>890.6</v>
      </c>
      <c r="BX81" s="44" t="s">
        <v>131</v>
      </c>
      <c r="BY81" s="44">
        <v>890.6</v>
      </c>
      <c r="BZ81" s="44">
        <v>2530.1136363636365</v>
      </c>
      <c r="CA81" s="44" t="s">
        <v>131</v>
      </c>
      <c r="CB81" s="44">
        <v>2530.1136363636365</v>
      </c>
      <c r="CC81" s="44" t="s">
        <v>131</v>
      </c>
      <c r="CD81" s="44" t="s">
        <v>131</v>
      </c>
      <c r="CE81" s="44" t="s">
        <v>131</v>
      </c>
      <c r="CF81" s="44" t="s">
        <v>131</v>
      </c>
      <c r="CG81" s="44" t="s">
        <v>131</v>
      </c>
      <c r="CH81" s="44" t="s">
        <v>131</v>
      </c>
      <c r="CI81" s="44" t="s">
        <v>131</v>
      </c>
      <c r="CJ81" s="44" t="s">
        <v>131</v>
      </c>
      <c r="CK81" s="44" t="s">
        <v>131</v>
      </c>
      <c r="CL81" s="44" t="s">
        <v>131</v>
      </c>
      <c r="CM81" s="44" t="s">
        <v>131</v>
      </c>
      <c r="CN81" s="44" t="s">
        <v>131</v>
      </c>
      <c r="CO81" s="44" t="s">
        <v>131</v>
      </c>
      <c r="CP81" s="44" t="s">
        <v>131</v>
      </c>
      <c r="CQ81" s="44" t="s">
        <v>131</v>
      </c>
    </row>
    <row r="82" spans="1:95" s="28" customFormat="1" x14ac:dyDescent="0.2">
      <c r="A82" s="5" t="s">
        <v>95</v>
      </c>
      <c r="B82" s="5" t="s">
        <v>350</v>
      </c>
      <c r="C82" s="5" t="s">
        <v>351</v>
      </c>
      <c r="D82" s="5" t="s">
        <v>352</v>
      </c>
      <c r="E82" s="5" t="s">
        <v>353</v>
      </c>
      <c r="F82" s="5" t="s">
        <v>354</v>
      </c>
      <c r="G82" s="5"/>
      <c r="H82" s="5"/>
      <c r="I82" s="5"/>
      <c r="J82" s="5"/>
      <c r="K82" s="5" t="s">
        <v>281</v>
      </c>
      <c r="L82" s="5" t="s">
        <v>104</v>
      </c>
      <c r="M82" s="5" t="s">
        <v>365</v>
      </c>
      <c r="N82" s="5" t="s">
        <v>366</v>
      </c>
      <c r="O82" s="5"/>
      <c r="P82" s="5">
        <v>1</v>
      </c>
      <c r="Q82" s="5">
        <v>1</v>
      </c>
      <c r="R82" s="5">
        <v>0</v>
      </c>
      <c r="S82" s="5">
        <v>10</v>
      </c>
      <c r="T82" s="5">
        <v>29.047000000000001</v>
      </c>
      <c r="U82" s="5">
        <f t="shared" si="4"/>
        <v>0.34426963197576343</v>
      </c>
      <c r="V82" s="5" t="str">
        <f>IF(P82=AO82,"Y","N")</f>
        <v>Y</v>
      </c>
      <c r="W82" s="5" t="s">
        <v>129</v>
      </c>
      <c r="X82" s="5" t="s">
        <v>168</v>
      </c>
      <c r="Y82" s="47">
        <v>664.3</v>
      </c>
      <c r="Z82" s="47">
        <v>0</v>
      </c>
      <c r="AA82" s="47">
        <v>977.6</v>
      </c>
      <c r="AB82" s="47">
        <v>0</v>
      </c>
      <c r="AC82" s="47">
        <v>0.16700000000000001</v>
      </c>
      <c r="AD82" s="47">
        <v>0</v>
      </c>
      <c r="AE82" s="47">
        <v>313.3</v>
      </c>
      <c r="AF82" s="47">
        <v>0</v>
      </c>
      <c r="AG82" s="47">
        <v>904.4</v>
      </c>
      <c r="AH82" s="47">
        <v>0</v>
      </c>
      <c r="AI82" s="47">
        <v>904.4</v>
      </c>
      <c r="AJ82" s="47">
        <v>664.3</v>
      </c>
      <c r="AK82" s="47">
        <v>977.6</v>
      </c>
      <c r="AL82" s="47">
        <v>0.16700000000000001</v>
      </c>
      <c r="AM82" s="47">
        <v>977.6</v>
      </c>
      <c r="AN82" s="47">
        <v>313.30000000000007</v>
      </c>
      <c r="AO82" s="47">
        <v>1</v>
      </c>
      <c r="AP82" s="47">
        <v>0.16700000000000001</v>
      </c>
      <c r="AQ82" s="47">
        <v>0.16700000000000001</v>
      </c>
      <c r="AR82" s="47">
        <v>977.6</v>
      </c>
      <c r="AS82" s="47">
        <v>0.16700000000000001</v>
      </c>
      <c r="AT82" s="47">
        <v>977.6</v>
      </c>
      <c r="AU82" s="47">
        <v>0.16700000000000001</v>
      </c>
      <c r="AV82" s="47">
        <v>1876.0479041916167</v>
      </c>
      <c r="AW82" s="47">
        <v>0</v>
      </c>
      <c r="AX82" s="47">
        <v>1876.0479041916167</v>
      </c>
      <c r="AY82" s="47" t="e">
        <v>#DIV/0!</v>
      </c>
      <c r="AZ82" s="47" t="e">
        <v>#DIV/0!</v>
      </c>
      <c r="BA82" s="47">
        <v>1876.0479041916167</v>
      </c>
      <c r="BB82" s="47">
        <v>1876.0479041916167</v>
      </c>
      <c r="BC82" s="47">
        <v>1876.0479041916167</v>
      </c>
      <c r="BD82" s="47">
        <v>0</v>
      </c>
      <c r="BE82" s="47" t="e">
        <v>#DIV/0!</v>
      </c>
      <c r="BF82" s="47" t="e">
        <v>#DIV/0!</v>
      </c>
      <c r="BG82" s="47" t="e">
        <v>#DIV/0!</v>
      </c>
      <c r="BH82" s="47" t="e">
        <v>#DIV/0!</v>
      </c>
      <c r="BI82" s="47" t="e">
        <v>#DIV/0!</v>
      </c>
      <c r="BJ82" s="47" t="s">
        <v>131</v>
      </c>
      <c r="BK82" s="47">
        <v>1</v>
      </c>
      <c r="BL82" s="47">
        <v>1</v>
      </c>
      <c r="BM82" s="47">
        <v>1</v>
      </c>
      <c r="BN82" s="47">
        <v>1</v>
      </c>
      <c r="BO82" s="47">
        <v>1</v>
      </c>
      <c r="BP82" s="47">
        <v>1</v>
      </c>
      <c r="BQ82" s="47">
        <v>775.2</v>
      </c>
      <c r="BR82" s="47">
        <v>947.5</v>
      </c>
      <c r="BS82" s="47">
        <v>775.2</v>
      </c>
      <c r="BT82" s="47">
        <v>947.5</v>
      </c>
      <c r="BU82" s="47">
        <v>0</v>
      </c>
      <c r="BV82" s="47">
        <v>0</v>
      </c>
      <c r="BW82" s="47">
        <v>172.3</v>
      </c>
      <c r="BX82" s="47">
        <v>0</v>
      </c>
      <c r="BY82" s="47">
        <v>172.29999999999995</v>
      </c>
      <c r="BZ82" s="47">
        <v>1031.7365269461077</v>
      </c>
      <c r="CA82" s="47">
        <v>0</v>
      </c>
      <c r="CB82" s="47">
        <v>1031.7365269461077</v>
      </c>
      <c r="CC82" s="47">
        <v>0</v>
      </c>
      <c r="CD82" s="47">
        <v>0</v>
      </c>
      <c r="CE82" s="47">
        <v>0</v>
      </c>
      <c r="CF82" s="47">
        <v>0</v>
      </c>
      <c r="CG82" s="47">
        <v>0</v>
      </c>
      <c r="CH82" s="47">
        <v>0</v>
      </c>
      <c r="CI82" s="47">
        <v>0</v>
      </c>
      <c r="CJ82" s="47">
        <v>0</v>
      </c>
      <c r="CK82" s="47">
        <v>0</v>
      </c>
      <c r="CL82" s="47">
        <v>0</v>
      </c>
      <c r="CM82" s="47">
        <v>0</v>
      </c>
      <c r="CN82" s="47">
        <v>0</v>
      </c>
      <c r="CO82" s="47">
        <v>0</v>
      </c>
      <c r="CP82" s="47">
        <v>0</v>
      </c>
      <c r="CQ82" s="47">
        <v>0</v>
      </c>
    </row>
    <row r="83" spans="1:95" s="25" customFormat="1" x14ac:dyDescent="0.2">
      <c r="A83" s="4" t="s">
        <v>95</v>
      </c>
      <c r="B83" s="4" t="s">
        <v>173</v>
      </c>
      <c r="C83" s="4" t="s">
        <v>367</v>
      </c>
      <c r="D83" s="4" t="s">
        <v>368</v>
      </c>
      <c r="E83" s="4" t="s">
        <v>369</v>
      </c>
      <c r="F83" s="4" t="s">
        <v>164</v>
      </c>
      <c r="G83" s="4" t="s">
        <v>370</v>
      </c>
      <c r="H83" s="4"/>
      <c r="I83" s="4" t="s">
        <v>371</v>
      </c>
      <c r="J83" s="4" t="s">
        <v>372</v>
      </c>
      <c r="K83" s="4"/>
      <c r="L83" s="4" t="s">
        <v>104</v>
      </c>
      <c r="M83" s="4" t="s">
        <v>373</v>
      </c>
      <c r="N83" s="4" t="s">
        <v>374</v>
      </c>
      <c r="O83" s="4" t="s">
        <v>120</v>
      </c>
      <c r="P83" s="4">
        <v>36</v>
      </c>
      <c r="Q83" s="4">
        <v>1</v>
      </c>
      <c r="R83" s="4">
        <v>0</v>
      </c>
      <c r="S83" s="4"/>
      <c r="T83" s="4"/>
      <c r="U83" s="4"/>
      <c r="V83" s="4" t="str">
        <f t="shared" si="3"/>
        <v>Y</v>
      </c>
      <c r="W83" s="4" t="s">
        <v>129</v>
      </c>
      <c r="X83" s="4" t="s">
        <v>375</v>
      </c>
      <c r="Y83" s="46">
        <v>3377.74</v>
      </c>
      <c r="Z83" s="46">
        <v>8264.3724000000002</v>
      </c>
      <c r="AA83" s="46">
        <v>4005.2</v>
      </c>
      <c r="AB83" s="46">
        <v>1932.854</v>
      </c>
      <c r="AC83" s="46">
        <v>1.5650000000000001E-2</v>
      </c>
      <c r="AD83" s="46">
        <v>9.1300000000000007E-6</v>
      </c>
      <c r="AE83" s="46">
        <v>627.45000000000005</v>
      </c>
      <c r="AF83" s="46">
        <v>7408.2855</v>
      </c>
      <c r="AG83" s="46">
        <v>3749.99</v>
      </c>
      <c r="AH83" s="46">
        <v>28564.4539</v>
      </c>
      <c r="AI83" s="46">
        <v>3890.6</v>
      </c>
      <c r="AJ83" s="46">
        <v>3250.7</v>
      </c>
      <c r="AK83" s="46">
        <v>4059.1</v>
      </c>
      <c r="AL83" s="46">
        <v>1.7999999999999999E-2</v>
      </c>
      <c r="AM83" s="46">
        <v>4005.2</v>
      </c>
      <c r="AN83" s="46">
        <v>808.4</v>
      </c>
      <c r="AO83" s="46">
        <v>36</v>
      </c>
      <c r="AP83" s="46">
        <v>0.92500000000000004</v>
      </c>
      <c r="AQ83" s="46">
        <v>1.4E-2</v>
      </c>
      <c r="AR83" s="46">
        <v>4005.2</v>
      </c>
      <c r="AS83" s="46">
        <v>1.9E-2</v>
      </c>
      <c r="AT83" s="46">
        <v>4020.6</v>
      </c>
      <c r="AU83" s="46">
        <v>2.3E-2</v>
      </c>
      <c r="AV83" s="46">
        <v>41939.325259999998</v>
      </c>
      <c r="AW83" s="46">
        <v>120756880.90000001</v>
      </c>
      <c r="AX83" s="46">
        <v>64158.333330000001</v>
      </c>
      <c r="AY83" s="46">
        <v>3.2210526000000003E-2</v>
      </c>
      <c r="AZ83" s="46">
        <v>4.6240609999999996E-3</v>
      </c>
      <c r="BA83" s="46">
        <v>22238.888889999998</v>
      </c>
      <c r="BB83" s="46">
        <v>47842.85714</v>
      </c>
      <c r="BC83" s="46">
        <v>32010.526320000001</v>
      </c>
      <c r="BD83" s="46">
        <v>0.28499999999999998</v>
      </c>
      <c r="BE83" s="46">
        <v>22.012578619999999</v>
      </c>
      <c r="BF83" s="46">
        <v>40.935672510000003</v>
      </c>
      <c r="BG83" s="46">
        <v>14.35406699</v>
      </c>
      <c r="BH83" s="46">
        <v>1.8596491230000001</v>
      </c>
      <c r="BI83" s="46">
        <v>0.350649351</v>
      </c>
      <c r="BJ83" s="46">
        <f>AO83/AP83</f>
        <v>38.918918918918919</v>
      </c>
      <c r="BK83" s="46">
        <v>1</v>
      </c>
      <c r="BL83" s="46">
        <v>1.003845001</v>
      </c>
      <c r="BM83" s="46">
        <v>0.77777777800000003</v>
      </c>
      <c r="BN83" s="46">
        <v>1.3571428569999999</v>
      </c>
      <c r="BO83" s="46">
        <v>2.1513150849999998</v>
      </c>
      <c r="BP83" s="46">
        <v>0.66907639399999996</v>
      </c>
      <c r="BQ83" s="46">
        <v>3480.49</v>
      </c>
      <c r="BR83" s="46">
        <v>3949.2249999999999</v>
      </c>
      <c r="BS83" s="46">
        <v>3375</v>
      </c>
      <c r="BT83" s="46">
        <v>4031.2</v>
      </c>
      <c r="BU83" s="46">
        <v>4146.4898999999996</v>
      </c>
      <c r="BV83" s="46">
        <v>4583.7168750000001</v>
      </c>
      <c r="BW83" s="46">
        <v>468.755</v>
      </c>
      <c r="BX83" s="46">
        <v>4173.6334749999996</v>
      </c>
      <c r="BY83" s="46">
        <v>656.2</v>
      </c>
      <c r="BZ83" s="46">
        <v>31213.039720000001</v>
      </c>
      <c r="CA83" s="46">
        <v>61863949.75</v>
      </c>
      <c r="CB83" s="46">
        <v>46875</v>
      </c>
      <c r="CC83" s="46">
        <v>3917.4285709999999</v>
      </c>
      <c r="CD83" s="46">
        <v>3950.9</v>
      </c>
      <c r="CE83" s="46">
        <v>3984.3666669999998</v>
      </c>
      <c r="CF83" s="46">
        <v>428.57142859999999</v>
      </c>
      <c r="CG83" s="46">
        <v>508.92857140000001</v>
      </c>
      <c r="CH83" s="46">
        <v>468.76666669999997</v>
      </c>
      <c r="CI83" s="46">
        <v>3776.7714289999999</v>
      </c>
      <c r="CJ83" s="46">
        <v>3656.2428570000002</v>
      </c>
      <c r="CK83" s="46">
        <v>3828.1166669999998</v>
      </c>
      <c r="CL83" s="46">
        <v>29115.204689999999</v>
      </c>
      <c r="CM83" s="46">
        <v>37101.316480000001</v>
      </c>
      <c r="CN83" s="46">
        <v>26790.8577</v>
      </c>
      <c r="CO83" s="46">
        <v>71.114285710000004</v>
      </c>
      <c r="CP83" s="46">
        <v>68.900000000000006</v>
      </c>
      <c r="CQ83" s="46">
        <v>69.516666670000006</v>
      </c>
    </row>
    <row r="84" spans="1:95" s="25" customFormat="1" x14ac:dyDescent="0.2">
      <c r="A84" t="s">
        <v>95</v>
      </c>
      <c r="B84" t="s">
        <v>173</v>
      </c>
      <c r="C84" t="s">
        <v>367</v>
      </c>
      <c r="D84" t="s">
        <v>368</v>
      </c>
      <c r="E84" t="s">
        <v>369</v>
      </c>
      <c r="F84" t="s">
        <v>164</v>
      </c>
      <c r="G84" s="4" t="s">
        <v>370</v>
      </c>
      <c r="H84" s="4"/>
      <c r="I84" s="4" t="s">
        <v>371</v>
      </c>
      <c r="J84" s="4" t="s">
        <v>372</v>
      </c>
      <c r="K84"/>
      <c r="L84" t="s">
        <v>104</v>
      </c>
      <c r="M84" t="s">
        <v>376</v>
      </c>
      <c r="N84" t="s">
        <v>377</v>
      </c>
      <c r="O84"/>
      <c r="P84">
        <v>12</v>
      </c>
      <c r="Q84">
        <v>2</v>
      </c>
      <c r="R84">
        <v>0</v>
      </c>
      <c r="S84"/>
      <c r="T84"/>
      <c r="U84"/>
      <c r="V84" t="str">
        <f t="shared" si="3"/>
        <v>Y</v>
      </c>
      <c r="W84"/>
      <c r="X84"/>
      <c r="Y84" s="44">
        <v>2198.3249999999998</v>
      </c>
      <c r="Z84" s="44">
        <v>5326.0152079999998</v>
      </c>
      <c r="AA84" s="44">
        <v>3163.0916670000001</v>
      </c>
      <c r="AB84" s="44">
        <v>67913.937430000005</v>
      </c>
      <c r="AC84" s="44">
        <v>6.6750000000000004E-2</v>
      </c>
      <c r="AD84" s="44">
        <v>1.7092020999999999E-2</v>
      </c>
      <c r="AE84" s="44">
        <v>964.7583333</v>
      </c>
      <c r="AF84" s="44">
        <v>49616.302430000003</v>
      </c>
      <c r="AG84" s="44">
        <v>2763.4250000000002</v>
      </c>
      <c r="AH84" s="44">
        <v>84025.898539999995</v>
      </c>
      <c r="AI84" s="44">
        <v>3057.7</v>
      </c>
      <c r="AJ84" s="44">
        <v>2065.5</v>
      </c>
      <c r="AK84" s="44">
        <v>3611.9</v>
      </c>
      <c r="AL84" s="44">
        <v>0.5</v>
      </c>
      <c r="AM84" s="44">
        <v>2542.1</v>
      </c>
      <c r="AN84" s="44">
        <v>1546.4</v>
      </c>
      <c r="AO84" s="44">
        <v>12</v>
      </c>
      <c r="AP84" s="44">
        <v>0.92400000000000004</v>
      </c>
      <c r="AQ84" s="44">
        <v>2.5000000000000001E-2</v>
      </c>
      <c r="AR84" s="44">
        <v>3294.2</v>
      </c>
      <c r="AS84" s="44">
        <v>4.1000000000000002E-2</v>
      </c>
      <c r="AT84" s="44">
        <v>3040</v>
      </c>
      <c r="AU84" s="44">
        <v>0.5</v>
      </c>
      <c r="AV84" s="44">
        <v>35116.164559999997</v>
      </c>
      <c r="AW84" s="44">
        <v>184375936.5</v>
      </c>
      <c r="AX84" s="44">
        <v>59218.181819999998</v>
      </c>
      <c r="AY84" s="44">
        <v>1.1181818E-2</v>
      </c>
      <c r="AZ84" s="44">
        <v>1.8099999999999999E-5</v>
      </c>
      <c r="BA84" s="44">
        <v>953.2</v>
      </c>
      <c r="BB84" s="44">
        <v>42792</v>
      </c>
      <c r="BC84" s="44">
        <v>19375.609759999999</v>
      </c>
      <c r="BD84" s="44">
        <v>1.7000000000000001E-2</v>
      </c>
      <c r="BE84" s="44">
        <v>6.5897858319999996</v>
      </c>
      <c r="BF84" s="44">
        <v>29.850746269999998</v>
      </c>
      <c r="BG84" s="44">
        <v>25.80645161</v>
      </c>
      <c r="BH84" s="44">
        <v>4.5298507460000002</v>
      </c>
      <c r="BI84" s="44">
        <v>0.86451612899999997</v>
      </c>
      <c r="BJ84" s="44">
        <v>12.98701299</v>
      </c>
      <c r="BK84" s="44">
        <v>1.2958577549999999</v>
      </c>
      <c r="BL84" s="44">
        <v>0.92283407200000001</v>
      </c>
      <c r="BM84" s="44">
        <v>0.05</v>
      </c>
      <c r="BN84" s="44">
        <v>1.64</v>
      </c>
      <c r="BO84" s="44">
        <v>44.892992030000002</v>
      </c>
      <c r="BP84" s="44">
        <v>0.45278579499999999</v>
      </c>
      <c r="BQ84" s="44">
        <v>2264.5749999999998</v>
      </c>
      <c r="BR84" s="44">
        <v>3075.6416669999999</v>
      </c>
      <c r="BS84" s="44">
        <v>2110.3000000000002</v>
      </c>
      <c r="BT84" s="44">
        <v>3531.4</v>
      </c>
      <c r="BU84" s="44">
        <v>6013.3235420000001</v>
      </c>
      <c r="BV84" s="44">
        <v>56397.375760000003</v>
      </c>
      <c r="BW84" s="44">
        <v>811.09166670000002</v>
      </c>
      <c r="BX84" s="44">
        <v>36726.735760000003</v>
      </c>
      <c r="BY84" s="44">
        <v>1421.1</v>
      </c>
      <c r="BZ84" s="44">
        <v>29374.169129999998</v>
      </c>
      <c r="CA84" s="44">
        <v>134331089.5</v>
      </c>
      <c r="CB84" s="44">
        <v>50895.454550000002</v>
      </c>
      <c r="CC84" s="44">
        <v>2874.6750000000002</v>
      </c>
      <c r="CD84" s="44">
        <v>3186.9</v>
      </c>
      <c r="CE84" s="44">
        <v>3165.35</v>
      </c>
      <c r="CF84" s="44">
        <v>678.32500000000005</v>
      </c>
      <c r="CG84" s="44">
        <v>925.92499999999995</v>
      </c>
      <c r="CH84" s="44">
        <v>829.02499999999998</v>
      </c>
      <c r="CI84" s="44">
        <v>2691.65</v>
      </c>
      <c r="CJ84" s="44">
        <v>2810.1</v>
      </c>
      <c r="CK84" s="44">
        <v>2788.5250000000001</v>
      </c>
      <c r="CL84" s="44">
        <v>19835.164809999998</v>
      </c>
      <c r="CM84" s="44">
        <v>37852.712119999997</v>
      </c>
      <c r="CN84" s="44">
        <v>30434.630450000001</v>
      </c>
      <c r="CO84" s="44">
        <v>86.45</v>
      </c>
      <c r="CP84" s="44">
        <v>86.55</v>
      </c>
      <c r="CQ84" s="44">
        <v>84.9</v>
      </c>
    </row>
    <row r="85" spans="1:95" s="25" customFormat="1" x14ac:dyDescent="0.2">
      <c r="A85" t="s">
        <v>95</v>
      </c>
      <c r="B85" t="s">
        <v>173</v>
      </c>
      <c r="C85" t="s">
        <v>367</v>
      </c>
      <c r="D85" t="s">
        <v>368</v>
      </c>
      <c r="E85" t="s">
        <v>369</v>
      </c>
      <c r="F85" t="s">
        <v>164</v>
      </c>
      <c r="G85" s="4" t="s">
        <v>370</v>
      </c>
      <c r="H85" s="4"/>
      <c r="I85" s="4" t="s">
        <v>371</v>
      </c>
      <c r="J85" s="4" t="s">
        <v>372</v>
      </c>
      <c r="K85"/>
      <c r="L85" t="s">
        <v>104</v>
      </c>
      <c r="M85" t="s">
        <v>378</v>
      </c>
      <c r="N85" t="s">
        <v>374</v>
      </c>
      <c r="O85"/>
      <c r="P85">
        <v>25</v>
      </c>
      <c r="Q85">
        <v>1</v>
      </c>
      <c r="R85">
        <v>0</v>
      </c>
      <c r="S85"/>
      <c r="T85"/>
      <c r="U85"/>
      <c r="V85" t="str">
        <f t="shared" si="3"/>
        <v>Y</v>
      </c>
      <c r="W85"/>
      <c r="X85"/>
      <c r="Y85" s="44">
        <v>3964.2719999999999</v>
      </c>
      <c r="Z85" s="44">
        <v>37565.443619999998</v>
      </c>
      <c r="AA85" s="44">
        <v>4798.3919999999998</v>
      </c>
      <c r="AB85" s="44">
        <v>46614.211139999999</v>
      </c>
      <c r="AC85" s="44">
        <v>1.8120000000000001E-2</v>
      </c>
      <c r="AD85" s="44">
        <v>1.2300000000000001E-5</v>
      </c>
      <c r="AE85" s="44">
        <v>834.12400000000002</v>
      </c>
      <c r="AF85" s="44">
        <v>25617.706620000001</v>
      </c>
      <c r="AG85" s="44">
        <v>4576.88</v>
      </c>
      <c r="AH85" s="44">
        <v>83652.92</v>
      </c>
      <c r="AI85" s="44">
        <v>4593.8</v>
      </c>
      <c r="AJ85" s="44">
        <v>3627.3</v>
      </c>
      <c r="AK85" s="44">
        <v>5165</v>
      </c>
      <c r="AL85" s="44">
        <v>1.4999999999999999E-2</v>
      </c>
      <c r="AM85" s="44">
        <v>4272.8</v>
      </c>
      <c r="AN85" s="44">
        <v>1537.7</v>
      </c>
      <c r="AO85" s="44">
        <v>25</v>
      </c>
      <c r="AP85" s="44">
        <v>0.68500000000000005</v>
      </c>
      <c r="AQ85" s="44">
        <v>2.1000000000000001E-2</v>
      </c>
      <c r="AR85" s="44">
        <v>4961.8999999999996</v>
      </c>
      <c r="AS85" s="44">
        <v>1.9E-2</v>
      </c>
      <c r="AT85" s="44">
        <v>4631.8999999999996</v>
      </c>
      <c r="AU85" s="44">
        <v>2.3E-2</v>
      </c>
      <c r="AV85" s="44">
        <v>46802.089800000002</v>
      </c>
      <c r="AW85" s="44">
        <v>77443155.040000007</v>
      </c>
      <c r="AX85" s="44">
        <v>67700</v>
      </c>
      <c r="AY85" s="44">
        <v>9.6666670000000003E-3</v>
      </c>
      <c r="AZ85" s="44">
        <v>2.27E-5</v>
      </c>
      <c r="BA85" s="44">
        <v>36746.666669999999</v>
      </c>
      <c r="BB85" s="44">
        <v>45590.476190000001</v>
      </c>
      <c r="BC85" s="44">
        <v>37031.578950000003</v>
      </c>
      <c r="BD85" s="44">
        <v>0.02</v>
      </c>
      <c r="BE85" s="44">
        <v>41.237113399999998</v>
      </c>
      <c r="BF85" s="44">
        <v>36.866359449999997</v>
      </c>
      <c r="BG85" s="44">
        <v>33.707865169999998</v>
      </c>
      <c r="BH85" s="44">
        <v>0.89400921700000002</v>
      </c>
      <c r="BI85" s="44">
        <v>0.91432584299999997</v>
      </c>
      <c r="BJ85" s="44">
        <v>36.496350360000001</v>
      </c>
      <c r="BK85" s="44">
        <v>1.1612759779999999</v>
      </c>
      <c r="BL85" s="44">
        <v>0.93349321799999996</v>
      </c>
      <c r="BM85" s="44">
        <v>1.4</v>
      </c>
      <c r="BN85" s="44">
        <v>0.90476190499999998</v>
      </c>
      <c r="BO85" s="44">
        <v>1.240669708</v>
      </c>
      <c r="BP85" s="44">
        <v>0.81226567599999999</v>
      </c>
      <c r="BQ85" s="44">
        <v>4098.7439999999997</v>
      </c>
      <c r="BR85" s="44">
        <v>4756.884</v>
      </c>
      <c r="BS85" s="44">
        <v>3656.2</v>
      </c>
      <c r="BT85" s="44">
        <v>5156.2</v>
      </c>
      <c r="BU85" s="44">
        <v>46247.02966</v>
      </c>
      <c r="BV85" s="44">
        <v>52051.002139999997</v>
      </c>
      <c r="BW85" s="44">
        <v>658.12400000000002</v>
      </c>
      <c r="BX85" s="44">
        <v>23639.723419999998</v>
      </c>
      <c r="BY85" s="44">
        <v>1500</v>
      </c>
      <c r="BZ85" s="44">
        <v>36921.1849</v>
      </c>
      <c r="CA85" s="44">
        <v>74244308.730000004</v>
      </c>
      <c r="CB85" s="44">
        <v>55662.5</v>
      </c>
      <c r="CC85" s="44">
        <v>4517.5874999999996</v>
      </c>
      <c r="CD85" s="44">
        <v>4880.8625000000002</v>
      </c>
      <c r="CE85" s="44">
        <v>4859.3888889999998</v>
      </c>
      <c r="CF85" s="44">
        <v>638.67499999999995</v>
      </c>
      <c r="CG85" s="44">
        <v>761.72500000000002</v>
      </c>
      <c r="CH85" s="44">
        <v>583.32222220000006</v>
      </c>
      <c r="CI85" s="44">
        <v>4289.0625</v>
      </c>
      <c r="CJ85" s="44">
        <v>4681.6499999999996</v>
      </c>
      <c r="CK85" s="44">
        <v>4739.5888889999997</v>
      </c>
      <c r="CL85" s="44">
        <v>37409.033340000002</v>
      </c>
      <c r="CM85" s="44">
        <v>37970.740109999999</v>
      </c>
      <c r="CN85" s="44">
        <v>35554.603880000002</v>
      </c>
      <c r="CO85" s="44">
        <v>70.849999999999994</v>
      </c>
      <c r="CP85" s="44">
        <v>72.724999999999994</v>
      </c>
      <c r="CQ85" s="44">
        <v>71.588888890000007</v>
      </c>
    </row>
    <row r="86" spans="1:95" s="25" customFormat="1" x14ac:dyDescent="0.2">
      <c r="A86" t="s">
        <v>95</v>
      </c>
      <c r="B86" t="s">
        <v>173</v>
      </c>
      <c r="C86" t="s">
        <v>367</v>
      </c>
      <c r="D86" t="s">
        <v>368</v>
      </c>
      <c r="E86" t="s">
        <v>369</v>
      </c>
      <c r="F86" t="s">
        <v>164</v>
      </c>
      <c r="G86" s="4" t="s">
        <v>370</v>
      </c>
      <c r="H86" s="4"/>
      <c r="I86" s="4" t="s">
        <v>371</v>
      </c>
      <c r="J86" s="4" t="s">
        <v>372</v>
      </c>
      <c r="K86"/>
      <c r="L86" t="s">
        <v>104</v>
      </c>
      <c r="M86" t="s">
        <v>379</v>
      </c>
      <c r="N86" t="s">
        <v>374</v>
      </c>
      <c r="O86"/>
      <c r="P86">
        <v>15</v>
      </c>
      <c r="Q86">
        <v>3</v>
      </c>
      <c r="R86">
        <v>0</v>
      </c>
      <c r="S86"/>
      <c r="T86"/>
      <c r="U86"/>
      <c r="V86" t="str">
        <f t="shared" si="3"/>
        <v>Y</v>
      </c>
      <c r="W86"/>
      <c r="X86"/>
      <c r="Y86" s="44">
        <v>2240.02</v>
      </c>
      <c r="Z86" s="44">
        <v>254747.4816</v>
      </c>
      <c r="AA86" s="44">
        <v>2851.4466670000002</v>
      </c>
      <c r="AB86" s="44">
        <v>229913.4265</v>
      </c>
      <c r="AC86" s="44">
        <v>2.4E-2</v>
      </c>
      <c r="AD86" s="44">
        <v>1.8706699999999999E-4</v>
      </c>
      <c r="AE86" s="44">
        <v>611.44666670000004</v>
      </c>
      <c r="AF86" s="44">
        <v>72913.333159999995</v>
      </c>
      <c r="AG86" s="44">
        <v>2584.38</v>
      </c>
      <c r="AH86" s="44">
        <v>404850.25089999998</v>
      </c>
      <c r="AI86" s="44">
        <v>2765.6</v>
      </c>
      <c r="AJ86" s="44">
        <v>897.6</v>
      </c>
      <c r="AK86" s="44">
        <v>4100</v>
      </c>
      <c r="AL86" s="44">
        <v>2.1000000000000001E-2</v>
      </c>
      <c r="AM86" s="44">
        <v>1824.3</v>
      </c>
      <c r="AN86" s="44">
        <v>3202.4</v>
      </c>
      <c r="AO86" s="44">
        <v>15</v>
      </c>
      <c r="AP86" s="44">
        <v>0.56599999999999995</v>
      </c>
      <c r="AQ86" s="44">
        <v>1.2E-2</v>
      </c>
      <c r="AR86" s="44">
        <v>2885.6</v>
      </c>
      <c r="AS86" s="44">
        <v>1.4999999999999999E-2</v>
      </c>
      <c r="AT86" s="44">
        <v>4100</v>
      </c>
      <c r="AU86" s="44">
        <v>6.2E-2</v>
      </c>
      <c r="AV86" s="44">
        <v>30796.07532</v>
      </c>
      <c r="AW86" s="44">
        <v>315649999.5</v>
      </c>
      <c r="AX86" s="44">
        <v>89233.333329999994</v>
      </c>
      <c r="AY86" s="44">
        <v>1.4714286E-2</v>
      </c>
      <c r="AZ86" s="44">
        <v>3.46633E-4</v>
      </c>
      <c r="BA86" s="44">
        <v>36204.761899999998</v>
      </c>
      <c r="BB86" s="44">
        <v>38941.666669999999</v>
      </c>
      <c r="BC86" s="44">
        <v>89233.333329999994</v>
      </c>
      <c r="BD86" s="44">
        <v>7.9000000000000001E-2</v>
      </c>
      <c r="BE86" s="44">
        <v>22.93577982</v>
      </c>
      <c r="BF86" s="44">
        <v>47.169811320000001</v>
      </c>
      <c r="BG86" s="44">
        <v>22.026431720000001</v>
      </c>
      <c r="BH86" s="44">
        <v>2.0566037740000001</v>
      </c>
      <c r="BI86" s="44">
        <v>0.46696035200000002</v>
      </c>
      <c r="BJ86" s="44">
        <v>26.501766780000001</v>
      </c>
      <c r="BK86" s="44">
        <v>1.581757386</v>
      </c>
      <c r="BL86" s="44">
        <v>1.42084835</v>
      </c>
      <c r="BM86" s="44">
        <v>0.571428571</v>
      </c>
      <c r="BN86" s="44">
        <v>1.25</v>
      </c>
      <c r="BO86" s="44">
        <v>1.07559516</v>
      </c>
      <c r="BP86" s="44">
        <v>2.2914615880000002</v>
      </c>
      <c r="BQ86" s="44">
        <v>2331.2533330000001</v>
      </c>
      <c r="BR86" s="44">
        <v>2806.2666669999999</v>
      </c>
      <c r="BS86" s="44">
        <v>984.4</v>
      </c>
      <c r="BT86" s="44">
        <v>4078.1</v>
      </c>
      <c r="BU86" s="44">
        <v>271715.70919999998</v>
      </c>
      <c r="BV86" s="44">
        <v>255428.64619999999</v>
      </c>
      <c r="BW86" s="44">
        <v>474.99333330000002</v>
      </c>
      <c r="BX86" s="44">
        <v>43613.677960000001</v>
      </c>
      <c r="BY86" s="44">
        <v>3093.7</v>
      </c>
      <c r="BZ86" s="44">
        <v>24007.821469999999</v>
      </c>
      <c r="CA86" s="44">
        <v>190302288.5</v>
      </c>
      <c r="CB86" s="44">
        <v>68746.666670000006</v>
      </c>
      <c r="CC86" s="44">
        <v>2475.02</v>
      </c>
      <c r="CD86" s="44">
        <v>2850.02</v>
      </c>
      <c r="CE86" s="44">
        <v>3093.76</v>
      </c>
      <c r="CF86" s="44">
        <v>590.64</v>
      </c>
      <c r="CG86" s="44">
        <v>346.86</v>
      </c>
      <c r="CH86" s="44">
        <v>487.48</v>
      </c>
      <c r="CI86" s="44">
        <v>2109.38</v>
      </c>
      <c r="CJ86" s="44">
        <v>2671.88</v>
      </c>
      <c r="CK86" s="44">
        <v>2971.88</v>
      </c>
      <c r="CL86" s="44">
        <v>19333.368139999999</v>
      </c>
      <c r="CM86" s="44">
        <v>25236.574229999998</v>
      </c>
      <c r="CN86" s="44">
        <v>27453.52203</v>
      </c>
      <c r="CO86" s="44">
        <v>83.5</v>
      </c>
      <c r="CP86" s="44">
        <v>81.36</v>
      </c>
      <c r="CQ86" s="44">
        <v>80.98</v>
      </c>
    </row>
    <row r="87" spans="1:95" s="4" customFormat="1" x14ac:dyDescent="0.2">
      <c r="A87" t="s">
        <v>95</v>
      </c>
      <c r="B87" t="s">
        <v>173</v>
      </c>
      <c r="C87" t="s">
        <v>367</v>
      </c>
      <c r="D87" t="s">
        <v>368</v>
      </c>
      <c r="E87" t="s">
        <v>369</v>
      </c>
      <c r="F87" t="s">
        <v>164</v>
      </c>
      <c r="G87" t="s">
        <v>370</v>
      </c>
      <c r="H87"/>
      <c r="I87" t="s">
        <v>371</v>
      </c>
      <c r="J87" t="s">
        <v>372</v>
      </c>
      <c r="K87"/>
      <c r="L87" t="s">
        <v>104</v>
      </c>
      <c r="M87" t="s">
        <v>380</v>
      </c>
      <c r="N87" t="s">
        <v>381</v>
      </c>
      <c r="O87"/>
      <c r="P87">
        <v>17</v>
      </c>
      <c r="Q87">
        <v>3</v>
      </c>
      <c r="R87" t="s">
        <v>107</v>
      </c>
      <c r="S87"/>
      <c r="T87"/>
      <c r="U87"/>
      <c r="V87" t="str">
        <f t="shared" si="3"/>
        <v>Y</v>
      </c>
      <c r="W87"/>
      <c r="X87"/>
      <c r="Y87" s="44">
        <v>5396.4529409999996</v>
      </c>
      <c r="Z87" s="44">
        <v>532483.88130000001</v>
      </c>
      <c r="AA87" s="44">
        <v>6395.9882349999998</v>
      </c>
      <c r="AB87" s="44">
        <v>234938.94690000001</v>
      </c>
      <c r="AC87" s="44">
        <v>2.5529412000000001E-2</v>
      </c>
      <c r="AD87" s="44">
        <v>8.58955E-4</v>
      </c>
      <c r="AE87" s="44">
        <v>999.52941180000005</v>
      </c>
      <c r="AF87" s="44">
        <v>176765.3033</v>
      </c>
      <c r="AG87" s="44">
        <v>5964.1411760000001</v>
      </c>
      <c r="AH87" s="44">
        <v>221142.43179999999</v>
      </c>
      <c r="AI87" s="44">
        <v>5062.5</v>
      </c>
      <c r="AJ87" s="44">
        <v>3148.9</v>
      </c>
      <c r="AK87" s="44">
        <v>7130.3</v>
      </c>
      <c r="AL87" s="44">
        <v>2.9000000000000001E-2</v>
      </c>
      <c r="AM87" s="44">
        <v>6420.7</v>
      </c>
      <c r="AN87" s="44">
        <v>3981.4</v>
      </c>
      <c r="AO87" s="44">
        <v>17</v>
      </c>
      <c r="AP87" s="44">
        <v>3.8679999999999999</v>
      </c>
      <c r="AQ87" s="44">
        <v>1.7000000000000001E-2</v>
      </c>
      <c r="AR87" s="44">
        <v>6524.8</v>
      </c>
      <c r="AS87" s="44">
        <v>3.3000000000000002E-2</v>
      </c>
      <c r="AT87" s="44">
        <v>5809.2</v>
      </c>
      <c r="AU87" s="44">
        <v>0.14099999999999999</v>
      </c>
      <c r="AV87" s="44">
        <v>50319.459510000001</v>
      </c>
      <c r="AW87" s="44">
        <v>294569225.39999998</v>
      </c>
      <c r="AX87" s="44">
        <v>83121.428570000004</v>
      </c>
      <c r="AY87" s="44">
        <v>0.21462500000000001</v>
      </c>
      <c r="AZ87" s="44">
        <v>0.19300573400000001</v>
      </c>
      <c r="BA87" s="44">
        <v>46000</v>
      </c>
      <c r="BB87" s="44">
        <v>49529.411760000003</v>
      </c>
      <c r="BC87" s="44">
        <v>24081.818179999998</v>
      </c>
      <c r="BD87" s="44">
        <v>1.3740000000000001</v>
      </c>
      <c r="BE87" s="44">
        <v>3.9344262300000001</v>
      </c>
      <c r="BF87" s="44">
        <v>43.47826087</v>
      </c>
      <c r="BG87" s="44">
        <v>2.278942571</v>
      </c>
      <c r="BH87" s="44">
        <v>11.05072464</v>
      </c>
      <c r="BI87" s="44">
        <v>5.2415679E-2</v>
      </c>
      <c r="BJ87" s="44">
        <v>4.3950361940000002</v>
      </c>
      <c r="BK87" s="44">
        <v>1.016213185</v>
      </c>
      <c r="BL87" s="44">
        <v>0.89032613999999999</v>
      </c>
      <c r="BM87" s="44">
        <v>0.58620689699999995</v>
      </c>
      <c r="BN87" s="44">
        <v>1.9411764709999999</v>
      </c>
      <c r="BO87" s="44">
        <v>1.076726343</v>
      </c>
      <c r="BP87" s="44">
        <v>0.48621248099999997</v>
      </c>
      <c r="BQ87" s="44">
        <v>5608.4588240000003</v>
      </c>
      <c r="BR87" s="44">
        <v>6267.4588240000003</v>
      </c>
      <c r="BS87" s="44">
        <v>4265.6000000000004</v>
      </c>
      <c r="BT87" s="44">
        <v>7078.1</v>
      </c>
      <c r="BU87" s="44">
        <v>312778.45890000003</v>
      </c>
      <c r="BV87" s="44">
        <v>242414.74479999999</v>
      </c>
      <c r="BW87" s="44">
        <v>659</v>
      </c>
      <c r="BX87" s="44">
        <v>47688.647060000003</v>
      </c>
      <c r="BY87" s="44">
        <v>2812.5</v>
      </c>
      <c r="BZ87" s="44">
        <v>34794.286200000002</v>
      </c>
      <c r="CA87" s="44">
        <v>176150899.09999999</v>
      </c>
      <c r="CB87" s="44">
        <v>60271.428569999996</v>
      </c>
      <c r="CC87" s="44">
        <v>5968.75</v>
      </c>
      <c r="CD87" s="44">
        <v>6523.4333329999999</v>
      </c>
      <c r="CE87" s="44">
        <v>6318.74</v>
      </c>
      <c r="CF87" s="44">
        <v>749.98333330000003</v>
      </c>
      <c r="CG87" s="44">
        <v>593.75</v>
      </c>
      <c r="CH87" s="44">
        <v>628.12</v>
      </c>
      <c r="CI87" s="44">
        <v>5664.05</v>
      </c>
      <c r="CJ87" s="44">
        <v>6242.1666670000004</v>
      </c>
      <c r="CK87" s="44">
        <v>5990.62</v>
      </c>
      <c r="CL87" s="44">
        <v>41132.973960000003</v>
      </c>
      <c r="CM87" s="44">
        <v>37885.186739999997</v>
      </c>
      <c r="CN87" s="44">
        <v>23478.78025</v>
      </c>
      <c r="CO87" s="44">
        <v>85.516666670000006</v>
      </c>
      <c r="CP87" s="44">
        <v>87.233333329999994</v>
      </c>
      <c r="CQ87" s="44">
        <v>87.84</v>
      </c>
    </row>
    <row r="88" spans="1:95" s="5" customFormat="1" x14ac:dyDescent="0.2">
      <c r="A88" s="2" t="s">
        <v>95</v>
      </c>
      <c r="B88" s="2" t="s">
        <v>173</v>
      </c>
      <c r="C88" s="2" t="s">
        <v>367</v>
      </c>
      <c r="D88" t="s">
        <v>368</v>
      </c>
      <c r="E88" s="2" t="s">
        <v>369</v>
      </c>
      <c r="F88" s="2" t="s">
        <v>164</v>
      </c>
      <c r="G88" s="2" t="s">
        <v>370</v>
      </c>
      <c r="H88" s="2"/>
      <c r="I88" s="2" t="s">
        <v>371</v>
      </c>
      <c r="J88" s="2" t="s">
        <v>372</v>
      </c>
      <c r="K88" s="2"/>
      <c r="L88" s="2" t="s">
        <v>104</v>
      </c>
      <c r="M88" s="2" t="s">
        <v>382</v>
      </c>
      <c r="N88" s="2" t="s">
        <v>383</v>
      </c>
      <c r="O88" s="2"/>
      <c r="P88" s="2">
        <v>20</v>
      </c>
      <c r="Q88" s="2">
        <v>2</v>
      </c>
      <c r="R88" s="2" t="s">
        <v>107</v>
      </c>
      <c r="S88" s="2"/>
      <c r="T88" s="2"/>
      <c r="U88" s="2"/>
      <c r="V88" s="2" t="str">
        <f t="shared" si="3"/>
        <v>Y</v>
      </c>
      <c r="W88" s="2"/>
      <c r="X88" s="2"/>
      <c r="Y88" s="45">
        <v>2310.5549999999998</v>
      </c>
      <c r="Z88" s="45">
        <v>808667.59849999996</v>
      </c>
      <c r="AA88" s="45">
        <v>3064.94</v>
      </c>
      <c r="AB88" s="45">
        <v>971229.93740000005</v>
      </c>
      <c r="AC88" s="45">
        <v>2.1100000000000001E-2</v>
      </c>
      <c r="AD88" s="45">
        <v>1.2189E-4</v>
      </c>
      <c r="AE88" s="45">
        <v>754.42</v>
      </c>
      <c r="AF88" s="45">
        <v>17898.7916</v>
      </c>
      <c r="AG88" s="45">
        <v>2820.875</v>
      </c>
      <c r="AH88" s="45">
        <v>728599.49890000001</v>
      </c>
      <c r="AI88" s="45">
        <v>5469.4</v>
      </c>
      <c r="AJ88" s="45">
        <v>1853.4</v>
      </c>
      <c r="AK88" s="45">
        <v>6066.5</v>
      </c>
      <c r="AL88" s="45">
        <v>4.1000000000000002E-2</v>
      </c>
      <c r="AM88" s="45">
        <v>5967</v>
      </c>
      <c r="AN88" s="45">
        <v>4213.1000000000004</v>
      </c>
      <c r="AO88" s="45">
        <v>20</v>
      </c>
      <c r="AP88" s="45">
        <v>2.6389999999999998</v>
      </c>
      <c r="AQ88" s="45">
        <v>2.3E-2</v>
      </c>
      <c r="AR88" s="45">
        <v>2741.3</v>
      </c>
      <c r="AS88" s="45">
        <v>1.9E-2</v>
      </c>
      <c r="AT88" s="45">
        <v>2727.1</v>
      </c>
      <c r="AU88" s="45">
        <v>0.06</v>
      </c>
      <c r="AV88" s="45">
        <v>42004.430520000002</v>
      </c>
      <c r="AW88" s="45">
        <v>309275289.30000001</v>
      </c>
      <c r="AX88" s="45">
        <v>86670</v>
      </c>
      <c r="AY88" s="45">
        <v>0.116684211</v>
      </c>
      <c r="AZ88" s="45">
        <v>9.8676952999999998E-2</v>
      </c>
      <c r="BA88" s="45">
        <v>24256.097559999998</v>
      </c>
      <c r="BB88" s="45">
        <v>29652.173910000001</v>
      </c>
      <c r="BC88" s="45">
        <v>35147.368419999999</v>
      </c>
      <c r="BD88" s="45">
        <v>1.0860000000000001</v>
      </c>
      <c r="BE88" s="45">
        <v>3.0755711780000001</v>
      </c>
      <c r="BF88" s="45">
        <v>40.697674419999998</v>
      </c>
      <c r="BG88" s="45">
        <v>34.883720930000003</v>
      </c>
      <c r="BH88" s="45">
        <v>13.23255814</v>
      </c>
      <c r="BI88" s="45">
        <v>0.85714285700000004</v>
      </c>
      <c r="BJ88" s="45">
        <v>7.5786282680000001</v>
      </c>
      <c r="BK88" s="45">
        <v>0.45941008900000002</v>
      </c>
      <c r="BL88" s="45">
        <v>0.99481997600000005</v>
      </c>
      <c r="BM88" s="45">
        <v>0.56097560999999996</v>
      </c>
      <c r="BN88" s="45">
        <v>0.82608695700000001</v>
      </c>
      <c r="BO88" s="45">
        <v>1.2224626750000001</v>
      </c>
      <c r="BP88" s="45">
        <v>1.1853218089999999</v>
      </c>
      <c r="BQ88" s="45">
        <v>2545.2399999999998</v>
      </c>
      <c r="BR88" s="45">
        <v>2995.26</v>
      </c>
      <c r="BS88" s="45">
        <v>2153.3000000000002</v>
      </c>
      <c r="BT88" s="45">
        <v>5814</v>
      </c>
      <c r="BU88" s="45">
        <v>792501.00040000002</v>
      </c>
      <c r="BV88" s="45">
        <v>859197.58640000003</v>
      </c>
      <c r="BW88" s="45">
        <v>450.04500000000002</v>
      </c>
      <c r="BX88" s="45">
        <v>6764.2164750000002</v>
      </c>
      <c r="BY88" s="45">
        <v>3660.7</v>
      </c>
      <c r="BZ88" s="45">
        <v>24611.134900000001</v>
      </c>
      <c r="CA88" s="45">
        <v>74612060.060000002</v>
      </c>
      <c r="CB88" s="45">
        <v>40193.333330000001</v>
      </c>
      <c r="CC88" s="45">
        <v>3556.057143</v>
      </c>
      <c r="CD88" s="45">
        <v>2731.6285710000002</v>
      </c>
      <c r="CE88" s="45">
        <v>2648.5666670000001</v>
      </c>
      <c r="CF88" s="45">
        <v>449.11428569999998</v>
      </c>
      <c r="CG88" s="45">
        <v>479.8714286</v>
      </c>
      <c r="CH88" s="45">
        <v>416.33333329999999</v>
      </c>
      <c r="CI88" s="45">
        <v>3328.4285709999999</v>
      </c>
      <c r="CJ88" s="45">
        <v>2516.3428570000001</v>
      </c>
      <c r="CK88" s="45">
        <v>2584.0166669999999</v>
      </c>
      <c r="CL88" s="45">
        <v>22507.99726</v>
      </c>
      <c r="CM88" s="45">
        <v>30212.716649999998</v>
      </c>
      <c r="CN88" s="45">
        <v>20529.616760000001</v>
      </c>
      <c r="CO88" s="45">
        <v>79.214285709999999</v>
      </c>
      <c r="CP88" s="45">
        <v>77.442857140000001</v>
      </c>
      <c r="CQ88" s="45">
        <v>79.3</v>
      </c>
    </row>
    <row r="89" spans="1:95" s="25" customFormat="1" x14ac:dyDescent="0.2">
      <c r="A89" t="s">
        <v>95</v>
      </c>
      <c r="B89" t="s">
        <v>384</v>
      </c>
      <c r="C89" t="s">
        <v>385</v>
      </c>
      <c r="D89" t="s">
        <v>386</v>
      </c>
      <c r="E89" t="s">
        <v>387</v>
      </c>
      <c r="F89" t="s">
        <v>388</v>
      </c>
      <c r="G89" t="s">
        <v>389</v>
      </c>
      <c r="H89"/>
      <c r="I89"/>
      <c r="J89" t="s">
        <v>332</v>
      </c>
      <c r="K89"/>
      <c r="L89" t="s">
        <v>104</v>
      </c>
      <c r="M89" t="s">
        <v>390</v>
      </c>
      <c r="N89" t="s">
        <v>391</v>
      </c>
      <c r="O89" t="s">
        <v>120</v>
      </c>
      <c r="P89">
        <v>7</v>
      </c>
      <c r="Q89">
        <v>1</v>
      </c>
      <c r="R89">
        <v>0</v>
      </c>
      <c r="S89"/>
      <c r="T89"/>
      <c r="U89"/>
      <c r="V89" t="str">
        <f t="shared" si="3"/>
        <v>Y</v>
      </c>
      <c r="W89"/>
      <c r="X89"/>
      <c r="Y89" s="44">
        <v>2914.7428571428568</v>
      </c>
      <c r="Z89" s="44">
        <v>15469.44244897958</v>
      </c>
      <c r="AA89" s="44">
        <v>3345.7142857142858</v>
      </c>
      <c r="AB89" s="44">
        <v>6425.095510204088</v>
      </c>
      <c r="AC89" s="44">
        <v>3.3571428571428572E-2</v>
      </c>
      <c r="AD89" s="44">
        <v>2.6244897959183676E-5</v>
      </c>
      <c r="AE89" s="44">
        <v>430.95714285714286</v>
      </c>
      <c r="AF89" s="44">
        <v>8985.605306122452</v>
      </c>
      <c r="AG89" s="44">
        <v>3131.528571428571</v>
      </c>
      <c r="AH89" s="44">
        <v>13631.567755102036</v>
      </c>
      <c r="AI89" s="44">
        <v>3359.2</v>
      </c>
      <c r="AJ89" s="44">
        <v>2788.6</v>
      </c>
      <c r="AK89" s="44">
        <v>3452.9</v>
      </c>
      <c r="AL89" s="44">
        <v>3.5000000000000003E-2</v>
      </c>
      <c r="AM89" s="44">
        <v>3279.1</v>
      </c>
      <c r="AN89" s="44">
        <v>664.30000000000018</v>
      </c>
      <c r="AO89" s="44">
        <v>7</v>
      </c>
      <c r="AP89" s="44">
        <v>0.33699999999999997</v>
      </c>
      <c r="AQ89" s="44">
        <v>2.8000000000000001E-2</v>
      </c>
      <c r="AR89" s="44">
        <v>3252.4</v>
      </c>
      <c r="AS89" s="44">
        <v>2.5999999999999999E-2</v>
      </c>
      <c r="AT89" s="44">
        <v>3440.4</v>
      </c>
      <c r="AU89" s="44">
        <v>0.04</v>
      </c>
      <c r="AV89" s="44">
        <v>13406.587072075794</v>
      </c>
      <c r="AW89" s="44">
        <v>20302597.703041077</v>
      </c>
      <c r="AX89" s="44">
        <v>22173.076923076926</v>
      </c>
      <c r="AY89" s="44">
        <v>1.6999999999999991E-2</v>
      </c>
      <c r="AZ89" s="44">
        <v>1.770000000000017E-4</v>
      </c>
      <c r="BA89" s="44">
        <v>10634.285714285714</v>
      </c>
      <c r="BB89" s="44">
        <v>13428.571428571428</v>
      </c>
      <c r="BC89" s="44">
        <v>22173.076923076926</v>
      </c>
      <c r="BD89" s="44">
        <v>3.5999999999999838E-2</v>
      </c>
      <c r="BE89" s="44">
        <v>25.641025641025838</v>
      </c>
      <c r="BF89" s="44">
        <v>25.641025641025546</v>
      </c>
      <c r="BG89" s="44">
        <v>18.750000000000089</v>
      </c>
      <c r="BH89" s="44">
        <v>0.99999999999998868</v>
      </c>
      <c r="BI89" s="44">
        <v>0.73125000000000617</v>
      </c>
      <c r="BJ89" s="44">
        <v>20.771513353115729</v>
      </c>
      <c r="BK89" s="44">
        <v>0.99185752188100396</v>
      </c>
      <c r="BL89" s="44">
        <v>1.0578034682080926</v>
      </c>
      <c r="BM89" s="44">
        <v>0.79999999999999993</v>
      </c>
      <c r="BN89" s="44">
        <v>0.92857142857142849</v>
      </c>
      <c r="BO89" s="44">
        <v>1.2627619559376679</v>
      </c>
      <c r="BP89" s="44">
        <v>1.6511865793780691</v>
      </c>
      <c r="BQ89" s="44">
        <v>3026.9571428571426</v>
      </c>
      <c r="BR89" s="44">
        <v>3236.1142857142854</v>
      </c>
      <c r="BS89" s="44">
        <v>2971.6</v>
      </c>
      <c r="BT89" s="44">
        <v>3402.2</v>
      </c>
      <c r="BU89" s="44">
        <v>10972.039591836739</v>
      </c>
      <c r="BV89" s="44">
        <v>9233.4355102040572</v>
      </c>
      <c r="BW89" s="44">
        <v>209.18571428571428</v>
      </c>
      <c r="BX89" s="44">
        <v>3937.0555102040762</v>
      </c>
      <c r="BY89" s="44">
        <v>430.59999999999991</v>
      </c>
      <c r="BZ89" s="44">
        <v>6447.8626511333277</v>
      </c>
      <c r="CA89" s="44">
        <v>6162960.5292519797</v>
      </c>
      <c r="CB89" s="44">
        <v>11596.153846153848</v>
      </c>
      <c r="CC89" s="44">
        <v>3316.1</v>
      </c>
      <c r="CD89" s="44">
        <v>3229.95</v>
      </c>
      <c r="CE89" s="44">
        <v>3186.9</v>
      </c>
      <c r="CF89" s="44">
        <v>193.79999999999998</v>
      </c>
      <c r="CG89" s="44">
        <v>215.35</v>
      </c>
      <c r="CH89" s="44">
        <v>215.33333333333334</v>
      </c>
      <c r="CI89" s="44">
        <v>3251.5</v>
      </c>
      <c r="CJ89" s="44">
        <v>3143.85</v>
      </c>
      <c r="CK89" s="44">
        <v>3043.3333333333335</v>
      </c>
      <c r="CL89" s="44">
        <v>5306.4285714285706</v>
      </c>
      <c r="CM89" s="44">
        <v>6476.7857142857138</v>
      </c>
      <c r="CN89" s="44">
        <v>7189.5366621682415</v>
      </c>
      <c r="CO89" s="44">
        <v>100.95</v>
      </c>
      <c r="CP89" s="44">
        <v>99.1</v>
      </c>
      <c r="CQ89" s="44">
        <v>100.56666666666666</v>
      </c>
    </row>
    <row r="90" spans="1:95" x14ac:dyDescent="0.2">
      <c r="A90" t="s">
        <v>108</v>
      </c>
      <c r="B90" t="s">
        <v>384</v>
      </c>
      <c r="C90" t="s">
        <v>385</v>
      </c>
      <c r="D90" t="s">
        <v>386</v>
      </c>
      <c r="E90" t="s">
        <v>387</v>
      </c>
      <c r="F90" t="s">
        <v>388</v>
      </c>
      <c r="G90" t="s">
        <v>389</v>
      </c>
      <c r="J90" t="s">
        <v>332</v>
      </c>
      <c r="L90" t="s">
        <v>104</v>
      </c>
      <c r="M90" t="s">
        <v>392</v>
      </c>
      <c r="N90" t="s">
        <v>393</v>
      </c>
      <c r="O90" t="s">
        <v>120</v>
      </c>
      <c r="P90">
        <v>6</v>
      </c>
      <c r="Q90">
        <v>1</v>
      </c>
      <c r="R90">
        <v>0</v>
      </c>
      <c r="V90" t="str">
        <f t="shared" si="3"/>
        <v>Y</v>
      </c>
      <c r="Y90" s="44">
        <v>1965.1333333333332</v>
      </c>
      <c r="Z90" s="44">
        <v>135.412222222222</v>
      </c>
      <c r="AA90" s="44">
        <v>2184.1666666666665</v>
      </c>
      <c r="AB90" s="44">
        <v>1078.2188888888902</v>
      </c>
      <c r="AC90" s="44">
        <v>3.1E-2</v>
      </c>
      <c r="AD90" s="44">
        <v>3.6999999999999998E-5</v>
      </c>
      <c r="AE90" s="44">
        <v>218.99999999999997</v>
      </c>
      <c r="AF90" s="44">
        <v>1131.5533333333506</v>
      </c>
      <c r="AG90" s="44">
        <v>2110.2666666666669</v>
      </c>
      <c r="AH90" s="44">
        <v>1235.5355555555659</v>
      </c>
      <c r="AI90" s="44">
        <v>2153.3000000000002</v>
      </c>
      <c r="AJ90" s="44">
        <v>1949.3</v>
      </c>
      <c r="AK90" s="44">
        <v>2221.8000000000002</v>
      </c>
      <c r="AL90" s="44">
        <v>3.3000000000000002E-2</v>
      </c>
      <c r="AM90" s="44">
        <v>2141.1</v>
      </c>
      <c r="AN90" s="44">
        <v>272.50000000000023</v>
      </c>
      <c r="AO90" s="44">
        <v>6</v>
      </c>
      <c r="AP90" s="44">
        <v>0.3330000000000003</v>
      </c>
      <c r="AQ90" s="44">
        <v>3.4000000000000002E-2</v>
      </c>
      <c r="AR90" s="44">
        <v>2221.8000000000002</v>
      </c>
      <c r="AS90" s="44">
        <v>2.1000000000000001E-2</v>
      </c>
      <c r="AT90" s="44">
        <v>2137.8000000000002</v>
      </c>
      <c r="AU90" s="44">
        <v>3.9E-2</v>
      </c>
      <c r="AV90" s="44">
        <v>7194.4065542300841</v>
      </c>
      <c r="AW90" s="44">
        <v>896213.35641613277</v>
      </c>
      <c r="AX90" s="44">
        <v>8244</v>
      </c>
      <c r="AY90" s="44">
        <v>2.9400000000000055E-2</v>
      </c>
      <c r="AZ90" s="44">
        <v>6.0640000000000693E-5</v>
      </c>
      <c r="BA90" s="44">
        <v>5809.0909090909081</v>
      </c>
      <c r="BB90" s="44">
        <v>7858.823529411764</v>
      </c>
      <c r="BC90" s="44">
        <v>7999.9999999999991</v>
      </c>
      <c r="BD90" s="44">
        <v>4.2000000000000169E-2</v>
      </c>
      <c r="BE90" s="44">
        <v>21.739130434782588</v>
      </c>
      <c r="BF90" s="44">
        <v>21.052631578947324</v>
      </c>
      <c r="BG90" s="44">
        <v>22.727272727272705</v>
      </c>
      <c r="BH90" s="44">
        <v>0.96842105263157785</v>
      </c>
      <c r="BI90" s="44">
        <v>1.0795454545454557</v>
      </c>
      <c r="BJ90" s="44">
        <v>18.018018018018001</v>
      </c>
      <c r="BK90" s="44">
        <v>1.0376909065433657</v>
      </c>
      <c r="BL90" s="44">
        <v>0.96219281663516065</v>
      </c>
      <c r="BM90" s="44">
        <v>1.0303030303030303</v>
      </c>
      <c r="BN90" s="44">
        <v>0.61764705882352944</v>
      </c>
      <c r="BO90" s="44">
        <v>1.352849120869005</v>
      </c>
      <c r="BP90" s="44">
        <v>1.0179640718562875</v>
      </c>
      <c r="BQ90" s="44">
        <v>2031.3</v>
      </c>
      <c r="BR90" s="44">
        <v>2153.3333333333335</v>
      </c>
      <c r="BS90" s="44">
        <v>1981.1</v>
      </c>
      <c r="BT90" s="44">
        <v>2196.4</v>
      </c>
      <c r="BU90" s="44">
        <v>875.52999999999781</v>
      </c>
      <c r="BV90" s="44">
        <v>1235.5355555555527</v>
      </c>
      <c r="BW90" s="44">
        <v>122.01666666666665</v>
      </c>
      <c r="BX90" s="44">
        <v>258.00138888889018</v>
      </c>
      <c r="BY90" s="44">
        <v>215.30000000000018</v>
      </c>
      <c r="BZ90" s="44">
        <v>4140.382062382062</v>
      </c>
      <c r="CA90" s="44">
        <v>1394261.4617190494</v>
      </c>
      <c r="CB90" s="44">
        <v>6152.3809523809514</v>
      </c>
      <c r="CC90" s="44">
        <v>2153.3500000000004</v>
      </c>
      <c r="CD90" s="44">
        <v>2174.8500000000004</v>
      </c>
      <c r="CE90" s="44">
        <v>2131.8000000000002</v>
      </c>
      <c r="CF90" s="44">
        <v>107.64999999999999</v>
      </c>
      <c r="CG90" s="44">
        <v>129.19999999999999</v>
      </c>
      <c r="CH90" s="44">
        <v>129.19999999999999</v>
      </c>
      <c r="CI90" s="44">
        <v>2110.25</v>
      </c>
      <c r="CJ90" s="44">
        <v>2131.8000000000002</v>
      </c>
      <c r="CK90" s="44">
        <v>2088.75</v>
      </c>
      <c r="CL90" s="44">
        <v>2960.9557109557109</v>
      </c>
      <c r="CM90" s="44">
        <v>3799.9999999999995</v>
      </c>
      <c r="CN90" s="44">
        <v>5660.1904761904752</v>
      </c>
      <c r="CO90" s="44">
        <v>83.75</v>
      </c>
      <c r="CP90" s="44">
        <v>85.55</v>
      </c>
      <c r="CQ90" s="44">
        <v>80.95</v>
      </c>
    </row>
    <row r="91" spans="1:95" x14ac:dyDescent="0.2">
      <c r="A91" t="s">
        <v>108</v>
      </c>
      <c r="B91" t="s">
        <v>384</v>
      </c>
      <c r="C91" t="s">
        <v>385</v>
      </c>
      <c r="D91" t="s">
        <v>386</v>
      </c>
      <c r="E91" t="s">
        <v>387</v>
      </c>
      <c r="F91" t="s">
        <v>394</v>
      </c>
      <c r="G91" t="s">
        <v>389</v>
      </c>
      <c r="J91" t="s">
        <v>332</v>
      </c>
      <c r="L91" t="s">
        <v>104</v>
      </c>
      <c r="M91" t="s">
        <v>395</v>
      </c>
      <c r="N91" t="s">
        <v>396</v>
      </c>
      <c r="O91" t="s">
        <v>111</v>
      </c>
      <c r="P91">
        <v>42</v>
      </c>
      <c r="Q91">
        <v>1</v>
      </c>
      <c r="R91">
        <v>0</v>
      </c>
      <c r="V91" t="str">
        <f t="shared" si="3"/>
        <v>Y</v>
      </c>
      <c r="Y91" s="44">
        <v>2596.1899999999996</v>
      </c>
      <c r="Z91" s="44">
        <v>571.8209000000021</v>
      </c>
      <c r="AA91" s="44">
        <v>3010</v>
      </c>
      <c r="AB91" s="44">
        <v>495.65599999999614</v>
      </c>
      <c r="AC91" s="44">
        <v>5.6700000000000007E-2</v>
      </c>
      <c r="AD91" s="44">
        <v>4.8100000000000005E-6</v>
      </c>
      <c r="AE91" s="44">
        <v>413.82</v>
      </c>
      <c r="AF91" s="44">
        <v>1116.8896</v>
      </c>
      <c r="AG91" s="44">
        <v>2939.0299999999993</v>
      </c>
      <c r="AH91" s="44">
        <v>461.91810000000169</v>
      </c>
      <c r="AI91" s="44">
        <v>2953.1</v>
      </c>
      <c r="AJ91" s="44">
        <v>2440.3000000000002</v>
      </c>
      <c r="AK91" s="44">
        <v>3033.7</v>
      </c>
      <c r="AL91" s="44">
        <v>4.8000000000000001E-2</v>
      </c>
      <c r="AM91" s="44">
        <v>2839.8</v>
      </c>
      <c r="AN91" s="44">
        <v>593.39999999999964</v>
      </c>
      <c r="AO91" s="44">
        <v>42</v>
      </c>
      <c r="AP91" s="44">
        <v>5.4980000000000002</v>
      </c>
      <c r="AQ91" s="44">
        <v>5.8000000000000003E-2</v>
      </c>
      <c r="AR91" s="44">
        <v>3033.7</v>
      </c>
      <c r="AS91" s="44">
        <v>3.7999999999999999E-2</v>
      </c>
      <c r="AT91" s="44">
        <v>2797</v>
      </c>
      <c r="AU91" s="44">
        <v>0.06</v>
      </c>
      <c r="AV91" s="44">
        <v>7294.5545484784816</v>
      </c>
      <c r="AW91" s="44">
        <v>231490.85750323953</v>
      </c>
      <c r="AX91" s="44">
        <v>7907.1428571428569</v>
      </c>
      <c r="AY91" s="44">
        <v>8.0222222222222223E-2</v>
      </c>
      <c r="AZ91" s="44">
        <v>1.439506172839483E-5</v>
      </c>
      <c r="BA91" s="44">
        <v>5172.916666666667</v>
      </c>
      <c r="BB91" s="44">
        <v>7767.2413793103442</v>
      </c>
      <c r="BC91" s="44">
        <v>6831.5789473684217</v>
      </c>
      <c r="BD91" s="44">
        <v>0.112</v>
      </c>
      <c r="BE91" s="44">
        <v>7.4294205052005937</v>
      </c>
      <c r="BF91" s="44">
        <v>7.7579519006982149</v>
      </c>
      <c r="BG91" s="44">
        <v>10.845986984815632</v>
      </c>
      <c r="BH91" s="44">
        <v>1.0442203258339797</v>
      </c>
      <c r="BI91" s="44">
        <v>1.398047722342735</v>
      </c>
      <c r="BJ91" s="44">
        <v>7.6391415060021819</v>
      </c>
      <c r="BK91" s="44">
        <v>1.0682794562997393</v>
      </c>
      <c r="BL91" s="44">
        <v>0.92197646438342629</v>
      </c>
      <c r="BM91" s="44">
        <v>1.2083333333333333</v>
      </c>
      <c r="BN91" s="44">
        <v>0.65517241379310343</v>
      </c>
      <c r="BO91" s="44">
        <v>1.5015206854889105</v>
      </c>
      <c r="BP91" s="44">
        <v>0.8795373561539811</v>
      </c>
      <c r="BQ91" s="44">
        <v>2803.13</v>
      </c>
      <c r="BR91" s="44">
        <v>2985.93</v>
      </c>
      <c r="BS91" s="44">
        <v>2578.1</v>
      </c>
      <c r="BT91" s="44">
        <v>3000</v>
      </c>
      <c r="BU91" s="44">
        <v>1670.0161000000001</v>
      </c>
      <c r="BV91" s="44">
        <v>461.91810000000169</v>
      </c>
      <c r="BW91" s="44">
        <v>182.81</v>
      </c>
      <c r="BX91" s="44">
        <v>637.8868999999994</v>
      </c>
      <c r="BY91" s="44">
        <v>421.90000000000009</v>
      </c>
      <c r="BZ91" s="44">
        <v>3228.1830981037065</v>
      </c>
      <c r="CA91" s="44">
        <v>230765.42906985522</v>
      </c>
      <c r="CB91" s="44">
        <v>5561.016949152543</v>
      </c>
      <c r="CC91" s="44">
        <v>2850</v>
      </c>
      <c r="CD91" s="44">
        <v>2985.93</v>
      </c>
      <c r="CE91" s="44">
        <v>2812.5</v>
      </c>
      <c r="CF91" s="44">
        <v>243.76</v>
      </c>
      <c r="CG91" s="44">
        <v>182.81</v>
      </c>
      <c r="CH91" s="44">
        <v>131.24</v>
      </c>
      <c r="CI91" s="44">
        <v>2765.62</v>
      </c>
      <c r="CJ91" s="44">
        <v>2939.0299999999993</v>
      </c>
      <c r="CK91" s="44">
        <v>2784.36</v>
      </c>
      <c r="CL91" s="44">
        <v>4454.5908488627047</v>
      </c>
      <c r="CM91" s="44">
        <v>3228.1830981037065</v>
      </c>
      <c r="CN91" s="44">
        <v>3156.5454267167256</v>
      </c>
      <c r="CO91" s="44">
        <v>79.959999999999994</v>
      </c>
      <c r="CP91" s="44">
        <v>91.100000000000009</v>
      </c>
      <c r="CQ91" s="44">
        <v>87.54</v>
      </c>
    </row>
    <row r="92" spans="1:95" x14ac:dyDescent="0.2">
      <c r="A92" t="s">
        <v>108</v>
      </c>
      <c r="B92" t="s">
        <v>384</v>
      </c>
      <c r="C92" t="s">
        <v>385</v>
      </c>
      <c r="D92" t="s">
        <v>386</v>
      </c>
      <c r="E92" t="s">
        <v>387</v>
      </c>
      <c r="F92" s="6" t="s">
        <v>394</v>
      </c>
      <c r="G92" t="s">
        <v>389</v>
      </c>
      <c r="J92" t="s">
        <v>332</v>
      </c>
      <c r="L92" t="s">
        <v>104</v>
      </c>
      <c r="M92" t="s">
        <v>397</v>
      </c>
      <c r="N92" t="s">
        <v>398</v>
      </c>
      <c r="O92" t="s">
        <v>120</v>
      </c>
      <c r="P92">
        <v>5</v>
      </c>
      <c r="Q92">
        <v>1</v>
      </c>
      <c r="R92">
        <v>0</v>
      </c>
      <c r="V92" t="str">
        <f t="shared" si="3"/>
        <v>Y</v>
      </c>
      <c r="Y92" s="44">
        <v>2206.6</v>
      </c>
      <c r="Z92" s="44">
        <v>1455.1040000000037</v>
      </c>
      <c r="AA92" s="44">
        <v>2634.4399999999996</v>
      </c>
      <c r="AB92" s="44">
        <v>371.302400000001</v>
      </c>
      <c r="AC92" s="44">
        <v>7.2800000000000004E-2</v>
      </c>
      <c r="AD92" s="44">
        <v>2.296E-5</v>
      </c>
      <c r="AE92" s="44">
        <v>427.84</v>
      </c>
      <c r="AF92" s="44">
        <v>1374.8224</v>
      </c>
      <c r="AG92" s="44">
        <v>2584</v>
      </c>
      <c r="AH92" s="44">
        <v>743.04399999999691</v>
      </c>
      <c r="AI92" s="44">
        <v>2627.1</v>
      </c>
      <c r="AJ92" s="44">
        <v>2161.8000000000002</v>
      </c>
      <c r="AK92" s="44">
        <v>2665.8</v>
      </c>
      <c r="AL92" s="44">
        <v>6.9000000000000006E-2</v>
      </c>
      <c r="AM92" s="44">
        <v>2632.2</v>
      </c>
      <c r="AN92" s="44">
        <v>504</v>
      </c>
      <c r="AO92" s="44">
        <v>5</v>
      </c>
      <c r="AP92" s="44">
        <v>1.167</v>
      </c>
      <c r="AQ92" s="44">
        <v>6.9000000000000006E-2</v>
      </c>
      <c r="AR92" s="44">
        <v>2621</v>
      </c>
      <c r="AS92" s="44">
        <v>8.2000000000000003E-2</v>
      </c>
      <c r="AT92" s="44">
        <v>2643.4</v>
      </c>
      <c r="AU92" s="44">
        <v>8.2000000000000003E-2</v>
      </c>
      <c r="AV92" s="44">
        <v>5918.4682455520206</v>
      </c>
      <c r="AW92" s="44">
        <v>549422.4757528496</v>
      </c>
      <c r="AX92" s="44">
        <v>6688.8888888888896</v>
      </c>
      <c r="AY92" s="44">
        <v>0.20074999999999998</v>
      </c>
      <c r="AZ92" s="44">
        <v>1.4056875000000094E-3</v>
      </c>
      <c r="BA92" s="44">
        <v>6005.7971014492741</v>
      </c>
      <c r="BB92" s="44">
        <v>6168.115942028985</v>
      </c>
      <c r="BC92" s="44">
        <v>4507.3170731707314</v>
      </c>
      <c r="BD92" s="44">
        <v>0.25000000000000006</v>
      </c>
      <c r="BE92" s="44">
        <v>6.1919504643962835</v>
      </c>
      <c r="BF92" s="44">
        <v>5.5555555555555554</v>
      </c>
      <c r="BG92" s="44">
        <v>12.345679012345684</v>
      </c>
      <c r="BH92" s="44">
        <v>0.89722222222222237</v>
      </c>
      <c r="BI92" s="44">
        <v>2.2222222222222232</v>
      </c>
      <c r="BJ92" s="44">
        <v>4.284490145672665</v>
      </c>
      <c r="BK92" s="44">
        <v>0.99574500417901379</v>
      </c>
      <c r="BL92" s="44">
        <v>1.0085463563525372</v>
      </c>
      <c r="BM92" s="44">
        <v>1</v>
      </c>
      <c r="BN92" s="44">
        <v>1.1884057971014492</v>
      </c>
      <c r="BO92" s="44">
        <v>1.0270270270270272</v>
      </c>
      <c r="BP92" s="44">
        <v>0.73074454428754809</v>
      </c>
      <c r="BQ92" s="44">
        <v>2437.5800000000004</v>
      </c>
      <c r="BR92" s="44">
        <v>2609.86</v>
      </c>
      <c r="BS92" s="44">
        <v>2368.6999999999998</v>
      </c>
      <c r="BT92" s="44">
        <v>2627.1</v>
      </c>
      <c r="BU92" s="44">
        <v>1929.1576000000118</v>
      </c>
      <c r="BV92" s="44">
        <v>445.82639999999822</v>
      </c>
      <c r="BW92" s="44">
        <v>172.28000000000003</v>
      </c>
      <c r="BX92" s="44">
        <v>741.32159999999215</v>
      </c>
      <c r="BY92" s="44">
        <v>258.40000000000009</v>
      </c>
      <c r="BZ92" s="44">
        <v>2370.8236125839526</v>
      </c>
      <c r="CA92" s="44">
        <v>144242.54392567516</v>
      </c>
      <c r="CB92" s="44">
        <v>2990.2777777777783</v>
      </c>
      <c r="CC92" s="44">
        <v>2627.1</v>
      </c>
      <c r="CD92" s="44">
        <v>2584</v>
      </c>
      <c r="CE92" s="44">
        <v>2627.1</v>
      </c>
      <c r="CF92" s="44">
        <v>150.75</v>
      </c>
      <c r="CG92" s="44">
        <v>193.8</v>
      </c>
      <c r="CH92" s="44">
        <v>172.3</v>
      </c>
      <c r="CI92" s="44">
        <v>2605.5500000000002</v>
      </c>
      <c r="CJ92" s="44">
        <v>2562.4499999999998</v>
      </c>
      <c r="CK92" s="44">
        <v>2584</v>
      </c>
      <c r="CL92" s="44">
        <v>2132.7596618357488</v>
      </c>
      <c r="CM92" s="44">
        <v>2743.6896135265706</v>
      </c>
      <c r="CN92" s="44">
        <v>2101.2195121951222</v>
      </c>
      <c r="CO92" s="44">
        <v>90.9</v>
      </c>
      <c r="CP92" s="44">
        <v>88.6</v>
      </c>
      <c r="CQ92" s="44">
        <v>86.9</v>
      </c>
    </row>
    <row r="93" spans="1:95" x14ac:dyDescent="0.2">
      <c r="A93" t="s">
        <v>108</v>
      </c>
      <c r="B93" t="s">
        <v>384</v>
      </c>
      <c r="C93" t="s">
        <v>385</v>
      </c>
      <c r="D93" t="s">
        <v>386</v>
      </c>
      <c r="E93" t="s">
        <v>387</v>
      </c>
      <c r="F93" t="s">
        <v>388</v>
      </c>
      <c r="G93" t="s">
        <v>389</v>
      </c>
      <c r="J93" t="s">
        <v>332</v>
      </c>
      <c r="L93" t="s">
        <v>104</v>
      </c>
      <c r="M93" t="s">
        <v>399</v>
      </c>
      <c r="N93" t="s">
        <v>400</v>
      </c>
      <c r="O93" t="s">
        <v>120</v>
      </c>
      <c r="P93">
        <v>3</v>
      </c>
      <c r="Q93">
        <v>1</v>
      </c>
      <c r="R93">
        <v>0</v>
      </c>
      <c r="V93" t="str">
        <f t="shared" si="3"/>
        <v>Y</v>
      </c>
      <c r="Y93" s="44">
        <v>2210.3333333333335</v>
      </c>
      <c r="Z93" s="44">
        <v>362.38222222222629</v>
      </c>
      <c r="AA93" s="44">
        <v>2635.9333333333329</v>
      </c>
      <c r="AB93" s="44">
        <v>195.12888888888821</v>
      </c>
      <c r="AC93" s="44">
        <v>0.06</v>
      </c>
      <c r="AD93" s="44">
        <v>3.266666666666669E-5</v>
      </c>
      <c r="AE93" s="44">
        <v>425.60000000000008</v>
      </c>
      <c r="AF93" s="44">
        <v>334.50666666666683</v>
      </c>
      <c r="AG93" s="44">
        <v>2584</v>
      </c>
      <c r="AH93" s="44">
        <v>0</v>
      </c>
      <c r="AI93" s="44">
        <v>2584</v>
      </c>
      <c r="AJ93" s="44">
        <v>2184.1999999999998</v>
      </c>
      <c r="AK93" s="44">
        <v>2654.6</v>
      </c>
      <c r="AL93" s="44">
        <v>6.5000000000000002E-2</v>
      </c>
      <c r="AM93" s="44">
        <v>2632.2</v>
      </c>
      <c r="AN93" s="44">
        <v>470.40000000000009</v>
      </c>
      <c r="AO93" s="44">
        <v>3</v>
      </c>
      <c r="AP93" s="44">
        <v>0.86599999999999988</v>
      </c>
      <c r="AQ93" s="44">
        <v>5.1999999999999998E-2</v>
      </c>
      <c r="AR93" s="44">
        <v>2621</v>
      </c>
      <c r="AS93" s="44">
        <v>6.3E-2</v>
      </c>
      <c r="AT93" s="44">
        <v>2654.6</v>
      </c>
      <c r="AU93" s="44">
        <v>6.5000000000000002E-2</v>
      </c>
      <c r="AV93" s="44">
        <v>7133.9031339031344</v>
      </c>
      <c r="AW93" s="44">
        <v>195281.53180574847</v>
      </c>
      <c r="AX93" s="44">
        <v>7753.8461538461543</v>
      </c>
      <c r="AY93" s="44">
        <v>0.34299999999999997</v>
      </c>
      <c r="AZ93" s="44">
        <v>9.6100000000000046E-2</v>
      </c>
      <c r="BA93" s="44">
        <v>6892.3076923076924</v>
      </c>
      <c r="BB93" s="44">
        <v>7753.8461538461543</v>
      </c>
      <c r="BC93" s="44">
        <v>6755.5555555555557</v>
      </c>
      <c r="BD93" s="44">
        <v>0.65300000000000002</v>
      </c>
      <c r="BE93" s="44" t="e">
        <v>#DIV/0!</v>
      </c>
      <c r="BF93" s="44" t="e">
        <v>#DIV/0!</v>
      </c>
      <c r="BG93" s="44" t="e">
        <v>#DIV/0!</v>
      </c>
      <c r="BH93" s="44" t="e">
        <v>#DIV/0!</v>
      </c>
      <c r="BI93" s="44" t="e">
        <v>#DIV/0!</v>
      </c>
      <c r="BJ93" s="44">
        <v>3.4642032332563515</v>
      </c>
      <c r="BK93" s="44">
        <v>0.99574500417901379</v>
      </c>
      <c r="BL93" s="44">
        <v>1.0128195345288058</v>
      </c>
      <c r="BM93" s="44">
        <v>0.79999999999999993</v>
      </c>
      <c r="BN93" s="44">
        <v>1.2115384615384617</v>
      </c>
      <c r="BO93" s="44">
        <v>1.125</v>
      </c>
      <c r="BP93" s="44">
        <v>0.87125220458553787</v>
      </c>
      <c r="BQ93" s="44">
        <v>2454.7999999999997</v>
      </c>
      <c r="BR93" s="44">
        <v>2612.7333333333336</v>
      </c>
      <c r="BS93" s="44">
        <v>2411.6999999999998</v>
      </c>
      <c r="BT93" s="44">
        <v>2627.1</v>
      </c>
      <c r="BU93" s="44">
        <v>1238.4066666666745</v>
      </c>
      <c r="BV93" s="44">
        <v>412.80222222222051</v>
      </c>
      <c r="BW93" s="44">
        <v>157.93333333333334</v>
      </c>
      <c r="BX93" s="44">
        <v>412.80222222222233</v>
      </c>
      <c r="BY93" s="44">
        <v>215.40000000000009</v>
      </c>
      <c r="BZ93" s="44">
        <v>2671.6748066748064</v>
      </c>
      <c r="CA93" s="44">
        <v>265940.22064325545</v>
      </c>
      <c r="CB93" s="44">
        <v>3313.461538461539</v>
      </c>
      <c r="CC93" s="44">
        <v>2627.1</v>
      </c>
      <c r="CD93" s="44">
        <v>2584</v>
      </c>
      <c r="CE93" s="44">
        <v>2627.1</v>
      </c>
      <c r="CF93" s="44">
        <v>172.3</v>
      </c>
      <c r="CG93" s="44">
        <v>172.3</v>
      </c>
      <c r="CH93" s="44">
        <v>129.19999999999999</v>
      </c>
      <c r="CI93" s="44">
        <v>2584</v>
      </c>
      <c r="CJ93" s="44">
        <v>2584</v>
      </c>
      <c r="CK93" s="44">
        <v>2584</v>
      </c>
      <c r="CL93" s="44">
        <v>2650.7692307692309</v>
      </c>
      <c r="CM93" s="44">
        <v>3313.461538461539</v>
      </c>
      <c r="CN93" s="44">
        <v>2050.7936507936506</v>
      </c>
      <c r="CO93" s="44">
        <v>89.5</v>
      </c>
      <c r="CP93" s="44">
        <v>87.3</v>
      </c>
      <c r="CQ93" s="44">
        <v>90.7</v>
      </c>
    </row>
    <row r="94" spans="1:95" s="2" customFormat="1" x14ac:dyDescent="0.2">
      <c r="A94" s="2" t="s">
        <v>108</v>
      </c>
      <c r="B94" s="2" t="s">
        <v>384</v>
      </c>
      <c r="C94" s="2" t="s">
        <v>385</v>
      </c>
      <c r="D94" s="2" t="s">
        <v>386</v>
      </c>
      <c r="E94" s="2" t="s">
        <v>387</v>
      </c>
      <c r="F94" s="2" t="s">
        <v>394</v>
      </c>
      <c r="G94" s="2" t="s">
        <v>389</v>
      </c>
      <c r="J94" s="2" t="s">
        <v>332</v>
      </c>
      <c r="L94" s="2" t="s">
        <v>104</v>
      </c>
      <c r="M94" s="2" t="s">
        <v>401</v>
      </c>
      <c r="N94" s="2" t="s">
        <v>402</v>
      </c>
      <c r="O94" s="2" t="s">
        <v>120</v>
      </c>
      <c r="P94" s="2">
        <v>3</v>
      </c>
      <c r="Q94" s="2">
        <v>1</v>
      </c>
      <c r="R94" s="2">
        <v>0</v>
      </c>
      <c r="V94" s="2" t="str">
        <f t="shared" si="3"/>
        <v>Y</v>
      </c>
      <c r="Y94" s="45">
        <v>1894.6666666666667</v>
      </c>
      <c r="Z94" s="45">
        <v>111.50222222222085</v>
      </c>
      <c r="AA94" s="45">
        <v>2325.2666666666669</v>
      </c>
      <c r="AB94" s="45">
        <v>84.37555555555555</v>
      </c>
      <c r="AC94" s="45">
        <v>7.0333333333333345E-2</v>
      </c>
      <c r="AD94" s="45">
        <v>2.9555555555555536E-5</v>
      </c>
      <c r="AE94" s="45">
        <v>430.60000000000008</v>
      </c>
      <c r="AF94" s="45">
        <v>364.12666666666729</v>
      </c>
      <c r="AG94" s="45">
        <v>2253.8333333333335</v>
      </c>
      <c r="AH94" s="45">
        <v>410.88888888888886</v>
      </c>
      <c r="AI94" s="45">
        <v>2239.5</v>
      </c>
      <c r="AJ94" s="45">
        <v>1887.2</v>
      </c>
      <c r="AK94" s="45">
        <v>2336.5</v>
      </c>
      <c r="AL94" s="45">
        <v>6.7000000000000004E-2</v>
      </c>
      <c r="AM94" s="45">
        <v>2325.3000000000002</v>
      </c>
      <c r="AN94" s="45">
        <v>449.29999999999995</v>
      </c>
      <c r="AO94" s="45">
        <v>3</v>
      </c>
      <c r="AP94" s="45">
        <v>0.29399999999999976</v>
      </c>
      <c r="AQ94" s="45">
        <v>7.8E-2</v>
      </c>
      <c r="AR94" s="45">
        <v>2336.5</v>
      </c>
      <c r="AS94" s="45">
        <v>6.6000000000000003E-2</v>
      </c>
      <c r="AT94" s="45">
        <v>2314</v>
      </c>
      <c r="AU94" s="45">
        <v>7.8E-2</v>
      </c>
      <c r="AV94" s="45">
        <v>6142.111702559464</v>
      </c>
      <c r="AW94" s="45">
        <v>101133.33379533696</v>
      </c>
      <c r="AX94" s="45">
        <v>6538.8059701492539</v>
      </c>
      <c r="AY94" s="45">
        <v>4.1499999999999877E-2</v>
      </c>
      <c r="AZ94" s="45">
        <v>5.6249999999998359E-5</v>
      </c>
      <c r="BA94" s="45">
        <v>6538.8059701492539</v>
      </c>
      <c r="BB94" s="45">
        <v>5760.2564102564102</v>
      </c>
      <c r="BC94" s="45">
        <v>6127.272727272727</v>
      </c>
      <c r="BD94" s="45">
        <v>4.899999999999978E-2</v>
      </c>
      <c r="BE94" s="45" t="e">
        <v>#DIV/0!</v>
      </c>
      <c r="BF94" s="45" t="e">
        <v>#DIV/0!</v>
      </c>
      <c r="BG94" s="45" t="e">
        <v>#DIV/0!</v>
      </c>
      <c r="BH94" s="45" t="e">
        <v>#DIV/0!</v>
      </c>
      <c r="BI94" s="45" t="e">
        <v>#DIV/0!</v>
      </c>
      <c r="BJ94" s="45">
        <v>10.20408163265307</v>
      </c>
      <c r="BK94" s="45">
        <v>1.0048165828065194</v>
      </c>
      <c r="BL94" s="45">
        <v>0.99037021185533913</v>
      </c>
      <c r="BM94" s="45">
        <v>1.164179104477612</v>
      </c>
      <c r="BN94" s="45">
        <v>0.84615384615384615</v>
      </c>
      <c r="BO94" s="45">
        <v>0.8809339865034912</v>
      </c>
      <c r="BP94" s="45">
        <v>1.0637152742650182</v>
      </c>
      <c r="BQ94" s="45">
        <v>2124.6333333333337</v>
      </c>
      <c r="BR94" s="45">
        <v>2282.5</v>
      </c>
      <c r="BS94" s="45">
        <v>2110.3000000000002</v>
      </c>
      <c r="BT94" s="45">
        <v>2282.5</v>
      </c>
      <c r="BU94" s="45">
        <v>410.88888888888886</v>
      </c>
      <c r="BV94" s="45">
        <v>0</v>
      </c>
      <c r="BW94" s="45">
        <v>157.93333333333334</v>
      </c>
      <c r="BX94" s="45">
        <v>412.80222222222233</v>
      </c>
      <c r="BY94" s="45">
        <v>172.19999999999982</v>
      </c>
      <c r="BZ94" s="45">
        <v>2279.5527026870309</v>
      </c>
      <c r="CA94" s="45">
        <v>194406.28989297731</v>
      </c>
      <c r="CB94" s="45">
        <v>2610.6060606060605</v>
      </c>
      <c r="CC94" s="45">
        <v>2282.5</v>
      </c>
      <c r="CD94" s="45">
        <v>2282.5</v>
      </c>
      <c r="CE94" s="45">
        <v>2282.5</v>
      </c>
      <c r="CF94" s="45">
        <v>172.3</v>
      </c>
      <c r="CG94" s="45">
        <v>129.19999999999999</v>
      </c>
      <c r="CH94" s="45">
        <v>172.3</v>
      </c>
      <c r="CI94" s="45">
        <v>2239.5</v>
      </c>
      <c r="CJ94" s="45">
        <v>2282.5</v>
      </c>
      <c r="CK94" s="45">
        <v>2239.5</v>
      </c>
      <c r="CL94" s="45">
        <v>2571.6417910447763</v>
      </c>
      <c r="CM94" s="45">
        <v>1656.4102564102564</v>
      </c>
      <c r="CN94" s="45">
        <v>2610.6060606060605</v>
      </c>
      <c r="CO94" s="45">
        <v>89.2</v>
      </c>
      <c r="CP94" s="45">
        <v>87.7</v>
      </c>
      <c r="CQ94" s="45">
        <v>90.7</v>
      </c>
    </row>
    <row r="95" spans="1:95" s="25" customFormat="1" x14ac:dyDescent="0.2">
      <c r="A95" s="4" t="s">
        <v>95</v>
      </c>
      <c r="B95" s="4" t="s">
        <v>96</v>
      </c>
      <c r="C95" s="4" t="s">
        <v>403</v>
      </c>
      <c r="D95" s="4" t="s">
        <v>404</v>
      </c>
      <c r="E95" s="4" t="s">
        <v>405</v>
      </c>
      <c r="F95" s="4" t="s">
        <v>406</v>
      </c>
      <c r="G95" s="4" t="s">
        <v>407</v>
      </c>
      <c r="H95" s="4" t="s">
        <v>408</v>
      </c>
      <c r="I95" s="4"/>
      <c r="J95" s="4" t="s">
        <v>147</v>
      </c>
      <c r="K95" s="4"/>
      <c r="L95" s="4" t="s">
        <v>104</v>
      </c>
      <c r="M95" s="4" t="s">
        <v>409</v>
      </c>
      <c r="N95" s="4" t="s">
        <v>410</v>
      </c>
      <c r="O95" s="4" t="s">
        <v>111</v>
      </c>
      <c r="P95" s="4">
        <v>2</v>
      </c>
      <c r="Q95" s="4">
        <v>2</v>
      </c>
      <c r="R95" s="4">
        <v>0</v>
      </c>
      <c r="S95" s="4"/>
      <c r="T95" s="4"/>
      <c r="U95" s="4"/>
      <c r="V95" s="4" t="str">
        <f t="shared" si="3"/>
        <v>Y</v>
      </c>
      <c r="W95" s="4" t="s">
        <v>129</v>
      </c>
      <c r="X95" s="4" t="s">
        <v>411</v>
      </c>
      <c r="Y95" s="46">
        <v>1328.6</v>
      </c>
      <c r="Z95" s="46">
        <v>12723.840000000015</v>
      </c>
      <c r="AA95" s="46">
        <v>2306.1999999999998</v>
      </c>
      <c r="AB95" s="46">
        <v>0</v>
      </c>
      <c r="AC95" s="46">
        <v>0.21099999999999999</v>
      </c>
      <c r="AD95" s="46">
        <v>2.4024999999999998E-2</v>
      </c>
      <c r="AE95" s="46">
        <v>977.6</v>
      </c>
      <c r="AF95" s="46">
        <v>12723.840000000084</v>
      </c>
      <c r="AG95" s="46">
        <v>1873.4</v>
      </c>
      <c r="AH95" s="46">
        <v>4173.1600000000035</v>
      </c>
      <c r="AI95" s="46">
        <v>1938</v>
      </c>
      <c r="AJ95" s="46">
        <v>1215.8</v>
      </c>
      <c r="AK95" s="46">
        <v>2306.1999999999998</v>
      </c>
      <c r="AL95" s="46">
        <v>5.6000000000000001E-2</v>
      </c>
      <c r="AM95" s="46">
        <v>2306.1999999999998</v>
      </c>
      <c r="AN95" s="46">
        <v>1090.3999999999999</v>
      </c>
      <c r="AO95" s="46">
        <v>2</v>
      </c>
      <c r="AP95" s="46">
        <v>0.71299999999999952</v>
      </c>
      <c r="AQ95" s="46">
        <v>5.6000000000000001E-2</v>
      </c>
      <c r="AR95" s="46">
        <v>2306.1999999999998</v>
      </c>
      <c r="AS95" s="46">
        <v>0.36599999999999999</v>
      </c>
      <c r="AT95" s="46">
        <v>2306.1999999999998</v>
      </c>
      <c r="AU95" s="46">
        <v>0.36599999999999999</v>
      </c>
      <c r="AV95" s="46">
        <v>9211.0460577673693</v>
      </c>
      <c r="AW95" s="46">
        <v>38835469.400247753</v>
      </c>
      <c r="AX95" s="46">
        <v>15442.857142857141</v>
      </c>
      <c r="AY95" s="46">
        <v>0.29099999999999954</v>
      </c>
      <c r="AZ95" s="46">
        <v>0</v>
      </c>
      <c r="BA95" s="46">
        <v>15442.857142857141</v>
      </c>
      <c r="BB95" s="46">
        <v>15442.857142857141</v>
      </c>
      <c r="BC95" s="46">
        <v>2979.234972677596</v>
      </c>
      <c r="BD95" s="46">
        <v>0.29099999999999954</v>
      </c>
      <c r="BE95" s="46" t="e">
        <v>#DIV/0!</v>
      </c>
      <c r="BF95" s="46" t="e">
        <v>#DIV/0!</v>
      </c>
      <c r="BG95" s="46" t="e">
        <v>#DIV/0!</v>
      </c>
      <c r="BH95" s="46" t="e">
        <v>#DIV/0!</v>
      </c>
      <c r="BI95" s="46" t="e">
        <v>#DIV/0!</v>
      </c>
      <c r="BJ95" s="46">
        <v>2.805049088359048</v>
      </c>
      <c r="BK95" s="46">
        <v>1</v>
      </c>
      <c r="BL95" s="46">
        <v>1</v>
      </c>
      <c r="BM95" s="46">
        <v>1</v>
      </c>
      <c r="BN95" s="46">
        <v>6.5357142857142856</v>
      </c>
      <c r="BO95" s="46">
        <v>1</v>
      </c>
      <c r="BP95" s="46">
        <v>0.19291993347588504</v>
      </c>
      <c r="BQ95" s="46">
        <v>1636.55</v>
      </c>
      <c r="BR95" s="46">
        <v>2239.4499999999998</v>
      </c>
      <c r="BS95" s="46">
        <v>1593.5</v>
      </c>
      <c r="BT95" s="46">
        <v>2282.5</v>
      </c>
      <c r="BU95" s="46">
        <v>1853.3024999999961</v>
      </c>
      <c r="BV95" s="46">
        <v>1853.3024999999961</v>
      </c>
      <c r="BW95" s="46">
        <v>602.9</v>
      </c>
      <c r="BX95" s="46">
        <v>0</v>
      </c>
      <c r="BY95" s="46">
        <v>689</v>
      </c>
      <c r="BZ95" s="46">
        <v>6206.6695940671343</v>
      </c>
      <c r="CA95" s="46">
        <v>20788145.088481113</v>
      </c>
      <c r="CB95" s="46">
        <v>10766.071428571428</v>
      </c>
      <c r="CC95" s="46">
        <v>2282.5</v>
      </c>
      <c r="CD95" s="46">
        <v>2196.4</v>
      </c>
      <c r="CE95" s="46" t="e">
        <v>#DIV/0!</v>
      </c>
      <c r="CF95" s="46">
        <v>602.9</v>
      </c>
      <c r="CG95" s="46">
        <v>602.9</v>
      </c>
      <c r="CH95" s="46" t="e">
        <v>#DIV/0!</v>
      </c>
      <c r="CI95" s="46">
        <v>1938</v>
      </c>
      <c r="CJ95" s="46">
        <v>1808.8</v>
      </c>
      <c r="CK95" s="46" t="e">
        <v>#DIV/0!</v>
      </c>
      <c r="CL95" s="46">
        <v>10766.071428571428</v>
      </c>
      <c r="CM95" s="46">
        <v>1647.2677595628415</v>
      </c>
      <c r="CN95" s="46" t="e">
        <v>#DIV/0!</v>
      </c>
      <c r="CO95" s="46">
        <v>89.6</v>
      </c>
      <c r="CP95" s="46">
        <v>88.5</v>
      </c>
      <c r="CQ95" s="46" t="e">
        <v>#DIV/0!</v>
      </c>
    </row>
    <row r="96" spans="1:95" s="25" customFormat="1" x14ac:dyDescent="0.2">
      <c r="A96" s="4" t="s">
        <v>95</v>
      </c>
      <c r="B96" s="4" t="s">
        <v>96</v>
      </c>
      <c r="C96" s="4" t="s">
        <v>403</v>
      </c>
      <c r="D96" s="4" t="s">
        <v>404</v>
      </c>
      <c r="E96" s="4" t="s">
        <v>405</v>
      </c>
      <c r="F96" s="4" t="s">
        <v>406</v>
      </c>
      <c r="G96" s="4" t="s">
        <v>407</v>
      </c>
      <c r="H96" s="4" t="s">
        <v>408</v>
      </c>
      <c r="I96" s="4"/>
      <c r="J96" s="4" t="s">
        <v>147</v>
      </c>
      <c r="K96" s="4"/>
      <c r="L96" s="4" t="s">
        <v>104</v>
      </c>
      <c r="M96" s="4" t="s">
        <v>412</v>
      </c>
      <c r="N96" s="4" t="s">
        <v>413</v>
      </c>
      <c r="O96" s="4" t="s">
        <v>120</v>
      </c>
      <c r="P96" s="4">
        <v>2</v>
      </c>
      <c r="Q96" s="4">
        <v>2</v>
      </c>
      <c r="R96" s="4">
        <v>0</v>
      </c>
      <c r="S96" s="4"/>
      <c r="T96" s="4"/>
      <c r="U96" s="4"/>
      <c r="V96" s="4" t="str">
        <f t="shared" si="3"/>
        <v>Y</v>
      </c>
      <c r="W96" s="4" t="s">
        <v>129</v>
      </c>
      <c r="X96" s="4" t="s">
        <v>411</v>
      </c>
      <c r="Y96" s="46">
        <v>1556.1</v>
      </c>
      <c r="Z96" s="46">
        <v>3794.5600000000027</v>
      </c>
      <c r="AA96" s="46">
        <v>2380.3500000000004</v>
      </c>
      <c r="AB96" s="46">
        <v>1486.1024999999966</v>
      </c>
      <c r="AC96" s="46">
        <v>0.16700000000000001</v>
      </c>
      <c r="AD96" s="46">
        <v>1.0609E-2</v>
      </c>
      <c r="AE96" s="46">
        <v>824.25</v>
      </c>
      <c r="AF96" s="46">
        <v>10030.022499999963</v>
      </c>
      <c r="AG96" s="46">
        <v>1992.1999999999998</v>
      </c>
      <c r="AH96" s="46">
        <v>547.55999999999892</v>
      </c>
      <c r="AI96" s="46">
        <v>2015.6</v>
      </c>
      <c r="AJ96" s="46">
        <v>1494.5</v>
      </c>
      <c r="AK96" s="46">
        <v>2418.9</v>
      </c>
      <c r="AL96" s="46">
        <v>6.4000000000000001E-2</v>
      </c>
      <c r="AM96" s="46">
        <v>2418.9</v>
      </c>
      <c r="AN96" s="46">
        <v>924.40000000000009</v>
      </c>
      <c r="AO96" s="46">
        <v>2</v>
      </c>
      <c r="AP96" s="46">
        <v>0.68500000000000005</v>
      </c>
      <c r="AQ96" s="46">
        <v>6.4000000000000001E-2</v>
      </c>
      <c r="AR96" s="46">
        <v>2418.9</v>
      </c>
      <c r="AS96" s="46">
        <v>0.27</v>
      </c>
      <c r="AT96" s="46">
        <v>2341.8000000000002</v>
      </c>
      <c r="AU96" s="46">
        <v>0.27</v>
      </c>
      <c r="AV96" s="46">
        <v>8562.8009259259252</v>
      </c>
      <c r="AW96" s="46">
        <v>34585562.011852726</v>
      </c>
      <c r="AX96" s="46">
        <v>14443.75</v>
      </c>
      <c r="AY96" s="46">
        <v>0.35100000000000003</v>
      </c>
      <c r="AZ96" s="46">
        <v>0</v>
      </c>
      <c r="BA96" s="46">
        <v>14443.75</v>
      </c>
      <c r="BB96" s="46">
        <v>14443.75</v>
      </c>
      <c r="BC96" s="46">
        <v>2681.8518518518517</v>
      </c>
      <c r="BD96" s="46">
        <v>0.35100000000000003</v>
      </c>
      <c r="BE96" s="46" t="e">
        <v>#DIV/0!</v>
      </c>
      <c r="BF96" s="46" t="e">
        <v>#DIV/0!</v>
      </c>
      <c r="BG96" s="46" t="e">
        <v>#DIV/0!</v>
      </c>
      <c r="BH96" s="46" t="e">
        <v>#DIV/0!</v>
      </c>
      <c r="BI96" s="46" t="e">
        <v>#DIV/0!</v>
      </c>
      <c r="BJ96" s="46">
        <v>2.9197080291970803</v>
      </c>
      <c r="BK96" s="46">
        <v>1</v>
      </c>
      <c r="BL96" s="46">
        <v>0.96812600768944568</v>
      </c>
      <c r="BM96" s="46">
        <v>1</v>
      </c>
      <c r="BN96" s="46">
        <v>4.21875</v>
      </c>
      <c r="BO96" s="46">
        <v>1</v>
      </c>
      <c r="BP96" s="46">
        <v>0.18567559337788675</v>
      </c>
      <c r="BQ96" s="46">
        <v>1757.8000000000002</v>
      </c>
      <c r="BR96" s="46">
        <v>2273.4499999999998</v>
      </c>
      <c r="BS96" s="46">
        <v>1734.4</v>
      </c>
      <c r="BT96" s="46">
        <v>2343.8000000000002</v>
      </c>
      <c r="BU96" s="46">
        <v>547.55999999999892</v>
      </c>
      <c r="BV96" s="46">
        <v>4949.1225000000195</v>
      </c>
      <c r="BW96" s="46">
        <v>515.65</v>
      </c>
      <c r="BX96" s="46">
        <v>8789.0625</v>
      </c>
      <c r="BY96" s="46">
        <v>609.40000000000009</v>
      </c>
      <c r="BZ96" s="46">
        <v>5542.2337962962965</v>
      </c>
      <c r="CA96" s="46">
        <v>15837544.110216256</v>
      </c>
      <c r="CB96" s="46">
        <v>9521.875</v>
      </c>
      <c r="CC96" s="46">
        <v>2343.8000000000002</v>
      </c>
      <c r="CD96" s="46">
        <v>2203.1</v>
      </c>
      <c r="CE96" s="46" t="e">
        <v>#DIV/0!</v>
      </c>
      <c r="CF96" s="46">
        <v>609.4</v>
      </c>
      <c r="CG96" s="46">
        <v>421.9</v>
      </c>
      <c r="CH96" s="46" t="e">
        <v>#DIV/0!</v>
      </c>
      <c r="CI96" s="46">
        <v>1968.8</v>
      </c>
      <c r="CJ96" s="46">
        <v>2015.6</v>
      </c>
      <c r="CK96" s="46" t="e">
        <v>#DIV/0!</v>
      </c>
      <c r="CL96" s="46">
        <v>9521.875</v>
      </c>
      <c r="CM96" s="46">
        <v>1562.5925925925924</v>
      </c>
      <c r="CN96" s="46" t="e">
        <v>#DIV/0!</v>
      </c>
      <c r="CO96" s="46">
        <v>104.2</v>
      </c>
      <c r="CP96" s="46">
        <v>105.8</v>
      </c>
      <c r="CQ96" s="46" t="e">
        <v>#DIV/0!</v>
      </c>
    </row>
    <row r="97" spans="1:95" s="4" customFormat="1" x14ac:dyDescent="0.2">
      <c r="A97" s="4" t="s">
        <v>95</v>
      </c>
      <c r="B97" s="4" t="s">
        <v>96</v>
      </c>
      <c r="C97" s="4" t="s">
        <v>403</v>
      </c>
      <c r="D97" s="4" t="s">
        <v>404</v>
      </c>
      <c r="E97" s="4" t="s">
        <v>405</v>
      </c>
      <c r="F97" s="4" t="s">
        <v>406</v>
      </c>
      <c r="G97" s="4" t="s">
        <v>407</v>
      </c>
      <c r="H97" s="4" t="s">
        <v>408</v>
      </c>
      <c r="J97" s="4" t="s">
        <v>147</v>
      </c>
      <c r="L97" s="4" t="s">
        <v>104</v>
      </c>
      <c r="M97" s="4" t="s">
        <v>414</v>
      </c>
      <c r="N97" s="4" t="s">
        <v>415</v>
      </c>
      <c r="P97" s="4">
        <v>2</v>
      </c>
      <c r="Q97" s="4">
        <v>2</v>
      </c>
      <c r="R97" s="4" t="s">
        <v>107</v>
      </c>
      <c r="V97" s="4" t="str">
        <f t="shared" si="3"/>
        <v>Y</v>
      </c>
      <c r="W97" s="4" t="s">
        <v>129</v>
      </c>
      <c r="X97" s="4" t="s">
        <v>411</v>
      </c>
      <c r="Y97" s="46">
        <v>1491.5</v>
      </c>
      <c r="Z97" s="46">
        <v>0</v>
      </c>
      <c r="AA97" s="46">
        <v>2462.85</v>
      </c>
      <c r="AB97" s="46">
        <v>39.0625</v>
      </c>
      <c r="AC97" s="46">
        <v>0.16</v>
      </c>
      <c r="AD97" s="46">
        <v>7.8399999999999997E-4</v>
      </c>
      <c r="AE97" s="46">
        <v>971.35</v>
      </c>
      <c r="AF97" s="46">
        <v>39.0625</v>
      </c>
      <c r="AG97" s="46">
        <v>2024.1499999999999</v>
      </c>
      <c r="AH97" s="46">
        <v>1853.3024999999961</v>
      </c>
      <c r="AI97" s="46">
        <v>2067.1999999999998</v>
      </c>
      <c r="AJ97" s="46">
        <v>1491.5</v>
      </c>
      <c r="AK97" s="46">
        <v>2469.1</v>
      </c>
      <c r="AL97" s="46">
        <v>0.13200000000000001</v>
      </c>
      <c r="AM97" s="46">
        <v>2456.6</v>
      </c>
      <c r="AN97" s="46">
        <v>977.59999999999991</v>
      </c>
      <c r="AO97" s="46">
        <v>2</v>
      </c>
      <c r="AP97" s="46">
        <v>0.65200000000000036</v>
      </c>
      <c r="AQ97" s="46">
        <v>0.13200000000000001</v>
      </c>
      <c r="AR97" s="46">
        <v>2456.6</v>
      </c>
      <c r="AS97" s="46">
        <v>0.188</v>
      </c>
      <c r="AT97" s="46">
        <v>2469.1</v>
      </c>
      <c r="AU97" s="46">
        <v>0.188</v>
      </c>
      <c r="AV97" s="46">
        <v>6255.681818181818</v>
      </c>
      <c r="AW97" s="46">
        <v>1114464.1012396738</v>
      </c>
      <c r="AX97" s="46">
        <v>7311.363636363636</v>
      </c>
      <c r="AY97" s="46">
        <v>0.33200000000000041</v>
      </c>
      <c r="AZ97" s="46">
        <v>0</v>
      </c>
      <c r="BA97" s="46">
        <v>7311.363636363636</v>
      </c>
      <c r="BB97" s="46">
        <v>7311.363636363636</v>
      </c>
      <c r="BC97" s="46">
        <v>5200</v>
      </c>
      <c r="BD97" s="46">
        <v>0.33200000000000041</v>
      </c>
      <c r="BE97" s="46" t="e">
        <v>#DIV/0!</v>
      </c>
      <c r="BF97" s="46" t="e">
        <v>#DIV/0!</v>
      </c>
      <c r="BG97" s="46" t="e">
        <v>#DIV/0!</v>
      </c>
      <c r="BH97" s="46" t="e">
        <v>#DIV/0!</v>
      </c>
      <c r="BI97" s="46" t="e">
        <v>#DIV/0!</v>
      </c>
      <c r="BJ97" s="46">
        <v>3.0674846625766854</v>
      </c>
      <c r="BK97" s="46">
        <v>1</v>
      </c>
      <c r="BL97" s="46">
        <v>1.0050883334690222</v>
      </c>
      <c r="BM97" s="46">
        <v>1</v>
      </c>
      <c r="BN97" s="46">
        <v>1.4242424242424241</v>
      </c>
      <c r="BO97" s="46">
        <v>1</v>
      </c>
      <c r="BP97" s="46">
        <v>0.71122163506372404</v>
      </c>
      <c r="BQ97" s="46">
        <v>1765.75</v>
      </c>
      <c r="BR97" s="46">
        <v>2196.4</v>
      </c>
      <c r="BS97" s="46">
        <v>1722.7</v>
      </c>
      <c r="BT97" s="46">
        <v>2196.4</v>
      </c>
      <c r="BU97" s="46">
        <v>1853.3024999999961</v>
      </c>
      <c r="BV97" s="46">
        <v>0</v>
      </c>
      <c r="BW97" s="46">
        <v>430.65</v>
      </c>
      <c r="BX97" s="46">
        <v>1853.3024999999984</v>
      </c>
      <c r="BY97" s="46">
        <v>473.70000000000005</v>
      </c>
      <c r="BZ97" s="46">
        <v>2728.0222437137331</v>
      </c>
      <c r="CA97" s="46">
        <v>43406.135891301201</v>
      </c>
      <c r="CB97" s="46">
        <v>2936.3636363636365</v>
      </c>
      <c r="CC97" s="46">
        <v>2196.4</v>
      </c>
      <c r="CD97" s="46">
        <v>2196.4</v>
      </c>
      <c r="CE97" s="46" t="e">
        <v>#DIV/0!</v>
      </c>
      <c r="CF97" s="46">
        <v>387.6</v>
      </c>
      <c r="CG97" s="46">
        <v>473.7</v>
      </c>
      <c r="CH97" s="46" t="e">
        <v>#DIV/0!</v>
      </c>
      <c r="CI97" s="46">
        <v>2067.1999999999998</v>
      </c>
      <c r="CJ97" s="46">
        <v>1981.1</v>
      </c>
      <c r="CK97" s="46" t="e">
        <v>#DIV/0!</v>
      </c>
      <c r="CL97" s="46">
        <v>2936.3636363636365</v>
      </c>
      <c r="CM97" s="46">
        <v>2519.6808510638298</v>
      </c>
      <c r="CN97" s="46" t="e">
        <v>#DIV/0!</v>
      </c>
      <c r="CO97" s="46">
        <v>109.3</v>
      </c>
      <c r="CP97" s="46">
        <v>107</v>
      </c>
      <c r="CQ97" s="46" t="e">
        <v>#DIV/0!</v>
      </c>
    </row>
    <row r="98" spans="1:95" s="4" customFormat="1" x14ac:dyDescent="0.2">
      <c r="A98" s="4" t="s">
        <v>95</v>
      </c>
      <c r="B98" s="4" t="s">
        <v>96</v>
      </c>
      <c r="C98" s="4" t="s">
        <v>403</v>
      </c>
      <c r="D98" s="4" t="s">
        <v>404</v>
      </c>
      <c r="E98" s="4" t="s">
        <v>405</v>
      </c>
      <c r="F98" s="4" t="s">
        <v>406</v>
      </c>
      <c r="G98" s="4" t="s">
        <v>407</v>
      </c>
      <c r="H98" s="4" t="s">
        <v>408</v>
      </c>
      <c r="J98" s="4" t="s">
        <v>147</v>
      </c>
      <c r="L98" s="4" t="s">
        <v>104</v>
      </c>
      <c r="M98" s="4" t="s">
        <v>416</v>
      </c>
      <c r="N98" s="4" t="s">
        <v>417</v>
      </c>
      <c r="P98" s="4">
        <v>2</v>
      </c>
      <c r="Q98" s="4">
        <v>2</v>
      </c>
      <c r="R98" s="4" t="s">
        <v>107</v>
      </c>
      <c r="V98" s="4" t="str">
        <f t="shared" si="3"/>
        <v>Y</v>
      </c>
      <c r="W98" s="4" t="s">
        <v>129</v>
      </c>
      <c r="X98" s="4" t="s">
        <v>411</v>
      </c>
      <c r="Y98" s="46">
        <v>1557.9</v>
      </c>
      <c r="Z98" s="46">
        <v>118.8099999999995</v>
      </c>
      <c r="AA98" s="46">
        <v>2233.35</v>
      </c>
      <c r="AB98" s="46">
        <v>7595.1225000000159</v>
      </c>
      <c r="AC98" s="46">
        <v>5.5E-2</v>
      </c>
      <c r="AD98" s="46">
        <v>4.0000000000000074E-6</v>
      </c>
      <c r="AE98" s="46">
        <v>675.45</v>
      </c>
      <c r="AF98" s="46">
        <v>5814.0624999999418</v>
      </c>
      <c r="AG98" s="46">
        <v>2110.25</v>
      </c>
      <c r="AH98" s="46">
        <v>7421.8225000000157</v>
      </c>
      <c r="AI98" s="46">
        <v>2196.4</v>
      </c>
      <c r="AJ98" s="46">
        <v>1547</v>
      </c>
      <c r="AK98" s="46">
        <v>2320.5</v>
      </c>
      <c r="AL98" s="46">
        <v>5.7000000000000002E-2</v>
      </c>
      <c r="AM98" s="46">
        <v>2320.5</v>
      </c>
      <c r="AN98" s="46">
        <v>773.5</v>
      </c>
      <c r="AO98" s="46">
        <v>2</v>
      </c>
      <c r="AP98" s="46">
        <v>0.5099999999999999</v>
      </c>
      <c r="AQ98" s="46">
        <v>5.7000000000000002E-2</v>
      </c>
      <c r="AR98" s="46">
        <v>2320.5</v>
      </c>
      <c r="AS98" s="46">
        <v>5.2999999999999999E-2</v>
      </c>
      <c r="AT98" s="46">
        <v>2146.1999999999998</v>
      </c>
      <c r="AU98" s="46">
        <v>5.7000000000000002E-2</v>
      </c>
      <c r="AV98" s="46">
        <v>12246.689837802052</v>
      </c>
      <c r="AW98" s="46">
        <v>885536.44542269991</v>
      </c>
      <c r="AX98" s="46">
        <v>13187.719298245614</v>
      </c>
      <c r="AY98" s="46">
        <v>0.39999999999999986</v>
      </c>
      <c r="AZ98" s="46">
        <v>0</v>
      </c>
      <c r="BA98" s="46">
        <v>13187.719298245614</v>
      </c>
      <c r="BB98" s="46">
        <v>13187.719298245614</v>
      </c>
      <c r="BC98" s="46">
        <v>11305.660377358492</v>
      </c>
      <c r="BD98" s="46">
        <v>0.39999999999999986</v>
      </c>
      <c r="BE98" s="46" t="e">
        <v>#DIV/0!</v>
      </c>
      <c r="BF98" s="46" t="e">
        <v>#DIV/0!</v>
      </c>
      <c r="BG98" s="46" t="e">
        <v>#DIV/0!</v>
      </c>
      <c r="BH98" s="46" t="e">
        <v>#DIV/0!</v>
      </c>
      <c r="BI98" s="46" t="e">
        <v>#DIV/0!</v>
      </c>
      <c r="BJ98" s="46">
        <v>3.9215686274509811</v>
      </c>
      <c r="BK98" s="46">
        <v>1</v>
      </c>
      <c r="BL98" s="46">
        <v>0.92488687782805423</v>
      </c>
      <c r="BM98" s="46">
        <v>1</v>
      </c>
      <c r="BN98" s="46">
        <v>0.92982456140350866</v>
      </c>
      <c r="BO98" s="46">
        <v>1</v>
      </c>
      <c r="BP98" s="46">
        <v>0.85728700480169484</v>
      </c>
      <c r="BQ98" s="46">
        <v>1851.9</v>
      </c>
      <c r="BR98" s="46">
        <v>2153.35</v>
      </c>
      <c r="BS98" s="46">
        <v>1722.7</v>
      </c>
      <c r="BT98" s="46">
        <v>2239.5</v>
      </c>
      <c r="BU98" s="46">
        <v>16692.639999999981</v>
      </c>
      <c r="BV98" s="46">
        <v>7421.8225000000157</v>
      </c>
      <c r="BW98" s="46">
        <v>301.45</v>
      </c>
      <c r="BX98" s="46">
        <v>1853.3025000000052</v>
      </c>
      <c r="BY98" s="46">
        <v>516.79999999999995</v>
      </c>
      <c r="BZ98" s="46">
        <v>5516.6666666666661</v>
      </c>
      <c r="CA98" s="46">
        <v>966944.44444444776</v>
      </c>
      <c r="CB98" s="46">
        <v>6500</v>
      </c>
      <c r="CC98" s="46">
        <v>2239.5</v>
      </c>
      <c r="CD98" s="46">
        <v>2067.1999999999998</v>
      </c>
      <c r="CE98" s="46" t="e">
        <v>#DIV/0!</v>
      </c>
      <c r="CF98" s="46">
        <v>258.39999999999998</v>
      </c>
      <c r="CG98" s="46">
        <v>344.5</v>
      </c>
      <c r="CH98" s="46" t="e">
        <v>#DIV/0!</v>
      </c>
      <c r="CI98" s="46">
        <v>2196.4</v>
      </c>
      <c r="CJ98" s="46">
        <v>2024.1</v>
      </c>
      <c r="CK98" s="46" t="e">
        <v>#DIV/0!</v>
      </c>
      <c r="CL98" s="46">
        <v>4533.333333333333</v>
      </c>
      <c r="CM98" s="46">
        <v>6500</v>
      </c>
      <c r="CN98" s="46" t="e">
        <v>#DIV/0!</v>
      </c>
      <c r="CO98" s="46">
        <v>104.6</v>
      </c>
      <c r="CP98" s="46">
        <v>100.4</v>
      </c>
      <c r="CQ98" s="46" t="e">
        <v>#DIV/0!</v>
      </c>
    </row>
    <row r="99" spans="1:95" s="4" customFormat="1" x14ac:dyDescent="0.2">
      <c r="A99" s="4" t="s">
        <v>95</v>
      </c>
      <c r="B99" s="4" t="s">
        <v>96</v>
      </c>
      <c r="C99" s="4" t="s">
        <v>403</v>
      </c>
      <c r="D99" s="4" t="s">
        <v>404</v>
      </c>
      <c r="E99" s="4" t="s">
        <v>405</v>
      </c>
      <c r="F99" s="4" t="s">
        <v>406</v>
      </c>
      <c r="G99" s="4" t="s">
        <v>407</v>
      </c>
      <c r="H99" s="4" t="s">
        <v>408</v>
      </c>
      <c r="J99" s="4" t="s">
        <v>147</v>
      </c>
      <c r="L99" s="4" t="s">
        <v>104</v>
      </c>
      <c r="M99" s="4" t="s">
        <v>418</v>
      </c>
      <c r="N99" s="4" t="s">
        <v>419</v>
      </c>
      <c r="P99" s="4">
        <v>2</v>
      </c>
      <c r="Q99" s="4">
        <v>2</v>
      </c>
      <c r="R99" s="4" t="s">
        <v>107</v>
      </c>
      <c r="V99" s="4" t="str">
        <f t="shared" si="3"/>
        <v>Y</v>
      </c>
      <c r="W99" s="4" t="s">
        <v>129</v>
      </c>
      <c r="X99" s="4" t="s">
        <v>411</v>
      </c>
      <c r="Y99" s="46">
        <v>1510.3</v>
      </c>
      <c r="Z99" s="46">
        <v>39.689999999999429</v>
      </c>
      <c r="AA99" s="46">
        <v>2030.45</v>
      </c>
      <c r="AB99" s="46">
        <v>157.50249999999886</v>
      </c>
      <c r="AC99" s="46">
        <v>0.2445</v>
      </c>
      <c r="AD99" s="46">
        <v>1.8360250000000002E-2</v>
      </c>
      <c r="AE99" s="46">
        <v>520.1</v>
      </c>
      <c r="AF99" s="46">
        <v>353.43999999999937</v>
      </c>
      <c r="AG99" s="46">
        <v>1894.9</v>
      </c>
      <c r="AH99" s="46">
        <v>0</v>
      </c>
      <c r="AI99" s="46">
        <v>1894.9</v>
      </c>
      <c r="AJ99" s="46">
        <v>1504</v>
      </c>
      <c r="AK99" s="46">
        <v>2043</v>
      </c>
      <c r="AL99" s="46">
        <v>0.109</v>
      </c>
      <c r="AM99" s="46">
        <v>2043</v>
      </c>
      <c r="AN99" s="46">
        <v>539</v>
      </c>
      <c r="AO99" s="46">
        <v>2</v>
      </c>
      <c r="AP99" s="46">
        <v>0.78899999999999981</v>
      </c>
      <c r="AQ99" s="46">
        <v>0.109</v>
      </c>
      <c r="AR99" s="46">
        <v>2043</v>
      </c>
      <c r="AS99" s="46">
        <v>0.38</v>
      </c>
      <c r="AT99" s="46">
        <v>2017.9</v>
      </c>
      <c r="AU99" s="46">
        <v>0.38</v>
      </c>
      <c r="AV99" s="46">
        <v>3131.623611781748</v>
      </c>
      <c r="AW99" s="46">
        <v>3284841.1923682336</v>
      </c>
      <c r="AX99" s="46">
        <v>4944.0366972477059</v>
      </c>
      <c r="AY99" s="46">
        <v>0.29999999999999982</v>
      </c>
      <c r="AZ99" s="46">
        <v>0</v>
      </c>
      <c r="BA99" s="46">
        <v>4944.0366972477059</v>
      </c>
      <c r="BB99" s="46">
        <v>4944.0366972477059</v>
      </c>
      <c r="BC99" s="46">
        <v>1319.2105263157896</v>
      </c>
      <c r="BD99" s="46">
        <v>0.29999999999999982</v>
      </c>
      <c r="BE99" s="46" t="e">
        <v>#DIV/0!</v>
      </c>
      <c r="BF99" s="46" t="e">
        <v>#DIV/0!</v>
      </c>
      <c r="BG99" s="46" t="e">
        <v>#DIV/0!</v>
      </c>
      <c r="BH99" s="46" t="e">
        <v>#DIV/0!</v>
      </c>
      <c r="BI99" s="46" t="e">
        <v>#DIV/0!</v>
      </c>
      <c r="BJ99" s="46">
        <v>2.5348542458808625</v>
      </c>
      <c r="BK99" s="46">
        <v>1</v>
      </c>
      <c r="BL99" s="46">
        <v>0.9877141458639257</v>
      </c>
      <c r="BM99" s="46">
        <v>1</v>
      </c>
      <c r="BN99" s="46">
        <v>3.4862385321100917</v>
      </c>
      <c r="BO99" s="46">
        <v>1</v>
      </c>
      <c r="BP99" s="46">
        <v>0.26682862751609032</v>
      </c>
      <c r="BQ99" s="46">
        <v>1701.15</v>
      </c>
      <c r="BR99" s="46">
        <v>1981.1</v>
      </c>
      <c r="BS99" s="46">
        <v>1679.6</v>
      </c>
      <c r="BT99" s="46">
        <v>1981.1</v>
      </c>
      <c r="BU99" s="46">
        <v>464.40250000000293</v>
      </c>
      <c r="BV99" s="46">
        <v>0</v>
      </c>
      <c r="BW99" s="46">
        <v>279.95</v>
      </c>
      <c r="BX99" s="46">
        <v>464.40250000000049</v>
      </c>
      <c r="BY99" s="46">
        <v>301.5</v>
      </c>
      <c r="BZ99" s="46">
        <v>1582.0316272332207</v>
      </c>
      <c r="CA99" s="46">
        <v>621906.63837353094</v>
      </c>
      <c r="CB99" s="46">
        <v>2370.6422018348621</v>
      </c>
      <c r="CC99" s="46">
        <v>1981.1</v>
      </c>
      <c r="CD99" s="46">
        <v>1981.1</v>
      </c>
      <c r="CE99" s="46" t="e">
        <v>#DIV/0!</v>
      </c>
      <c r="CF99" s="46">
        <v>258.39999999999998</v>
      </c>
      <c r="CG99" s="46">
        <v>301.5</v>
      </c>
      <c r="CH99" s="46" t="e">
        <v>#DIV/0!</v>
      </c>
      <c r="CI99" s="46">
        <v>1894.9</v>
      </c>
      <c r="CJ99" s="46">
        <v>1894.9</v>
      </c>
      <c r="CK99" s="46" t="e">
        <v>#DIV/0!</v>
      </c>
      <c r="CL99" s="46">
        <v>2370.6422018348621</v>
      </c>
      <c r="CM99" s="46">
        <v>793.42105263157896</v>
      </c>
      <c r="CN99" s="46" t="e">
        <v>#DIV/0!</v>
      </c>
      <c r="CO99" s="46">
        <v>95.7</v>
      </c>
      <c r="CP99" s="46">
        <v>99</v>
      </c>
      <c r="CQ99" s="46" t="e">
        <v>#DIV/0!</v>
      </c>
    </row>
    <row r="100" spans="1:95" s="4" customFormat="1" ht="14.25" customHeight="1" x14ac:dyDescent="0.2">
      <c r="A100" s="4" t="s">
        <v>95</v>
      </c>
      <c r="B100" s="4" t="s">
        <v>96</v>
      </c>
      <c r="C100" s="4" t="s">
        <v>403</v>
      </c>
      <c r="D100" s="4" t="s">
        <v>404</v>
      </c>
      <c r="E100" s="4" t="s">
        <v>405</v>
      </c>
      <c r="F100" s="4" t="s">
        <v>406</v>
      </c>
      <c r="G100" s="4" t="s">
        <v>407</v>
      </c>
      <c r="H100" s="4" t="s">
        <v>408</v>
      </c>
      <c r="J100" s="4" t="s">
        <v>147</v>
      </c>
      <c r="L100" s="4" t="s">
        <v>104</v>
      </c>
      <c r="M100" s="4" t="s">
        <v>420</v>
      </c>
      <c r="N100" s="4" t="s">
        <v>421</v>
      </c>
      <c r="P100" s="4">
        <v>2</v>
      </c>
      <c r="Q100" s="4">
        <v>2</v>
      </c>
      <c r="R100" s="4" t="s">
        <v>107</v>
      </c>
      <c r="V100" s="4" t="str">
        <f t="shared" si="3"/>
        <v>Y</v>
      </c>
      <c r="W100" s="4" t="s">
        <v>129</v>
      </c>
      <c r="X100" s="4" t="s">
        <v>411</v>
      </c>
      <c r="Y100" s="46">
        <v>1228.3</v>
      </c>
      <c r="Z100" s="46">
        <v>12723.839999999989</v>
      </c>
      <c r="AA100" s="46">
        <v>2262.3000000000002</v>
      </c>
      <c r="AB100" s="46">
        <v>39.689999999999429</v>
      </c>
      <c r="AC100" s="46">
        <v>0.1525</v>
      </c>
      <c r="AD100" s="46">
        <v>9.1202499999999964E-3</v>
      </c>
      <c r="AE100" s="46">
        <v>1034</v>
      </c>
      <c r="AF100" s="46">
        <v>14184.810000000056</v>
      </c>
      <c r="AG100" s="46">
        <v>1992.1999999999998</v>
      </c>
      <c r="AH100" s="46">
        <v>547.55999999999892</v>
      </c>
      <c r="AI100" s="46">
        <v>1968.8</v>
      </c>
      <c r="AJ100" s="46">
        <v>1115.5</v>
      </c>
      <c r="AK100" s="46">
        <v>2268.6</v>
      </c>
      <c r="AL100" s="46">
        <v>5.7000000000000002E-2</v>
      </c>
      <c r="AM100" s="46">
        <v>2256</v>
      </c>
      <c r="AN100" s="46">
        <v>1153.0999999999999</v>
      </c>
      <c r="AO100" s="46">
        <v>2</v>
      </c>
      <c r="AP100" s="46">
        <v>0.65100000000000047</v>
      </c>
      <c r="AQ100" s="46">
        <v>5.7000000000000002E-2</v>
      </c>
      <c r="AR100" s="46">
        <v>2256</v>
      </c>
      <c r="AS100" s="46">
        <v>0.248</v>
      </c>
      <c r="AT100" s="46">
        <v>2268.6</v>
      </c>
      <c r="AU100" s="46">
        <v>0.248</v>
      </c>
      <c r="AV100" s="46">
        <v>10350.236983588002</v>
      </c>
      <c r="AW100" s="46">
        <v>32497298.796964809</v>
      </c>
      <c r="AX100" s="46">
        <v>16050.877192982454</v>
      </c>
      <c r="AY100" s="46">
        <v>0.34600000000000047</v>
      </c>
      <c r="AZ100" s="46">
        <v>0</v>
      </c>
      <c r="BA100" s="46">
        <v>16050.877192982454</v>
      </c>
      <c r="BB100" s="46">
        <v>16050.877192982454</v>
      </c>
      <c r="BC100" s="46">
        <v>4649.5967741935483</v>
      </c>
      <c r="BD100" s="46">
        <v>0.34600000000000047</v>
      </c>
      <c r="BE100" s="46" t="e">
        <v>#DIV/0!</v>
      </c>
      <c r="BF100" s="46" t="e">
        <v>#DIV/0!</v>
      </c>
      <c r="BG100" s="46" t="e">
        <v>#DIV/0!</v>
      </c>
      <c r="BH100" s="46" t="e">
        <v>#DIV/0!</v>
      </c>
      <c r="BI100" s="46" t="e">
        <v>#DIV/0!</v>
      </c>
      <c r="BJ100" s="46">
        <v>3.072196620583715</v>
      </c>
      <c r="BK100" s="46">
        <v>1</v>
      </c>
      <c r="BL100" s="46">
        <v>1.0055851063829786</v>
      </c>
      <c r="BM100" s="46">
        <v>1</v>
      </c>
      <c r="BN100" s="46">
        <v>4.3508771929824563</v>
      </c>
      <c r="BO100" s="46">
        <v>1</v>
      </c>
      <c r="BP100" s="46">
        <v>0.28967867103402806</v>
      </c>
      <c r="BQ100" s="46">
        <v>1359.4</v>
      </c>
      <c r="BR100" s="46">
        <v>2179.6499999999996</v>
      </c>
      <c r="BS100" s="46">
        <v>1171.9000000000001</v>
      </c>
      <c r="BT100" s="46">
        <v>2203.1</v>
      </c>
      <c r="BU100" s="46">
        <v>35156.25</v>
      </c>
      <c r="BV100" s="46">
        <v>549.90250000000219</v>
      </c>
      <c r="BW100" s="46">
        <v>820.3</v>
      </c>
      <c r="BX100" s="46">
        <v>44478.810000000172</v>
      </c>
      <c r="BY100" s="46">
        <v>1031.1999999999998</v>
      </c>
      <c r="BZ100" s="46">
        <v>7424.6462931522346</v>
      </c>
      <c r="CA100" s="46">
        <v>10670556.505980067</v>
      </c>
      <c r="CB100" s="46">
        <v>10691.228070175437</v>
      </c>
      <c r="CC100" s="46">
        <v>2156.1999999999998</v>
      </c>
      <c r="CD100" s="46">
        <v>2203.1</v>
      </c>
      <c r="CE100" s="46" t="e">
        <v>#DIV/0!</v>
      </c>
      <c r="CF100" s="46">
        <v>609.4</v>
      </c>
      <c r="CG100" s="46">
        <v>1031.2</v>
      </c>
      <c r="CH100" s="46" t="e">
        <v>#DIV/0!</v>
      </c>
      <c r="CI100" s="46">
        <v>1968.8</v>
      </c>
      <c r="CJ100" s="46">
        <v>2015.6</v>
      </c>
      <c r="CK100" s="46" t="e">
        <v>#DIV/0!</v>
      </c>
      <c r="CL100" s="46">
        <v>10691.228070175437</v>
      </c>
      <c r="CM100" s="46">
        <v>4158.0645161290322</v>
      </c>
      <c r="CN100" s="46" t="e">
        <v>#DIV/0!</v>
      </c>
      <c r="CO100" s="46">
        <v>92.1</v>
      </c>
      <c r="CP100" s="46">
        <v>89.9</v>
      </c>
      <c r="CQ100" s="46" t="e">
        <v>#DIV/0!</v>
      </c>
    </row>
    <row r="101" spans="1:95" x14ac:dyDescent="0.2">
      <c r="A101" t="s">
        <v>108</v>
      </c>
      <c r="B101" t="s">
        <v>96</v>
      </c>
      <c r="C101" t="s">
        <v>403</v>
      </c>
      <c r="D101" t="s">
        <v>404</v>
      </c>
      <c r="E101" t="s">
        <v>405</v>
      </c>
      <c r="F101" t="s">
        <v>406</v>
      </c>
      <c r="G101" t="s">
        <v>407</v>
      </c>
      <c r="H101" t="s">
        <v>408</v>
      </c>
      <c r="J101" t="s">
        <v>147</v>
      </c>
      <c r="L101" t="s">
        <v>104</v>
      </c>
      <c r="M101" t="s">
        <v>422</v>
      </c>
      <c r="N101" t="s">
        <v>423</v>
      </c>
      <c r="O101" t="s">
        <v>111</v>
      </c>
      <c r="P101">
        <v>2</v>
      </c>
      <c r="Q101">
        <v>2</v>
      </c>
      <c r="R101">
        <v>0</v>
      </c>
      <c r="V101" t="str">
        <f t="shared" si="3"/>
        <v>Y</v>
      </c>
      <c r="Y101" s="44">
        <v>1204.6500000000001</v>
      </c>
      <c r="Z101" s="44">
        <v>267.32250000000079</v>
      </c>
      <c r="AA101" s="44">
        <v>2525.8000000000002</v>
      </c>
      <c r="AB101" s="44">
        <v>31.360000000001527</v>
      </c>
      <c r="AC101" s="44">
        <v>0.187</v>
      </c>
      <c r="AD101" s="44">
        <v>4.6239999999999962E-3</v>
      </c>
      <c r="AE101" s="44">
        <v>1321.1999999999998</v>
      </c>
      <c r="AF101" s="44">
        <v>479.60999999999899</v>
      </c>
      <c r="AG101" s="44">
        <v>2282.5500000000002</v>
      </c>
      <c r="AH101" s="44">
        <v>1853.3024999999961</v>
      </c>
      <c r="AI101" s="44">
        <v>2325.6</v>
      </c>
      <c r="AJ101" s="44">
        <v>1188.3</v>
      </c>
      <c r="AK101" s="44">
        <v>2531.4</v>
      </c>
      <c r="AL101" s="44">
        <v>0.11899999999999999</v>
      </c>
      <c r="AM101" s="44">
        <v>2531.4</v>
      </c>
      <c r="AN101" s="44">
        <v>1343.1000000000001</v>
      </c>
      <c r="AO101" s="44">
        <v>2</v>
      </c>
      <c r="AP101" s="44">
        <v>0.56900000000000006</v>
      </c>
      <c r="AQ101" s="44">
        <v>0.11899999999999999</v>
      </c>
      <c r="AR101" s="44">
        <v>2531.4</v>
      </c>
      <c r="AS101" s="44">
        <v>0.255</v>
      </c>
      <c r="AT101" s="44">
        <v>2520.1999999999998</v>
      </c>
      <c r="AU101" s="44">
        <v>0.255</v>
      </c>
      <c r="AV101" s="44">
        <v>8190.9243697478996</v>
      </c>
      <c r="AW101" s="44">
        <v>9582926.6577219069</v>
      </c>
      <c r="AX101" s="44">
        <v>11286.55462184874</v>
      </c>
      <c r="AY101" s="44">
        <v>0.19500000000000006</v>
      </c>
      <c r="AZ101" s="44">
        <v>0</v>
      </c>
      <c r="BA101" s="44">
        <v>11286.55462184874</v>
      </c>
      <c r="BB101" s="44">
        <v>11286.55462184874</v>
      </c>
      <c r="BC101" s="44">
        <v>5095.2941176470586</v>
      </c>
      <c r="BD101" s="44">
        <v>0.19500000000000006</v>
      </c>
      <c r="BE101" s="44" t="e">
        <v>#DIV/0!</v>
      </c>
      <c r="BF101" s="44" t="e">
        <v>#DIV/0!</v>
      </c>
      <c r="BG101" s="44" t="e">
        <v>#DIV/0!</v>
      </c>
      <c r="BH101" s="44" t="e">
        <v>#DIV/0!</v>
      </c>
      <c r="BI101" s="44" t="e">
        <v>#DIV/0!</v>
      </c>
      <c r="BJ101" s="44">
        <v>3.5149384885764494</v>
      </c>
      <c r="BK101" s="44">
        <v>1</v>
      </c>
      <c r="BL101" s="44">
        <v>0.9955755708303704</v>
      </c>
      <c r="BM101" s="44">
        <v>1</v>
      </c>
      <c r="BN101" s="44">
        <v>2.1428571428571428</v>
      </c>
      <c r="BO101" s="44">
        <v>1</v>
      </c>
      <c r="BP101" s="44">
        <v>0.45144814235723324</v>
      </c>
      <c r="BQ101" s="44">
        <v>1787.3</v>
      </c>
      <c r="BR101" s="44">
        <v>2411.75</v>
      </c>
      <c r="BS101" s="44">
        <v>1593.5</v>
      </c>
      <c r="BT101" s="44">
        <v>2454.8000000000002</v>
      </c>
      <c r="BU101" s="44">
        <v>37558.439999999478</v>
      </c>
      <c r="BV101" s="44">
        <v>1853.3025000000157</v>
      </c>
      <c r="BW101" s="44">
        <v>624.45000000000005</v>
      </c>
      <c r="BX101" s="44">
        <v>56097.922499999928</v>
      </c>
      <c r="BY101" s="44">
        <v>861.30000000000018</v>
      </c>
      <c r="BZ101" s="44">
        <v>4378.90756302521</v>
      </c>
      <c r="CA101" s="44">
        <v>8173352.4539227448</v>
      </c>
      <c r="CB101" s="44">
        <v>7237.8151260504201</v>
      </c>
      <c r="CC101" s="44">
        <v>2454.8000000000002</v>
      </c>
      <c r="CD101" s="44">
        <v>2368.6999999999998</v>
      </c>
      <c r="CE101" s="44" t="e">
        <v>#DIV/0!</v>
      </c>
      <c r="CF101" s="44">
        <v>861.3</v>
      </c>
      <c r="CG101" s="44">
        <v>387.6</v>
      </c>
      <c r="CH101" s="44" t="e">
        <v>#DIV/0!</v>
      </c>
      <c r="CI101" s="44">
        <v>2239.5</v>
      </c>
      <c r="CJ101" s="44">
        <v>2325.6</v>
      </c>
      <c r="CK101" s="44" t="e">
        <v>#DIV/0!</v>
      </c>
      <c r="CL101" s="44">
        <v>7237.8151260504201</v>
      </c>
      <c r="CM101" s="44">
        <v>1520</v>
      </c>
      <c r="CN101" s="44" t="e">
        <v>#DIV/0!</v>
      </c>
      <c r="CO101" s="44">
        <v>89.5</v>
      </c>
      <c r="CP101" s="44">
        <v>91.5</v>
      </c>
      <c r="CQ101" s="44" t="e">
        <v>#DIV/0!</v>
      </c>
    </row>
    <row r="102" spans="1:95" s="2" customFormat="1" x14ac:dyDescent="0.2">
      <c r="A102" s="2" t="s">
        <v>108</v>
      </c>
      <c r="B102" s="2" t="s">
        <v>96</v>
      </c>
      <c r="C102" s="2" t="s">
        <v>403</v>
      </c>
      <c r="D102" s="2" t="s">
        <v>404</v>
      </c>
      <c r="E102" s="2" t="s">
        <v>405</v>
      </c>
      <c r="F102" s="2" t="s">
        <v>406</v>
      </c>
      <c r="G102" s="2" t="s">
        <v>407</v>
      </c>
      <c r="H102" s="2" t="s">
        <v>408</v>
      </c>
      <c r="J102" s="2" t="s">
        <v>147</v>
      </c>
      <c r="L102" s="2" t="s">
        <v>104</v>
      </c>
      <c r="M102" s="2" t="s">
        <v>424</v>
      </c>
      <c r="N102" s="2" t="s">
        <v>425</v>
      </c>
      <c r="O102" s="2" t="s">
        <v>111</v>
      </c>
      <c r="P102" s="2">
        <v>2</v>
      </c>
      <c r="Q102" s="2">
        <v>2</v>
      </c>
      <c r="R102" s="2">
        <v>0</v>
      </c>
      <c r="V102" s="2" t="str">
        <f t="shared" si="3"/>
        <v>Y</v>
      </c>
      <c r="Y102" s="45">
        <v>1176.0999999999999</v>
      </c>
      <c r="Z102" s="45">
        <v>4515.8399999999911</v>
      </c>
      <c r="AA102" s="45">
        <v>2604.1999999999998</v>
      </c>
      <c r="AB102" s="45">
        <v>31.360000000001527</v>
      </c>
      <c r="AC102" s="45">
        <v>0.23900000000000002</v>
      </c>
      <c r="AD102" s="45">
        <v>9.8009999999999972E-3</v>
      </c>
      <c r="AE102" s="45">
        <v>1428.1</v>
      </c>
      <c r="AF102" s="45">
        <v>5299.8400000000101</v>
      </c>
      <c r="AG102" s="45">
        <v>1959.55</v>
      </c>
      <c r="AH102" s="45">
        <v>464.40249999999804</v>
      </c>
      <c r="AI102" s="45">
        <v>1938</v>
      </c>
      <c r="AJ102" s="45">
        <v>1108.9000000000001</v>
      </c>
      <c r="AK102" s="45">
        <v>2609.8000000000002</v>
      </c>
      <c r="AL102" s="45">
        <v>0.14000000000000001</v>
      </c>
      <c r="AM102" s="45">
        <v>2609.8000000000002</v>
      </c>
      <c r="AN102" s="45">
        <v>1500.9</v>
      </c>
      <c r="AO102" s="45">
        <v>2</v>
      </c>
      <c r="AP102" s="45">
        <v>0.73699999999999921</v>
      </c>
      <c r="AQ102" s="45">
        <v>0.14000000000000001</v>
      </c>
      <c r="AR102" s="45">
        <v>2609.8000000000002</v>
      </c>
      <c r="AS102" s="45">
        <v>0.33800000000000002</v>
      </c>
      <c r="AT102" s="45">
        <v>2598.6</v>
      </c>
      <c r="AU102" s="45">
        <v>0.33800000000000002</v>
      </c>
      <c r="AV102" s="45">
        <v>7365.2387996618763</v>
      </c>
      <c r="AW102" s="45">
        <v>11259215.737498656</v>
      </c>
      <c r="AX102" s="45">
        <v>10720.714285714286</v>
      </c>
      <c r="AY102" s="45">
        <v>0.25899999999999912</v>
      </c>
      <c r="AZ102" s="45">
        <v>0</v>
      </c>
      <c r="BA102" s="45">
        <v>10720.714285714286</v>
      </c>
      <c r="BB102" s="45">
        <v>10720.714285714286</v>
      </c>
      <c r="BC102" s="45">
        <v>4009.7633136094669</v>
      </c>
      <c r="BD102" s="45">
        <v>0.25899999999999912</v>
      </c>
      <c r="BE102" s="45" t="e">
        <v>#DIV/0!</v>
      </c>
      <c r="BF102" s="45" t="e">
        <v>#DIV/0!</v>
      </c>
      <c r="BG102" s="45" t="e">
        <v>#DIV/0!</v>
      </c>
      <c r="BH102" s="45" t="e">
        <v>#DIV/0!</v>
      </c>
      <c r="BI102" s="45" t="e">
        <v>#DIV/0!</v>
      </c>
      <c r="BJ102" s="45">
        <v>2.7137042062415224</v>
      </c>
      <c r="BK102" s="45">
        <v>1</v>
      </c>
      <c r="BL102" s="45">
        <v>0.99570848340869023</v>
      </c>
      <c r="BM102" s="45">
        <v>1</v>
      </c>
      <c r="BN102" s="45">
        <v>2.4142857142857141</v>
      </c>
      <c r="BO102" s="45">
        <v>1</v>
      </c>
      <c r="BP102" s="45">
        <v>0.37402016383858039</v>
      </c>
      <c r="BQ102" s="45">
        <v>1679.6</v>
      </c>
      <c r="BR102" s="45">
        <v>2110.3000000000002</v>
      </c>
      <c r="BS102" s="45">
        <v>1679.6</v>
      </c>
      <c r="BT102" s="45">
        <v>2110.3000000000002</v>
      </c>
      <c r="BU102" s="45">
        <v>0</v>
      </c>
      <c r="BV102" s="45">
        <v>0</v>
      </c>
      <c r="BW102" s="45">
        <v>430.7</v>
      </c>
      <c r="BX102" s="45">
        <v>0</v>
      </c>
      <c r="BY102" s="45">
        <v>430.70000000000027</v>
      </c>
      <c r="BZ102" s="45">
        <v>2175.3444632290784</v>
      </c>
      <c r="CA102" s="45">
        <v>811952.57004967425</v>
      </c>
      <c r="CB102" s="45">
        <v>3076.4285714285711</v>
      </c>
      <c r="CC102" s="45">
        <v>2110.3000000000002</v>
      </c>
      <c r="CD102" s="45">
        <v>2110.3000000000002</v>
      </c>
      <c r="CE102" s="45" t="e">
        <v>#DIV/0!</v>
      </c>
      <c r="CF102" s="45">
        <v>430.7</v>
      </c>
      <c r="CG102" s="45">
        <v>430.7</v>
      </c>
      <c r="CH102" s="45" t="e">
        <v>#DIV/0!</v>
      </c>
      <c r="CI102" s="45">
        <v>1981.1</v>
      </c>
      <c r="CJ102" s="45">
        <v>1938</v>
      </c>
      <c r="CK102" s="45" t="e">
        <v>#DIV/0!</v>
      </c>
      <c r="CL102" s="45">
        <v>3076.4285714285711</v>
      </c>
      <c r="CM102" s="45">
        <v>1274.2603550295858</v>
      </c>
      <c r="CN102" s="45" t="e">
        <v>#DIV/0!</v>
      </c>
      <c r="CO102" s="45">
        <v>98</v>
      </c>
      <c r="CP102" s="45">
        <v>99.8</v>
      </c>
      <c r="CQ102" s="45" t="e">
        <v>#DIV/0!</v>
      </c>
    </row>
    <row r="103" spans="1:95" s="25" customFormat="1" x14ac:dyDescent="0.2">
      <c r="A103" s="4" t="s">
        <v>95</v>
      </c>
      <c r="B103" s="4" t="s">
        <v>426</v>
      </c>
      <c r="C103" s="4" t="s">
        <v>427</v>
      </c>
      <c r="D103" s="4" t="s">
        <v>428</v>
      </c>
      <c r="E103" s="4" t="s">
        <v>429</v>
      </c>
      <c r="F103" s="4" t="s">
        <v>164</v>
      </c>
      <c r="G103" s="4" t="s">
        <v>430</v>
      </c>
      <c r="H103" s="4" t="s">
        <v>431</v>
      </c>
      <c r="I103" s="4" t="s">
        <v>432</v>
      </c>
      <c r="J103" s="4" t="s">
        <v>433</v>
      </c>
      <c r="K103" s="4"/>
      <c r="L103" s="4" t="s">
        <v>104</v>
      </c>
      <c r="M103" s="4" t="s">
        <v>434</v>
      </c>
      <c r="N103" s="4" t="s">
        <v>435</v>
      </c>
      <c r="O103" s="4"/>
      <c r="P103" s="4">
        <v>4</v>
      </c>
      <c r="Q103" s="4">
        <v>2</v>
      </c>
      <c r="R103" s="4">
        <v>0</v>
      </c>
      <c r="S103" s="4"/>
      <c r="T103" s="4"/>
      <c r="U103" s="4"/>
      <c r="V103" s="4" t="str">
        <f t="shared" si="3"/>
        <v>Y</v>
      </c>
      <c r="W103" s="4" t="s">
        <v>129</v>
      </c>
      <c r="X103" s="4" t="s">
        <v>337</v>
      </c>
      <c r="Y103" s="46">
        <v>3269.65</v>
      </c>
      <c r="Z103" s="46">
        <v>765399.32249999791</v>
      </c>
      <c r="AA103" s="46">
        <v>3852.4750000000004</v>
      </c>
      <c r="AB103" s="46">
        <v>976351.50687499903</v>
      </c>
      <c r="AC103" s="46">
        <v>0.36549999999999999</v>
      </c>
      <c r="AD103" s="46">
        <v>3.3747499999999819E-3</v>
      </c>
      <c r="AE103" s="46">
        <v>582.85</v>
      </c>
      <c r="AF103" s="46">
        <v>27392.522499999963</v>
      </c>
      <c r="AG103" s="46">
        <v>3542.2</v>
      </c>
      <c r="AH103" s="46">
        <v>795974.28500000201</v>
      </c>
      <c r="AI103" s="46">
        <v>4048.2</v>
      </c>
      <c r="AJ103" s="46">
        <v>1917.4</v>
      </c>
      <c r="AK103" s="46">
        <v>4967.8</v>
      </c>
      <c r="AL103" s="46">
        <v>0.45100000000000001</v>
      </c>
      <c r="AM103" s="46">
        <v>4314.1000000000004</v>
      </c>
      <c r="AN103" s="46">
        <v>3050.4</v>
      </c>
      <c r="AO103" s="46">
        <v>4</v>
      </c>
      <c r="AP103" s="46">
        <v>1.7330000000000034</v>
      </c>
      <c r="AQ103" s="46">
        <v>0.36299999999999999</v>
      </c>
      <c r="AR103" s="46">
        <v>4967.8</v>
      </c>
      <c r="AS103" s="46">
        <v>0.36099999999999999</v>
      </c>
      <c r="AT103" s="46">
        <v>2287.8000000000002</v>
      </c>
      <c r="AU103" s="46">
        <v>0.45100000000000001</v>
      </c>
      <c r="AV103" s="46">
        <v>1591.1566078756871</v>
      </c>
      <c r="AW103" s="46">
        <v>110138.6114752288</v>
      </c>
      <c r="AX103" s="46">
        <v>1835.9201773835919</v>
      </c>
      <c r="AY103" s="46">
        <v>9.0333333333334487E-2</v>
      </c>
      <c r="AZ103" s="46">
        <v>1.5695555555553875E-3</v>
      </c>
      <c r="BA103" s="46">
        <v>1835.9201773835919</v>
      </c>
      <c r="BB103" s="46">
        <v>1680.7162534435263</v>
      </c>
      <c r="BC103" s="46">
        <v>1026.0387811634348</v>
      </c>
      <c r="BD103" s="46">
        <v>0.13799999999999768</v>
      </c>
      <c r="BE103" s="46" t="e">
        <v>#DIV/0!</v>
      </c>
      <c r="BF103" s="46" t="e">
        <v>#DIV/0!</v>
      </c>
      <c r="BG103" s="46" t="e">
        <v>#DIV/0!</v>
      </c>
      <c r="BH103" s="46" t="e">
        <v>#DIV/0!</v>
      </c>
      <c r="BI103" s="46" t="e">
        <v>#DIV/0!</v>
      </c>
      <c r="BJ103" s="46">
        <v>2.3081361800346176</v>
      </c>
      <c r="BK103" s="46">
        <v>1.1515263902088499</v>
      </c>
      <c r="BL103" s="46">
        <v>0.46052578606224087</v>
      </c>
      <c r="BM103" s="46">
        <v>0.80487804878048774</v>
      </c>
      <c r="BN103" s="46">
        <v>0.99449035812672171</v>
      </c>
      <c r="BO103" s="46">
        <v>0.9154625969843363</v>
      </c>
      <c r="BP103" s="46">
        <v>0.61047709811887696</v>
      </c>
      <c r="BQ103" s="46">
        <v>3326.8750000000005</v>
      </c>
      <c r="BR103" s="46">
        <v>3811.375</v>
      </c>
      <c r="BS103" s="46">
        <v>1981.1</v>
      </c>
      <c r="BT103" s="46">
        <v>4909.6000000000004</v>
      </c>
      <c r="BU103" s="46">
        <v>748702.69687499665</v>
      </c>
      <c r="BV103" s="46">
        <v>937132.46187500097</v>
      </c>
      <c r="BW103" s="46">
        <v>484.5</v>
      </c>
      <c r="BX103" s="46">
        <v>26306.914999999979</v>
      </c>
      <c r="BY103" s="46">
        <v>2928.5000000000005</v>
      </c>
      <c r="BZ103" s="46">
        <v>1308.1689399981774</v>
      </c>
      <c r="CA103" s="46">
        <v>84538.440109584481</v>
      </c>
      <c r="CB103" s="46">
        <v>1623.2815964523281</v>
      </c>
      <c r="CC103" s="46">
        <v>4263.6000000000004</v>
      </c>
      <c r="CD103" s="46">
        <v>4909.6000000000004</v>
      </c>
      <c r="CE103" s="46">
        <v>3036.15</v>
      </c>
      <c r="CF103" s="46">
        <v>732.1</v>
      </c>
      <c r="CG103" s="46">
        <v>516.79999999999995</v>
      </c>
      <c r="CH103" s="46">
        <v>344.55</v>
      </c>
      <c r="CI103" s="46">
        <v>4048.2</v>
      </c>
      <c r="CJ103" s="46">
        <v>4478.8999999999996</v>
      </c>
      <c r="CK103" s="46">
        <v>2820.8500000000004</v>
      </c>
      <c r="CL103" s="46">
        <v>1623.2815964523281</v>
      </c>
      <c r="CM103" s="46">
        <v>1423.6914600550963</v>
      </c>
      <c r="CN103" s="46">
        <v>1092.8513517426429</v>
      </c>
      <c r="CO103" s="46">
        <v>98.5</v>
      </c>
      <c r="CP103" s="46">
        <v>95.5</v>
      </c>
      <c r="CQ103" s="46">
        <v>92.8</v>
      </c>
    </row>
    <row r="104" spans="1:95" s="25" customFormat="1" x14ac:dyDescent="0.2">
      <c r="A104" s="4" t="s">
        <v>95</v>
      </c>
      <c r="B104" s="4" t="s">
        <v>426</v>
      </c>
      <c r="C104" s="4" t="s">
        <v>427</v>
      </c>
      <c r="D104" s="4" t="s">
        <v>428</v>
      </c>
      <c r="E104" s="4" t="s">
        <v>429</v>
      </c>
      <c r="F104" s="4" t="s">
        <v>164</v>
      </c>
      <c r="G104" s="4" t="s">
        <v>430</v>
      </c>
      <c r="H104" s="4" t="s">
        <v>431</v>
      </c>
      <c r="I104" s="4" t="s">
        <v>432</v>
      </c>
      <c r="J104" s="4" t="s">
        <v>433</v>
      </c>
      <c r="K104" s="4"/>
      <c r="L104" s="4" t="s">
        <v>104</v>
      </c>
      <c r="M104" s="4" t="s">
        <v>436</v>
      </c>
      <c r="N104" s="4" t="s">
        <v>437</v>
      </c>
      <c r="O104" s="4"/>
      <c r="P104" s="4">
        <v>4</v>
      </c>
      <c r="Q104" s="4">
        <v>2</v>
      </c>
      <c r="R104" s="4">
        <v>0</v>
      </c>
      <c r="S104" s="4"/>
      <c r="T104" s="4"/>
      <c r="U104" s="4"/>
      <c r="V104" s="4" t="str">
        <f t="shared" si="3"/>
        <v>Y</v>
      </c>
      <c r="W104" s="4" t="s">
        <v>129</v>
      </c>
      <c r="X104" s="4" t="s">
        <v>337</v>
      </c>
      <c r="Y104" s="46">
        <v>3143</v>
      </c>
      <c r="Z104" s="46">
        <v>726308.64499999955</v>
      </c>
      <c r="AA104" s="46">
        <v>3900.15</v>
      </c>
      <c r="AB104" s="46">
        <v>1069958.1724999975</v>
      </c>
      <c r="AC104" s="46">
        <v>0.36749999999999999</v>
      </c>
      <c r="AD104" s="46">
        <v>6.0687500000000116E-3</v>
      </c>
      <c r="AE104" s="46">
        <v>757.17499999999995</v>
      </c>
      <c r="AF104" s="46">
        <v>68684.191875000019</v>
      </c>
      <c r="AG104" s="46">
        <v>3251.5250000000001</v>
      </c>
      <c r="AH104" s="46">
        <v>599540.75687500089</v>
      </c>
      <c r="AI104" s="46">
        <v>3746.8</v>
      </c>
      <c r="AJ104" s="46">
        <v>1705</v>
      </c>
      <c r="AK104" s="46">
        <v>4668.2</v>
      </c>
      <c r="AL104" s="46">
        <v>0.42799999999999999</v>
      </c>
      <c r="AM104" s="46">
        <v>4450.3</v>
      </c>
      <c r="AN104" s="46">
        <v>2963.2</v>
      </c>
      <c r="AO104" s="46">
        <v>4</v>
      </c>
      <c r="AP104" s="46">
        <v>1.6380000000000003</v>
      </c>
      <c r="AQ104" s="46">
        <v>0.32200000000000001</v>
      </c>
      <c r="AR104" s="46">
        <v>4668.2</v>
      </c>
      <c r="AS104" s="46">
        <v>0.45600000000000002</v>
      </c>
      <c r="AT104" s="46">
        <v>2118.9</v>
      </c>
      <c r="AU104" s="46">
        <v>0.45600000000000002</v>
      </c>
      <c r="AV104" s="46">
        <v>2150.6639833973209</v>
      </c>
      <c r="AW104" s="46">
        <v>518498.70310045127</v>
      </c>
      <c r="AX104" s="46">
        <v>2647.1962616822429</v>
      </c>
      <c r="AY104" s="46">
        <v>5.6000000000000126E-2</v>
      </c>
      <c r="AZ104" s="46">
        <v>3.6600000000002679E-4</v>
      </c>
      <c r="BA104" s="46">
        <v>2647.1962616822429</v>
      </c>
      <c r="BB104" s="46">
        <v>2571.4285714285716</v>
      </c>
      <c r="BC104" s="46">
        <v>907.8947368421052</v>
      </c>
      <c r="BD104" s="46">
        <v>8.3000000000001128E-2</v>
      </c>
      <c r="BE104" s="46" t="e">
        <v>#DIV/0!</v>
      </c>
      <c r="BF104" s="46" t="e">
        <v>#DIV/0!</v>
      </c>
      <c r="BG104" s="46" t="e">
        <v>#DIV/0!</v>
      </c>
      <c r="BH104" s="46" t="e">
        <v>#DIV/0!</v>
      </c>
      <c r="BI104" s="46" t="e">
        <v>#DIV/0!</v>
      </c>
      <c r="BJ104" s="46">
        <v>2.4420024420024413</v>
      </c>
      <c r="BK104" s="46">
        <v>1.0489629912590162</v>
      </c>
      <c r="BL104" s="46">
        <v>0.45390086114562361</v>
      </c>
      <c r="BM104" s="46">
        <v>0.75233644859813087</v>
      </c>
      <c r="BN104" s="46">
        <v>1.4161490683229814</v>
      </c>
      <c r="BO104" s="46">
        <v>0.97137813642668014</v>
      </c>
      <c r="BP104" s="46">
        <v>0.35307017543859642</v>
      </c>
      <c r="BQ104" s="46">
        <v>3219.2249999999999</v>
      </c>
      <c r="BR104" s="46">
        <v>3854.4500000000007</v>
      </c>
      <c r="BS104" s="46">
        <v>1808.8</v>
      </c>
      <c r="BT104" s="46">
        <v>4608.1000000000004</v>
      </c>
      <c r="BU104" s="46">
        <v>687524.34187500179</v>
      </c>
      <c r="BV104" s="46">
        <v>1026076.9724999964</v>
      </c>
      <c r="BW104" s="46">
        <v>635.25</v>
      </c>
      <c r="BX104" s="46">
        <v>55986.66750000004</v>
      </c>
      <c r="BY104" s="46">
        <v>2799.3</v>
      </c>
      <c r="BZ104" s="46">
        <v>1817.3512687651676</v>
      </c>
      <c r="CA104" s="46">
        <v>448537.13555397466</v>
      </c>
      <c r="CB104" s="46">
        <v>2273.6024844720496</v>
      </c>
      <c r="CC104" s="46">
        <v>4392.8</v>
      </c>
      <c r="CD104" s="46">
        <v>4608.1000000000004</v>
      </c>
      <c r="CE104" s="46">
        <v>3208.4500000000003</v>
      </c>
      <c r="CF104" s="46">
        <v>947.5</v>
      </c>
      <c r="CG104" s="46">
        <v>732.1</v>
      </c>
      <c r="CH104" s="46">
        <v>430.7</v>
      </c>
      <c r="CI104" s="46">
        <v>3445.3</v>
      </c>
      <c r="CJ104" s="46">
        <v>3876</v>
      </c>
      <c r="CK104" s="46">
        <v>2842.4</v>
      </c>
      <c r="CL104" s="46">
        <v>2213.7850467289718</v>
      </c>
      <c r="CM104" s="46">
        <v>2273.6024844720496</v>
      </c>
      <c r="CN104" s="46">
        <v>1391.0087719298244</v>
      </c>
      <c r="CO104" s="46">
        <v>98.3</v>
      </c>
      <c r="CP104" s="46">
        <v>99.6</v>
      </c>
      <c r="CQ104" s="46">
        <v>98.800000000000011</v>
      </c>
    </row>
    <row r="105" spans="1:95" s="4" customFormat="1" x14ac:dyDescent="0.2">
      <c r="A105" s="4" t="s">
        <v>95</v>
      </c>
      <c r="B105" s="4" t="s">
        <v>426</v>
      </c>
      <c r="C105" s="4" t="s">
        <v>427</v>
      </c>
      <c r="D105" s="4" t="s">
        <v>428</v>
      </c>
      <c r="E105" s="4" t="s">
        <v>429</v>
      </c>
      <c r="F105" s="4" t="s">
        <v>164</v>
      </c>
      <c r="G105" s="4" t="s">
        <v>430</v>
      </c>
      <c r="H105" s="4" t="s">
        <v>431</v>
      </c>
      <c r="I105" s="4" t="s">
        <v>432</v>
      </c>
      <c r="J105" s="4" t="s">
        <v>433</v>
      </c>
      <c r="L105" s="4" t="s">
        <v>104</v>
      </c>
      <c r="M105" s="4" t="s">
        <v>438</v>
      </c>
      <c r="N105" s="4" t="s">
        <v>439</v>
      </c>
      <c r="P105" s="4">
        <v>4</v>
      </c>
      <c r="Q105" s="4">
        <v>2</v>
      </c>
      <c r="R105" s="4" t="s">
        <v>107</v>
      </c>
      <c r="V105" s="4" t="str">
        <f t="shared" si="3"/>
        <v>Y</v>
      </c>
      <c r="W105" s="4" t="s">
        <v>129</v>
      </c>
      <c r="X105" s="4" t="s">
        <v>337</v>
      </c>
      <c r="Y105" s="46">
        <v>3208.375</v>
      </c>
      <c r="Z105" s="46">
        <v>624999.63187499903</v>
      </c>
      <c r="AA105" s="46">
        <v>3747.625</v>
      </c>
      <c r="AB105" s="46">
        <v>753031.61187499948</v>
      </c>
      <c r="AC105" s="46">
        <v>0.35225000000000001</v>
      </c>
      <c r="AD105" s="46">
        <v>3.5121875000000136E-3</v>
      </c>
      <c r="AE105" s="46">
        <v>539.27499999999998</v>
      </c>
      <c r="AF105" s="46">
        <v>18600.856874999998</v>
      </c>
      <c r="AG105" s="46">
        <v>3574.5250000000001</v>
      </c>
      <c r="AH105" s="46">
        <v>684383.16687499732</v>
      </c>
      <c r="AI105" s="46">
        <v>4478.8999999999996</v>
      </c>
      <c r="AJ105" s="46">
        <v>1988.2</v>
      </c>
      <c r="AK105" s="46">
        <v>4711.8</v>
      </c>
      <c r="AL105" s="46">
        <v>0.44500000000000001</v>
      </c>
      <c r="AM105" s="46">
        <v>4711.8</v>
      </c>
      <c r="AN105" s="46">
        <v>2723.6000000000004</v>
      </c>
      <c r="AO105" s="46">
        <v>4</v>
      </c>
      <c r="AP105" s="46">
        <v>1.8080000000000001</v>
      </c>
      <c r="AQ105" s="46">
        <v>0.36199999999999999</v>
      </c>
      <c r="AR105" s="46">
        <v>3622.3</v>
      </c>
      <c r="AS105" s="46">
        <v>0.308</v>
      </c>
      <c r="AT105" s="46">
        <v>2402.1999999999998</v>
      </c>
      <c r="AU105" s="46">
        <v>0.44500000000000001</v>
      </c>
      <c r="AV105" s="46">
        <v>1510.5440830331308</v>
      </c>
      <c r="AW105" s="46">
        <v>18767.151935310063</v>
      </c>
      <c r="AX105" s="46">
        <v>1664.7191011235955</v>
      </c>
      <c r="AY105" s="46">
        <v>0.13300000000000001</v>
      </c>
      <c r="AZ105" s="46">
        <v>9.8000000000000498E-5</v>
      </c>
      <c r="BA105" s="46">
        <v>1664.7191011235955</v>
      </c>
      <c r="BB105" s="46">
        <v>1625.1381215469612</v>
      </c>
      <c r="BC105" s="46">
        <v>1344.1558441558441</v>
      </c>
      <c r="BD105" s="46">
        <v>0.14600000000000002</v>
      </c>
      <c r="BE105" s="46" t="e">
        <v>#DIV/0!</v>
      </c>
      <c r="BF105" s="46" t="e">
        <v>#DIV/0!</v>
      </c>
      <c r="BG105" s="46" t="e">
        <v>#DIV/0!</v>
      </c>
      <c r="BH105" s="46" t="e">
        <v>#DIV/0!</v>
      </c>
      <c r="BI105" s="46" t="e">
        <v>#DIV/0!</v>
      </c>
      <c r="BJ105" s="46">
        <v>2.2123893805309733</v>
      </c>
      <c r="BK105" s="46">
        <v>0.76877201918587379</v>
      </c>
      <c r="BL105" s="46">
        <v>0.66316980923722491</v>
      </c>
      <c r="BM105" s="46">
        <v>0.81348314606741567</v>
      </c>
      <c r="BN105" s="46">
        <v>0.850828729281768</v>
      </c>
      <c r="BO105" s="46">
        <v>0.97622362862904666</v>
      </c>
      <c r="BP105" s="46">
        <v>0.8271025252157328</v>
      </c>
      <c r="BQ105" s="46">
        <v>3305.3249999999998</v>
      </c>
      <c r="BR105" s="46">
        <v>3692.95</v>
      </c>
      <c r="BS105" s="46">
        <v>2067.1999999999998</v>
      </c>
      <c r="BT105" s="46">
        <v>4565</v>
      </c>
      <c r="BU105" s="46">
        <v>618859.56687500142</v>
      </c>
      <c r="BV105" s="46">
        <v>699523.97250000015</v>
      </c>
      <c r="BW105" s="46">
        <v>387.625</v>
      </c>
      <c r="BX105" s="46">
        <v>8344.1668749999953</v>
      </c>
      <c r="BY105" s="46">
        <v>2497.8000000000002</v>
      </c>
      <c r="BZ105" s="46">
        <v>1088.8834070273351</v>
      </c>
      <c r="CA105" s="46">
        <v>7886.1135820861437</v>
      </c>
      <c r="CB105" s="46">
        <v>1189.779005524862</v>
      </c>
      <c r="CC105" s="46">
        <v>4565</v>
      </c>
      <c r="CD105" s="46">
        <v>3617.6</v>
      </c>
      <c r="CE105" s="46">
        <v>3294.6</v>
      </c>
      <c r="CF105" s="46">
        <v>516.79999999999995</v>
      </c>
      <c r="CG105" s="46">
        <v>430.7</v>
      </c>
      <c r="CH105" s="46">
        <v>301.5</v>
      </c>
      <c r="CI105" s="46">
        <v>4478.8999999999996</v>
      </c>
      <c r="CJ105" s="46">
        <v>3359.2</v>
      </c>
      <c r="CK105" s="46">
        <v>3230</v>
      </c>
      <c r="CL105" s="46">
        <v>1161.3483146067415</v>
      </c>
      <c r="CM105" s="46">
        <v>1189.779005524862</v>
      </c>
      <c r="CN105" s="46">
        <v>1002.2031539888683</v>
      </c>
      <c r="CO105" s="46">
        <v>79.099999999999994</v>
      </c>
      <c r="CP105" s="46">
        <v>79.099999999999994</v>
      </c>
      <c r="CQ105" s="46">
        <v>74.349999999999994</v>
      </c>
    </row>
    <row r="106" spans="1:95" s="25" customFormat="1" x14ac:dyDescent="0.2">
      <c r="A106" s="4" t="s">
        <v>95</v>
      </c>
      <c r="B106" s="4" t="s">
        <v>426</v>
      </c>
      <c r="C106" s="4" t="s">
        <v>427</v>
      </c>
      <c r="D106" s="4" t="s">
        <v>428</v>
      </c>
      <c r="E106" s="4" t="s">
        <v>429</v>
      </c>
      <c r="F106" s="4" t="s">
        <v>164</v>
      </c>
      <c r="G106" s="4" t="s">
        <v>430</v>
      </c>
      <c r="H106" s="4" t="s">
        <v>431</v>
      </c>
      <c r="I106" s="4" t="s">
        <v>432</v>
      </c>
      <c r="J106" s="4" t="s">
        <v>433</v>
      </c>
      <c r="K106" s="4"/>
      <c r="L106" s="4" t="s">
        <v>104</v>
      </c>
      <c r="M106" s="4" t="s">
        <v>440</v>
      </c>
      <c r="N106" s="4" t="s">
        <v>441</v>
      </c>
      <c r="O106" s="4"/>
      <c r="P106" s="4">
        <v>4</v>
      </c>
      <c r="Q106" s="4">
        <v>2</v>
      </c>
      <c r="R106" s="4" t="s">
        <v>107</v>
      </c>
      <c r="S106" s="4"/>
      <c r="T106" s="4"/>
      <c r="U106" s="4"/>
      <c r="V106" s="4" t="str">
        <f t="shared" si="3"/>
        <v>Y</v>
      </c>
      <c r="W106" s="4" t="s">
        <v>129</v>
      </c>
      <c r="X106" s="4" t="s">
        <v>337</v>
      </c>
      <c r="Y106" s="46">
        <v>3159.3249999999998</v>
      </c>
      <c r="Z106" s="46">
        <v>595103.09687500075</v>
      </c>
      <c r="AA106" s="46">
        <v>3840.2250000000004</v>
      </c>
      <c r="AB106" s="46">
        <v>667591.38687499799</v>
      </c>
      <c r="AC106" s="46">
        <v>0.3735</v>
      </c>
      <c r="AD106" s="46">
        <v>3.0142499999999961E-3</v>
      </c>
      <c r="AE106" s="46">
        <v>680.85</v>
      </c>
      <c r="AF106" s="46">
        <v>51597.072499999951</v>
      </c>
      <c r="AG106" s="46">
        <v>3660.6499999999996</v>
      </c>
      <c r="AH106" s="46">
        <v>714958.34750000201</v>
      </c>
      <c r="AI106" s="46">
        <v>3445.3</v>
      </c>
      <c r="AJ106" s="46">
        <v>2069.9</v>
      </c>
      <c r="AK106" s="46">
        <v>4706.3</v>
      </c>
      <c r="AL106" s="46">
        <v>0.44600000000000001</v>
      </c>
      <c r="AM106" s="46">
        <v>4379.5</v>
      </c>
      <c r="AN106" s="46">
        <v>2636.4</v>
      </c>
      <c r="AO106" s="46">
        <v>4</v>
      </c>
      <c r="AP106" s="46">
        <v>1.702</v>
      </c>
      <c r="AQ106" s="46">
        <v>0.32600000000000001</v>
      </c>
      <c r="AR106" s="46">
        <v>3704.1</v>
      </c>
      <c r="AS106" s="46">
        <v>0.40699999999999997</v>
      </c>
      <c r="AT106" s="46">
        <v>2571</v>
      </c>
      <c r="AU106" s="46">
        <v>0.44600000000000001</v>
      </c>
      <c r="AV106" s="46">
        <v>1809.0711472167634</v>
      </c>
      <c r="AW106" s="46">
        <v>203062.8585822871</v>
      </c>
      <c r="AX106" s="46">
        <v>2344.843049327354</v>
      </c>
      <c r="AY106" s="46">
        <v>6.9333333333333302E-2</v>
      </c>
      <c r="AZ106" s="46">
        <v>1.0702222222222417E-3</v>
      </c>
      <c r="BA106" s="46">
        <v>2344.843049327354</v>
      </c>
      <c r="BB106" s="46">
        <v>2138.6503067484664</v>
      </c>
      <c r="BC106" s="46">
        <v>1231.2039312039312</v>
      </c>
      <c r="BD106" s="46">
        <v>0.10000000000000014</v>
      </c>
      <c r="BE106" s="46" t="e">
        <v>#DIV/0!</v>
      </c>
      <c r="BF106" s="46" t="e">
        <v>#DIV/0!</v>
      </c>
      <c r="BG106" s="46" t="e">
        <v>#DIV/0!</v>
      </c>
      <c r="BH106" s="46" t="e">
        <v>#DIV/0!</v>
      </c>
      <c r="BI106" s="46" t="e">
        <v>#DIV/0!</v>
      </c>
      <c r="BJ106" s="46">
        <v>2.3501762632197414</v>
      </c>
      <c r="BK106" s="46">
        <v>0.845781481904327</v>
      </c>
      <c r="BL106" s="46">
        <v>0.69409573175670203</v>
      </c>
      <c r="BM106" s="46">
        <v>0.73094170403587444</v>
      </c>
      <c r="BN106" s="46">
        <v>1.2484662576687116</v>
      </c>
      <c r="BO106" s="46">
        <v>0.91206543967280174</v>
      </c>
      <c r="BP106" s="46">
        <v>0.57569202749925641</v>
      </c>
      <c r="BQ106" s="46">
        <v>3208.45</v>
      </c>
      <c r="BR106" s="46">
        <v>3800.6</v>
      </c>
      <c r="BS106" s="46">
        <v>2153.3000000000002</v>
      </c>
      <c r="BT106" s="46">
        <v>4694.2</v>
      </c>
      <c r="BU106" s="46">
        <v>568033.54250000231</v>
      </c>
      <c r="BV106" s="46">
        <v>704164.7650000006</v>
      </c>
      <c r="BW106" s="46">
        <v>592.15000000000009</v>
      </c>
      <c r="BX106" s="46">
        <v>61548.727499999863</v>
      </c>
      <c r="BY106" s="46">
        <v>2540.8999999999996</v>
      </c>
      <c r="BZ106" s="46">
        <v>1570.9943636859095</v>
      </c>
      <c r="CA106" s="46">
        <v>266572.69311343785</v>
      </c>
      <c r="CB106" s="46">
        <v>2220.8520179372199</v>
      </c>
      <c r="CC106" s="46">
        <v>4349.7</v>
      </c>
      <c r="CD106" s="46">
        <v>3660.6</v>
      </c>
      <c r="CE106" s="46">
        <v>3596.05</v>
      </c>
      <c r="CF106" s="46">
        <v>990.5</v>
      </c>
      <c r="CG106" s="46">
        <v>602.9</v>
      </c>
      <c r="CH106" s="46">
        <v>387.6</v>
      </c>
      <c r="CI106" s="46">
        <v>4349.7</v>
      </c>
      <c r="CJ106" s="46">
        <v>3445.3</v>
      </c>
      <c r="CK106" s="46">
        <v>3423.7999999999997</v>
      </c>
      <c r="CL106" s="46">
        <v>2220.8520179372199</v>
      </c>
      <c r="CM106" s="46">
        <v>1849.3865030674845</v>
      </c>
      <c r="CN106" s="46">
        <v>1106.8694668694668</v>
      </c>
      <c r="CO106" s="46">
        <v>95.2</v>
      </c>
      <c r="CP106" s="46">
        <v>99</v>
      </c>
      <c r="CQ106" s="46">
        <v>94.35</v>
      </c>
    </row>
    <row r="107" spans="1:95" s="25" customFormat="1" x14ac:dyDescent="0.2">
      <c r="A107" s="4" t="s">
        <v>95</v>
      </c>
      <c r="B107" s="4" t="s">
        <v>426</v>
      </c>
      <c r="C107" s="4" t="s">
        <v>427</v>
      </c>
      <c r="D107" s="4" t="s">
        <v>428</v>
      </c>
      <c r="E107" s="4" t="s">
        <v>429</v>
      </c>
      <c r="F107" s="4" t="s">
        <v>164</v>
      </c>
      <c r="G107" s="4" t="s">
        <v>430</v>
      </c>
      <c r="H107" s="4" t="s">
        <v>431</v>
      </c>
      <c r="I107" s="4" t="s">
        <v>432</v>
      </c>
      <c r="J107" s="4" t="s">
        <v>433</v>
      </c>
      <c r="K107" s="4"/>
      <c r="L107" s="4" t="s">
        <v>104</v>
      </c>
      <c r="M107" s="4" t="s">
        <v>442</v>
      </c>
      <c r="N107" s="4" t="s">
        <v>443</v>
      </c>
      <c r="O107" s="4"/>
      <c r="P107" s="4">
        <v>4</v>
      </c>
      <c r="Q107" s="4">
        <v>2</v>
      </c>
      <c r="R107" s="4" t="s">
        <v>107</v>
      </c>
      <c r="S107" s="4"/>
      <c r="T107" s="4"/>
      <c r="U107" s="4"/>
      <c r="V107" s="4" t="str">
        <f t="shared" si="3"/>
        <v>Y</v>
      </c>
      <c r="W107" s="4" t="s">
        <v>129</v>
      </c>
      <c r="X107" s="4" t="s">
        <v>337</v>
      </c>
      <c r="Y107" s="46">
        <v>3274.95</v>
      </c>
      <c r="Z107" s="46">
        <v>157047.28250000067</v>
      </c>
      <c r="AA107" s="46">
        <v>3967.125</v>
      </c>
      <c r="AB107" s="46">
        <v>254341.83187500015</v>
      </c>
      <c r="AC107" s="46">
        <v>0.4385</v>
      </c>
      <c r="AD107" s="46">
        <v>4.7092500000000259E-3</v>
      </c>
      <c r="AE107" s="46">
        <v>692.17499999999995</v>
      </c>
      <c r="AF107" s="46">
        <v>30564.021875000093</v>
      </c>
      <c r="AG107" s="46">
        <v>3757.55</v>
      </c>
      <c r="AH107" s="46">
        <v>241454.7025000006</v>
      </c>
      <c r="AI107" s="46">
        <v>3488.4</v>
      </c>
      <c r="AJ107" s="46">
        <v>2950.2</v>
      </c>
      <c r="AK107" s="46">
        <v>4829.8999999999996</v>
      </c>
      <c r="AL107" s="46">
        <v>0.54500000000000004</v>
      </c>
      <c r="AM107" s="46">
        <v>4829.8999999999996</v>
      </c>
      <c r="AN107" s="46">
        <v>1879.6999999999998</v>
      </c>
      <c r="AO107" s="46">
        <v>4</v>
      </c>
      <c r="AP107" s="46">
        <v>1.9799999999999998</v>
      </c>
      <c r="AQ107" s="46">
        <v>0.435</v>
      </c>
      <c r="AR107" s="46">
        <v>3751.4</v>
      </c>
      <c r="AS107" s="46">
        <v>0.42</v>
      </c>
      <c r="AT107" s="46">
        <v>3736.1</v>
      </c>
      <c r="AU107" s="46">
        <v>0.54500000000000004</v>
      </c>
      <c r="AV107" s="46">
        <v>1574.177606339776</v>
      </c>
      <c r="AW107" s="46">
        <v>82627.981637515593</v>
      </c>
      <c r="AX107" s="46">
        <v>1841.8390804597702</v>
      </c>
      <c r="AY107" s="46">
        <v>7.5333333333333308E-2</v>
      </c>
      <c r="AZ107" s="46">
        <v>7.3955555555555656E-4</v>
      </c>
      <c r="BA107" s="46">
        <v>1667.8899082568805</v>
      </c>
      <c r="BB107" s="46">
        <v>1841.8390804597702</v>
      </c>
      <c r="BC107" s="46">
        <v>1089.5238095238096</v>
      </c>
      <c r="BD107" s="46">
        <v>0.10200000000000004</v>
      </c>
      <c r="BE107" s="46" t="e">
        <v>#DIV/0!</v>
      </c>
      <c r="BF107" s="46" t="e">
        <v>#DIV/0!</v>
      </c>
      <c r="BG107" s="46" t="e">
        <v>#DIV/0!</v>
      </c>
      <c r="BH107" s="46" t="e">
        <v>#DIV/0!</v>
      </c>
      <c r="BI107" s="46" t="e">
        <v>#DIV/0!</v>
      </c>
      <c r="BJ107" s="46">
        <v>2.0202020202020203</v>
      </c>
      <c r="BK107" s="46">
        <v>0.77670345141721364</v>
      </c>
      <c r="BL107" s="46">
        <v>0.99592152263155087</v>
      </c>
      <c r="BM107" s="46">
        <v>0.79816513761467889</v>
      </c>
      <c r="BN107" s="46">
        <v>0.96551724137931028</v>
      </c>
      <c r="BO107" s="46">
        <v>1.1042929580314356</v>
      </c>
      <c r="BP107" s="46">
        <v>0.59154125953926251</v>
      </c>
      <c r="BQ107" s="46">
        <v>3337.625</v>
      </c>
      <c r="BR107" s="46">
        <v>3929.7999999999993</v>
      </c>
      <c r="BS107" s="46">
        <v>3014.6</v>
      </c>
      <c r="BT107" s="46">
        <v>4780.3999999999996</v>
      </c>
      <c r="BU107" s="46">
        <v>163702.50187500007</v>
      </c>
      <c r="BV107" s="46">
        <v>246121.33500000462</v>
      </c>
      <c r="BW107" s="46">
        <v>592.17500000000007</v>
      </c>
      <c r="BX107" s="46">
        <v>22606.231874999939</v>
      </c>
      <c r="BY107" s="46">
        <v>1765.7999999999997</v>
      </c>
      <c r="BZ107" s="46">
        <v>1347.3168501605651</v>
      </c>
      <c r="CA107" s="46">
        <v>63639.395676643355</v>
      </c>
      <c r="CB107" s="46">
        <v>1584.1379310344828</v>
      </c>
      <c r="CC107" s="46">
        <v>4780.3999999999996</v>
      </c>
      <c r="CD107" s="46">
        <v>3703.7</v>
      </c>
      <c r="CE107" s="46">
        <v>3617.55</v>
      </c>
      <c r="CF107" s="46">
        <v>775.2</v>
      </c>
      <c r="CG107" s="46">
        <v>689.1</v>
      </c>
      <c r="CH107" s="46">
        <v>452.2</v>
      </c>
      <c r="CI107" s="46">
        <v>4608.1000000000004</v>
      </c>
      <c r="CJ107" s="46">
        <v>3445.3</v>
      </c>
      <c r="CK107" s="46">
        <v>3488.4</v>
      </c>
      <c r="CL107" s="46">
        <v>1422.3853211009175</v>
      </c>
      <c r="CM107" s="46">
        <v>1584.1379310344828</v>
      </c>
      <c r="CN107" s="46">
        <v>1191.3720742534301</v>
      </c>
      <c r="CO107" s="46">
        <v>83.8</v>
      </c>
      <c r="CP107" s="46">
        <v>85.7</v>
      </c>
      <c r="CQ107" s="46">
        <v>83.35</v>
      </c>
    </row>
    <row r="108" spans="1:95" s="25" customFormat="1" x14ac:dyDescent="0.2">
      <c r="A108" s="4" t="s">
        <v>95</v>
      </c>
      <c r="B108" s="4" t="s">
        <v>173</v>
      </c>
      <c r="C108" s="4" t="s">
        <v>444</v>
      </c>
      <c r="D108" s="4" t="s">
        <v>445</v>
      </c>
      <c r="E108" s="4" t="s">
        <v>446</v>
      </c>
      <c r="F108" s="4" t="s">
        <v>164</v>
      </c>
      <c r="G108" s="4"/>
      <c r="H108" s="4"/>
      <c r="I108" s="4"/>
      <c r="J108" s="4" t="s">
        <v>447</v>
      </c>
      <c r="K108" s="4"/>
      <c r="L108" s="4" t="s">
        <v>104</v>
      </c>
      <c r="M108" s="4" t="s">
        <v>448</v>
      </c>
      <c r="N108" s="4" t="s">
        <v>449</v>
      </c>
      <c r="O108" s="4"/>
      <c r="P108" s="4">
        <v>1</v>
      </c>
      <c r="Q108" s="4">
        <v>1</v>
      </c>
      <c r="R108" s="4" t="s">
        <v>107</v>
      </c>
      <c r="S108" s="4">
        <v>2</v>
      </c>
      <c r="T108" s="4">
        <v>19.756</v>
      </c>
      <c r="U108" s="4">
        <f>S108/T108</f>
        <v>0.10123506782749545</v>
      </c>
      <c r="V108" s="4" t="str">
        <f t="shared" si="3"/>
        <v>Y</v>
      </c>
      <c r="W108" s="4" t="s">
        <v>129</v>
      </c>
      <c r="X108" s="4" t="s">
        <v>450</v>
      </c>
      <c r="Y108" s="46">
        <v>150.19999999999999</v>
      </c>
      <c r="Z108" s="46">
        <v>0</v>
      </c>
      <c r="AA108" s="46">
        <v>277.3</v>
      </c>
      <c r="AB108" s="46">
        <v>0</v>
      </c>
      <c r="AC108" s="46">
        <v>0.90200000000000002</v>
      </c>
      <c r="AD108" s="46">
        <v>0</v>
      </c>
      <c r="AE108" s="46">
        <v>127.1</v>
      </c>
      <c r="AF108" s="46">
        <v>0</v>
      </c>
      <c r="AG108" s="46">
        <v>215.3</v>
      </c>
      <c r="AH108" s="46">
        <v>0</v>
      </c>
      <c r="AI108" s="46">
        <v>215.3</v>
      </c>
      <c r="AJ108" s="46">
        <v>150.19999999999999</v>
      </c>
      <c r="AK108" s="46">
        <v>277.3</v>
      </c>
      <c r="AL108" s="46">
        <v>0.90200000000000002</v>
      </c>
      <c r="AM108" s="46">
        <v>277.3</v>
      </c>
      <c r="AN108" s="46">
        <v>127.10000000000002</v>
      </c>
      <c r="AO108" s="46">
        <v>1</v>
      </c>
      <c r="AP108" s="46">
        <v>0.90200000000000002</v>
      </c>
      <c r="AQ108" s="46">
        <v>0.90200000000000002</v>
      </c>
      <c r="AR108" s="46">
        <v>277.3</v>
      </c>
      <c r="AS108" s="46">
        <v>0.90200000000000002</v>
      </c>
      <c r="AT108" s="46">
        <v>277.3</v>
      </c>
      <c r="AU108" s="46">
        <v>0.90200000000000002</v>
      </c>
      <c r="AV108" s="46">
        <v>140.90909090909091</v>
      </c>
      <c r="AW108" s="46">
        <v>0</v>
      </c>
      <c r="AX108" s="46">
        <v>140.90909090909091</v>
      </c>
      <c r="AY108" s="46" t="e">
        <v>#DIV/0!</v>
      </c>
      <c r="AZ108" s="46" t="e">
        <v>#DIV/0!</v>
      </c>
      <c r="BA108" s="46">
        <v>140.90909090909091</v>
      </c>
      <c r="BB108" s="46">
        <v>140.90909090909091</v>
      </c>
      <c r="BC108" s="46">
        <v>140.90909090909091</v>
      </c>
      <c r="BD108" s="46">
        <v>0</v>
      </c>
      <c r="BE108" s="46" t="e">
        <v>#DIV/0!</v>
      </c>
      <c r="BF108" s="46" t="e">
        <v>#DIV/0!</v>
      </c>
      <c r="BG108" s="46" t="e">
        <v>#DIV/0!</v>
      </c>
      <c r="BH108" s="46" t="e">
        <v>#DIV/0!</v>
      </c>
      <c r="BI108" s="46" t="e">
        <v>#DIV/0!</v>
      </c>
      <c r="BJ108" s="46" t="s">
        <v>131</v>
      </c>
      <c r="BK108" s="46">
        <v>1</v>
      </c>
      <c r="BL108" s="46">
        <v>1</v>
      </c>
      <c r="BM108" s="46">
        <v>1</v>
      </c>
      <c r="BN108" s="46">
        <v>1</v>
      </c>
      <c r="BO108" s="46">
        <v>1</v>
      </c>
      <c r="BP108" s="46">
        <v>1</v>
      </c>
      <c r="BQ108" s="46">
        <v>172.3</v>
      </c>
      <c r="BR108" s="46">
        <v>258.39999999999998</v>
      </c>
      <c r="BS108" s="46">
        <v>172.3</v>
      </c>
      <c r="BT108" s="46">
        <v>258.39999999999998</v>
      </c>
      <c r="BU108" s="46">
        <v>0</v>
      </c>
      <c r="BV108" s="46">
        <v>0</v>
      </c>
      <c r="BW108" s="46">
        <v>86.1</v>
      </c>
      <c r="BX108" s="46">
        <v>0</v>
      </c>
      <c r="BY108" s="46">
        <v>86.099999999999966</v>
      </c>
      <c r="BZ108" s="46">
        <v>95.454545454545439</v>
      </c>
      <c r="CA108" s="46">
        <v>0</v>
      </c>
      <c r="CB108" s="46">
        <v>95.454545454545439</v>
      </c>
      <c r="CC108" s="46">
        <v>0</v>
      </c>
      <c r="CD108" s="46">
        <v>0</v>
      </c>
      <c r="CE108" s="46">
        <v>0</v>
      </c>
      <c r="CF108" s="46">
        <v>0</v>
      </c>
      <c r="CG108" s="46">
        <v>0</v>
      </c>
      <c r="CH108" s="46">
        <v>0</v>
      </c>
      <c r="CI108" s="46">
        <v>0</v>
      </c>
      <c r="CJ108" s="46">
        <v>0</v>
      </c>
      <c r="CK108" s="46">
        <v>0</v>
      </c>
      <c r="CL108" s="46">
        <v>0</v>
      </c>
      <c r="CM108" s="46">
        <v>0</v>
      </c>
      <c r="CN108" s="46">
        <v>0</v>
      </c>
      <c r="CO108" s="46">
        <v>0</v>
      </c>
      <c r="CP108" s="46">
        <v>0</v>
      </c>
      <c r="CQ108" s="46">
        <v>0</v>
      </c>
    </row>
    <row r="109" spans="1:95" s="28" customFormat="1" x14ac:dyDescent="0.2">
      <c r="A109" s="7" t="s">
        <v>95</v>
      </c>
      <c r="B109" s="7" t="s">
        <v>173</v>
      </c>
      <c r="C109" s="7" t="s">
        <v>444</v>
      </c>
      <c r="D109" s="7" t="s">
        <v>445</v>
      </c>
      <c r="E109" s="7" t="s">
        <v>446</v>
      </c>
      <c r="F109" s="7" t="s">
        <v>164</v>
      </c>
      <c r="G109" s="7" t="s">
        <v>451</v>
      </c>
      <c r="H109" s="7" t="s">
        <v>452</v>
      </c>
      <c r="I109" s="7"/>
      <c r="J109" s="7" t="s">
        <v>453</v>
      </c>
      <c r="K109" s="7"/>
      <c r="L109" s="7" t="s">
        <v>104</v>
      </c>
      <c r="M109" s="7" t="s">
        <v>454</v>
      </c>
      <c r="N109" s="7" t="s">
        <v>455</v>
      </c>
      <c r="O109" s="7"/>
      <c r="P109" s="7">
        <v>1</v>
      </c>
      <c r="Q109" s="7">
        <v>1</v>
      </c>
      <c r="R109" s="7" t="s">
        <v>107</v>
      </c>
      <c r="S109" s="7" t="s">
        <v>131</v>
      </c>
      <c r="T109" s="7" t="s">
        <v>131</v>
      </c>
      <c r="U109" s="7" t="s">
        <v>131</v>
      </c>
      <c r="V109" s="7" t="str">
        <f t="shared" si="3"/>
        <v>Y</v>
      </c>
      <c r="W109" s="7" t="s">
        <v>129</v>
      </c>
      <c r="X109" s="7" t="s">
        <v>456</v>
      </c>
      <c r="Y109" s="48">
        <v>105.7</v>
      </c>
      <c r="Z109" s="48">
        <v>0</v>
      </c>
      <c r="AA109" s="48">
        <v>293.5</v>
      </c>
      <c r="AB109" s="48">
        <v>0</v>
      </c>
      <c r="AC109" s="48">
        <v>0.94599999999999995</v>
      </c>
      <c r="AD109" s="48">
        <v>0</v>
      </c>
      <c r="AE109" s="48">
        <v>187.9</v>
      </c>
      <c r="AF109" s="48">
        <v>0</v>
      </c>
      <c r="AG109" s="48">
        <v>215.3</v>
      </c>
      <c r="AH109" s="48">
        <v>0</v>
      </c>
      <c r="AI109" s="48">
        <v>215.3</v>
      </c>
      <c r="AJ109" s="48">
        <v>105.7</v>
      </c>
      <c r="AK109" s="48">
        <v>293.5</v>
      </c>
      <c r="AL109" s="48">
        <v>0.94599999999999995</v>
      </c>
      <c r="AM109" s="48">
        <v>293.5</v>
      </c>
      <c r="AN109" s="48">
        <v>187.8</v>
      </c>
      <c r="AO109" s="48">
        <v>1</v>
      </c>
      <c r="AP109" s="48">
        <v>0.94599999999999995</v>
      </c>
      <c r="AQ109" s="48">
        <v>0.94599999999999995</v>
      </c>
      <c r="AR109" s="48">
        <v>293.5</v>
      </c>
      <c r="AS109" s="48">
        <v>0.94599999999999995</v>
      </c>
      <c r="AT109" s="48">
        <v>293.5</v>
      </c>
      <c r="AU109" s="48">
        <v>0.94599999999999995</v>
      </c>
      <c r="AV109" s="48">
        <v>198.6257928</v>
      </c>
      <c r="AW109" s="48">
        <v>0</v>
      </c>
      <c r="AX109" s="48">
        <v>198.6257928</v>
      </c>
      <c r="AY109" s="48" t="e">
        <v>#DIV/0!</v>
      </c>
      <c r="AZ109" s="48" t="e">
        <v>#DIV/0!</v>
      </c>
      <c r="BA109" s="48">
        <v>198.6257928</v>
      </c>
      <c r="BB109" s="48">
        <v>198.6257928</v>
      </c>
      <c r="BC109" s="48">
        <v>198.6257928</v>
      </c>
      <c r="BD109" s="48">
        <v>0</v>
      </c>
      <c r="BE109" s="48" t="e">
        <v>#DIV/0!</v>
      </c>
      <c r="BF109" s="48" t="e">
        <v>#DIV/0!</v>
      </c>
      <c r="BG109" s="48" t="e">
        <v>#DIV/0!</v>
      </c>
      <c r="BH109" s="48" t="e">
        <v>#DIV/0!</v>
      </c>
      <c r="BI109" s="48" t="e">
        <v>#DIV/0!</v>
      </c>
      <c r="BJ109" s="48" t="s">
        <v>131</v>
      </c>
      <c r="BK109" s="48">
        <v>1</v>
      </c>
      <c r="BL109" s="48">
        <v>1</v>
      </c>
      <c r="BM109" s="48">
        <v>1</v>
      </c>
      <c r="BN109" s="48">
        <v>1</v>
      </c>
      <c r="BO109" s="48">
        <v>1</v>
      </c>
      <c r="BP109" s="48">
        <v>1</v>
      </c>
      <c r="BQ109" s="48">
        <v>172.3</v>
      </c>
      <c r="BR109" s="48">
        <v>258.39999999999998</v>
      </c>
      <c r="BS109" s="48">
        <v>172.3</v>
      </c>
      <c r="BT109" s="48">
        <v>258.39999999999998</v>
      </c>
      <c r="BU109" s="48">
        <v>0</v>
      </c>
      <c r="BV109" s="48">
        <v>0</v>
      </c>
      <c r="BW109" s="48">
        <v>86.1</v>
      </c>
      <c r="BX109" s="48">
        <v>0</v>
      </c>
      <c r="BY109" s="48">
        <v>86.1</v>
      </c>
      <c r="BZ109" s="48">
        <v>91.014799150000002</v>
      </c>
      <c r="CA109" s="48">
        <v>0</v>
      </c>
      <c r="CB109" s="48">
        <v>91.014799150000002</v>
      </c>
      <c r="CC109" s="48">
        <v>0</v>
      </c>
      <c r="CD109" s="48">
        <v>0</v>
      </c>
      <c r="CE109" s="48">
        <v>0</v>
      </c>
      <c r="CF109" s="48">
        <v>0</v>
      </c>
      <c r="CG109" s="48">
        <v>0</v>
      </c>
      <c r="CH109" s="48">
        <v>0</v>
      </c>
      <c r="CI109" s="48">
        <v>0</v>
      </c>
      <c r="CJ109" s="48">
        <v>0</v>
      </c>
      <c r="CK109" s="48">
        <v>0</v>
      </c>
      <c r="CL109" s="48">
        <v>0</v>
      </c>
      <c r="CM109" s="48">
        <v>0</v>
      </c>
      <c r="CN109" s="48">
        <v>0</v>
      </c>
      <c r="CO109" s="48">
        <v>0</v>
      </c>
      <c r="CP109" s="48">
        <v>0</v>
      </c>
      <c r="CQ109" s="48">
        <v>0</v>
      </c>
    </row>
    <row r="110" spans="1:95" s="25" customFormat="1" x14ac:dyDescent="0.2">
      <c r="A110" t="s">
        <v>95</v>
      </c>
      <c r="B110" t="s">
        <v>457</v>
      </c>
      <c r="C110" t="s">
        <v>458</v>
      </c>
      <c r="D110" t="s">
        <v>459</v>
      </c>
      <c r="E110" t="s">
        <v>460</v>
      </c>
      <c r="F110" t="s">
        <v>164</v>
      </c>
      <c r="G110"/>
      <c r="H110"/>
      <c r="I110"/>
      <c r="J110"/>
      <c r="K110" t="s">
        <v>281</v>
      </c>
      <c r="L110" t="s">
        <v>104</v>
      </c>
      <c r="M110" t="s">
        <v>461</v>
      </c>
      <c r="N110" t="s">
        <v>462</v>
      </c>
      <c r="O110"/>
      <c r="P110">
        <v>11</v>
      </c>
      <c r="Q110">
        <v>1</v>
      </c>
      <c r="R110">
        <v>0</v>
      </c>
      <c r="S110"/>
      <c r="T110"/>
      <c r="U110"/>
      <c r="V110" t="str">
        <f t="shared" si="3"/>
        <v>Y</v>
      </c>
      <c r="W110"/>
      <c r="X110"/>
      <c r="Y110" s="44">
        <v>1212.1272730000001</v>
      </c>
      <c r="Z110" s="44">
        <v>63046.711069999998</v>
      </c>
      <c r="AA110" s="44">
        <v>1455.3454549999999</v>
      </c>
      <c r="AB110" s="44">
        <v>50325.255210000003</v>
      </c>
      <c r="AC110" s="44">
        <v>0.13827272700000001</v>
      </c>
      <c r="AD110" s="44">
        <v>8.0238E-4</v>
      </c>
      <c r="AE110" s="44">
        <v>243.2181818</v>
      </c>
      <c r="AF110" s="44">
        <v>2311.5251239999998</v>
      </c>
      <c r="AG110" s="44">
        <v>1366.390909</v>
      </c>
      <c r="AH110" s="44">
        <v>48591.397190000003</v>
      </c>
      <c r="AI110" s="44">
        <v>1593.5</v>
      </c>
      <c r="AJ110" s="44">
        <v>834.2</v>
      </c>
      <c r="AK110" s="44">
        <v>1826.7</v>
      </c>
      <c r="AL110" s="44">
        <v>5.7000000000000002E-2</v>
      </c>
      <c r="AM110" s="44">
        <v>1193.8</v>
      </c>
      <c r="AN110" s="44">
        <v>992.5</v>
      </c>
      <c r="AO110" s="44">
        <v>11</v>
      </c>
      <c r="AP110" s="44">
        <v>3.8690000000000002</v>
      </c>
      <c r="AQ110" s="44">
        <v>0.153</v>
      </c>
      <c r="AR110" s="44">
        <v>1812.3</v>
      </c>
      <c r="AS110" s="44">
        <v>0.13100000000000001</v>
      </c>
      <c r="AT110" s="44">
        <v>1280.0999999999999</v>
      </c>
      <c r="AU110" s="44">
        <v>0.16700000000000001</v>
      </c>
      <c r="AV110" s="44">
        <v>1848.536578</v>
      </c>
      <c r="AW110" s="44">
        <v>264356.25530000002</v>
      </c>
      <c r="AX110" s="44">
        <v>3028.0701749999998</v>
      </c>
      <c r="AY110" s="44">
        <v>0.23480000000000001</v>
      </c>
      <c r="AZ110" s="44">
        <v>1.2297600000000001E-3</v>
      </c>
      <c r="BA110" s="44">
        <v>3028.0701749999998</v>
      </c>
      <c r="BB110" s="44">
        <v>1222.2222220000001</v>
      </c>
      <c r="BC110" s="44">
        <v>1866.4122139999999</v>
      </c>
      <c r="BD110" s="44">
        <v>0.28699999999999998</v>
      </c>
      <c r="BE110" s="44">
        <v>3.137254902</v>
      </c>
      <c r="BF110" s="44">
        <v>3.0674846630000001</v>
      </c>
      <c r="BG110" s="44">
        <v>3.7313432839999998</v>
      </c>
      <c r="BH110" s="44">
        <v>0.97776073600000002</v>
      </c>
      <c r="BI110" s="44">
        <v>1.2164179100000001</v>
      </c>
      <c r="BJ110" s="44">
        <v>2.8431119150000002</v>
      </c>
      <c r="BK110" s="44">
        <v>1.5180934829999999</v>
      </c>
      <c r="BL110" s="44">
        <v>0.70634001000000002</v>
      </c>
      <c r="BM110" s="44">
        <v>2.6842105260000002</v>
      </c>
      <c r="BN110" s="44">
        <v>0.85620914999999997</v>
      </c>
      <c r="BO110" s="44">
        <v>0.40363074500000001</v>
      </c>
      <c r="BP110" s="44">
        <v>1.5270645389999999</v>
      </c>
      <c r="BQ110" s="44">
        <v>1303.754545</v>
      </c>
      <c r="BR110" s="44">
        <v>1421.1909089999999</v>
      </c>
      <c r="BS110" s="44">
        <v>947.5</v>
      </c>
      <c r="BT110" s="44">
        <v>1765.7</v>
      </c>
      <c r="BU110" s="44">
        <v>56684.51339</v>
      </c>
      <c r="BV110" s="44">
        <v>47205.504459999996</v>
      </c>
      <c r="BW110" s="44">
        <v>117.45454549999999</v>
      </c>
      <c r="BX110" s="44">
        <v>1718.0879339999999</v>
      </c>
      <c r="BY110" s="44">
        <v>818.2</v>
      </c>
      <c r="BZ110" s="44">
        <v>893.12334069999997</v>
      </c>
      <c r="CA110" s="44">
        <v>114749.3942</v>
      </c>
      <c r="CB110" s="44">
        <v>1510.526316</v>
      </c>
      <c r="CC110" s="44">
        <v>1324.3</v>
      </c>
      <c r="CD110" s="44">
        <v>1604.2249999999999</v>
      </c>
      <c r="CE110" s="44">
        <v>1306.333333</v>
      </c>
      <c r="CF110" s="44">
        <v>96.875</v>
      </c>
      <c r="CG110" s="44">
        <v>118.45</v>
      </c>
      <c r="CH110" s="44">
        <v>143.56666670000001</v>
      </c>
      <c r="CI110" s="44">
        <v>1292</v>
      </c>
      <c r="CJ110" s="44">
        <v>1528.875</v>
      </c>
      <c r="CK110" s="44">
        <v>1248.9333329999999</v>
      </c>
      <c r="CL110" s="44">
        <v>908.202899</v>
      </c>
      <c r="CM110" s="44">
        <v>783.84456739999996</v>
      </c>
      <c r="CN110" s="44">
        <v>1018.722294</v>
      </c>
      <c r="CO110" s="44">
        <v>86.724999999999994</v>
      </c>
      <c r="CP110" s="44">
        <v>90.7</v>
      </c>
      <c r="CQ110" s="44">
        <v>93.133333329999999</v>
      </c>
    </row>
    <row r="111" spans="1:95" s="25" customFormat="1" x14ac:dyDescent="0.2">
      <c r="A111" t="s">
        <v>95</v>
      </c>
      <c r="B111" t="s">
        <v>457</v>
      </c>
      <c r="C111" t="s">
        <v>458</v>
      </c>
      <c r="D111" t="s">
        <v>459</v>
      </c>
      <c r="E111" t="s">
        <v>460</v>
      </c>
      <c r="F111" t="s">
        <v>164</v>
      </c>
      <c r="G111"/>
      <c r="H111"/>
      <c r="I111"/>
      <c r="J111"/>
      <c r="K111" t="s">
        <v>281</v>
      </c>
      <c r="L111" t="s">
        <v>104</v>
      </c>
      <c r="M111" t="s">
        <v>463</v>
      </c>
      <c r="N111" t="s">
        <v>464</v>
      </c>
      <c r="O111"/>
      <c r="P111">
        <v>11</v>
      </c>
      <c r="Q111">
        <v>1</v>
      </c>
      <c r="R111">
        <v>0</v>
      </c>
      <c r="S111"/>
      <c r="T111"/>
      <c r="U111"/>
      <c r="V111" t="str">
        <f t="shared" si="3"/>
        <v>Y</v>
      </c>
      <c r="W111"/>
      <c r="X111"/>
      <c r="Y111" s="44">
        <v>1035.5999999999999</v>
      </c>
      <c r="Z111" s="44">
        <v>18732.330910000001</v>
      </c>
      <c r="AA111" s="44">
        <v>1629.2636359999999</v>
      </c>
      <c r="AB111" s="44">
        <v>50705.613219999999</v>
      </c>
      <c r="AC111" s="44">
        <v>0.16290909100000001</v>
      </c>
      <c r="AD111" s="44">
        <v>2.4555369999999998E-3</v>
      </c>
      <c r="AE111" s="44">
        <v>593.63636359999998</v>
      </c>
      <c r="AF111" s="44">
        <v>63981.6005</v>
      </c>
      <c r="AG111" s="44">
        <v>1530.818182</v>
      </c>
      <c r="AH111" s="44">
        <v>39575.3724</v>
      </c>
      <c r="AI111" s="44">
        <v>1550.4</v>
      </c>
      <c r="AJ111" s="44">
        <v>848.6</v>
      </c>
      <c r="AK111" s="44">
        <v>1970.5</v>
      </c>
      <c r="AL111" s="44">
        <v>0.14499999999999999</v>
      </c>
      <c r="AM111" s="44">
        <v>1237</v>
      </c>
      <c r="AN111" s="44">
        <v>1121.9000000000001</v>
      </c>
      <c r="AO111" s="44">
        <v>11</v>
      </c>
      <c r="AP111" s="44">
        <v>3.7050000000000001</v>
      </c>
      <c r="AQ111" s="44">
        <v>0.17799999999999999</v>
      </c>
      <c r="AR111" s="44">
        <v>1841.1</v>
      </c>
      <c r="AS111" s="44">
        <v>9.8000000000000004E-2</v>
      </c>
      <c r="AT111" s="44">
        <v>1424</v>
      </c>
      <c r="AU111" s="44">
        <v>0.26</v>
      </c>
      <c r="AV111" s="44">
        <v>3516.953974</v>
      </c>
      <c r="AW111" s="44">
        <v>528951.0943</v>
      </c>
      <c r="AX111" s="44">
        <v>4391.6030529999998</v>
      </c>
      <c r="AY111" s="44">
        <v>0.1913</v>
      </c>
      <c r="AZ111" s="44">
        <v>5.4540999999999997E-4</v>
      </c>
      <c r="BA111" s="44">
        <v>2678.6206900000002</v>
      </c>
      <c r="BB111" s="44">
        <v>4201.6853929999997</v>
      </c>
      <c r="BC111" s="44">
        <v>2202.0408160000002</v>
      </c>
      <c r="BD111" s="44">
        <v>0.23899999999999999</v>
      </c>
      <c r="BE111" s="44">
        <v>2.8449502130000002</v>
      </c>
      <c r="BF111" s="44">
        <v>3.3277870219999999</v>
      </c>
      <c r="BG111" s="44">
        <v>4.4052863440000003</v>
      </c>
      <c r="BH111" s="44">
        <v>1.169717138</v>
      </c>
      <c r="BI111" s="44">
        <v>1.3237885460000001</v>
      </c>
      <c r="BJ111" s="44">
        <v>2.968960864</v>
      </c>
      <c r="BK111" s="44">
        <v>1.488358933</v>
      </c>
      <c r="BL111" s="44">
        <v>0.77345065499999999</v>
      </c>
      <c r="BM111" s="44">
        <v>1.2275862070000001</v>
      </c>
      <c r="BN111" s="44">
        <v>0.55056179800000005</v>
      </c>
      <c r="BO111" s="44">
        <v>1.5686003660000001</v>
      </c>
      <c r="BP111" s="44">
        <v>0.52408512500000004</v>
      </c>
      <c r="BQ111" s="44">
        <v>1291.9909090000001</v>
      </c>
      <c r="BR111" s="44">
        <v>1573.890909</v>
      </c>
      <c r="BS111" s="44">
        <v>947.5</v>
      </c>
      <c r="BT111" s="44">
        <v>1894.9</v>
      </c>
      <c r="BU111" s="44">
        <v>14160.320830000001</v>
      </c>
      <c r="BV111" s="44">
        <v>42610.113550000002</v>
      </c>
      <c r="BW111" s="44">
        <v>281.8818182</v>
      </c>
      <c r="BX111" s="44">
        <v>28113.25603</v>
      </c>
      <c r="BY111" s="44">
        <v>947.4</v>
      </c>
      <c r="BZ111" s="44">
        <v>1626.2338709999999</v>
      </c>
      <c r="CA111" s="44">
        <v>476588.79670000001</v>
      </c>
      <c r="CB111" s="44">
        <v>2533.333333</v>
      </c>
      <c r="CC111" s="44">
        <v>1550.4</v>
      </c>
      <c r="CD111" s="44">
        <v>1690.35</v>
      </c>
      <c r="CE111" s="44">
        <v>1449.9333329999999</v>
      </c>
      <c r="CF111" s="44">
        <v>333.75</v>
      </c>
      <c r="CG111" s="44">
        <v>355.3</v>
      </c>
      <c r="CH111" s="44">
        <v>114.83333330000001</v>
      </c>
      <c r="CI111" s="44">
        <v>1528.85</v>
      </c>
      <c r="CJ111" s="44">
        <v>1615</v>
      </c>
      <c r="CK111" s="44">
        <v>1421.2</v>
      </c>
      <c r="CL111" s="44">
        <v>1566.3809060000001</v>
      </c>
      <c r="CM111" s="44">
        <v>2104.8401269999999</v>
      </c>
      <c r="CN111" s="44">
        <v>1067.8961489999999</v>
      </c>
      <c r="CO111" s="44">
        <v>106.575</v>
      </c>
      <c r="CP111" s="44">
        <v>109.375</v>
      </c>
      <c r="CQ111" s="44">
        <v>109.0666667</v>
      </c>
    </row>
    <row r="112" spans="1:95" s="25" customFormat="1" x14ac:dyDescent="0.2">
      <c r="A112" t="s">
        <v>95</v>
      </c>
      <c r="B112" t="s">
        <v>457</v>
      </c>
      <c r="C112" t="s">
        <v>458</v>
      </c>
      <c r="D112" t="s">
        <v>459</v>
      </c>
      <c r="E112" t="s">
        <v>460</v>
      </c>
      <c r="F112" t="s">
        <v>164</v>
      </c>
      <c r="G112"/>
      <c r="H112"/>
      <c r="I112"/>
      <c r="J112"/>
      <c r="K112" t="s">
        <v>281</v>
      </c>
      <c r="L112" t="s">
        <v>104</v>
      </c>
      <c r="M112" t="s">
        <v>465</v>
      </c>
      <c r="N112" t="s">
        <v>466</v>
      </c>
      <c r="O112"/>
      <c r="P112">
        <v>9</v>
      </c>
      <c r="Q112">
        <v>1</v>
      </c>
      <c r="R112">
        <v>0</v>
      </c>
      <c r="S112"/>
      <c r="T112"/>
      <c r="U112"/>
      <c r="V112" t="str">
        <f t="shared" si="3"/>
        <v>Y</v>
      </c>
      <c r="W112"/>
      <c r="X112"/>
      <c r="Y112" s="44">
        <v>1038.4000000000001</v>
      </c>
      <c r="Z112" s="44">
        <v>11430.262220000001</v>
      </c>
      <c r="AA112" s="44">
        <v>1695.9</v>
      </c>
      <c r="AB112" s="44">
        <v>41299.431109999998</v>
      </c>
      <c r="AC112" s="44">
        <v>0.14022222200000001</v>
      </c>
      <c r="AD112" s="44">
        <v>1.4284000000000001E-4</v>
      </c>
      <c r="AE112" s="44">
        <v>657.45555560000003</v>
      </c>
      <c r="AF112" s="44">
        <v>10506.20469</v>
      </c>
      <c r="AG112" s="44">
        <v>1550.4111109999999</v>
      </c>
      <c r="AH112" s="44">
        <v>28850.200990000001</v>
      </c>
      <c r="AI112" s="44">
        <v>1722.7</v>
      </c>
      <c r="AJ112" s="44">
        <v>868.8</v>
      </c>
      <c r="AK112" s="44">
        <v>2042.9</v>
      </c>
      <c r="AL112" s="44">
        <v>0.123</v>
      </c>
      <c r="AM112" s="44">
        <v>1890.3</v>
      </c>
      <c r="AN112" s="44">
        <v>1174.0999999999999</v>
      </c>
      <c r="AO112" s="44">
        <v>9</v>
      </c>
      <c r="AP112" s="44">
        <v>3.2450000000000001</v>
      </c>
      <c r="AQ112" s="44">
        <v>0.14799999999999999</v>
      </c>
      <c r="AR112" s="44">
        <v>1667.2</v>
      </c>
      <c r="AS112" s="44">
        <v>0.123</v>
      </c>
      <c r="AT112" s="44">
        <v>1397.1</v>
      </c>
      <c r="AU112" s="44">
        <v>0.159</v>
      </c>
      <c r="AV112" s="44">
        <v>4697.025662</v>
      </c>
      <c r="AW112" s="44">
        <v>496238.44270000001</v>
      </c>
      <c r="AX112" s="44">
        <v>6204.0650409999998</v>
      </c>
      <c r="AY112" s="44">
        <v>0.24787500000000001</v>
      </c>
      <c r="AZ112" s="44">
        <v>9.9385899999999993E-4</v>
      </c>
      <c r="BA112" s="44">
        <v>6204.0650409999998</v>
      </c>
      <c r="BB112" s="44">
        <v>4362.8378380000004</v>
      </c>
      <c r="BC112" s="44">
        <v>4295.1219510000001</v>
      </c>
      <c r="BD112" s="44">
        <v>0.314</v>
      </c>
      <c r="BE112" s="44">
        <v>2.9268292680000001</v>
      </c>
      <c r="BF112" s="44">
        <v>3.2967032970000001</v>
      </c>
      <c r="BG112" s="44">
        <v>3.6231884060000001</v>
      </c>
      <c r="BH112" s="44">
        <v>1.1263736259999999</v>
      </c>
      <c r="BI112" s="44">
        <v>1.0990338159999999</v>
      </c>
      <c r="BJ112" s="44">
        <v>2.773497689</v>
      </c>
      <c r="BK112" s="44">
        <v>0.88197640600000005</v>
      </c>
      <c r="BL112" s="44">
        <v>0.83799184299999996</v>
      </c>
      <c r="BM112" s="44">
        <v>1.2032520330000001</v>
      </c>
      <c r="BN112" s="44">
        <v>0.831081081</v>
      </c>
      <c r="BO112" s="44">
        <v>0.70322245299999997</v>
      </c>
      <c r="BP112" s="44">
        <v>0.98447893600000003</v>
      </c>
      <c r="BQ112" s="44">
        <v>1253.7</v>
      </c>
      <c r="BR112" s="44">
        <v>1607.822222</v>
      </c>
      <c r="BS112" s="44">
        <v>1162.8</v>
      </c>
      <c r="BT112" s="44">
        <v>1808.8</v>
      </c>
      <c r="BU112" s="44">
        <v>5129.3288890000003</v>
      </c>
      <c r="BV112" s="44">
        <v>30086.055059999999</v>
      </c>
      <c r="BW112" s="44">
        <v>354.1</v>
      </c>
      <c r="BX112" s="44">
        <v>22166.60889</v>
      </c>
      <c r="BY112" s="44">
        <v>646</v>
      </c>
      <c r="BZ112" s="44">
        <v>2512.4121169999999</v>
      </c>
      <c r="CA112" s="44">
        <v>1191376.432</v>
      </c>
      <c r="CB112" s="44">
        <v>4552.0325199999997</v>
      </c>
      <c r="CC112" s="44">
        <v>1794.4333329999999</v>
      </c>
      <c r="CD112" s="44">
        <v>1636.5333330000001</v>
      </c>
      <c r="CE112" s="44">
        <v>1392.5</v>
      </c>
      <c r="CF112" s="44">
        <v>473.73333330000003</v>
      </c>
      <c r="CG112" s="44">
        <v>416.3</v>
      </c>
      <c r="CH112" s="44">
        <v>172.2666667</v>
      </c>
      <c r="CI112" s="44">
        <v>1737.0333330000001</v>
      </c>
      <c r="CJ112" s="44">
        <v>1564.7666670000001</v>
      </c>
      <c r="CK112" s="44">
        <v>1349.4333329999999</v>
      </c>
      <c r="CL112" s="44">
        <v>3371.7592679999998</v>
      </c>
      <c r="CM112" s="44">
        <v>2855.136043</v>
      </c>
      <c r="CN112" s="44">
        <v>1310.34104</v>
      </c>
      <c r="CO112" s="44">
        <v>102.4</v>
      </c>
      <c r="CP112" s="44">
        <v>103.33333330000001</v>
      </c>
      <c r="CQ112" s="44">
        <v>101.2666667</v>
      </c>
    </row>
    <row r="113" spans="1:95" s="25" customFormat="1" x14ac:dyDescent="0.2">
      <c r="A113" t="s">
        <v>95</v>
      </c>
      <c r="B113" t="s">
        <v>457</v>
      </c>
      <c r="C113" t="s">
        <v>458</v>
      </c>
      <c r="D113" t="s">
        <v>459</v>
      </c>
      <c r="E113" t="s">
        <v>460</v>
      </c>
      <c r="F113" t="s">
        <v>164</v>
      </c>
      <c r="G113"/>
      <c r="H113"/>
      <c r="I113"/>
      <c r="J113"/>
      <c r="K113" t="s">
        <v>281</v>
      </c>
      <c r="L113" t="s">
        <v>104</v>
      </c>
      <c r="M113" t="s">
        <v>467</v>
      </c>
      <c r="N113" t="s">
        <v>468</v>
      </c>
      <c r="O113"/>
      <c r="P113">
        <v>11</v>
      </c>
      <c r="Q113">
        <v>1</v>
      </c>
      <c r="R113">
        <v>0</v>
      </c>
      <c r="S113"/>
      <c r="T113"/>
      <c r="U113"/>
      <c r="V113" t="str">
        <f t="shared" si="3"/>
        <v>Y</v>
      </c>
      <c r="W113"/>
      <c r="X113"/>
      <c r="Y113" s="44">
        <v>1235.9727270000001</v>
      </c>
      <c r="Z113" s="44">
        <v>85564.652889999998</v>
      </c>
      <c r="AA113" s="44">
        <v>1673.590909</v>
      </c>
      <c r="AB113" s="44">
        <v>82093.948099999994</v>
      </c>
      <c r="AC113" s="44">
        <v>8.8636363999999995E-2</v>
      </c>
      <c r="AD113" s="44">
        <v>2.8823100000000001E-4</v>
      </c>
      <c r="AE113" s="44">
        <v>437.62727269999999</v>
      </c>
      <c r="AF113" s="44">
        <v>15442.18017</v>
      </c>
      <c r="AG113" s="44">
        <v>1585.6272730000001</v>
      </c>
      <c r="AH113" s="44">
        <v>77506.309259999995</v>
      </c>
      <c r="AI113" s="44">
        <v>2239.5</v>
      </c>
      <c r="AJ113" s="44">
        <v>974.5</v>
      </c>
      <c r="AK113" s="44">
        <v>2359.9</v>
      </c>
      <c r="AL113" s="44">
        <v>9.8000000000000004E-2</v>
      </c>
      <c r="AM113" s="44">
        <v>2359.9</v>
      </c>
      <c r="AN113" s="44">
        <v>1385.4</v>
      </c>
      <c r="AO113" s="44">
        <v>11</v>
      </c>
      <c r="AP113" s="44">
        <v>2.6110000000000002</v>
      </c>
      <c r="AQ113" s="44">
        <v>9.8000000000000004E-2</v>
      </c>
      <c r="AR113" s="44">
        <v>1585</v>
      </c>
      <c r="AS113" s="44">
        <v>5.5E-2</v>
      </c>
      <c r="AT113" s="44">
        <v>1221</v>
      </c>
      <c r="AU113" s="44">
        <v>0.107</v>
      </c>
      <c r="AV113" s="44">
        <v>5119.4229139999998</v>
      </c>
      <c r="AW113" s="44">
        <v>2756539.5090000001</v>
      </c>
      <c r="AX113" s="44">
        <v>7319.4805189999997</v>
      </c>
      <c r="AY113" s="44">
        <v>0.1636</v>
      </c>
      <c r="AZ113" s="44">
        <v>3.6154400000000001E-3</v>
      </c>
      <c r="BA113" s="44">
        <v>5870.4081630000001</v>
      </c>
      <c r="BB113" s="44">
        <v>5751.0204080000003</v>
      </c>
      <c r="BC113" s="44">
        <v>4483.636364</v>
      </c>
      <c r="BD113" s="44">
        <v>0.33600000000000002</v>
      </c>
      <c r="BE113" s="44">
        <v>3.6866359449999999</v>
      </c>
      <c r="BF113" s="44">
        <v>5.3191489360000004</v>
      </c>
      <c r="BG113" s="44">
        <v>5.8708414869999999</v>
      </c>
      <c r="BH113" s="44">
        <v>1.442819149</v>
      </c>
      <c r="BI113" s="44">
        <v>1.1037182000000001</v>
      </c>
      <c r="BJ113" s="44">
        <v>4.212945232</v>
      </c>
      <c r="BK113" s="44">
        <v>0.67163862900000004</v>
      </c>
      <c r="BL113" s="44">
        <v>0.77034700300000003</v>
      </c>
      <c r="BM113" s="44">
        <v>1</v>
      </c>
      <c r="BN113" s="44">
        <v>0.56122448999999996</v>
      </c>
      <c r="BO113" s="44">
        <v>0.97966278500000004</v>
      </c>
      <c r="BP113" s="44">
        <v>0.77962449199999995</v>
      </c>
      <c r="BQ113" s="44">
        <v>1342.909091</v>
      </c>
      <c r="BR113" s="44">
        <v>1628.7</v>
      </c>
      <c r="BS113" s="44">
        <v>1076.7</v>
      </c>
      <c r="BT113" s="44">
        <v>2282.5</v>
      </c>
      <c r="BU113" s="44">
        <v>84582.768100000001</v>
      </c>
      <c r="BV113" s="44">
        <v>80529.945449999999</v>
      </c>
      <c r="BW113" s="44">
        <v>285.8090909</v>
      </c>
      <c r="BX113" s="44">
        <v>15943.731739999999</v>
      </c>
      <c r="BY113" s="44">
        <v>1205.8</v>
      </c>
      <c r="BZ113" s="44">
        <v>3348.193655</v>
      </c>
      <c r="CA113" s="44">
        <v>2625668.443</v>
      </c>
      <c r="CB113" s="44">
        <v>5593.5064940000002</v>
      </c>
      <c r="CC113" s="44">
        <v>1927.2249999999999</v>
      </c>
      <c r="CD113" s="44">
        <v>1539.625</v>
      </c>
      <c r="CE113" s="44">
        <v>1349.4333329999999</v>
      </c>
      <c r="CF113" s="44">
        <v>236.875</v>
      </c>
      <c r="CG113" s="44">
        <v>344.55</v>
      </c>
      <c r="CH113" s="44">
        <v>272.73333330000003</v>
      </c>
      <c r="CI113" s="44">
        <v>1873.4</v>
      </c>
      <c r="CJ113" s="44">
        <v>1496.55</v>
      </c>
      <c r="CK113" s="44">
        <v>1320.7</v>
      </c>
      <c r="CL113" s="44">
        <v>2314.9088900000002</v>
      </c>
      <c r="CM113" s="44">
        <v>4029.7902989999998</v>
      </c>
      <c r="CN113" s="44">
        <v>3817.1111519999999</v>
      </c>
      <c r="CO113" s="44">
        <v>107.075</v>
      </c>
      <c r="CP113" s="44">
        <v>101.97499999999999</v>
      </c>
      <c r="CQ113" s="44">
        <v>99.7</v>
      </c>
    </row>
    <row r="114" spans="1:95" s="25" customFormat="1" x14ac:dyDescent="0.2">
      <c r="A114" t="s">
        <v>95</v>
      </c>
      <c r="B114" t="s">
        <v>457</v>
      </c>
      <c r="C114" t="s">
        <v>458</v>
      </c>
      <c r="D114" t="s">
        <v>459</v>
      </c>
      <c r="E114" t="s">
        <v>460</v>
      </c>
      <c r="F114" t="s">
        <v>164</v>
      </c>
      <c r="G114"/>
      <c r="H114"/>
      <c r="I114"/>
      <c r="J114"/>
      <c r="K114" t="s">
        <v>281</v>
      </c>
      <c r="L114" t="s">
        <v>104</v>
      </c>
      <c r="M114" t="s">
        <v>469</v>
      </c>
      <c r="N114" t="s">
        <v>470</v>
      </c>
      <c r="O114"/>
      <c r="P114">
        <v>8</v>
      </c>
      <c r="Q114">
        <v>1</v>
      </c>
      <c r="R114">
        <v>0</v>
      </c>
      <c r="S114"/>
      <c r="T114"/>
      <c r="U114"/>
      <c r="V114" t="str">
        <f t="shared" si="3"/>
        <v>Y</v>
      </c>
      <c r="W114"/>
      <c r="X114"/>
      <c r="Y114" s="44">
        <v>1219</v>
      </c>
      <c r="Z114" s="44">
        <v>49545.775000000001</v>
      </c>
      <c r="AA114" s="44">
        <v>1609.15</v>
      </c>
      <c r="AB114" s="44">
        <v>27339.6875</v>
      </c>
      <c r="AC114" s="44">
        <v>0.13287499999999999</v>
      </c>
      <c r="AD114" s="44">
        <v>8.3900000000000006E-5</v>
      </c>
      <c r="AE114" s="44">
        <v>390.16250000000002</v>
      </c>
      <c r="AF114" s="44">
        <v>3902.5398439999999</v>
      </c>
      <c r="AG114" s="44">
        <v>1485.8</v>
      </c>
      <c r="AH114" s="44">
        <v>39409.589999999997</v>
      </c>
      <c r="AI114" s="44">
        <v>1636.5</v>
      </c>
      <c r="AJ114" s="44">
        <v>920.5</v>
      </c>
      <c r="AK114" s="44">
        <v>1826.7</v>
      </c>
      <c r="AL114" s="44">
        <v>0.13400000000000001</v>
      </c>
      <c r="AM114" s="44">
        <v>1754.8</v>
      </c>
      <c r="AN114" s="44">
        <v>906.2</v>
      </c>
      <c r="AO114" s="44">
        <v>8</v>
      </c>
      <c r="AP114" s="44">
        <v>2.532</v>
      </c>
      <c r="AQ114" s="44">
        <v>0.13400000000000001</v>
      </c>
      <c r="AR114" s="44">
        <v>1682.9</v>
      </c>
      <c r="AS114" s="44">
        <v>0.11799999999999999</v>
      </c>
      <c r="AT114" s="44">
        <v>1366.4</v>
      </c>
      <c r="AU114" s="44">
        <v>0.14799999999999999</v>
      </c>
      <c r="AV114" s="44">
        <v>2975.0780570000002</v>
      </c>
      <c r="AW114" s="44">
        <v>406584.31189999997</v>
      </c>
      <c r="AX114" s="44">
        <v>3778.8135590000002</v>
      </c>
      <c r="AY114" s="44">
        <v>0.209857143</v>
      </c>
      <c r="AZ114" s="44">
        <v>3.3061219999999999E-3</v>
      </c>
      <c r="BA114" s="44">
        <v>2576.1194030000001</v>
      </c>
      <c r="BB114" s="44">
        <v>2361.1940300000001</v>
      </c>
      <c r="BC114" s="44">
        <v>3778.8135590000002</v>
      </c>
      <c r="BD114" s="44">
        <v>0.34200000000000003</v>
      </c>
      <c r="BE114" s="44">
        <v>3.012048193</v>
      </c>
      <c r="BF114" s="44">
        <v>4.0053404539999997</v>
      </c>
      <c r="BG114" s="44">
        <v>4.6838407489999998</v>
      </c>
      <c r="BH114" s="44">
        <v>1.329773031</v>
      </c>
      <c r="BI114" s="44">
        <v>1.1693989069999999</v>
      </c>
      <c r="BJ114" s="44">
        <v>3.1595576620000001</v>
      </c>
      <c r="BK114" s="44">
        <v>0.95902666999999997</v>
      </c>
      <c r="BL114" s="44">
        <v>0.81193178399999999</v>
      </c>
      <c r="BM114" s="44">
        <v>1</v>
      </c>
      <c r="BN114" s="44">
        <v>0.88059701499999998</v>
      </c>
      <c r="BO114" s="44">
        <v>0.91657010400000005</v>
      </c>
      <c r="BP114" s="44">
        <v>1.600382481</v>
      </c>
      <c r="BQ114" s="44">
        <v>1340.45</v>
      </c>
      <c r="BR114" s="44">
        <v>1555.7750000000001</v>
      </c>
      <c r="BS114" s="44">
        <v>1033.5999999999999</v>
      </c>
      <c r="BT114" s="44">
        <v>1765.7</v>
      </c>
      <c r="BU114" s="44">
        <v>58158.035000000003</v>
      </c>
      <c r="BV114" s="44">
        <v>26633.324369999998</v>
      </c>
      <c r="BW114" s="44">
        <v>215.33750000000001</v>
      </c>
      <c r="BX114" s="44">
        <v>7882.9948439999998</v>
      </c>
      <c r="BY114" s="44">
        <v>732.1</v>
      </c>
      <c r="BZ114" s="44">
        <v>1660.5674899999999</v>
      </c>
      <c r="CA114" s="44">
        <v>561365.39419999998</v>
      </c>
      <c r="CB114" s="44">
        <v>2691.40625</v>
      </c>
      <c r="CC114" s="44">
        <v>1722.666667</v>
      </c>
      <c r="CD114" s="44">
        <v>1536.0333330000001</v>
      </c>
      <c r="CE114" s="44">
        <v>1335.05</v>
      </c>
      <c r="CF114" s="44">
        <v>129.19999999999999</v>
      </c>
      <c r="CG114" s="44">
        <v>258.39999999999998</v>
      </c>
      <c r="CH114" s="44">
        <v>279.95</v>
      </c>
      <c r="CI114" s="44">
        <v>1665.2333329999999</v>
      </c>
      <c r="CJ114" s="44">
        <v>1492.9666669999999</v>
      </c>
      <c r="CK114" s="44">
        <v>1205.9000000000001</v>
      </c>
      <c r="CL114" s="44">
        <v>909.3955201</v>
      </c>
      <c r="CM114" s="44">
        <v>2003.6847009999999</v>
      </c>
      <c r="CN114" s="44">
        <v>2272.649629</v>
      </c>
      <c r="CO114" s="44">
        <v>91.433333329999996</v>
      </c>
      <c r="CP114" s="44">
        <v>87.9</v>
      </c>
      <c r="CQ114" s="44">
        <v>84.75</v>
      </c>
    </row>
    <row r="115" spans="1:95" s="28" customFormat="1" x14ac:dyDescent="0.2">
      <c r="A115" s="2" t="s">
        <v>95</v>
      </c>
      <c r="B115" s="2" t="s">
        <v>457</v>
      </c>
      <c r="C115" s="2" t="s">
        <v>458</v>
      </c>
      <c r="D115" s="2" t="s">
        <v>459</v>
      </c>
      <c r="E115" s="2" t="s">
        <v>460</v>
      </c>
      <c r="F115" s="2" t="s">
        <v>164</v>
      </c>
      <c r="G115" s="2"/>
      <c r="H115" s="2"/>
      <c r="I115" s="2"/>
      <c r="J115" s="2"/>
      <c r="K115" s="2" t="s">
        <v>281</v>
      </c>
      <c r="L115" s="2" t="s">
        <v>104</v>
      </c>
      <c r="M115" s="2" t="s">
        <v>471</v>
      </c>
      <c r="N115" s="2" t="s">
        <v>472</v>
      </c>
      <c r="O115" s="2"/>
      <c r="P115" s="2">
        <v>7</v>
      </c>
      <c r="Q115" s="2">
        <v>1</v>
      </c>
      <c r="R115" s="2">
        <v>0</v>
      </c>
      <c r="S115" s="2"/>
      <c r="T115" s="2"/>
      <c r="U115" s="2"/>
      <c r="V115" s="2" t="str">
        <f t="shared" si="3"/>
        <v>Y</v>
      </c>
      <c r="W115" s="2"/>
      <c r="X115" s="2"/>
      <c r="Y115" s="45">
        <v>1205.9714289999999</v>
      </c>
      <c r="Z115" s="45">
        <v>18349.287759999999</v>
      </c>
      <c r="AA115" s="45">
        <v>1439.885714</v>
      </c>
      <c r="AB115" s="45">
        <v>32239.59837</v>
      </c>
      <c r="AC115" s="45">
        <v>0.14928571400000001</v>
      </c>
      <c r="AD115" s="45">
        <v>2.95347E-4</v>
      </c>
      <c r="AE115" s="45">
        <v>233.92857140000001</v>
      </c>
      <c r="AF115" s="45">
        <v>10844.73633</v>
      </c>
      <c r="AG115" s="45">
        <v>1406.257143</v>
      </c>
      <c r="AH115" s="45">
        <v>29574.553879999999</v>
      </c>
      <c r="AI115" s="45">
        <v>1671.9</v>
      </c>
      <c r="AJ115" s="45">
        <v>976.4</v>
      </c>
      <c r="AK115" s="45">
        <v>1708.7</v>
      </c>
      <c r="AL115" s="45">
        <v>0.126</v>
      </c>
      <c r="AM115" s="45">
        <v>1708.7</v>
      </c>
      <c r="AN115" s="45">
        <v>732.3</v>
      </c>
      <c r="AO115" s="45">
        <v>7</v>
      </c>
      <c r="AP115" s="45">
        <v>2.294</v>
      </c>
      <c r="AQ115" s="45">
        <v>0.13700000000000001</v>
      </c>
      <c r="AR115" s="45">
        <v>1474.7</v>
      </c>
      <c r="AS115" s="45">
        <v>0.13100000000000001</v>
      </c>
      <c r="AT115" s="45">
        <v>1118.8</v>
      </c>
      <c r="AU115" s="45">
        <v>0.17799999999999999</v>
      </c>
      <c r="AV115" s="45">
        <v>1617.791667</v>
      </c>
      <c r="AW115" s="45">
        <v>801335.23369999998</v>
      </c>
      <c r="AX115" s="45">
        <v>3793.6507940000001</v>
      </c>
      <c r="AY115" s="45">
        <v>0.208166667</v>
      </c>
      <c r="AZ115" s="45">
        <v>1.331806E-3</v>
      </c>
      <c r="BA115" s="45">
        <v>3793.6507940000001</v>
      </c>
      <c r="BB115" s="45">
        <v>1262.0437959999999</v>
      </c>
      <c r="BC115" s="45">
        <v>1087.022901</v>
      </c>
      <c r="BD115" s="45">
        <v>0.25900000000000001</v>
      </c>
      <c r="BE115" s="45">
        <v>3.80952381</v>
      </c>
      <c r="BF115" s="45">
        <v>4</v>
      </c>
      <c r="BG115" s="45">
        <v>3.7593984960000002</v>
      </c>
      <c r="BH115" s="45">
        <v>1.05</v>
      </c>
      <c r="BI115" s="45">
        <v>0.93984962400000005</v>
      </c>
      <c r="BJ115" s="45">
        <v>3.051438535</v>
      </c>
      <c r="BK115" s="45">
        <v>0.86305378399999999</v>
      </c>
      <c r="BL115" s="45">
        <v>0.75866277900000001</v>
      </c>
      <c r="BM115" s="45">
        <v>1.087301587</v>
      </c>
      <c r="BN115" s="45">
        <v>0.95620437999999996</v>
      </c>
      <c r="BO115" s="45">
        <v>0.33267263200000002</v>
      </c>
      <c r="BP115" s="45">
        <v>0.86131947600000003</v>
      </c>
      <c r="BQ115" s="45">
        <v>1308.0285710000001</v>
      </c>
      <c r="BR115" s="45">
        <v>1417.4</v>
      </c>
      <c r="BS115" s="45">
        <v>1031.2</v>
      </c>
      <c r="BT115" s="45">
        <v>1687.5</v>
      </c>
      <c r="BU115" s="45">
        <v>22305.00776</v>
      </c>
      <c r="BV115" s="45">
        <v>30529.528569999999</v>
      </c>
      <c r="BW115" s="45">
        <v>109.4</v>
      </c>
      <c r="BX115" s="45">
        <v>2512.054286</v>
      </c>
      <c r="BY115" s="45">
        <v>656.3</v>
      </c>
      <c r="BZ115" s="45">
        <v>760.5055112</v>
      </c>
      <c r="CA115" s="45">
        <v>179520.7518</v>
      </c>
      <c r="CB115" s="45">
        <v>1736.5079370000001</v>
      </c>
      <c r="CC115" s="45">
        <v>1609.35</v>
      </c>
      <c r="CD115" s="45">
        <v>1476.55</v>
      </c>
      <c r="CE115" s="45">
        <v>1250</v>
      </c>
      <c r="CF115" s="45">
        <v>171.9</v>
      </c>
      <c r="CG115" s="45">
        <v>70.349999999999994</v>
      </c>
      <c r="CH115" s="45">
        <v>93.766666670000006</v>
      </c>
      <c r="CI115" s="45">
        <v>1593.75</v>
      </c>
      <c r="CJ115" s="45">
        <v>1468.75</v>
      </c>
      <c r="CK115" s="45">
        <v>1239.5999999999999</v>
      </c>
      <c r="CL115" s="45">
        <v>1261.3357289999999</v>
      </c>
      <c r="CM115" s="45">
        <v>492.65627919999997</v>
      </c>
      <c r="CN115" s="45">
        <v>605.18485380000004</v>
      </c>
      <c r="CO115" s="45">
        <v>95.65</v>
      </c>
      <c r="CP115" s="45">
        <v>92.15</v>
      </c>
      <c r="CQ115" s="45">
        <v>86</v>
      </c>
    </row>
    <row r="116" spans="1:95" s="25" customFormat="1" x14ac:dyDescent="0.2">
      <c r="A116" s="4" t="s">
        <v>95</v>
      </c>
      <c r="B116" s="4" t="s">
        <v>384</v>
      </c>
      <c r="C116" s="4" t="s">
        <v>473</v>
      </c>
      <c r="D116" s="4" t="s">
        <v>474</v>
      </c>
      <c r="E116" s="4" t="s">
        <v>475</v>
      </c>
      <c r="F116" s="4" t="s">
        <v>476</v>
      </c>
      <c r="G116" s="4" t="s">
        <v>477</v>
      </c>
      <c r="H116" s="4"/>
      <c r="I116" s="4"/>
      <c r="J116" s="4" t="s">
        <v>478</v>
      </c>
      <c r="K116" s="4"/>
      <c r="L116" s="4" t="s">
        <v>104</v>
      </c>
      <c r="M116" s="4" t="s">
        <v>479</v>
      </c>
      <c r="N116" s="4" t="s">
        <v>480</v>
      </c>
      <c r="O116" s="4"/>
      <c r="P116" s="4">
        <v>1</v>
      </c>
      <c r="Q116" s="4">
        <v>1</v>
      </c>
      <c r="R116" s="4">
        <v>0</v>
      </c>
      <c r="S116" s="4">
        <v>4</v>
      </c>
      <c r="T116" s="4">
        <v>14.005000000000001</v>
      </c>
      <c r="U116" s="4">
        <f>S116/T116</f>
        <v>0.28561228132809707</v>
      </c>
      <c r="V116" s="4" t="str">
        <f t="shared" si="3"/>
        <v>Y</v>
      </c>
      <c r="W116" s="4" t="s">
        <v>129</v>
      </c>
      <c r="X116" s="4" t="s">
        <v>168</v>
      </c>
      <c r="Y116" s="46">
        <v>3729.9</v>
      </c>
      <c r="Z116" s="46">
        <v>0</v>
      </c>
      <c r="AA116" s="46">
        <v>4099.6000000000004</v>
      </c>
      <c r="AB116" s="46">
        <v>0</v>
      </c>
      <c r="AC116" s="46">
        <v>0.95499999999999996</v>
      </c>
      <c r="AD116" s="46">
        <v>0</v>
      </c>
      <c r="AE116" s="46">
        <v>369.8</v>
      </c>
      <c r="AF116" s="46">
        <v>0</v>
      </c>
      <c r="AG116" s="46">
        <v>3919</v>
      </c>
      <c r="AH116" s="46">
        <v>0</v>
      </c>
      <c r="AI116" s="46">
        <v>3919</v>
      </c>
      <c r="AJ116" s="46">
        <v>3729.9</v>
      </c>
      <c r="AK116" s="46">
        <v>4099.6000000000004</v>
      </c>
      <c r="AL116" s="46">
        <v>0.95499999999999996</v>
      </c>
      <c r="AM116" s="46">
        <v>4099.6000000000004</v>
      </c>
      <c r="AN116" s="46">
        <v>369.70000000000027</v>
      </c>
      <c r="AO116" s="46">
        <v>1</v>
      </c>
      <c r="AP116" s="46">
        <v>0.95499999999999996</v>
      </c>
      <c r="AQ116" s="46">
        <v>0.95499999999999996</v>
      </c>
      <c r="AR116" s="46">
        <v>4099.6000000000004</v>
      </c>
      <c r="AS116" s="46">
        <v>0.95499999999999996</v>
      </c>
      <c r="AT116" s="46">
        <v>4099.6000000000004</v>
      </c>
      <c r="AU116" s="46">
        <v>0.95499999999999996</v>
      </c>
      <c r="AV116" s="46">
        <v>387.22513089005241</v>
      </c>
      <c r="AW116" s="46">
        <v>0</v>
      </c>
      <c r="AX116" s="46">
        <v>387.22513089005241</v>
      </c>
      <c r="AY116" s="46" t="e">
        <v>#DIV/0!</v>
      </c>
      <c r="AZ116" s="46" t="e">
        <v>#DIV/0!</v>
      </c>
      <c r="BA116" s="46">
        <v>387.22513089005241</v>
      </c>
      <c r="BB116" s="46">
        <v>387.22513089005241</v>
      </c>
      <c r="BC116" s="46">
        <v>387.22513089005241</v>
      </c>
      <c r="BD116" s="46">
        <v>0</v>
      </c>
      <c r="BE116" s="46" t="e">
        <v>#DIV/0!</v>
      </c>
      <c r="BF116" s="46" t="e">
        <v>#DIV/0!</v>
      </c>
      <c r="BG116" s="46" t="e">
        <v>#DIV/0!</v>
      </c>
      <c r="BH116" s="46" t="e">
        <v>#DIV/0!</v>
      </c>
      <c r="BI116" s="46" t="e">
        <v>#DIV/0!</v>
      </c>
      <c r="BJ116" s="46" t="s">
        <v>131</v>
      </c>
      <c r="BK116" s="46">
        <v>1</v>
      </c>
      <c r="BL116" s="46">
        <v>1</v>
      </c>
      <c r="BM116" s="46">
        <v>1</v>
      </c>
      <c r="BN116" s="46">
        <v>1</v>
      </c>
      <c r="BO116" s="46">
        <v>1</v>
      </c>
      <c r="BP116" s="46">
        <v>1</v>
      </c>
      <c r="BQ116" s="46">
        <v>3832.9</v>
      </c>
      <c r="BR116" s="46">
        <v>4005.2</v>
      </c>
      <c r="BS116" s="46">
        <v>3832.9</v>
      </c>
      <c r="BT116" s="46">
        <v>4005.2</v>
      </c>
      <c r="BU116" s="46">
        <v>0</v>
      </c>
      <c r="BV116" s="46">
        <v>0</v>
      </c>
      <c r="BW116" s="46">
        <v>172.3</v>
      </c>
      <c r="BX116" s="46">
        <v>0</v>
      </c>
      <c r="BY116" s="46">
        <v>172.29999999999973</v>
      </c>
      <c r="BZ116" s="46">
        <v>180.41884816753929</v>
      </c>
      <c r="CA116" s="46">
        <v>0</v>
      </c>
      <c r="CB116" s="46">
        <v>180.41884816753929</v>
      </c>
      <c r="CC116" s="46">
        <v>0</v>
      </c>
      <c r="CD116" s="46">
        <v>0</v>
      </c>
      <c r="CE116" s="46">
        <v>0</v>
      </c>
      <c r="CF116" s="46">
        <v>0</v>
      </c>
      <c r="CG116" s="46">
        <v>0</v>
      </c>
      <c r="CH116" s="46">
        <v>0</v>
      </c>
      <c r="CI116" s="46">
        <v>0</v>
      </c>
      <c r="CJ116" s="46">
        <v>0</v>
      </c>
      <c r="CK116" s="46">
        <v>0</v>
      </c>
      <c r="CL116" s="46">
        <v>0</v>
      </c>
      <c r="CM116" s="46">
        <v>0</v>
      </c>
      <c r="CN116" s="46">
        <v>0</v>
      </c>
      <c r="CO116" s="46">
        <v>0</v>
      </c>
      <c r="CP116" s="46">
        <v>0</v>
      </c>
      <c r="CQ116" s="46">
        <v>0</v>
      </c>
    </row>
    <row r="117" spans="1:95" s="25" customFormat="1" x14ac:dyDescent="0.2">
      <c r="A117" s="4" t="s">
        <v>95</v>
      </c>
      <c r="B117" s="4" t="s">
        <v>384</v>
      </c>
      <c r="C117" s="4" t="s">
        <v>473</v>
      </c>
      <c r="D117" s="4" t="s">
        <v>474</v>
      </c>
      <c r="E117" s="4" t="s">
        <v>475</v>
      </c>
      <c r="F117" s="4" t="s">
        <v>476</v>
      </c>
      <c r="G117" s="4" t="s">
        <v>477</v>
      </c>
      <c r="H117" s="4"/>
      <c r="I117" s="4"/>
      <c r="J117" s="4" t="s">
        <v>478</v>
      </c>
      <c r="K117" s="4"/>
      <c r="L117" s="4" t="s">
        <v>104</v>
      </c>
      <c r="M117" s="4" t="s">
        <v>481</v>
      </c>
      <c r="N117" s="4" t="s">
        <v>482</v>
      </c>
      <c r="O117" s="4"/>
      <c r="P117" s="4">
        <v>1</v>
      </c>
      <c r="Q117" s="4">
        <v>1</v>
      </c>
      <c r="R117" s="4">
        <v>0</v>
      </c>
      <c r="S117" s="4">
        <v>14</v>
      </c>
      <c r="T117" s="4">
        <v>20.306999999999999</v>
      </c>
      <c r="U117" s="4">
        <f>S117/T117</f>
        <v>0.6894174422612892</v>
      </c>
      <c r="V117" s="4" t="str">
        <f t="shared" si="3"/>
        <v>Y</v>
      </c>
      <c r="W117" s="4" t="s">
        <v>129</v>
      </c>
      <c r="X117" s="4" t="s">
        <v>130</v>
      </c>
      <c r="Y117" s="46">
        <v>4273.5</v>
      </c>
      <c r="Z117" s="46">
        <v>0</v>
      </c>
      <c r="AA117" s="46">
        <v>4843.5</v>
      </c>
      <c r="AB117" s="46">
        <v>0</v>
      </c>
      <c r="AC117" s="46">
        <v>0.998</v>
      </c>
      <c r="AD117" s="46">
        <v>0</v>
      </c>
      <c r="AE117" s="46">
        <v>570.1</v>
      </c>
      <c r="AF117" s="46">
        <v>0</v>
      </c>
      <c r="AG117" s="46">
        <v>4608.1000000000004</v>
      </c>
      <c r="AH117" s="46">
        <v>0</v>
      </c>
      <c r="AI117" s="46">
        <v>4608.1000000000004</v>
      </c>
      <c r="AJ117" s="46">
        <v>4273.5</v>
      </c>
      <c r="AK117" s="46">
        <v>4843.5</v>
      </c>
      <c r="AL117" s="46">
        <v>0.998</v>
      </c>
      <c r="AM117" s="46">
        <v>4843.5</v>
      </c>
      <c r="AN117" s="46">
        <v>570</v>
      </c>
      <c r="AO117" s="46">
        <v>1</v>
      </c>
      <c r="AP117" s="46">
        <v>0.998</v>
      </c>
      <c r="AQ117" s="46">
        <v>0.998</v>
      </c>
      <c r="AR117" s="46">
        <v>4843.5</v>
      </c>
      <c r="AS117" s="46">
        <v>0.998</v>
      </c>
      <c r="AT117" s="46">
        <v>4843.5</v>
      </c>
      <c r="AU117" s="46">
        <v>0.998</v>
      </c>
      <c r="AV117" s="46">
        <v>571.24248496993994</v>
      </c>
      <c r="AW117" s="46">
        <v>0</v>
      </c>
      <c r="AX117" s="46">
        <v>571.24248496993994</v>
      </c>
      <c r="AY117" s="46" t="e">
        <v>#DIV/0!</v>
      </c>
      <c r="AZ117" s="46" t="e">
        <v>#DIV/0!</v>
      </c>
      <c r="BA117" s="46">
        <v>571.24248496993994</v>
      </c>
      <c r="BB117" s="46">
        <v>571.24248496993994</v>
      </c>
      <c r="BC117" s="46">
        <v>571.24248496993994</v>
      </c>
      <c r="BD117" s="46">
        <v>0</v>
      </c>
      <c r="BE117" s="46" t="e">
        <v>#DIV/0!</v>
      </c>
      <c r="BF117" s="46" t="e">
        <v>#DIV/0!</v>
      </c>
      <c r="BG117" s="46" t="e">
        <v>#DIV/0!</v>
      </c>
      <c r="BH117" s="46" t="e">
        <v>#DIV/0!</v>
      </c>
      <c r="BI117" s="46" t="e">
        <v>#DIV/0!</v>
      </c>
      <c r="BJ117" s="46" t="s">
        <v>131</v>
      </c>
      <c r="BK117" s="46">
        <v>1</v>
      </c>
      <c r="BL117" s="46">
        <v>1</v>
      </c>
      <c r="BM117" s="46">
        <v>1</v>
      </c>
      <c r="BN117" s="46">
        <v>1</v>
      </c>
      <c r="BO117" s="46">
        <v>1</v>
      </c>
      <c r="BP117" s="46">
        <v>1</v>
      </c>
      <c r="BQ117" s="46">
        <v>4478.8999999999996</v>
      </c>
      <c r="BR117" s="46">
        <v>4651.2</v>
      </c>
      <c r="BS117" s="46">
        <v>4478.8999999999996</v>
      </c>
      <c r="BT117" s="46">
        <v>4651.2</v>
      </c>
      <c r="BU117" s="46">
        <v>0</v>
      </c>
      <c r="BV117" s="46">
        <v>0</v>
      </c>
      <c r="BW117" s="46">
        <v>172.3</v>
      </c>
      <c r="BX117" s="46">
        <v>0</v>
      </c>
      <c r="BY117" s="46">
        <v>172.30000000000018</v>
      </c>
      <c r="BZ117" s="46">
        <v>172.64529058116233</v>
      </c>
      <c r="CA117" s="46">
        <v>0</v>
      </c>
      <c r="CB117" s="46">
        <v>172.64529058116233</v>
      </c>
      <c r="CC117" s="46">
        <v>0</v>
      </c>
      <c r="CD117" s="46">
        <v>0</v>
      </c>
      <c r="CE117" s="46">
        <v>0</v>
      </c>
      <c r="CF117" s="46">
        <v>0</v>
      </c>
      <c r="CG117" s="46">
        <v>0</v>
      </c>
      <c r="CH117" s="46">
        <v>0</v>
      </c>
      <c r="CI117" s="46">
        <v>0</v>
      </c>
      <c r="CJ117" s="46">
        <v>0</v>
      </c>
      <c r="CK117" s="46">
        <v>0</v>
      </c>
      <c r="CL117" s="46">
        <v>0</v>
      </c>
      <c r="CM117" s="46">
        <v>0</v>
      </c>
      <c r="CN117" s="46">
        <v>0</v>
      </c>
      <c r="CO117" s="46">
        <v>0</v>
      </c>
      <c r="CP117" s="46">
        <v>0</v>
      </c>
      <c r="CQ117" s="46">
        <v>0</v>
      </c>
    </row>
    <row r="118" spans="1:95" s="2" customFormat="1" x14ac:dyDescent="0.2">
      <c r="A118" s="2" t="s">
        <v>108</v>
      </c>
      <c r="B118" s="2" t="s">
        <v>384</v>
      </c>
      <c r="C118" s="2" t="s">
        <v>473</v>
      </c>
      <c r="D118" s="2" t="s">
        <v>474</v>
      </c>
      <c r="E118" s="2" t="s">
        <v>475</v>
      </c>
      <c r="F118" s="2" t="s">
        <v>476</v>
      </c>
      <c r="G118" s="2" t="s">
        <v>477</v>
      </c>
      <c r="J118" s="2" t="s">
        <v>478</v>
      </c>
      <c r="L118" s="2" t="s">
        <v>104</v>
      </c>
      <c r="M118" s="2" t="s">
        <v>483</v>
      </c>
      <c r="N118" s="2" t="s">
        <v>484</v>
      </c>
      <c r="P118" s="2">
        <v>1</v>
      </c>
      <c r="Q118" s="2">
        <v>1</v>
      </c>
      <c r="R118" s="2">
        <v>0</v>
      </c>
      <c r="S118" s="2">
        <v>2</v>
      </c>
      <c r="T118" s="2">
        <v>2.7839999999999998</v>
      </c>
      <c r="U118" s="2">
        <f>S118/T118</f>
        <v>0.71839080459770122</v>
      </c>
      <c r="V118" s="2" t="str">
        <f t="shared" si="3"/>
        <v>Y</v>
      </c>
      <c r="Y118" s="45">
        <v>4794</v>
      </c>
      <c r="Z118" s="45" t="s">
        <v>131</v>
      </c>
      <c r="AA118" s="45">
        <v>5219.6000000000004</v>
      </c>
      <c r="AB118" s="45" t="s">
        <v>131</v>
      </c>
      <c r="AC118" s="45">
        <v>0.74199999999999999</v>
      </c>
      <c r="AD118" s="45" t="s">
        <v>131</v>
      </c>
      <c r="AE118" s="45">
        <v>425.6</v>
      </c>
      <c r="AF118" s="45" t="s">
        <v>131</v>
      </c>
      <c r="AG118" s="45">
        <v>5081.8</v>
      </c>
      <c r="AH118" s="45" t="s">
        <v>131</v>
      </c>
      <c r="AI118" s="45">
        <v>5081.8</v>
      </c>
      <c r="AJ118" s="45">
        <v>4794</v>
      </c>
      <c r="AK118" s="45">
        <v>5219.6000000000004</v>
      </c>
      <c r="AL118" s="45">
        <v>0.74199999999999999</v>
      </c>
      <c r="AM118" s="45">
        <v>5219.6000000000004</v>
      </c>
      <c r="AN118" s="45">
        <v>425.60000000000036</v>
      </c>
      <c r="AO118" s="45">
        <v>1</v>
      </c>
      <c r="AP118" s="45">
        <v>0.74199999999999999</v>
      </c>
      <c r="AQ118" s="45">
        <v>0.74199999999999999</v>
      </c>
      <c r="AR118" s="45">
        <v>5219.6000000000004</v>
      </c>
      <c r="AS118" s="45">
        <v>0.74199999999999999</v>
      </c>
      <c r="AT118" s="45">
        <v>5219.6000000000004</v>
      </c>
      <c r="AU118" s="45">
        <v>0.74199999999999999</v>
      </c>
      <c r="AV118" s="45">
        <v>573.58490566037744</v>
      </c>
      <c r="AW118" s="45" t="s">
        <v>131</v>
      </c>
      <c r="AX118" s="45">
        <v>573.58490566037744</v>
      </c>
      <c r="AY118" s="45" t="s">
        <v>131</v>
      </c>
      <c r="AZ118" s="45" t="s">
        <v>131</v>
      </c>
      <c r="BA118" s="45">
        <v>573.58490566037744</v>
      </c>
      <c r="BB118" s="45">
        <v>573.58490566037744</v>
      </c>
      <c r="BC118" s="45">
        <v>573.58490566037744</v>
      </c>
      <c r="BD118" s="45" t="s">
        <v>131</v>
      </c>
      <c r="BE118" s="45" t="s">
        <v>131</v>
      </c>
      <c r="BF118" s="45" t="s">
        <v>131</v>
      </c>
      <c r="BG118" s="45" t="s">
        <v>131</v>
      </c>
      <c r="BH118" s="45" t="s">
        <v>131</v>
      </c>
      <c r="BI118" s="45" t="s">
        <v>131</v>
      </c>
      <c r="BJ118" s="45">
        <v>1.3477088948787062</v>
      </c>
      <c r="BK118" s="45" t="s">
        <v>131</v>
      </c>
      <c r="BL118" s="45" t="s">
        <v>131</v>
      </c>
      <c r="BM118" s="45" t="s">
        <v>131</v>
      </c>
      <c r="BN118" s="45" t="s">
        <v>131</v>
      </c>
      <c r="BO118" s="45" t="s">
        <v>131</v>
      </c>
      <c r="BP118" s="45" t="s">
        <v>131</v>
      </c>
      <c r="BQ118" s="45">
        <v>4909.6000000000004</v>
      </c>
      <c r="BR118" s="45">
        <v>5124.8999999999996</v>
      </c>
      <c r="BS118" s="45">
        <v>4909.6000000000004</v>
      </c>
      <c r="BT118" s="45">
        <v>5124.8999999999996</v>
      </c>
      <c r="BU118" s="45" t="s">
        <v>131</v>
      </c>
      <c r="BV118" s="45" t="s">
        <v>131</v>
      </c>
      <c r="BW118" s="45">
        <v>215.3</v>
      </c>
      <c r="BX118" s="45" t="s">
        <v>131</v>
      </c>
      <c r="BY118" s="45">
        <v>215.29999999999927</v>
      </c>
      <c r="BZ118" s="45">
        <v>290.16172506738548</v>
      </c>
      <c r="CA118" s="45" t="s">
        <v>131</v>
      </c>
      <c r="CB118" s="45">
        <v>290.16172506738548</v>
      </c>
      <c r="CC118" s="45" t="s">
        <v>131</v>
      </c>
      <c r="CD118" s="45" t="s">
        <v>131</v>
      </c>
      <c r="CE118" s="45" t="s">
        <v>131</v>
      </c>
      <c r="CF118" s="45" t="s">
        <v>131</v>
      </c>
      <c r="CG118" s="45" t="s">
        <v>131</v>
      </c>
      <c r="CH118" s="45" t="s">
        <v>131</v>
      </c>
      <c r="CI118" s="45" t="s">
        <v>131</v>
      </c>
      <c r="CJ118" s="45" t="s">
        <v>131</v>
      </c>
      <c r="CK118" s="45" t="s">
        <v>131</v>
      </c>
      <c r="CL118" s="45" t="s">
        <v>131</v>
      </c>
      <c r="CM118" s="45" t="s">
        <v>131</v>
      </c>
      <c r="CN118" s="45" t="s">
        <v>131</v>
      </c>
      <c r="CO118" s="45" t="s">
        <v>131</v>
      </c>
      <c r="CP118" s="45" t="s">
        <v>131</v>
      </c>
      <c r="CQ118" s="45" t="s">
        <v>131</v>
      </c>
    </row>
    <row r="119" spans="1:95" s="25" customFormat="1" x14ac:dyDescent="0.2">
      <c r="A119" t="s">
        <v>95</v>
      </c>
      <c r="B119" t="s">
        <v>173</v>
      </c>
      <c r="C119" t="s">
        <v>485</v>
      </c>
      <c r="D119" t="s">
        <v>486</v>
      </c>
      <c r="E119" t="s">
        <v>487</v>
      </c>
      <c r="F119" t="s">
        <v>488</v>
      </c>
      <c r="G119" t="s">
        <v>489</v>
      </c>
      <c r="H119" t="s">
        <v>490</v>
      </c>
      <c r="I119"/>
      <c r="J119" t="s">
        <v>491</v>
      </c>
      <c r="K119"/>
      <c r="L119" t="s">
        <v>104</v>
      </c>
      <c r="M119" t="s">
        <v>492</v>
      </c>
      <c r="N119" t="s">
        <v>493</v>
      </c>
      <c r="O119" t="s">
        <v>120</v>
      </c>
      <c r="P119">
        <v>6</v>
      </c>
      <c r="Q119">
        <v>2</v>
      </c>
      <c r="R119">
        <v>0</v>
      </c>
      <c r="S119"/>
      <c r="T119"/>
      <c r="U119"/>
      <c r="V119" t="str">
        <f t="shared" si="3"/>
        <v>Y</v>
      </c>
      <c r="W119"/>
      <c r="X119"/>
      <c r="Y119" s="44">
        <v>2839.6</v>
      </c>
      <c r="Z119" s="44">
        <v>18779.513330000002</v>
      </c>
      <c r="AA119" s="44">
        <v>3747.5666670000001</v>
      </c>
      <c r="AB119" s="44">
        <v>150825.0589</v>
      </c>
      <c r="AC119" s="44">
        <v>0.10249999999999999</v>
      </c>
      <c r="AD119" s="44">
        <v>7.3658299999999996E-4</v>
      </c>
      <c r="AE119" s="44">
        <v>907.96666670000002</v>
      </c>
      <c r="AF119" s="44">
        <v>172631.61559999999</v>
      </c>
      <c r="AG119" s="44">
        <v>3538.583333</v>
      </c>
      <c r="AH119" s="44">
        <v>128239.2147</v>
      </c>
      <c r="AI119" s="44">
        <v>3919</v>
      </c>
      <c r="AJ119" s="44">
        <v>2636.1</v>
      </c>
      <c r="AK119" s="44">
        <v>4185.8999999999996</v>
      </c>
      <c r="AL119" s="44">
        <v>0.13400000000000001</v>
      </c>
      <c r="AM119" s="44">
        <v>4115.3999999999996</v>
      </c>
      <c r="AN119" s="44">
        <v>1549.8</v>
      </c>
      <c r="AO119" s="44">
        <v>6</v>
      </c>
      <c r="AP119" s="44">
        <v>14.882999999999999</v>
      </c>
      <c r="AQ119" s="44">
        <v>0.126</v>
      </c>
      <c r="AR119" s="44">
        <v>4103.7</v>
      </c>
      <c r="AS119" s="44">
        <v>8.2000000000000003E-2</v>
      </c>
      <c r="AT119" s="44">
        <v>3352.3</v>
      </c>
      <c r="AU119" s="44">
        <v>0.13400000000000001</v>
      </c>
      <c r="AV119" s="44">
        <v>8416.8755239999991</v>
      </c>
      <c r="AW119" s="44">
        <v>4526450.8859999999</v>
      </c>
      <c r="AX119" s="44">
        <v>11832.8125</v>
      </c>
      <c r="AY119" s="44">
        <v>2.8536000000000001</v>
      </c>
      <c r="AZ119" s="44">
        <v>13.99247544</v>
      </c>
      <c r="BA119" s="44">
        <v>8499.2537310000007</v>
      </c>
      <c r="BB119" s="44">
        <v>9784.1269840000004</v>
      </c>
      <c r="BC119" s="44">
        <v>8734.1463409999997</v>
      </c>
      <c r="BD119" s="44">
        <v>9.5239999999999991</v>
      </c>
      <c r="BE119" s="44">
        <v>6.8493150680000001</v>
      </c>
      <c r="BF119" s="44">
        <v>6.7796610169999996</v>
      </c>
      <c r="BG119" s="44">
        <v>6.5359477119999996</v>
      </c>
      <c r="BH119" s="44">
        <v>0.98983050800000005</v>
      </c>
      <c r="BI119" s="44">
        <v>0.96405228799999998</v>
      </c>
      <c r="BJ119" s="44">
        <v>0.40314452699999997</v>
      </c>
      <c r="BK119" s="44">
        <v>0.99715701999999995</v>
      </c>
      <c r="BL119" s="44">
        <v>0.81689694700000004</v>
      </c>
      <c r="BM119" s="44">
        <v>0.94029850699999995</v>
      </c>
      <c r="BN119" s="44">
        <v>0.65079365099999997</v>
      </c>
      <c r="BO119" s="44">
        <v>1.1511748319999999</v>
      </c>
      <c r="BP119" s="44">
        <v>0.89268530099999999</v>
      </c>
      <c r="BQ119" s="44">
        <v>3194.083333</v>
      </c>
      <c r="BR119" s="44">
        <v>3624.7333330000001</v>
      </c>
      <c r="BS119" s="44">
        <v>2971.6</v>
      </c>
      <c r="BT119" s="44">
        <v>3962.1</v>
      </c>
      <c r="BU119" s="44">
        <v>25600.821390000001</v>
      </c>
      <c r="BV119" s="44">
        <v>114022.6689</v>
      </c>
      <c r="BW119" s="44">
        <v>430.66666670000001</v>
      </c>
      <c r="BX119" s="44">
        <v>37100.498890000003</v>
      </c>
      <c r="BY119" s="44">
        <v>990.5</v>
      </c>
      <c r="BZ119" s="44">
        <v>3986.7266319999999</v>
      </c>
      <c r="CA119" s="44">
        <v>715075.52500000002</v>
      </c>
      <c r="CB119" s="44">
        <v>5142.5373129999998</v>
      </c>
      <c r="CC119" s="44">
        <v>3639.1</v>
      </c>
      <c r="CD119" s="44">
        <v>3617.55</v>
      </c>
      <c r="CE119" s="44">
        <v>3617.55</v>
      </c>
      <c r="CF119" s="44">
        <v>452.2</v>
      </c>
      <c r="CG119" s="44">
        <v>409.1</v>
      </c>
      <c r="CH119" s="44">
        <v>430.7</v>
      </c>
      <c r="CI119" s="44">
        <v>3531.4</v>
      </c>
      <c r="CJ119" s="44">
        <v>3552.95</v>
      </c>
      <c r="CK119" s="44">
        <v>3531.4</v>
      </c>
      <c r="CL119" s="44">
        <v>4087.4658399999998</v>
      </c>
      <c r="CM119" s="44">
        <v>3847.190047</v>
      </c>
      <c r="CN119" s="44">
        <v>4025.5240090000002</v>
      </c>
      <c r="CO119" s="44">
        <v>88.1</v>
      </c>
      <c r="CP119" s="44">
        <v>86.15</v>
      </c>
      <c r="CQ119" s="44">
        <v>92.15</v>
      </c>
    </row>
    <row r="120" spans="1:95" s="25" customFormat="1" x14ac:dyDescent="0.2">
      <c r="A120" t="s">
        <v>95</v>
      </c>
      <c r="B120" t="s">
        <v>173</v>
      </c>
      <c r="C120" t="s">
        <v>485</v>
      </c>
      <c r="D120" t="s">
        <v>486</v>
      </c>
      <c r="E120" t="s">
        <v>487</v>
      </c>
      <c r="F120" t="s">
        <v>494</v>
      </c>
      <c r="G120" t="s">
        <v>489</v>
      </c>
      <c r="H120" t="s">
        <v>490</v>
      </c>
      <c r="I120"/>
      <c r="J120" t="s">
        <v>491</v>
      </c>
      <c r="K120"/>
      <c r="L120" t="s">
        <v>104</v>
      </c>
      <c r="M120" t="s">
        <v>495</v>
      </c>
      <c r="N120" t="s">
        <v>496</v>
      </c>
      <c r="O120" t="s">
        <v>120</v>
      </c>
      <c r="P120">
        <v>11</v>
      </c>
      <c r="Q120">
        <v>2</v>
      </c>
      <c r="R120">
        <v>0</v>
      </c>
      <c r="S120"/>
      <c r="T120"/>
      <c r="U120"/>
      <c r="V120" t="str">
        <f t="shared" si="3"/>
        <v>Y</v>
      </c>
      <c r="W120"/>
      <c r="X120"/>
      <c r="Y120" s="44">
        <v>2616.318182</v>
      </c>
      <c r="Z120" s="44">
        <v>24081.406940000001</v>
      </c>
      <c r="AA120" s="44">
        <v>3969.0181819999998</v>
      </c>
      <c r="AB120" s="44">
        <v>81337.263309999995</v>
      </c>
      <c r="AC120" s="44">
        <v>0.13500000000000001</v>
      </c>
      <c r="AD120" s="44">
        <v>2.12909E-4</v>
      </c>
      <c r="AE120" s="44">
        <v>1352.7090909999999</v>
      </c>
      <c r="AF120" s="44">
        <v>64991.491739999998</v>
      </c>
      <c r="AG120" s="44">
        <v>3629.318182</v>
      </c>
      <c r="AH120" s="44">
        <v>110977.296</v>
      </c>
      <c r="AI120" s="44">
        <v>4220.5</v>
      </c>
      <c r="AJ120" s="44">
        <v>2388.1</v>
      </c>
      <c r="AK120" s="44">
        <v>4344.3</v>
      </c>
      <c r="AL120" s="44">
        <v>0.14199999999999999</v>
      </c>
      <c r="AM120" s="44">
        <v>4344.3</v>
      </c>
      <c r="AN120" s="44">
        <v>1956.2</v>
      </c>
      <c r="AO120" s="44">
        <v>11</v>
      </c>
      <c r="AP120" s="44">
        <v>13.785</v>
      </c>
      <c r="AQ120" s="44">
        <v>0.14199999999999999</v>
      </c>
      <c r="AR120" s="44">
        <v>4171.7</v>
      </c>
      <c r="AS120" s="44">
        <v>0.12</v>
      </c>
      <c r="AT120" s="44">
        <v>3725.8</v>
      </c>
      <c r="AU120" s="44">
        <v>0.156</v>
      </c>
      <c r="AV120" s="44">
        <v>9966.5939780000008</v>
      </c>
      <c r="AW120" s="44">
        <v>1326439.5190000001</v>
      </c>
      <c r="AX120" s="44">
        <v>12167.12329</v>
      </c>
      <c r="AY120" s="44">
        <v>1.23</v>
      </c>
      <c r="AZ120" s="44">
        <v>1.416596</v>
      </c>
      <c r="BA120" s="44">
        <v>11142.25352</v>
      </c>
      <c r="BB120" s="44">
        <v>10838.02817</v>
      </c>
      <c r="BC120" s="44">
        <v>9589.1666669999995</v>
      </c>
      <c r="BD120" s="44">
        <v>2.8889999999999998</v>
      </c>
      <c r="BE120" s="44">
        <v>0.75075075099999999</v>
      </c>
      <c r="BF120" s="44">
        <v>0.73475385699999995</v>
      </c>
      <c r="BG120" s="44">
        <v>1.03950104</v>
      </c>
      <c r="BH120" s="44">
        <v>0.97869213799999999</v>
      </c>
      <c r="BI120" s="44">
        <v>1.414760915</v>
      </c>
      <c r="BJ120" s="44">
        <v>0.79796880699999995</v>
      </c>
      <c r="BK120" s="44">
        <v>0.96026977899999999</v>
      </c>
      <c r="BL120" s="44">
        <v>0.89311311900000001</v>
      </c>
      <c r="BM120" s="44">
        <v>1</v>
      </c>
      <c r="BN120" s="44">
        <v>0.84507042300000002</v>
      </c>
      <c r="BO120" s="44">
        <v>0.97269624600000004</v>
      </c>
      <c r="BP120" s="44">
        <v>0.88477041400000001</v>
      </c>
      <c r="BQ120" s="44">
        <v>3116.4363640000001</v>
      </c>
      <c r="BR120" s="44">
        <v>3872.054545</v>
      </c>
      <c r="BS120" s="44">
        <v>2928.5</v>
      </c>
      <c r="BT120" s="44">
        <v>4220.5</v>
      </c>
      <c r="BU120" s="44">
        <v>43255.187769999997</v>
      </c>
      <c r="BV120" s="44">
        <v>83102.840660000002</v>
      </c>
      <c r="BW120" s="44">
        <v>755.6181818</v>
      </c>
      <c r="BX120" s="44">
        <v>46655.532399999996</v>
      </c>
      <c r="BY120" s="44">
        <v>1292</v>
      </c>
      <c r="BZ120" s="44">
        <v>5539.6586820000002</v>
      </c>
      <c r="CA120" s="44">
        <v>1491963.889</v>
      </c>
      <c r="CB120" s="44">
        <v>8188.7323939999997</v>
      </c>
      <c r="CC120" s="44">
        <v>4015.9250000000002</v>
      </c>
      <c r="CD120" s="44">
        <v>3789.85</v>
      </c>
      <c r="CE120" s="44">
        <v>3789.833333</v>
      </c>
      <c r="CF120" s="44">
        <v>699.82500000000005</v>
      </c>
      <c r="CG120" s="44">
        <v>785.97500000000002</v>
      </c>
      <c r="CH120" s="44">
        <v>789.53333329999998</v>
      </c>
      <c r="CI120" s="44">
        <v>3832.9250000000002</v>
      </c>
      <c r="CJ120" s="44">
        <v>3520.65</v>
      </c>
      <c r="CK120" s="44">
        <v>3502.7333330000001</v>
      </c>
      <c r="CL120" s="44">
        <v>4906.1503080000002</v>
      </c>
      <c r="CM120" s="44">
        <v>5787.452706</v>
      </c>
      <c r="CN120" s="44">
        <v>6053.9444830000002</v>
      </c>
      <c r="CO120" s="44">
        <v>97.075000000000003</v>
      </c>
      <c r="CP120" s="44">
        <v>90.075000000000003</v>
      </c>
      <c r="CQ120" s="44">
        <v>95.133333329999999</v>
      </c>
    </row>
    <row r="121" spans="1:95" x14ac:dyDescent="0.2">
      <c r="A121" t="s">
        <v>108</v>
      </c>
      <c r="B121" t="s">
        <v>173</v>
      </c>
      <c r="C121" t="s">
        <v>485</v>
      </c>
      <c r="D121" t="s">
        <v>486</v>
      </c>
      <c r="E121" t="s">
        <v>487</v>
      </c>
      <c r="F121" t="s">
        <v>494</v>
      </c>
      <c r="G121" t="s">
        <v>489</v>
      </c>
      <c r="H121" t="s">
        <v>490</v>
      </c>
      <c r="J121" t="s">
        <v>491</v>
      </c>
      <c r="L121" t="s">
        <v>104</v>
      </c>
      <c r="M121" t="s">
        <v>497</v>
      </c>
      <c r="N121" t="s">
        <v>498</v>
      </c>
      <c r="O121" t="s">
        <v>111</v>
      </c>
      <c r="P121">
        <v>24</v>
      </c>
      <c r="Q121">
        <v>2</v>
      </c>
      <c r="R121">
        <v>0</v>
      </c>
      <c r="V121" t="str">
        <f t="shared" si="3"/>
        <v>Y</v>
      </c>
      <c r="Y121" s="44">
        <v>2871.0958333333342</v>
      </c>
      <c r="Z121" s="44">
        <v>60010.965399305547</v>
      </c>
      <c r="AA121" s="44">
        <v>5539.8666666666677</v>
      </c>
      <c r="AB121" s="44">
        <v>484092.06222221587</v>
      </c>
      <c r="AC121" s="44">
        <v>0.11991666666666663</v>
      </c>
      <c r="AD121" s="44">
        <v>4.9599097222222327E-3</v>
      </c>
      <c r="AE121" s="44">
        <v>2668.7625000000003</v>
      </c>
      <c r="AF121" s="44">
        <v>626128.35984374909</v>
      </c>
      <c r="AG121" s="44">
        <v>4167.958333333333</v>
      </c>
      <c r="AH121" s="44">
        <v>125774.21159722225</v>
      </c>
      <c r="AI121" s="44">
        <v>4406.2</v>
      </c>
      <c r="AJ121" s="44">
        <v>2560.1999999999998</v>
      </c>
      <c r="AK121" s="44">
        <v>6997.9</v>
      </c>
      <c r="AL121" s="44">
        <v>0.23699999999999999</v>
      </c>
      <c r="AM121" s="44">
        <v>5669</v>
      </c>
      <c r="AN121" s="44">
        <v>4437.7</v>
      </c>
      <c r="AO121" s="44">
        <v>24</v>
      </c>
      <c r="AP121" s="44">
        <v>4.7980000000000009</v>
      </c>
      <c r="AQ121" s="44">
        <v>6.4000000000000001E-2</v>
      </c>
      <c r="AR121" s="44">
        <v>6802.9</v>
      </c>
      <c r="AS121" s="44">
        <v>6.2E-2</v>
      </c>
      <c r="AT121" s="44">
        <v>5090.7</v>
      </c>
      <c r="AU121" s="44">
        <v>0.24199999999999999</v>
      </c>
      <c r="AV121" s="44">
        <v>32876.409437454735</v>
      </c>
      <c r="AW121" s="44">
        <v>514121184.15798312</v>
      </c>
      <c r="AX121" s="44">
        <v>82902</v>
      </c>
      <c r="AY121" s="44">
        <v>8.3478260869565238E-2</v>
      </c>
      <c r="AZ121" s="44">
        <v>1.3722336483931931E-2</v>
      </c>
      <c r="BA121" s="44">
        <v>10648.101265822785</v>
      </c>
      <c r="BB121" s="44">
        <v>63625</v>
      </c>
      <c r="BC121" s="44">
        <v>32556.451612903227</v>
      </c>
      <c r="BD121" s="44">
        <v>0.36100000000000015</v>
      </c>
      <c r="BE121" s="44">
        <v>5.9523809523809508</v>
      </c>
      <c r="BF121" s="44">
        <v>5.6858564321250888</v>
      </c>
      <c r="BG121" s="44">
        <v>5.4832076764907489</v>
      </c>
      <c r="BH121" s="44">
        <v>0.95522388059701513</v>
      </c>
      <c r="BI121" s="44">
        <v>0.96435915010281048</v>
      </c>
      <c r="BJ121" s="44">
        <v>5.0020842017507281</v>
      </c>
      <c r="BK121" s="44">
        <v>1.2000176397953783</v>
      </c>
      <c r="BL121" s="44">
        <v>0.74831321936233075</v>
      </c>
      <c r="BM121" s="44">
        <v>0.27004219409282704</v>
      </c>
      <c r="BN121" s="44">
        <v>0.96875</v>
      </c>
      <c r="BO121" s="44">
        <v>5.9752436994769376</v>
      </c>
      <c r="BP121" s="44">
        <v>0.5116927561949427</v>
      </c>
      <c r="BQ121" s="44">
        <v>3689.4666666666672</v>
      </c>
      <c r="BR121" s="44">
        <v>4859.3708333333343</v>
      </c>
      <c r="BS121" s="44">
        <v>3046.9</v>
      </c>
      <c r="BT121" s="44">
        <v>5390.6</v>
      </c>
      <c r="BU121" s="44">
        <v>145649.92555555535</v>
      </c>
      <c r="BV121" s="44">
        <v>41316.960399305572</v>
      </c>
      <c r="BW121" s="44">
        <v>1169.9291666666668</v>
      </c>
      <c r="BX121" s="44">
        <v>192716.67373263836</v>
      </c>
      <c r="BY121" s="44">
        <v>2343.7000000000003</v>
      </c>
      <c r="BZ121" s="44">
        <v>14183.430092061773</v>
      </c>
      <c r="CA121" s="44">
        <v>86627230.170978338</v>
      </c>
      <c r="CB121" s="44">
        <v>37203.174603174608</v>
      </c>
      <c r="CC121" s="44">
        <v>4833.9875000000002</v>
      </c>
      <c r="CD121" s="44">
        <v>4998.0375000000004</v>
      </c>
      <c r="CE121" s="44">
        <v>4746.0874999999996</v>
      </c>
      <c r="CF121" s="44">
        <v>914.07500000000005</v>
      </c>
      <c r="CG121" s="44">
        <v>1406.2499999999998</v>
      </c>
      <c r="CH121" s="44">
        <v>1189.4624999999999</v>
      </c>
      <c r="CI121" s="44">
        <v>4394.5375000000004</v>
      </c>
      <c r="CJ121" s="44">
        <v>3990.2250000000008</v>
      </c>
      <c r="CK121" s="44">
        <v>4119.1124999999993</v>
      </c>
      <c r="CL121" s="44">
        <v>11673.095738428638</v>
      </c>
      <c r="CM121" s="44">
        <v>17222.752028338011</v>
      </c>
      <c r="CN121" s="44">
        <v>13654.442509418668</v>
      </c>
      <c r="CO121" s="44">
        <v>93.174999999999997</v>
      </c>
      <c r="CP121" s="44">
        <v>92.75</v>
      </c>
      <c r="CQ121" s="44">
        <v>94.27500000000002</v>
      </c>
    </row>
    <row r="122" spans="1:95" s="2" customFormat="1" x14ac:dyDescent="0.2">
      <c r="A122" s="2" t="s">
        <v>108</v>
      </c>
      <c r="B122" s="2" t="s">
        <v>173</v>
      </c>
      <c r="C122" s="2" t="s">
        <v>485</v>
      </c>
      <c r="D122" s="2" t="s">
        <v>486</v>
      </c>
      <c r="E122" s="2" t="s">
        <v>487</v>
      </c>
      <c r="F122" s="2" t="s">
        <v>494</v>
      </c>
      <c r="G122" s="2" t="s">
        <v>489</v>
      </c>
      <c r="H122" s="2" t="s">
        <v>490</v>
      </c>
      <c r="J122" s="2" t="s">
        <v>491</v>
      </c>
      <c r="L122" s="2" t="s">
        <v>104</v>
      </c>
      <c r="M122" s="2" t="s">
        <v>499</v>
      </c>
      <c r="N122" s="2" t="s">
        <v>500</v>
      </c>
      <c r="O122" s="2" t="s">
        <v>111</v>
      </c>
      <c r="P122" s="2">
        <v>6</v>
      </c>
      <c r="Q122" s="2">
        <v>1</v>
      </c>
      <c r="R122" s="2">
        <v>0</v>
      </c>
      <c r="V122" s="2" t="str">
        <f t="shared" si="3"/>
        <v>Y</v>
      </c>
      <c r="Y122" s="45">
        <v>2871.8500000000004</v>
      </c>
      <c r="Z122" s="45">
        <v>4243.2458333333198</v>
      </c>
      <c r="AA122" s="45">
        <v>4003.1666666666665</v>
      </c>
      <c r="AB122" s="45">
        <v>48121.548888888872</v>
      </c>
      <c r="AC122" s="45">
        <v>0.11233333333333333</v>
      </c>
      <c r="AD122" s="45">
        <v>3.8822222222222497E-4</v>
      </c>
      <c r="AE122" s="45">
        <v>1131.3</v>
      </c>
      <c r="AF122" s="45">
        <v>61549.226666666567</v>
      </c>
      <c r="AG122" s="45">
        <v>3818.5499999999997</v>
      </c>
      <c r="AH122" s="45">
        <v>39361.339166666643</v>
      </c>
      <c r="AI122" s="45">
        <v>4134.3999999999996</v>
      </c>
      <c r="AJ122" s="45">
        <v>2772.9</v>
      </c>
      <c r="AK122" s="45">
        <v>4318.7</v>
      </c>
      <c r="AL122" s="45">
        <v>0.155</v>
      </c>
      <c r="AM122" s="45">
        <v>4318.7</v>
      </c>
      <c r="AN122" s="45">
        <v>1545.7999999999997</v>
      </c>
      <c r="AO122" s="45">
        <v>6</v>
      </c>
      <c r="AP122" s="45">
        <v>0.94900000000000129</v>
      </c>
      <c r="AQ122" s="45">
        <v>0.112</v>
      </c>
      <c r="AR122" s="45">
        <v>4251.5</v>
      </c>
      <c r="AS122" s="45">
        <v>0.10199999999999999</v>
      </c>
      <c r="AT122" s="45">
        <v>3792.2</v>
      </c>
      <c r="AU122" s="45">
        <v>0.155</v>
      </c>
      <c r="AV122" s="45">
        <v>10090.404411819036</v>
      </c>
      <c r="AW122" s="45">
        <v>2652670.0371021959</v>
      </c>
      <c r="AX122" s="45">
        <v>12897.979797979799</v>
      </c>
      <c r="AY122" s="45">
        <v>5.5000000000000271E-2</v>
      </c>
      <c r="AZ122" s="45">
        <v>1.7080000000001648E-4</v>
      </c>
      <c r="BA122" s="45">
        <v>9827.7419354838712</v>
      </c>
      <c r="BB122" s="45">
        <v>11600.892857142857</v>
      </c>
      <c r="BC122" s="45">
        <v>8785.2941176470595</v>
      </c>
      <c r="BD122" s="45">
        <v>6.7000000000002696E-2</v>
      </c>
      <c r="BE122" s="45">
        <v>6.9930069930070031</v>
      </c>
      <c r="BF122" s="45">
        <v>7.4349442379182609</v>
      </c>
      <c r="BG122" s="45">
        <v>7.5187969924811524</v>
      </c>
      <c r="BH122" s="45">
        <v>1.0631970260223098</v>
      </c>
      <c r="BI122" s="45">
        <v>1.0112781954887089</v>
      </c>
      <c r="BJ122" s="45">
        <v>6.3224446786090533</v>
      </c>
      <c r="BK122" s="45">
        <v>0.98443976196540628</v>
      </c>
      <c r="BL122" s="45">
        <v>0.89196754086792895</v>
      </c>
      <c r="BM122" s="45">
        <v>0.72258064516129039</v>
      </c>
      <c r="BN122" s="45">
        <v>0.91071428571428559</v>
      </c>
      <c r="BO122" s="45">
        <v>1.1804230242612372</v>
      </c>
      <c r="BP122" s="45">
        <v>0.75729465187136968</v>
      </c>
      <c r="BQ122" s="45">
        <v>3380.7000000000003</v>
      </c>
      <c r="BR122" s="45">
        <v>3933.3999999999996</v>
      </c>
      <c r="BS122" s="45">
        <v>3316.1</v>
      </c>
      <c r="BT122" s="45">
        <v>4220.5</v>
      </c>
      <c r="BU122" s="45">
        <v>6644.230000000015</v>
      </c>
      <c r="BV122" s="45">
        <v>41207.463333333268</v>
      </c>
      <c r="BW122" s="45">
        <v>552.71666666666658</v>
      </c>
      <c r="BX122" s="45">
        <v>31787.108055555676</v>
      </c>
      <c r="BY122" s="45">
        <v>904.40000000000009</v>
      </c>
      <c r="BZ122" s="45">
        <v>4936.0087086588728</v>
      </c>
      <c r="CA122" s="45">
        <v>2249421.6507183579</v>
      </c>
      <c r="CB122" s="45">
        <v>7306.2499999999991</v>
      </c>
      <c r="CC122" s="45">
        <v>4091.3</v>
      </c>
      <c r="CD122" s="45">
        <v>3962.1</v>
      </c>
      <c r="CE122" s="45">
        <v>3746.8</v>
      </c>
      <c r="CF122" s="45">
        <v>667.55</v>
      </c>
      <c r="CG122" s="45">
        <v>624.5</v>
      </c>
      <c r="CH122" s="45">
        <v>366.1</v>
      </c>
      <c r="CI122" s="45">
        <v>3940.55</v>
      </c>
      <c r="CJ122" s="45">
        <v>3876</v>
      </c>
      <c r="CK122" s="45">
        <v>3639.1</v>
      </c>
      <c r="CL122" s="45">
        <v>5485.5294884327141</v>
      </c>
      <c r="CM122" s="45">
        <v>5647.1064814814808</v>
      </c>
      <c r="CN122" s="45">
        <v>3675.3901560624249</v>
      </c>
      <c r="CO122" s="45">
        <v>100</v>
      </c>
      <c r="CP122" s="45">
        <v>98.05</v>
      </c>
      <c r="CQ122" s="45">
        <v>94.25</v>
      </c>
    </row>
    <row r="123" spans="1:95" s="25" customFormat="1" x14ac:dyDescent="0.2">
      <c r="A123" t="s">
        <v>95</v>
      </c>
      <c r="B123" t="s">
        <v>195</v>
      </c>
      <c r="C123" t="s">
        <v>501</v>
      </c>
      <c r="D123" t="s">
        <v>502</v>
      </c>
      <c r="E123" t="s">
        <v>503</v>
      </c>
      <c r="F123" t="s">
        <v>164</v>
      </c>
      <c r="G123"/>
      <c r="H123" t="s">
        <v>200</v>
      </c>
      <c r="I123" t="s">
        <v>201</v>
      </c>
      <c r="J123" t="s">
        <v>147</v>
      </c>
      <c r="K123"/>
      <c r="L123" t="s">
        <v>104</v>
      </c>
      <c r="M123" t="s">
        <v>504</v>
      </c>
      <c r="N123" t="s">
        <v>505</v>
      </c>
      <c r="O123" t="s">
        <v>506</v>
      </c>
      <c r="P123">
        <v>18</v>
      </c>
      <c r="Q123">
        <v>1</v>
      </c>
      <c r="R123">
        <v>0</v>
      </c>
      <c r="S123"/>
      <c r="T123"/>
      <c r="U123"/>
      <c r="V123" t="str">
        <f t="shared" si="3"/>
        <v>Y</v>
      </c>
      <c r="W123"/>
      <c r="X123"/>
      <c r="Y123" s="44">
        <v>3762.5888890000001</v>
      </c>
      <c r="Z123" s="44">
        <v>173287.01430000001</v>
      </c>
      <c r="AA123" s="44">
        <v>5580.9166670000004</v>
      </c>
      <c r="AB123" s="44">
        <v>843064.69030000002</v>
      </c>
      <c r="AC123" s="44">
        <v>2.4888889000000001E-2</v>
      </c>
      <c r="AD123" s="44">
        <v>6.5400000000000004E-5</v>
      </c>
      <c r="AE123" s="44">
        <v>1818.311111</v>
      </c>
      <c r="AF123" s="44">
        <v>646309.06209999998</v>
      </c>
      <c r="AG123" s="44">
        <v>5067.4833330000001</v>
      </c>
      <c r="AH123" s="44">
        <v>834238.81810000003</v>
      </c>
      <c r="AI123" s="44">
        <v>6460</v>
      </c>
      <c r="AJ123" s="44">
        <v>3224.5</v>
      </c>
      <c r="AK123" s="44">
        <v>7186</v>
      </c>
      <c r="AL123" s="44">
        <v>1.4999999999999999E-2</v>
      </c>
      <c r="AM123" s="44">
        <v>4229.5</v>
      </c>
      <c r="AN123" s="44">
        <v>3961.5</v>
      </c>
      <c r="AO123" s="44">
        <v>18</v>
      </c>
      <c r="AP123" s="44">
        <v>1.226</v>
      </c>
      <c r="AQ123" s="44">
        <v>2.1000000000000001E-2</v>
      </c>
      <c r="AR123" s="44">
        <v>6585.5</v>
      </c>
      <c r="AS123" s="44">
        <v>2.9000000000000001E-2</v>
      </c>
      <c r="AT123" s="44">
        <v>7186</v>
      </c>
      <c r="AU123" s="44">
        <v>4.1000000000000002E-2</v>
      </c>
      <c r="AV123" s="44">
        <v>75120.184649999996</v>
      </c>
      <c r="AW123" s="44">
        <v>796350613.60000002</v>
      </c>
      <c r="AX123" s="44">
        <v>125276.1905</v>
      </c>
      <c r="AY123" s="44">
        <v>4.5764706000000002E-2</v>
      </c>
      <c r="AZ123" s="44">
        <v>5.0476799999999995E-4</v>
      </c>
      <c r="BA123" s="44">
        <v>63000</v>
      </c>
      <c r="BB123" s="44">
        <v>125276.1905</v>
      </c>
      <c r="BC123" s="44">
        <v>113675.8621</v>
      </c>
      <c r="BD123" s="44">
        <v>8.1000000000000003E-2</v>
      </c>
      <c r="BE123" s="44">
        <v>18.808777429999999</v>
      </c>
      <c r="BF123" s="44">
        <v>16.666666670000001</v>
      </c>
      <c r="BG123" s="44">
        <v>14.08450704</v>
      </c>
      <c r="BH123" s="44">
        <v>0.88611111099999995</v>
      </c>
      <c r="BI123" s="44">
        <v>0.84507042300000002</v>
      </c>
      <c r="BJ123" s="44">
        <v>14.68189233</v>
      </c>
      <c r="BK123" s="44">
        <v>1.557039839</v>
      </c>
      <c r="BL123" s="44">
        <v>1.0911851800000001</v>
      </c>
      <c r="BM123" s="44">
        <v>1.4</v>
      </c>
      <c r="BN123" s="44">
        <v>1.380952381</v>
      </c>
      <c r="BO123" s="44">
        <v>1.9885109599999999</v>
      </c>
      <c r="BP123" s="44">
        <v>0.90740197</v>
      </c>
      <c r="BQ123" s="44">
        <v>4282.7166669999997</v>
      </c>
      <c r="BR123" s="44">
        <v>5306.7333330000001</v>
      </c>
      <c r="BS123" s="44">
        <v>3359.2</v>
      </c>
      <c r="BT123" s="44">
        <v>6718.4</v>
      </c>
      <c r="BU123" s="44">
        <v>401073.94809999998</v>
      </c>
      <c r="BV123" s="44">
        <v>697086.99219999998</v>
      </c>
      <c r="BW123" s="44">
        <v>1024.0333330000001</v>
      </c>
      <c r="BX123" s="44">
        <v>158387.2733</v>
      </c>
      <c r="BY123" s="44">
        <v>3359.2</v>
      </c>
      <c r="BZ123" s="44">
        <v>42040.651760000001</v>
      </c>
      <c r="CA123" s="44">
        <v>131565612.90000001</v>
      </c>
      <c r="CB123" s="44">
        <v>59738.70968</v>
      </c>
      <c r="CC123" s="44">
        <v>5742.1833329999999</v>
      </c>
      <c r="CD123" s="44">
        <v>5261.2833330000003</v>
      </c>
      <c r="CE123" s="44">
        <v>4916.7333330000001</v>
      </c>
      <c r="CF123" s="44">
        <v>1055.133333</v>
      </c>
      <c r="CG123" s="44">
        <v>990.53333329999998</v>
      </c>
      <c r="CH123" s="44">
        <v>1026.4333329999999</v>
      </c>
      <c r="CI123" s="44">
        <v>5433.5333330000003</v>
      </c>
      <c r="CJ123" s="44">
        <v>5081.8500000000004</v>
      </c>
      <c r="CK123" s="44">
        <v>4687.0666670000001</v>
      </c>
      <c r="CL123" s="44">
        <v>50948.982479999999</v>
      </c>
      <c r="CM123" s="44">
        <v>37020.035170000003</v>
      </c>
      <c r="CN123" s="44">
        <v>38152.937639999996</v>
      </c>
      <c r="CO123" s="44">
        <v>83.016666670000006</v>
      </c>
      <c r="CP123" s="44">
        <v>85.2</v>
      </c>
      <c r="CQ123" s="44">
        <v>81.416666669999998</v>
      </c>
    </row>
    <row r="124" spans="1:95" s="25" customFormat="1" x14ac:dyDescent="0.2">
      <c r="A124" t="s">
        <v>95</v>
      </c>
      <c r="B124" t="s">
        <v>195</v>
      </c>
      <c r="C124" t="s">
        <v>501</v>
      </c>
      <c r="D124" t="s">
        <v>502</v>
      </c>
      <c r="E124" t="s">
        <v>503</v>
      </c>
      <c r="F124" t="s">
        <v>164</v>
      </c>
      <c r="G124"/>
      <c r="H124" t="s">
        <v>200</v>
      </c>
      <c r="I124" t="s">
        <v>201</v>
      </c>
      <c r="J124" t="s">
        <v>147</v>
      </c>
      <c r="K124"/>
      <c r="L124" t="s">
        <v>104</v>
      </c>
      <c r="M124" t="s">
        <v>507</v>
      </c>
      <c r="N124" t="s">
        <v>508</v>
      </c>
      <c r="O124"/>
      <c r="P124">
        <v>29</v>
      </c>
      <c r="Q124">
        <v>1</v>
      </c>
      <c r="R124">
        <v>1</v>
      </c>
      <c r="S124"/>
      <c r="T124"/>
      <c r="U124"/>
      <c r="V124" t="str">
        <f t="shared" si="3"/>
        <v>Y</v>
      </c>
      <c r="W124"/>
      <c r="X124"/>
      <c r="Y124" s="44">
        <v>4066.5827589999999</v>
      </c>
      <c r="Z124" s="44">
        <v>328839.8738</v>
      </c>
      <c r="AA124" s="44">
        <v>6963.2862070000001</v>
      </c>
      <c r="AB124" s="44">
        <v>897369.82880000002</v>
      </c>
      <c r="AC124" s="44">
        <v>3.3689654999999999E-2</v>
      </c>
      <c r="AD124" s="44">
        <v>7.9699999999999999E-5</v>
      </c>
      <c r="AE124" s="44">
        <v>2896.7206900000001</v>
      </c>
      <c r="AF124" s="44">
        <v>1277452.2860000001</v>
      </c>
      <c r="AG124" s="44">
        <v>5962.4758620000002</v>
      </c>
      <c r="AH124" s="44">
        <v>464905.56180000002</v>
      </c>
      <c r="AI124" s="44">
        <v>4263.6000000000004</v>
      </c>
      <c r="AJ124" s="44">
        <v>3131.7</v>
      </c>
      <c r="AK124" s="44">
        <v>8343.4</v>
      </c>
      <c r="AL124" s="44">
        <v>2.7E-2</v>
      </c>
      <c r="AM124" s="44">
        <v>7052.8</v>
      </c>
      <c r="AN124" s="44">
        <v>5211.7</v>
      </c>
      <c r="AO124" s="44">
        <v>29</v>
      </c>
      <c r="AP124" s="44">
        <v>2.7850000000000001</v>
      </c>
      <c r="AQ124" s="44">
        <v>3.3000000000000002E-2</v>
      </c>
      <c r="AR124" s="44">
        <v>7395.2</v>
      </c>
      <c r="AS124" s="44">
        <v>3.7999999999999999E-2</v>
      </c>
      <c r="AT124" s="44">
        <v>4906.3999999999996</v>
      </c>
      <c r="AU124" s="44">
        <v>4.9000000000000002E-2</v>
      </c>
      <c r="AV124" s="44">
        <v>88288.795800000007</v>
      </c>
      <c r="AW124" s="44">
        <v>1055534185</v>
      </c>
      <c r="AX124" s="44">
        <v>137956.25</v>
      </c>
      <c r="AY124" s="44">
        <v>6.4571429E-2</v>
      </c>
      <c r="AZ124" s="44">
        <v>3.4973159999999999E-3</v>
      </c>
      <c r="BA124" s="44">
        <v>89577.777780000004</v>
      </c>
      <c r="BB124" s="44">
        <v>87166.666670000006</v>
      </c>
      <c r="BC124" s="44">
        <v>27807.89474</v>
      </c>
      <c r="BD124" s="44">
        <v>0.34200000000000003</v>
      </c>
      <c r="BE124" s="44">
        <v>11.99040767</v>
      </c>
      <c r="BF124" s="44">
        <v>13.605442180000001</v>
      </c>
      <c r="BG124" s="44">
        <v>8.6621751679999992</v>
      </c>
      <c r="BH124" s="44">
        <v>1.134693878</v>
      </c>
      <c r="BI124" s="44">
        <v>0.63666987500000005</v>
      </c>
      <c r="BJ124" s="44">
        <v>10.412926390000001</v>
      </c>
      <c r="BK124" s="44">
        <v>1.048548094</v>
      </c>
      <c r="BL124" s="44">
        <v>0.66345737800000004</v>
      </c>
      <c r="BM124" s="44">
        <v>1.2222222220000001</v>
      </c>
      <c r="BN124" s="44">
        <v>1.151515152</v>
      </c>
      <c r="BO124" s="44">
        <v>0.97308360199999999</v>
      </c>
      <c r="BP124" s="44">
        <v>0.31901982499999998</v>
      </c>
      <c r="BQ124" s="44">
        <v>4712.0551720000003</v>
      </c>
      <c r="BR124" s="44">
        <v>6608.4724139999998</v>
      </c>
      <c r="BS124" s="44">
        <v>3703.7</v>
      </c>
      <c r="BT124" s="44">
        <v>7795</v>
      </c>
      <c r="BU124" s="44">
        <v>210611.2335</v>
      </c>
      <c r="BV124" s="44">
        <v>776761.72479999997</v>
      </c>
      <c r="BW124" s="44">
        <v>1896.4172410000001</v>
      </c>
      <c r="BX124" s="44">
        <v>709467.9669</v>
      </c>
      <c r="BY124" s="44">
        <v>4091.3</v>
      </c>
      <c r="BZ124" s="44">
        <v>56836.01225</v>
      </c>
      <c r="CA124" s="44">
        <v>527499413.60000002</v>
      </c>
      <c r="CB124" s="44">
        <v>90440</v>
      </c>
      <c r="CC124" s="44">
        <v>7187.8</v>
      </c>
      <c r="CD124" s="44">
        <v>6830.33</v>
      </c>
      <c r="CE124" s="44">
        <v>5718.2666669999999</v>
      </c>
      <c r="CF124" s="44">
        <v>2364.36</v>
      </c>
      <c r="CG124" s="44">
        <v>1882.01</v>
      </c>
      <c r="CH124" s="44">
        <v>1392.488889</v>
      </c>
      <c r="CI124" s="44">
        <v>6442.75</v>
      </c>
      <c r="CJ124" s="44">
        <v>6089.59</v>
      </c>
      <c r="CK124" s="44">
        <v>5287.6</v>
      </c>
      <c r="CL124" s="44">
        <v>75120.735690000001</v>
      </c>
      <c r="CM124" s="44">
        <v>54323.324679999998</v>
      </c>
      <c r="CN124" s="44">
        <v>39311.527959999999</v>
      </c>
      <c r="CO124" s="44">
        <v>82.16</v>
      </c>
      <c r="CP124" s="44">
        <v>83.92</v>
      </c>
      <c r="CQ124" s="44">
        <v>86.422222219999995</v>
      </c>
    </row>
    <row r="125" spans="1:95" x14ac:dyDescent="0.2">
      <c r="A125" t="s">
        <v>108</v>
      </c>
      <c r="B125" t="s">
        <v>195</v>
      </c>
      <c r="C125" t="s">
        <v>501</v>
      </c>
      <c r="D125" t="s">
        <v>502</v>
      </c>
      <c r="E125" t="s">
        <v>503</v>
      </c>
      <c r="F125" t="s">
        <v>164</v>
      </c>
      <c r="H125" t="s">
        <v>200</v>
      </c>
      <c r="I125" t="s">
        <v>201</v>
      </c>
      <c r="J125" t="s">
        <v>147</v>
      </c>
      <c r="L125" t="s">
        <v>104</v>
      </c>
      <c r="M125" t="s">
        <v>509</v>
      </c>
      <c r="N125" t="s">
        <v>510</v>
      </c>
      <c r="O125" t="s">
        <v>506</v>
      </c>
      <c r="P125">
        <v>15</v>
      </c>
      <c r="Q125">
        <v>1</v>
      </c>
      <c r="R125">
        <v>0</v>
      </c>
      <c r="V125" t="str">
        <f t="shared" si="3"/>
        <v>Y</v>
      </c>
      <c r="Y125" s="44">
        <v>3945.3599999999992</v>
      </c>
      <c r="Z125" s="44">
        <v>180096.85840000788</v>
      </c>
      <c r="AA125" s="44">
        <v>6095.96</v>
      </c>
      <c r="AB125" s="44">
        <v>400433.41440000321</v>
      </c>
      <c r="AC125" s="44">
        <v>2.5933333333333343E-2</v>
      </c>
      <c r="AD125" s="44">
        <v>8.5795555555555133E-5</v>
      </c>
      <c r="AE125" s="44">
        <v>2150.58</v>
      </c>
      <c r="AF125" s="44">
        <v>326314.54026666639</v>
      </c>
      <c r="AG125" s="44">
        <v>5753.66</v>
      </c>
      <c r="AH125" s="44">
        <v>432236.24640000239</v>
      </c>
      <c r="AI125" s="44">
        <v>6115.4</v>
      </c>
      <c r="AJ125" s="44">
        <v>3234.5</v>
      </c>
      <c r="AK125" s="44">
        <v>7020.4</v>
      </c>
      <c r="AL125" s="44">
        <v>1.7999999999999999E-2</v>
      </c>
      <c r="AM125" s="44">
        <v>7020.4</v>
      </c>
      <c r="AN125" s="44">
        <v>3785.8999999999996</v>
      </c>
      <c r="AO125" s="44">
        <v>15</v>
      </c>
      <c r="AP125" s="44">
        <v>0.89900000000000002</v>
      </c>
      <c r="AQ125" s="44">
        <v>0.02</v>
      </c>
      <c r="AR125" s="44">
        <v>6169.1</v>
      </c>
      <c r="AS125" s="44">
        <v>3.2000000000000001E-2</v>
      </c>
      <c r="AT125" s="44">
        <v>5497.1</v>
      </c>
      <c r="AU125" s="44">
        <v>4.5999999999999999E-2</v>
      </c>
      <c r="AV125" s="44">
        <v>89498.602077948264</v>
      </c>
      <c r="AW125" s="44">
        <v>891089710.27278316</v>
      </c>
      <c r="AX125" s="44">
        <v>134411.11111111112</v>
      </c>
      <c r="AY125" s="44">
        <v>3.6428571428571421E-2</v>
      </c>
      <c r="AZ125" s="44">
        <v>1.1667346938775539E-4</v>
      </c>
      <c r="BA125" s="44">
        <v>134411.11111111112</v>
      </c>
      <c r="BB125" s="44">
        <v>106409.99999999999</v>
      </c>
      <c r="BC125" s="44">
        <v>63706.249999999993</v>
      </c>
      <c r="BD125" s="44">
        <v>6.0000000000000178E-2</v>
      </c>
      <c r="BE125" s="44">
        <v>22.935779816513765</v>
      </c>
      <c r="BF125" s="44">
        <v>16.077170418006435</v>
      </c>
      <c r="BG125" s="44">
        <v>16.611295681063115</v>
      </c>
      <c r="BH125" s="44">
        <v>0.70096463022508049</v>
      </c>
      <c r="BI125" s="44">
        <v>1.0332225913621256</v>
      </c>
      <c r="BJ125" s="44">
        <v>16.685205784204673</v>
      </c>
      <c r="BK125" s="44">
        <v>0.87873910318500381</v>
      </c>
      <c r="BL125" s="44">
        <v>0.89107001021218657</v>
      </c>
      <c r="BM125" s="44">
        <v>1.1111111111111112</v>
      </c>
      <c r="BN125" s="44">
        <v>1.6</v>
      </c>
      <c r="BO125" s="44">
        <v>0.79167562205505482</v>
      </c>
      <c r="BP125" s="44">
        <v>0.59868668358237009</v>
      </c>
      <c r="BQ125" s="44">
        <v>4625.3333333333339</v>
      </c>
      <c r="BR125" s="44">
        <v>5951.7933333333331</v>
      </c>
      <c r="BS125" s="44">
        <v>3617.6</v>
      </c>
      <c r="BT125" s="44">
        <v>6847.6</v>
      </c>
      <c r="BU125" s="44">
        <v>224741.46755554198</v>
      </c>
      <c r="BV125" s="44">
        <v>383854.00462222629</v>
      </c>
      <c r="BW125" s="44">
        <v>1326.4666666666667</v>
      </c>
      <c r="BX125" s="44">
        <v>178347.22088888884</v>
      </c>
      <c r="BY125" s="44">
        <v>3230.0000000000005</v>
      </c>
      <c r="BZ125" s="44">
        <v>54265.385106416172</v>
      </c>
      <c r="CA125" s="44">
        <v>309133505.10507214</v>
      </c>
      <c r="CB125" s="44">
        <v>78955.555555555562</v>
      </c>
      <c r="CC125" s="44">
        <v>6348</v>
      </c>
      <c r="CD125" s="44">
        <v>6175.74</v>
      </c>
      <c r="CE125" s="44">
        <v>5331.6399999999994</v>
      </c>
      <c r="CF125" s="44">
        <v>1283.4000000000001</v>
      </c>
      <c r="CG125" s="44">
        <v>1645.1599999999999</v>
      </c>
      <c r="CH125" s="44">
        <v>1050.8400000000001</v>
      </c>
      <c r="CI125" s="44">
        <v>6141.26</v>
      </c>
      <c r="CJ125" s="44">
        <v>6003.44</v>
      </c>
      <c r="CK125" s="44">
        <v>5116.28</v>
      </c>
      <c r="CL125" s="44">
        <v>67474.319131161232</v>
      </c>
      <c r="CM125" s="44">
        <v>53306.311801242235</v>
      </c>
      <c r="CN125" s="44">
        <v>42015.524386845042</v>
      </c>
      <c r="CO125" s="44">
        <v>92.84</v>
      </c>
      <c r="CP125" s="44">
        <v>95.5</v>
      </c>
      <c r="CQ125" s="44">
        <v>89.88</v>
      </c>
    </row>
    <row r="126" spans="1:95" x14ac:dyDescent="0.2">
      <c r="A126" t="s">
        <v>108</v>
      </c>
      <c r="B126" t="s">
        <v>195</v>
      </c>
      <c r="C126" t="s">
        <v>501</v>
      </c>
      <c r="D126" t="s">
        <v>502</v>
      </c>
      <c r="E126" t="s">
        <v>503</v>
      </c>
      <c r="F126" t="s">
        <v>164</v>
      </c>
      <c r="H126" t="s">
        <v>200</v>
      </c>
      <c r="I126" t="s">
        <v>201</v>
      </c>
      <c r="J126" t="s">
        <v>147</v>
      </c>
      <c r="L126" t="s">
        <v>104</v>
      </c>
      <c r="M126" t="s">
        <v>511</v>
      </c>
      <c r="N126" t="s">
        <v>512</v>
      </c>
      <c r="O126" t="s">
        <v>506</v>
      </c>
      <c r="P126">
        <v>24</v>
      </c>
      <c r="Q126">
        <v>1</v>
      </c>
      <c r="R126">
        <v>0</v>
      </c>
      <c r="V126" t="str">
        <f t="shared" si="3"/>
        <v>Y</v>
      </c>
      <c r="Y126" s="44">
        <v>3938.7083333333335</v>
      </c>
      <c r="Z126" s="44">
        <v>335064.81993055675</v>
      </c>
      <c r="AA126" s="44">
        <v>5660.0749999999998</v>
      </c>
      <c r="AB126" s="44">
        <v>504702.42437501089</v>
      </c>
      <c r="AC126" s="44">
        <v>2.1416666666666671E-2</v>
      </c>
      <c r="AD126" s="44">
        <v>1.9409722222222216E-5</v>
      </c>
      <c r="AE126" s="44">
        <v>1721.3583333333336</v>
      </c>
      <c r="AF126" s="44">
        <v>570278.77243055531</v>
      </c>
      <c r="AG126" s="44">
        <v>5124.8958333333348</v>
      </c>
      <c r="AH126" s="44">
        <v>469417.81456596323</v>
      </c>
      <c r="AI126" s="44">
        <v>5383.3</v>
      </c>
      <c r="AJ126" s="44">
        <v>3094.8</v>
      </c>
      <c r="AK126" s="44">
        <v>6813.5</v>
      </c>
      <c r="AL126" s="44">
        <v>0.02</v>
      </c>
      <c r="AM126" s="44">
        <v>4473.1000000000004</v>
      </c>
      <c r="AN126" s="44">
        <v>3718.7</v>
      </c>
      <c r="AO126" s="44">
        <v>24</v>
      </c>
      <c r="AP126" s="44">
        <v>1.588000000000001</v>
      </c>
      <c r="AQ126" s="44">
        <v>2.1000000000000001E-2</v>
      </c>
      <c r="AR126" s="44">
        <v>5701</v>
      </c>
      <c r="AS126" s="44">
        <v>1.6E-2</v>
      </c>
      <c r="AT126" s="44">
        <v>5035</v>
      </c>
      <c r="AU126" s="44">
        <v>3.2000000000000001E-2</v>
      </c>
      <c r="AV126" s="44">
        <v>79679.491416267658</v>
      </c>
      <c r="AW126" s="44">
        <v>839045808.64839506</v>
      </c>
      <c r="AX126" s="44">
        <v>148673.68421052632</v>
      </c>
      <c r="AY126" s="44">
        <v>4.6695652173913076E-2</v>
      </c>
      <c r="AZ126" s="44">
        <v>1.402385633270323E-3</v>
      </c>
      <c r="BA126" s="44">
        <v>66230</v>
      </c>
      <c r="BB126" s="44">
        <v>59419.047619047611</v>
      </c>
      <c r="BC126" s="44">
        <v>50350</v>
      </c>
      <c r="BD126" s="44">
        <v>0.15099999999999983</v>
      </c>
      <c r="BE126" s="44">
        <v>17.278617710583116</v>
      </c>
      <c r="BF126" s="44">
        <v>16.359918200408973</v>
      </c>
      <c r="BG126" s="44">
        <v>13.793103448275861</v>
      </c>
      <c r="BH126" s="44">
        <v>0.94683026584867136</v>
      </c>
      <c r="BI126" s="44">
        <v>0.84310344827586325</v>
      </c>
      <c r="BJ126" s="44">
        <v>15.113350125944574</v>
      </c>
      <c r="BK126" s="44">
        <v>1.2745076121705303</v>
      </c>
      <c r="BL126" s="44">
        <v>0.88317838975618312</v>
      </c>
      <c r="BM126" s="44">
        <v>1.05</v>
      </c>
      <c r="BN126" s="44">
        <v>0.76190476190476186</v>
      </c>
      <c r="BO126" s="44">
        <v>0.89716212621240543</v>
      </c>
      <c r="BP126" s="44">
        <v>0.84737137361756698</v>
      </c>
      <c r="BQ126" s="44">
        <v>4277.9208333333336</v>
      </c>
      <c r="BR126" s="44">
        <v>5490.9625000000005</v>
      </c>
      <c r="BS126" s="44">
        <v>3273</v>
      </c>
      <c r="BT126" s="44">
        <v>6589.2</v>
      </c>
      <c r="BU126" s="44">
        <v>295935.55164930224</v>
      </c>
      <c r="BV126" s="44">
        <v>461828.09234374762</v>
      </c>
      <c r="BW126" s="44">
        <v>1213.0374999999999</v>
      </c>
      <c r="BX126" s="44">
        <v>307358.20734375052</v>
      </c>
      <c r="BY126" s="44">
        <v>3316.2</v>
      </c>
      <c r="BZ126" s="44">
        <v>56176.816109569649</v>
      </c>
      <c r="CA126" s="44">
        <v>473721814.42503572</v>
      </c>
      <c r="CB126" s="44">
        <v>106531.57894736841</v>
      </c>
      <c r="CC126" s="44">
        <v>5501.7250000000004</v>
      </c>
      <c r="CD126" s="44">
        <v>5474.8</v>
      </c>
      <c r="CE126" s="44">
        <v>5496.3625000000002</v>
      </c>
      <c r="CF126" s="44">
        <v>1243.5375000000001</v>
      </c>
      <c r="CG126" s="44">
        <v>1216.625</v>
      </c>
      <c r="CH126" s="44">
        <v>1178.95</v>
      </c>
      <c r="CI126" s="44">
        <v>5216.4125000000004</v>
      </c>
      <c r="CJ126" s="44">
        <v>5146.4250000000002</v>
      </c>
      <c r="CK126" s="44">
        <v>5011.8499999999995</v>
      </c>
      <c r="CL126" s="44">
        <v>60336.850822725362</v>
      </c>
      <c r="CM126" s="44">
        <v>53966.056640548704</v>
      </c>
      <c r="CN126" s="44">
        <v>54227.540865434887</v>
      </c>
      <c r="CO126" s="44">
        <v>86.75</v>
      </c>
      <c r="CP126" s="44">
        <v>86.174999999999997</v>
      </c>
      <c r="CQ126" s="44">
        <v>83.7</v>
      </c>
    </row>
    <row r="127" spans="1:95" x14ac:dyDescent="0.2">
      <c r="A127" t="s">
        <v>108</v>
      </c>
      <c r="B127" t="s">
        <v>195</v>
      </c>
      <c r="C127" t="s">
        <v>501</v>
      </c>
      <c r="D127" t="s">
        <v>502</v>
      </c>
      <c r="E127" t="s">
        <v>503</v>
      </c>
      <c r="F127" t="s">
        <v>164</v>
      </c>
      <c r="H127" t="s">
        <v>200</v>
      </c>
      <c r="I127" t="s">
        <v>201</v>
      </c>
      <c r="J127" t="s">
        <v>147</v>
      </c>
      <c r="L127" t="s">
        <v>104</v>
      </c>
      <c r="M127" t="s">
        <v>513</v>
      </c>
      <c r="N127" t="s">
        <v>514</v>
      </c>
      <c r="O127" t="s">
        <v>120</v>
      </c>
      <c r="P127">
        <v>6</v>
      </c>
      <c r="Q127">
        <v>1</v>
      </c>
      <c r="R127">
        <v>0</v>
      </c>
      <c r="V127" t="str">
        <f t="shared" si="3"/>
        <v>Y</v>
      </c>
      <c r="Y127" s="44">
        <v>2968.7833333333333</v>
      </c>
      <c r="Z127" s="44">
        <v>28254.828055555565</v>
      </c>
      <c r="AA127" s="44">
        <v>7682.416666666667</v>
      </c>
      <c r="AB127" s="44">
        <v>849981.00138889416</v>
      </c>
      <c r="AC127" s="44">
        <v>5.3499999999999999E-2</v>
      </c>
      <c r="AD127" s="44">
        <v>1.8358333333333304E-4</v>
      </c>
      <c r="AE127" s="44">
        <v>4713.5999999999995</v>
      </c>
      <c r="AF127" s="44">
        <v>910665.31666666933</v>
      </c>
      <c r="AG127" s="44">
        <v>6625.05</v>
      </c>
      <c r="AH127" s="44">
        <v>499170.02249999181</v>
      </c>
      <c r="AI127" s="44">
        <v>7062.9</v>
      </c>
      <c r="AJ127" s="44">
        <v>2834.2</v>
      </c>
      <c r="AK127" s="44">
        <v>8445.4</v>
      </c>
      <c r="AL127" s="44">
        <v>2.7E-2</v>
      </c>
      <c r="AM127" s="44">
        <v>5757.3</v>
      </c>
      <c r="AN127" s="44">
        <v>5611.2</v>
      </c>
      <c r="AO127" s="44">
        <v>6</v>
      </c>
      <c r="AP127" s="44">
        <v>1.0309999999999999</v>
      </c>
      <c r="AQ127" s="44">
        <v>5.8000000000000003E-2</v>
      </c>
      <c r="AR127" s="44">
        <v>8445.4</v>
      </c>
      <c r="AS127" s="44">
        <v>5.8999999999999997E-2</v>
      </c>
      <c r="AT127" s="44">
        <v>8022.5</v>
      </c>
      <c r="AU127" s="44">
        <v>6.7000000000000004E-2</v>
      </c>
      <c r="AV127" s="44">
        <v>90031.239908057105</v>
      </c>
      <c r="AW127" s="44">
        <v>87204449.745039195</v>
      </c>
      <c r="AX127" s="44">
        <v>102051.85185185185</v>
      </c>
      <c r="AY127" s="44">
        <v>0.14199999999999999</v>
      </c>
      <c r="AZ127" s="44">
        <v>1.7560000000000074E-4</v>
      </c>
      <c r="BA127" s="44">
        <v>102051.85185185185</v>
      </c>
      <c r="BB127" s="44">
        <v>96744.827586206884</v>
      </c>
      <c r="BC127" s="44">
        <v>79811.864406779656</v>
      </c>
      <c r="BD127" s="44">
        <v>0.16800000000000007</v>
      </c>
      <c r="BE127" s="44">
        <v>8.2987551867219889</v>
      </c>
      <c r="BF127" s="44">
        <v>7.6923076923076916</v>
      </c>
      <c r="BG127" s="44">
        <v>7.7519379844961236</v>
      </c>
      <c r="BH127" s="44">
        <v>0.92692307692307718</v>
      </c>
      <c r="BI127" s="44">
        <v>1.0077519379844961</v>
      </c>
      <c r="BJ127" s="44">
        <v>5.8195926285160047</v>
      </c>
      <c r="BK127" s="44">
        <v>1.4669028885067652</v>
      </c>
      <c r="BL127" s="44">
        <v>0.94992540317806151</v>
      </c>
      <c r="BM127" s="44">
        <v>2.1481481481481484</v>
      </c>
      <c r="BN127" s="44">
        <v>1.0172413793103448</v>
      </c>
      <c r="BO127" s="44">
        <v>0.94799678624794437</v>
      </c>
      <c r="BP127" s="44">
        <v>0.82497293548496231</v>
      </c>
      <c r="BQ127" s="44">
        <v>4830.6333333333332</v>
      </c>
      <c r="BR127" s="44">
        <v>7105.9666666666662</v>
      </c>
      <c r="BS127" s="44">
        <v>3617.6</v>
      </c>
      <c r="BT127" s="44">
        <v>7838.1</v>
      </c>
      <c r="BU127" s="44">
        <v>729785.56222222582</v>
      </c>
      <c r="BV127" s="44">
        <v>654074.52222223417</v>
      </c>
      <c r="BW127" s="44">
        <v>2275.3333333333335</v>
      </c>
      <c r="BX127" s="44">
        <v>211082.01555555561</v>
      </c>
      <c r="BY127" s="44">
        <v>4220.5</v>
      </c>
      <c r="BZ127" s="44">
        <v>45784.615752475984</v>
      </c>
      <c r="CA127" s="44">
        <v>223760232.87869391</v>
      </c>
      <c r="CB127" s="44">
        <v>66992.592592592599</v>
      </c>
      <c r="CC127" s="44">
        <v>6137</v>
      </c>
      <c r="CD127" s="44">
        <v>7472</v>
      </c>
      <c r="CE127" s="44">
        <v>7708.9</v>
      </c>
      <c r="CF127" s="44">
        <v>2390.1999999999998</v>
      </c>
      <c r="CG127" s="44">
        <v>2540.9</v>
      </c>
      <c r="CH127" s="44">
        <v>1894.9</v>
      </c>
      <c r="CI127" s="44">
        <v>5792.45</v>
      </c>
      <c r="CJ127" s="44">
        <v>6976.75</v>
      </c>
      <c r="CK127" s="44">
        <v>7105.95</v>
      </c>
      <c r="CL127" s="44">
        <v>65796.296296296292</v>
      </c>
      <c r="CM127" s="44">
        <v>40866.25064333505</v>
      </c>
      <c r="CN127" s="44">
        <v>30691.300317796609</v>
      </c>
      <c r="CO127" s="44">
        <v>85.45</v>
      </c>
      <c r="CP127" s="44">
        <v>99.25</v>
      </c>
      <c r="CQ127" s="44">
        <v>99.5</v>
      </c>
    </row>
    <row r="128" spans="1:95" x14ac:dyDescent="0.2">
      <c r="A128" t="s">
        <v>108</v>
      </c>
      <c r="B128" t="s">
        <v>195</v>
      </c>
      <c r="C128" t="s">
        <v>501</v>
      </c>
      <c r="D128" t="s">
        <v>502</v>
      </c>
      <c r="E128" t="s">
        <v>503</v>
      </c>
      <c r="F128" t="s">
        <v>164</v>
      </c>
      <c r="H128" t="s">
        <v>200</v>
      </c>
      <c r="I128" t="s">
        <v>201</v>
      </c>
      <c r="J128" t="s">
        <v>147</v>
      </c>
      <c r="L128" t="s">
        <v>104</v>
      </c>
      <c r="M128" t="s">
        <v>515</v>
      </c>
      <c r="N128" t="s">
        <v>516</v>
      </c>
      <c r="O128" t="s">
        <v>506</v>
      </c>
      <c r="P128">
        <v>14</v>
      </c>
      <c r="Q128">
        <v>1</v>
      </c>
      <c r="R128">
        <v>0</v>
      </c>
      <c r="V128" t="str">
        <f t="shared" si="3"/>
        <v>Y</v>
      </c>
      <c r="Y128" s="44">
        <v>4075.5285714285715</v>
      </c>
      <c r="Z128" s="44">
        <v>344651.10489795887</v>
      </c>
      <c r="AA128" s="44">
        <v>5621.1285714285714</v>
      </c>
      <c r="AB128" s="44">
        <v>502215.98061223904</v>
      </c>
      <c r="AC128" s="44">
        <v>3.100000000000001E-2</v>
      </c>
      <c r="AD128" s="44">
        <v>1.4000000000000003E-5</v>
      </c>
      <c r="AE128" s="44">
        <v>1545.5785714285714</v>
      </c>
      <c r="AF128" s="44">
        <v>613278.72311224649</v>
      </c>
      <c r="AG128" s="44">
        <v>5423.3071428571429</v>
      </c>
      <c r="AH128" s="44">
        <v>440813.96494897042</v>
      </c>
      <c r="AI128" s="44">
        <v>5749.4</v>
      </c>
      <c r="AJ128" s="44">
        <v>3104.7</v>
      </c>
      <c r="AK128" s="44">
        <v>6494.6</v>
      </c>
      <c r="AL128" s="44">
        <v>2.5000000000000001E-2</v>
      </c>
      <c r="AM128" s="44">
        <v>6431.2</v>
      </c>
      <c r="AN128" s="44">
        <v>3389.9000000000005</v>
      </c>
      <c r="AO128" s="44">
        <v>14</v>
      </c>
      <c r="AP128" s="44">
        <v>1.4439999999999997</v>
      </c>
      <c r="AQ128" s="44">
        <v>3.6999999999999998E-2</v>
      </c>
      <c r="AR128" s="44">
        <v>5924.4</v>
      </c>
      <c r="AS128" s="44">
        <v>0.03</v>
      </c>
      <c r="AT128" s="44">
        <v>4372</v>
      </c>
      <c r="AU128" s="44">
        <v>3.6999999999999998E-2</v>
      </c>
      <c r="AV128" s="44">
        <v>49031.729038615187</v>
      </c>
      <c r="AW128" s="44">
        <v>508716088.58301216</v>
      </c>
      <c r="AX128" s="44">
        <v>79202.941176470587</v>
      </c>
      <c r="AY128" s="44">
        <v>7.7692307692307658E-2</v>
      </c>
      <c r="AZ128" s="44">
        <v>4.1351360946745895E-3</v>
      </c>
      <c r="BA128" s="44">
        <v>55760</v>
      </c>
      <c r="BB128" s="44">
        <v>61648.648648648654</v>
      </c>
      <c r="BC128" s="44">
        <v>42240</v>
      </c>
      <c r="BD128" s="44">
        <v>0.23200000000000057</v>
      </c>
      <c r="BE128" s="44">
        <v>8.0128205128205288</v>
      </c>
      <c r="BF128" s="44">
        <v>12.562814070351768</v>
      </c>
      <c r="BG128" s="44">
        <v>12.195121951219534</v>
      </c>
      <c r="BH128" s="44">
        <v>1.5678391959798976</v>
      </c>
      <c r="BI128" s="44">
        <v>0.97073170731707414</v>
      </c>
      <c r="BJ128" s="44">
        <v>9.6952908587257642</v>
      </c>
      <c r="BK128" s="44">
        <v>0.92119666625202135</v>
      </c>
      <c r="BL128" s="44">
        <v>0.73796502599419356</v>
      </c>
      <c r="BM128" s="44">
        <v>1.4799999999999998</v>
      </c>
      <c r="BN128" s="44">
        <v>0.81081081081081086</v>
      </c>
      <c r="BO128" s="44">
        <v>1.1056070417619916</v>
      </c>
      <c r="BP128" s="44">
        <v>0.68517316966242869</v>
      </c>
      <c r="BQ128" s="44">
        <v>4589.6428571428569</v>
      </c>
      <c r="BR128" s="44">
        <v>5550.9357142857143</v>
      </c>
      <c r="BS128" s="44">
        <v>3725.2</v>
      </c>
      <c r="BT128" s="44">
        <v>6395.4</v>
      </c>
      <c r="BU128" s="44">
        <v>244222.73244898659</v>
      </c>
      <c r="BV128" s="44">
        <v>469801.84515305929</v>
      </c>
      <c r="BW128" s="44">
        <v>961.30714285714282</v>
      </c>
      <c r="BX128" s="44">
        <v>240229.23637755107</v>
      </c>
      <c r="BY128" s="44">
        <v>2670.2</v>
      </c>
      <c r="BZ128" s="44">
        <v>30535.39947551116</v>
      </c>
      <c r="CA128" s="44">
        <v>196324521.74912417</v>
      </c>
      <c r="CB128" s="44">
        <v>48939.393939393936</v>
      </c>
      <c r="CC128" s="44">
        <v>6167.1</v>
      </c>
      <c r="CD128" s="44">
        <v>5495.26</v>
      </c>
      <c r="CE128" s="44">
        <v>4850.3250000000007</v>
      </c>
      <c r="CF128" s="44">
        <v>1313.5400000000002</v>
      </c>
      <c r="CG128" s="44">
        <v>913</v>
      </c>
      <c r="CH128" s="44">
        <v>581.4</v>
      </c>
      <c r="CI128" s="44">
        <v>6003.48</v>
      </c>
      <c r="CJ128" s="44">
        <v>5379</v>
      </c>
      <c r="CK128" s="44">
        <v>4753.4750000000004</v>
      </c>
      <c r="CL128" s="44">
        <v>42000.685618998323</v>
      </c>
      <c r="CM128" s="44">
        <v>28899.316029316029</v>
      </c>
      <c r="CN128" s="44">
        <v>18248.896103896106</v>
      </c>
      <c r="CO128" s="44">
        <v>86.56</v>
      </c>
      <c r="CP128" s="44">
        <v>84.78</v>
      </c>
      <c r="CQ128" s="44">
        <v>82.25</v>
      </c>
    </row>
    <row r="129" spans="1:95" s="25" customFormat="1" x14ac:dyDescent="0.2">
      <c r="A129" t="s">
        <v>95</v>
      </c>
      <c r="B129" t="s">
        <v>384</v>
      </c>
      <c r="C129" t="s">
        <v>517</v>
      </c>
      <c r="D129" t="s">
        <v>518</v>
      </c>
      <c r="E129" t="s">
        <v>519</v>
      </c>
      <c r="F129" t="s">
        <v>520</v>
      </c>
      <c r="G129" t="s">
        <v>521</v>
      </c>
      <c r="H129" t="s">
        <v>522</v>
      </c>
      <c r="I129" t="s">
        <v>523</v>
      </c>
      <c r="J129" t="s">
        <v>524</v>
      </c>
      <c r="K129"/>
      <c r="L129" t="s">
        <v>104</v>
      </c>
      <c r="M129" t="s">
        <v>525</v>
      </c>
      <c r="N129" t="s">
        <v>526</v>
      </c>
      <c r="O129" t="s">
        <v>120</v>
      </c>
      <c r="P129">
        <v>11</v>
      </c>
      <c r="Q129">
        <v>2</v>
      </c>
      <c r="R129">
        <v>0</v>
      </c>
      <c r="S129"/>
      <c r="T129"/>
      <c r="U129"/>
      <c r="V129" t="str">
        <f t="shared" si="3"/>
        <v>Y</v>
      </c>
      <c r="W129"/>
      <c r="X129"/>
      <c r="Y129" s="44">
        <v>3851.054545</v>
      </c>
      <c r="Z129" s="44">
        <v>2664.0752069999999</v>
      </c>
      <c r="AA129" s="44">
        <v>4533.6181820000002</v>
      </c>
      <c r="AB129" s="44">
        <v>7977.7069419999998</v>
      </c>
      <c r="AC129" s="44">
        <v>0.190727273</v>
      </c>
      <c r="AD129" s="44">
        <v>4.3136529999999998E-3</v>
      </c>
      <c r="AE129" s="44">
        <v>682.56363639999995</v>
      </c>
      <c r="AF129" s="44">
        <v>2682.453223</v>
      </c>
      <c r="AG129" s="44">
        <v>4303.9727270000003</v>
      </c>
      <c r="AH129" s="44">
        <v>51857.541980000002</v>
      </c>
      <c r="AI129" s="44">
        <v>4640.6000000000004</v>
      </c>
      <c r="AJ129" s="44">
        <v>3781.8</v>
      </c>
      <c r="AK129" s="44">
        <v>4774.2</v>
      </c>
      <c r="AL129" s="44">
        <v>0.39800000000000002</v>
      </c>
      <c r="AM129" s="44">
        <v>4774.2</v>
      </c>
      <c r="AN129" s="44">
        <v>992.4</v>
      </c>
      <c r="AO129" s="44">
        <v>11</v>
      </c>
      <c r="AP129" s="44">
        <v>6.1429999999999998</v>
      </c>
      <c r="AQ129" s="44">
        <v>0.16800000000000001</v>
      </c>
      <c r="AR129" s="44">
        <v>4472.2</v>
      </c>
      <c r="AS129" s="44">
        <v>0.17199999999999999</v>
      </c>
      <c r="AT129" s="44">
        <v>4529.7</v>
      </c>
      <c r="AU129" s="44">
        <v>0.39800000000000002</v>
      </c>
      <c r="AV129" s="44">
        <v>3762.0524340000002</v>
      </c>
      <c r="AW129" s="44">
        <v>300895.85920000001</v>
      </c>
      <c r="AX129" s="44">
        <v>4145.882353</v>
      </c>
      <c r="AY129" s="44">
        <v>0.40450000000000003</v>
      </c>
      <c r="AZ129" s="44">
        <v>2.8538499999999998E-3</v>
      </c>
      <c r="BA129" s="44">
        <v>2095.9798989999999</v>
      </c>
      <c r="BB129" s="44">
        <v>3852.9761899999999</v>
      </c>
      <c r="BC129" s="44">
        <v>4013.9534880000001</v>
      </c>
      <c r="BD129" s="44">
        <v>0.502</v>
      </c>
      <c r="BE129" s="44">
        <v>1.852709588</v>
      </c>
      <c r="BF129" s="44">
        <v>2.3487962420000001</v>
      </c>
      <c r="BG129" s="44">
        <v>2.23880597</v>
      </c>
      <c r="BH129" s="44">
        <v>1.267762772</v>
      </c>
      <c r="BI129" s="44">
        <v>0.95317164200000004</v>
      </c>
      <c r="BJ129" s="44">
        <v>1.7906560309999999</v>
      </c>
      <c r="BK129" s="44">
        <v>0.93674332900000001</v>
      </c>
      <c r="BL129" s="44">
        <v>1.0128572069999999</v>
      </c>
      <c r="BM129" s="44">
        <v>0.422110553</v>
      </c>
      <c r="BN129" s="44">
        <v>1.023809524</v>
      </c>
      <c r="BO129" s="44">
        <v>1.8382696279999999</v>
      </c>
      <c r="BP129" s="44">
        <v>1.041779988</v>
      </c>
      <c r="BQ129" s="44">
        <v>3963.054545</v>
      </c>
      <c r="BR129" s="44">
        <v>4431.8</v>
      </c>
      <c r="BS129" s="44">
        <v>3890.6</v>
      </c>
      <c r="BT129" s="44">
        <v>4687.5</v>
      </c>
      <c r="BU129" s="44">
        <v>4939.1533879999997</v>
      </c>
      <c r="BV129" s="44">
        <v>8934.4145449999996</v>
      </c>
      <c r="BW129" s="44">
        <v>468.78181819999998</v>
      </c>
      <c r="BX129" s="44">
        <v>1597.1596689999999</v>
      </c>
      <c r="BY129" s="44">
        <v>796.9</v>
      </c>
      <c r="BZ129" s="44">
        <v>2587.683305</v>
      </c>
      <c r="CA129" s="44">
        <v>171102.2059</v>
      </c>
      <c r="CB129" s="44">
        <v>3032.9411759999998</v>
      </c>
      <c r="CC129" s="44">
        <v>4523.4250000000002</v>
      </c>
      <c r="CD129" s="44">
        <v>4359.375</v>
      </c>
      <c r="CE129" s="44">
        <v>4406.2</v>
      </c>
      <c r="CF129" s="44">
        <v>480.47500000000002</v>
      </c>
      <c r="CG129" s="44">
        <v>457.07499999999999</v>
      </c>
      <c r="CH129" s="44">
        <v>468.8</v>
      </c>
      <c r="CI129" s="44">
        <v>4499.9750000000004</v>
      </c>
      <c r="CJ129" s="44">
        <v>4148.45</v>
      </c>
      <c r="CK129" s="44">
        <v>4250</v>
      </c>
      <c r="CL129" s="44">
        <v>2360.8828450000001</v>
      </c>
      <c r="CM129" s="44">
        <v>2668.9987569999998</v>
      </c>
      <c r="CN129" s="44">
        <v>2781.663317</v>
      </c>
      <c r="CO129" s="44">
        <v>104.2</v>
      </c>
      <c r="CP129" s="44">
        <v>102.02500000000001</v>
      </c>
      <c r="CQ129" s="44">
        <v>102.9666667</v>
      </c>
    </row>
    <row r="130" spans="1:95" s="25" customFormat="1" x14ac:dyDescent="0.2">
      <c r="A130" t="s">
        <v>95</v>
      </c>
      <c r="B130" t="s">
        <v>384</v>
      </c>
      <c r="C130" t="s">
        <v>517</v>
      </c>
      <c r="D130" t="s">
        <v>518</v>
      </c>
      <c r="E130" t="s">
        <v>519</v>
      </c>
      <c r="F130" t="s">
        <v>520</v>
      </c>
      <c r="G130" t="s">
        <v>527</v>
      </c>
      <c r="H130" t="s">
        <v>522</v>
      </c>
      <c r="I130" t="s">
        <v>523</v>
      </c>
      <c r="J130" t="s">
        <v>524</v>
      </c>
      <c r="K130"/>
      <c r="L130" t="s">
        <v>104</v>
      </c>
      <c r="M130" t="s">
        <v>528</v>
      </c>
      <c r="N130" t="s">
        <v>529</v>
      </c>
      <c r="O130" t="s">
        <v>120</v>
      </c>
      <c r="P130">
        <v>6</v>
      </c>
      <c r="Q130">
        <v>1</v>
      </c>
      <c r="R130">
        <v>0</v>
      </c>
      <c r="S130"/>
      <c r="T130"/>
      <c r="U130"/>
      <c r="V130" t="str">
        <f t="shared" ref="V130:V193" si="5">IF(P130=AO130,"Y","N")</f>
        <v>Y</v>
      </c>
      <c r="W130"/>
      <c r="X130"/>
      <c r="Y130" s="44">
        <v>3925.916667</v>
      </c>
      <c r="Z130" s="44">
        <v>10327.774719999999</v>
      </c>
      <c r="AA130" s="44">
        <v>5369.3833329999998</v>
      </c>
      <c r="AB130" s="44">
        <v>3293.2380560000001</v>
      </c>
      <c r="AC130" s="44">
        <v>0.41883333299999997</v>
      </c>
      <c r="AD130" s="44">
        <v>2.12139E-4</v>
      </c>
      <c r="AE130" s="44">
        <v>1443.4833329999999</v>
      </c>
      <c r="AF130" s="44">
        <v>16320.63139</v>
      </c>
      <c r="AG130" s="44">
        <v>5039.0666670000001</v>
      </c>
      <c r="AH130" s="44">
        <v>18855.762220000001</v>
      </c>
      <c r="AI130" s="44">
        <v>5015.6000000000004</v>
      </c>
      <c r="AJ130" s="44">
        <v>3824.5</v>
      </c>
      <c r="AK130" s="44">
        <v>5437</v>
      </c>
      <c r="AL130" s="44">
        <v>0.42599999999999999</v>
      </c>
      <c r="AM130" s="44">
        <v>5255.5</v>
      </c>
      <c r="AN130" s="44">
        <v>1612.5</v>
      </c>
      <c r="AO130" s="44">
        <v>6</v>
      </c>
      <c r="AP130" s="44">
        <v>5.7709999999999999</v>
      </c>
      <c r="AQ130" s="44">
        <v>0.40200000000000002</v>
      </c>
      <c r="AR130" s="44">
        <v>5437</v>
      </c>
      <c r="AS130" s="44">
        <v>0.41799999999999998</v>
      </c>
      <c r="AT130" s="44">
        <v>5351.6</v>
      </c>
      <c r="AU130" s="44">
        <v>0.44600000000000001</v>
      </c>
      <c r="AV130" s="44">
        <v>3451.4587459999998</v>
      </c>
      <c r="AW130" s="44">
        <v>113779.2142</v>
      </c>
      <c r="AX130" s="44">
        <v>3825.3731339999999</v>
      </c>
      <c r="AY130" s="44">
        <v>0.65159999999999996</v>
      </c>
      <c r="AZ130" s="44">
        <v>1.4892239999999999E-2</v>
      </c>
      <c r="BA130" s="44">
        <v>2907.981221</v>
      </c>
      <c r="BB130" s="44">
        <v>3825.3731339999999</v>
      </c>
      <c r="BC130" s="44">
        <v>3500.2392340000001</v>
      </c>
      <c r="BD130" s="44">
        <v>0.82</v>
      </c>
      <c r="BE130" s="44">
        <v>1.282873637</v>
      </c>
      <c r="BF130" s="44">
        <v>1.4005602239999999</v>
      </c>
      <c r="BG130" s="44">
        <v>1.3306719890000001</v>
      </c>
      <c r="BH130" s="44">
        <v>1.091736695</v>
      </c>
      <c r="BI130" s="44">
        <v>0.95009980000000005</v>
      </c>
      <c r="BJ130" s="44">
        <v>1.0396811640000001</v>
      </c>
      <c r="BK130" s="44">
        <v>1.0345352489999999</v>
      </c>
      <c r="BL130" s="44">
        <v>0.98429280900000005</v>
      </c>
      <c r="BM130" s="44">
        <v>0.94366197200000002</v>
      </c>
      <c r="BN130" s="44">
        <v>1.039800995</v>
      </c>
      <c r="BO130" s="44">
        <v>1.3154738100000001</v>
      </c>
      <c r="BP130" s="44">
        <v>0.91500596499999998</v>
      </c>
      <c r="BQ130" s="44">
        <v>4320.3166670000001</v>
      </c>
      <c r="BR130" s="44">
        <v>5234.3666670000002</v>
      </c>
      <c r="BS130" s="44">
        <v>4171.8999999999996</v>
      </c>
      <c r="BT130" s="44">
        <v>5296.9</v>
      </c>
      <c r="BU130" s="44">
        <v>5430.1113889999997</v>
      </c>
      <c r="BV130" s="44">
        <v>1222.0055560000001</v>
      </c>
      <c r="BW130" s="44">
        <v>914.06666670000004</v>
      </c>
      <c r="BX130" s="44">
        <v>4207.3255559999998</v>
      </c>
      <c r="BY130" s="44">
        <v>1125</v>
      </c>
      <c r="BZ130" s="44">
        <v>2184.8703399999999</v>
      </c>
      <c r="CA130" s="44">
        <v>29080.915730000001</v>
      </c>
      <c r="CB130" s="44">
        <v>2466.9856460000001</v>
      </c>
      <c r="CC130" s="44">
        <v>5226.55</v>
      </c>
      <c r="CD130" s="44">
        <v>5273.45</v>
      </c>
      <c r="CE130" s="44">
        <v>5203.1000000000004</v>
      </c>
      <c r="CF130" s="44">
        <v>843.8</v>
      </c>
      <c r="CG130" s="44">
        <v>937.5</v>
      </c>
      <c r="CH130" s="44">
        <v>960.9</v>
      </c>
      <c r="CI130" s="44">
        <v>5226.55</v>
      </c>
      <c r="CJ130" s="44">
        <v>4968.75</v>
      </c>
      <c r="CK130" s="44">
        <v>4921.8999999999996</v>
      </c>
      <c r="CL130" s="44">
        <v>2004.5582790000001</v>
      </c>
      <c r="CM130" s="44">
        <v>2217.0537450000002</v>
      </c>
      <c r="CN130" s="44">
        <v>2332.9989959999998</v>
      </c>
      <c r="CO130" s="44">
        <v>100.85</v>
      </c>
      <c r="CP130" s="44">
        <v>104.6</v>
      </c>
      <c r="CQ130" s="44">
        <v>103.35</v>
      </c>
    </row>
    <row r="131" spans="1:95" s="4" customFormat="1" x14ac:dyDescent="0.2">
      <c r="A131" s="4" t="s">
        <v>95</v>
      </c>
      <c r="B131" s="4" t="s">
        <v>384</v>
      </c>
      <c r="C131" s="4" t="s">
        <v>517</v>
      </c>
      <c r="D131" s="4" t="s">
        <v>518</v>
      </c>
      <c r="E131" s="4" t="s">
        <v>519</v>
      </c>
      <c r="F131" s="4" t="s">
        <v>530</v>
      </c>
      <c r="G131" s="4" t="s">
        <v>531</v>
      </c>
      <c r="H131" s="4" t="s">
        <v>522</v>
      </c>
      <c r="I131" s="4" t="s">
        <v>523</v>
      </c>
      <c r="J131" s="4" t="s">
        <v>524</v>
      </c>
      <c r="L131" s="4" t="s">
        <v>104</v>
      </c>
      <c r="M131" s="4" t="s">
        <v>532</v>
      </c>
      <c r="N131" s="4" t="s">
        <v>533</v>
      </c>
      <c r="O131" s="4" t="s">
        <v>120</v>
      </c>
      <c r="P131" s="4">
        <v>2</v>
      </c>
      <c r="Q131" s="4">
        <v>2</v>
      </c>
      <c r="R131" s="4">
        <v>0</v>
      </c>
      <c r="V131" s="4" t="str">
        <f t="shared" si="5"/>
        <v>Y</v>
      </c>
      <c r="W131" s="4" t="s">
        <v>129</v>
      </c>
      <c r="X131" s="4" t="s">
        <v>168</v>
      </c>
      <c r="Y131" s="46">
        <v>3735.3</v>
      </c>
      <c r="Z131" s="46">
        <v>19376.640000000014</v>
      </c>
      <c r="AA131" s="46">
        <v>4299.8500000000004</v>
      </c>
      <c r="AB131" s="46">
        <v>194348.7224999927</v>
      </c>
      <c r="AC131" s="46">
        <v>0.20050000000000001</v>
      </c>
      <c r="AD131" s="46">
        <v>1.7556250000000002E-2</v>
      </c>
      <c r="AE131" s="46">
        <v>564.6</v>
      </c>
      <c r="AF131" s="46">
        <v>90962.559999999998</v>
      </c>
      <c r="AG131" s="46">
        <v>4091.3</v>
      </c>
      <c r="AH131" s="46">
        <v>118680.25</v>
      </c>
      <c r="AI131" s="46">
        <v>4435.8</v>
      </c>
      <c r="AJ131" s="46">
        <v>3596.1</v>
      </c>
      <c r="AK131" s="46">
        <v>4740.7</v>
      </c>
      <c r="AL131" s="46">
        <v>0.33300000000000002</v>
      </c>
      <c r="AM131" s="46">
        <v>4740.7</v>
      </c>
      <c r="AN131" s="46">
        <v>1144.5999999999999</v>
      </c>
      <c r="AO131" s="46">
        <v>2</v>
      </c>
      <c r="AP131" s="46">
        <v>0.45900000000000002</v>
      </c>
      <c r="AQ131" s="46">
        <v>0.33300000000000002</v>
      </c>
      <c r="AR131" s="46">
        <v>4740.7</v>
      </c>
      <c r="AS131" s="46">
        <v>6.8000000000000005E-2</v>
      </c>
      <c r="AT131" s="46">
        <v>3859</v>
      </c>
      <c r="AU131" s="46">
        <v>0.33300000000000002</v>
      </c>
      <c r="AV131" s="46">
        <v>3234.4241300123649</v>
      </c>
      <c r="AW131" s="46">
        <v>400971.27757219039</v>
      </c>
      <c r="AX131" s="46">
        <v>3867.6470588235293</v>
      </c>
      <c r="AY131" s="46">
        <v>5.7999999999999996E-2</v>
      </c>
      <c r="AZ131" s="46">
        <v>0</v>
      </c>
      <c r="BA131" s="46">
        <v>2601.201201201201</v>
      </c>
      <c r="BB131" s="46">
        <v>2601.201201201201</v>
      </c>
      <c r="BC131" s="46">
        <v>3867.6470588235293</v>
      </c>
      <c r="BD131" s="46">
        <v>5.7999999999999996E-2</v>
      </c>
      <c r="BE131" s="46" t="e">
        <v>#DIV/0!</v>
      </c>
      <c r="BF131" s="46" t="e">
        <v>#DIV/0!</v>
      </c>
      <c r="BG131" s="46" t="e">
        <v>#DIV/0!</v>
      </c>
      <c r="BH131" s="46" t="e">
        <v>#DIV/0!</v>
      </c>
      <c r="BI131" s="46" t="e">
        <v>#DIV/0!</v>
      </c>
      <c r="BJ131" s="46">
        <v>4.3572984749455337</v>
      </c>
      <c r="BK131" s="46">
        <v>1</v>
      </c>
      <c r="BL131" s="46">
        <v>0.81401480793975578</v>
      </c>
      <c r="BM131" s="46">
        <v>1</v>
      </c>
      <c r="BN131" s="46">
        <v>0.20420420420420421</v>
      </c>
      <c r="BO131" s="46">
        <v>1</v>
      </c>
      <c r="BP131" s="46">
        <v>1.4868696266315347</v>
      </c>
      <c r="BQ131" s="46">
        <v>3919</v>
      </c>
      <c r="BR131" s="46">
        <v>4220.5</v>
      </c>
      <c r="BS131" s="46">
        <v>3660.6</v>
      </c>
      <c r="BT131" s="46">
        <v>4651.2</v>
      </c>
      <c r="BU131" s="46">
        <v>66770.559999999925</v>
      </c>
      <c r="BV131" s="46">
        <v>185502.48999999836</v>
      </c>
      <c r="BW131" s="46">
        <v>301.45</v>
      </c>
      <c r="BX131" s="46">
        <v>29670.0625</v>
      </c>
      <c r="BY131" s="46">
        <v>990.59999999999991</v>
      </c>
      <c r="BZ131" s="46">
        <v>1661.2612612612611</v>
      </c>
      <c r="CA131" s="46">
        <v>56996.18537456356</v>
      </c>
      <c r="CB131" s="46">
        <v>1899.9999999999998</v>
      </c>
      <c r="CC131" s="46">
        <v>4651.2</v>
      </c>
      <c r="CD131" s="46">
        <v>3789.8</v>
      </c>
      <c r="CE131" s="46" t="e">
        <v>#DIV/0!</v>
      </c>
      <c r="CF131" s="46">
        <v>473.7</v>
      </c>
      <c r="CG131" s="46">
        <v>129.19999999999999</v>
      </c>
      <c r="CH131" s="46" t="e">
        <v>#DIV/0!</v>
      </c>
      <c r="CI131" s="46">
        <v>4435.8</v>
      </c>
      <c r="CJ131" s="46">
        <v>3746.8</v>
      </c>
      <c r="CK131" s="46" t="e">
        <v>#DIV/0!</v>
      </c>
      <c r="CL131" s="46">
        <v>1422.5225225225224</v>
      </c>
      <c r="CM131" s="46">
        <v>1899.9999999999998</v>
      </c>
      <c r="CN131" s="46" t="e">
        <v>#DIV/0!</v>
      </c>
      <c r="CO131" s="46">
        <v>94.7</v>
      </c>
      <c r="CP131" s="46">
        <v>86.8</v>
      </c>
      <c r="CQ131" s="46" t="e">
        <v>#DIV/0!</v>
      </c>
    </row>
    <row r="132" spans="1:95" s="25" customFormat="1" x14ac:dyDescent="0.2">
      <c r="A132" t="s">
        <v>95</v>
      </c>
      <c r="B132" t="s">
        <v>384</v>
      </c>
      <c r="C132" t="s">
        <v>517</v>
      </c>
      <c r="D132" t="s">
        <v>518</v>
      </c>
      <c r="E132" t="s">
        <v>519</v>
      </c>
      <c r="F132" t="s">
        <v>520</v>
      </c>
      <c r="G132" t="s">
        <v>534</v>
      </c>
      <c r="H132" t="s">
        <v>522</v>
      </c>
      <c r="I132" t="s">
        <v>523</v>
      </c>
      <c r="J132" t="s">
        <v>524</v>
      </c>
      <c r="K132"/>
      <c r="L132" t="s">
        <v>104</v>
      </c>
      <c r="M132" t="s">
        <v>535</v>
      </c>
      <c r="N132" t="s">
        <v>536</v>
      </c>
      <c r="O132" t="s">
        <v>120</v>
      </c>
      <c r="P132">
        <v>7</v>
      </c>
      <c r="Q132">
        <v>1</v>
      </c>
      <c r="R132">
        <v>0</v>
      </c>
      <c r="S132"/>
      <c r="T132"/>
      <c r="U132"/>
      <c r="V132" t="str">
        <f t="shared" si="5"/>
        <v>Y</v>
      </c>
      <c r="W132"/>
      <c r="X132"/>
      <c r="Y132" s="44">
        <v>4066.442857</v>
      </c>
      <c r="Z132" s="44">
        <v>143.88244900000001</v>
      </c>
      <c r="AA132" s="44">
        <v>4598.6428569999998</v>
      </c>
      <c r="AB132" s="44">
        <v>2920.619592</v>
      </c>
      <c r="AC132" s="44">
        <v>0.119142857</v>
      </c>
      <c r="AD132" s="44">
        <v>1.24E-5</v>
      </c>
      <c r="AE132" s="44">
        <v>532.20000000000005</v>
      </c>
      <c r="AF132" s="44">
        <v>2895.64</v>
      </c>
      <c r="AG132" s="44">
        <v>4478.8999999999996</v>
      </c>
      <c r="AH132" s="44">
        <v>530.74571430000003</v>
      </c>
      <c r="AI132" s="44">
        <v>4435.8</v>
      </c>
      <c r="AJ132" s="44">
        <v>4054.1</v>
      </c>
      <c r="AK132" s="44">
        <v>4672.6000000000004</v>
      </c>
      <c r="AL132" s="44">
        <v>0.114</v>
      </c>
      <c r="AM132" s="44">
        <v>4528.8</v>
      </c>
      <c r="AN132" s="44">
        <v>618.5</v>
      </c>
      <c r="AO132" s="44">
        <v>7</v>
      </c>
      <c r="AP132" s="44">
        <v>4.4509999999999996</v>
      </c>
      <c r="AQ132" s="44">
        <v>0.122</v>
      </c>
      <c r="AR132" s="44">
        <v>4658.2</v>
      </c>
      <c r="AS132" s="44">
        <v>0.122</v>
      </c>
      <c r="AT132" s="44">
        <v>4528.8</v>
      </c>
      <c r="AU132" s="44">
        <v>0.124</v>
      </c>
      <c r="AV132" s="44">
        <v>4467.1889300000003</v>
      </c>
      <c r="AW132" s="44">
        <v>187790.2518</v>
      </c>
      <c r="AX132" s="44">
        <v>5154.1666670000004</v>
      </c>
      <c r="AY132" s="44">
        <v>0.60283333299999997</v>
      </c>
      <c r="AZ132" s="44">
        <v>8.0548059999999994E-3</v>
      </c>
      <c r="BA132" s="44">
        <v>4164.0350879999996</v>
      </c>
      <c r="BB132" s="44">
        <v>4833.6065570000001</v>
      </c>
      <c r="BC132" s="44">
        <v>3890.9836070000001</v>
      </c>
      <c r="BD132" s="44">
        <v>0.76500000000000001</v>
      </c>
      <c r="BE132" s="44">
        <v>2.5348542460000001</v>
      </c>
      <c r="BF132" s="44">
        <v>2.2321428569999999</v>
      </c>
      <c r="BG132" s="44">
        <v>2.170767004</v>
      </c>
      <c r="BH132" s="44">
        <v>0.88058035700000004</v>
      </c>
      <c r="BI132" s="44">
        <v>0.97250361799999996</v>
      </c>
      <c r="BJ132" s="44">
        <v>1.572680297</v>
      </c>
      <c r="BK132" s="44">
        <v>1.0285726900000001</v>
      </c>
      <c r="BL132" s="44">
        <v>0.97222103000000004</v>
      </c>
      <c r="BM132" s="44">
        <v>1.070175439</v>
      </c>
      <c r="BN132" s="44">
        <v>1</v>
      </c>
      <c r="BO132" s="44">
        <v>1.1607987099999999</v>
      </c>
      <c r="BP132" s="44">
        <v>0.80498558600000003</v>
      </c>
      <c r="BQ132" s="44">
        <v>4158.9714290000002</v>
      </c>
      <c r="BR132" s="44">
        <v>4503.5142859999996</v>
      </c>
      <c r="BS132" s="44">
        <v>4134.3999999999996</v>
      </c>
      <c r="BT132" s="44">
        <v>4565</v>
      </c>
      <c r="BU132" s="44">
        <v>452.8163265</v>
      </c>
      <c r="BV132" s="44">
        <v>1514.658367</v>
      </c>
      <c r="BW132" s="44">
        <v>344.52857139999998</v>
      </c>
      <c r="BX132" s="44">
        <v>1059.030612</v>
      </c>
      <c r="BY132" s="44">
        <v>430.6</v>
      </c>
      <c r="BZ132" s="44">
        <v>2888.9639769999999</v>
      </c>
      <c r="CA132" s="44">
        <v>52285.24856</v>
      </c>
      <c r="CB132" s="44">
        <v>3230</v>
      </c>
      <c r="CC132" s="44">
        <v>4478.8999999999996</v>
      </c>
      <c r="CD132" s="44">
        <v>4543.5</v>
      </c>
      <c r="CE132" s="44">
        <v>4493.2666669999999</v>
      </c>
      <c r="CF132" s="44">
        <v>323</v>
      </c>
      <c r="CG132" s="44">
        <v>366.05</v>
      </c>
      <c r="CH132" s="44">
        <v>344.53333329999998</v>
      </c>
      <c r="CI132" s="44">
        <v>4457.3500000000004</v>
      </c>
      <c r="CJ132" s="44">
        <v>4500.45</v>
      </c>
      <c r="CK132" s="44">
        <v>4478.8999999999996</v>
      </c>
      <c r="CL132" s="44">
        <v>2807.2822139999998</v>
      </c>
      <c r="CM132" s="44">
        <v>2977.6374930000002</v>
      </c>
      <c r="CN132" s="44">
        <v>2884.3028079999999</v>
      </c>
      <c r="CO132" s="44">
        <v>109</v>
      </c>
      <c r="CP132" s="44">
        <v>108.55</v>
      </c>
      <c r="CQ132" s="44">
        <v>107.0666667</v>
      </c>
    </row>
    <row r="133" spans="1:95" s="25" customFormat="1" x14ac:dyDescent="0.2">
      <c r="A133" t="s">
        <v>95</v>
      </c>
      <c r="B133" t="s">
        <v>384</v>
      </c>
      <c r="C133" t="s">
        <v>517</v>
      </c>
      <c r="D133" t="s">
        <v>518</v>
      </c>
      <c r="E133" t="s">
        <v>519</v>
      </c>
      <c r="F133" t="s">
        <v>520</v>
      </c>
      <c r="G133" t="s">
        <v>537</v>
      </c>
      <c r="H133" t="s">
        <v>522</v>
      </c>
      <c r="I133" t="s">
        <v>523</v>
      </c>
      <c r="J133" t="s">
        <v>524</v>
      </c>
      <c r="K133"/>
      <c r="L133" t="s">
        <v>104</v>
      </c>
      <c r="M133" t="s">
        <v>538</v>
      </c>
      <c r="N133" t="s">
        <v>539</v>
      </c>
      <c r="O133" t="s">
        <v>111</v>
      </c>
      <c r="P133">
        <v>6</v>
      </c>
      <c r="Q133">
        <v>1</v>
      </c>
      <c r="R133" t="s">
        <v>107</v>
      </c>
      <c r="S133"/>
      <c r="T133"/>
      <c r="U133"/>
      <c r="V133" t="str">
        <f t="shared" si="5"/>
        <v>Y</v>
      </c>
      <c r="W133"/>
      <c r="X133"/>
      <c r="Y133" s="44">
        <v>3812.7666669999999</v>
      </c>
      <c r="Z133" s="44">
        <v>7398.3922220000004</v>
      </c>
      <c r="AA133" s="44">
        <v>4757.8999999999996</v>
      </c>
      <c r="AB133" s="44">
        <v>1504.7366669999999</v>
      </c>
      <c r="AC133" s="44">
        <v>0.16666666699999999</v>
      </c>
      <c r="AD133" s="44">
        <v>8.9900000000000003E-5</v>
      </c>
      <c r="AE133" s="44">
        <v>945.15</v>
      </c>
      <c r="AF133" s="44">
        <v>4906.165833</v>
      </c>
      <c r="AG133" s="44">
        <v>4179.7</v>
      </c>
      <c r="AH133" s="44">
        <v>119702.2467</v>
      </c>
      <c r="AI133" s="44">
        <v>4593.8</v>
      </c>
      <c r="AJ133" s="44">
        <v>3730.6</v>
      </c>
      <c r="AK133" s="44">
        <v>4822.5</v>
      </c>
      <c r="AL133" s="44">
        <v>0.182</v>
      </c>
      <c r="AM133" s="44">
        <v>4822.5</v>
      </c>
      <c r="AN133" s="44">
        <v>1091.9000000000001</v>
      </c>
      <c r="AO133" s="44">
        <v>6</v>
      </c>
      <c r="AP133" s="44">
        <v>3.7589999999999999</v>
      </c>
      <c r="AQ133" s="44">
        <v>0.157</v>
      </c>
      <c r="AR133" s="44">
        <v>4787.2</v>
      </c>
      <c r="AS133" s="44">
        <v>0.17</v>
      </c>
      <c r="AT133" s="44">
        <v>4705.1000000000004</v>
      </c>
      <c r="AU133" s="44">
        <v>0.182</v>
      </c>
      <c r="AV133" s="44">
        <v>5695.685982</v>
      </c>
      <c r="AW133" s="44">
        <v>333474.04220000003</v>
      </c>
      <c r="AX133" s="44">
        <v>6356.6878980000001</v>
      </c>
      <c r="AY133" s="44">
        <v>0.55179999999999996</v>
      </c>
      <c r="AZ133" s="44">
        <v>5.2733600000000004E-3</v>
      </c>
      <c r="BA133" s="44">
        <v>4580.2197800000004</v>
      </c>
      <c r="BB133" s="44">
        <v>6356.6878980000001</v>
      </c>
      <c r="BC133" s="44">
        <v>5387.0588239999997</v>
      </c>
      <c r="BD133" s="44">
        <v>0.63600000000000001</v>
      </c>
      <c r="BE133" s="44">
        <v>2.6281208939999998</v>
      </c>
      <c r="BF133" s="44">
        <v>2.0811654530000001</v>
      </c>
      <c r="BG133" s="44">
        <v>2.2727272730000001</v>
      </c>
      <c r="BH133" s="44">
        <v>0.79188345500000001</v>
      </c>
      <c r="BI133" s="44">
        <v>1.0920454550000001</v>
      </c>
      <c r="BJ133" s="44">
        <v>1.596169194</v>
      </c>
      <c r="BK133" s="44">
        <v>0.99268014500000001</v>
      </c>
      <c r="BL133" s="44">
        <v>0.98285009999999995</v>
      </c>
      <c r="BM133" s="44">
        <v>0.86263736300000005</v>
      </c>
      <c r="BN133" s="44">
        <v>1.0828025480000001</v>
      </c>
      <c r="BO133" s="44">
        <v>1.387856523</v>
      </c>
      <c r="BP133" s="44">
        <v>0.84746316200000005</v>
      </c>
      <c r="BQ133" s="44">
        <v>3906.25</v>
      </c>
      <c r="BR133" s="44">
        <v>4648.4333329999999</v>
      </c>
      <c r="BS133" s="44">
        <v>3796.9</v>
      </c>
      <c r="BT133" s="44">
        <v>4734.3999999999996</v>
      </c>
      <c r="BU133" s="44">
        <v>7809.3758330000001</v>
      </c>
      <c r="BV133" s="44">
        <v>1770.085556</v>
      </c>
      <c r="BW133" s="44">
        <v>742.18333329999996</v>
      </c>
      <c r="BX133" s="44">
        <v>3971.5180559999999</v>
      </c>
      <c r="BY133" s="44">
        <v>937.5</v>
      </c>
      <c r="BZ133" s="44">
        <v>4465.7875789999998</v>
      </c>
      <c r="CA133" s="44">
        <v>175673.07829999999</v>
      </c>
      <c r="CB133" s="44">
        <v>4963.5294119999999</v>
      </c>
      <c r="CC133" s="44">
        <v>4687.5</v>
      </c>
      <c r="CD133" s="44">
        <v>4617.2</v>
      </c>
      <c r="CE133" s="44">
        <v>4640.6000000000004</v>
      </c>
      <c r="CF133" s="44">
        <v>679.65</v>
      </c>
      <c r="CG133" s="44">
        <v>726.55</v>
      </c>
      <c r="CH133" s="44">
        <v>820.35</v>
      </c>
      <c r="CI133" s="44">
        <v>4359.3999999999996</v>
      </c>
      <c r="CJ133" s="44">
        <v>3937.5</v>
      </c>
      <c r="CK133" s="44">
        <v>4242.2</v>
      </c>
      <c r="CL133" s="44">
        <v>4100.4596709999996</v>
      </c>
      <c r="CM133" s="44">
        <v>4471.314832</v>
      </c>
      <c r="CN133" s="44">
        <v>4825.5882350000002</v>
      </c>
      <c r="CO133" s="44">
        <v>93.35</v>
      </c>
      <c r="CP133" s="44">
        <v>93.25</v>
      </c>
      <c r="CQ133" s="44">
        <v>91.9</v>
      </c>
    </row>
    <row r="134" spans="1:95" s="25" customFormat="1" x14ac:dyDescent="0.2">
      <c r="A134" t="s">
        <v>95</v>
      </c>
      <c r="B134" t="s">
        <v>384</v>
      </c>
      <c r="C134" t="s">
        <v>517</v>
      </c>
      <c r="D134" t="s">
        <v>518</v>
      </c>
      <c r="E134" t="s">
        <v>519</v>
      </c>
      <c r="F134" t="s">
        <v>520</v>
      </c>
      <c r="G134" t="s">
        <v>540</v>
      </c>
      <c r="H134" t="s">
        <v>522</v>
      </c>
      <c r="I134" t="s">
        <v>523</v>
      </c>
      <c r="J134" t="s">
        <v>524</v>
      </c>
      <c r="K134"/>
      <c r="L134" t="s">
        <v>104</v>
      </c>
      <c r="M134" t="s">
        <v>541</v>
      </c>
      <c r="N134" t="s">
        <v>542</v>
      </c>
      <c r="O134" t="s">
        <v>111</v>
      </c>
      <c r="P134">
        <v>5</v>
      </c>
      <c r="Q134">
        <v>2</v>
      </c>
      <c r="R134" t="s">
        <v>107</v>
      </c>
      <c r="S134"/>
      <c r="T134"/>
      <c r="U134"/>
      <c r="V134" t="str">
        <f t="shared" si="5"/>
        <v>Y</v>
      </c>
      <c r="W134"/>
      <c r="X134"/>
      <c r="Y134" s="44">
        <v>4095.72</v>
      </c>
      <c r="Z134" s="44">
        <v>47133.109600000003</v>
      </c>
      <c r="AA134" s="44">
        <v>4702.68</v>
      </c>
      <c r="AB134" s="44">
        <v>23301.077600000001</v>
      </c>
      <c r="AC134" s="44">
        <v>0.2306</v>
      </c>
      <c r="AD134" s="44">
        <v>1.4354240000000001E-2</v>
      </c>
      <c r="AE134" s="44">
        <v>606.98</v>
      </c>
      <c r="AF134" s="44">
        <v>60122.717600000004</v>
      </c>
      <c r="AG134" s="44">
        <v>4521.9399999999996</v>
      </c>
      <c r="AH134" s="44">
        <v>31897.470399999998</v>
      </c>
      <c r="AI134" s="44">
        <v>4565</v>
      </c>
      <c r="AJ134" s="44">
        <v>3802.3</v>
      </c>
      <c r="AK134" s="44">
        <v>4881</v>
      </c>
      <c r="AL134" s="44">
        <v>0.41299999999999998</v>
      </c>
      <c r="AM134" s="44">
        <v>4809.1000000000004</v>
      </c>
      <c r="AN134" s="44">
        <v>1078.7</v>
      </c>
      <c r="AO134" s="44">
        <v>5</v>
      </c>
      <c r="AP134" s="44">
        <v>1.3720000000000001</v>
      </c>
      <c r="AQ134" s="44">
        <v>0.13900000000000001</v>
      </c>
      <c r="AR134" s="44">
        <v>4550.2</v>
      </c>
      <c r="AS134" s="44">
        <v>0.32500000000000001</v>
      </c>
      <c r="AT134" s="44">
        <v>4881</v>
      </c>
      <c r="AU134" s="44">
        <v>0.41299999999999998</v>
      </c>
      <c r="AV134" s="44">
        <v>3315.8176669999998</v>
      </c>
      <c r="AW134" s="44">
        <v>2946693.3969999999</v>
      </c>
      <c r="AX134" s="44">
        <v>6340.8602149999997</v>
      </c>
      <c r="AY134" s="44">
        <v>5.475E-2</v>
      </c>
      <c r="AZ134" s="44">
        <v>5.7668800000000001E-4</v>
      </c>
      <c r="BA134" s="44">
        <v>1009.927361</v>
      </c>
      <c r="BB134" s="44">
        <v>3000.7194239999999</v>
      </c>
      <c r="BC134" s="44">
        <v>3319.3846149999999</v>
      </c>
      <c r="BD134" s="44">
        <v>9.6000000000000002E-2</v>
      </c>
      <c r="BE134" s="44">
        <v>3.1152647980000001</v>
      </c>
      <c r="BF134" s="44">
        <v>7.380073801</v>
      </c>
      <c r="BG134" s="44">
        <v>3.076923077</v>
      </c>
      <c r="BH134" s="44">
        <v>2.36900369</v>
      </c>
      <c r="BI134" s="44">
        <v>0.41692307699999998</v>
      </c>
      <c r="BJ134" s="44">
        <v>3.644314869</v>
      </c>
      <c r="BK134" s="44">
        <v>0.94616456299999996</v>
      </c>
      <c r="BL134" s="44">
        <v>1.0727001009999999</v>
      </c>
      <c r="BM134" s="44">
        <v>0.33656174300000002</v>
      </c>
      <c r="BN134" s="44">
        <v>2.3381294960000001</v>
      </c>
      <c r="BO134" s="44">
        <v>2.9712230220000002</v>
      </c>
      <c r="BP134" s="44">
        <v>1.106196264</v>
      </c>
      <c r="BQ134" s="44">
        <v>4366.9399999999996</v>
      </c>
      <c r="BR134" s="44">
        <v>4590.8599999999997</v>
      </c>
      <c r="BS134" s="44">
        <v>4134.3999999999996</v>
      </c>
      <c r="BT134" s="44">
        <v>4780.3999999999996</v>
      </c>
      <c r="BU134" s="44">
        <v>21220.038400000001</v>
      </c>
      <c r="BV134" s="44">
        <v>34579.318399999996</v>
      </c>
      <c r="BW134" s="44">
        <v>223.94</v>
      </c>
      <c r="BX134" s="44">
        <v>17357.590400000001</v>
      </c>
      <c r="BY134" s="44">
        <v>646</v>
      </c>
      <c r="BZ134" s="44">
        <v>1078.4977309999999</v>
      </c>
      <c r="CA134" s="44">
        <v>256602.41469999999</v>
      </c>
      <c r="CB134" s="44">
        <v>1852.6881719999999</v>
      </c>
      <c r="CC134" s="44">
        <v>4715.75</v>
      </c>
      <c r="CD134" s="44">
        <v>4371.2</v>
      </c>
      <c r="CE134" s="44">
        <v>4780.3999999999996</v>
      </c>
      <c r="CF134" s="44">
        <v>193.8</v>
      </c>
      <c r="CG134" s="44">
        <v>129.19999999999999</v>
      </c>
      <c r="CH134" s="44">
        <v>473.7</v>
      </c>
      <c r="CI134" s="44">
        <v>4629.6000000000004</v>
      </c>
      <c r="CJ134" s="44">
        <v>4328.1499999999996</v>
      </c>
      <c r="CK134" s="44">
        <v>4694.2</v>
      </c>
      <c r="CL134" s="44">
        <v>731.41878029999998</v>
      </c>
      <c r="CM134" s="44">
        <v>1236.0563159999999</v>
      </c>
      <c r="CN134" s="44">
        <v>1457.538462</v>
      </c>
      <c r="CO134" s="44">
        <v>100.2</v>
      </c>
      <c r="CP134" s="44">
        <v>99.25</v>
      </c>
      <c r="CQ134" s="44">
        <v>97.7</v>
      </c>
    </row>
    <row r="135" spans="1:95" x14ac:dyDescent="0.2">
      <c r="A135" t="s">
        <v>108</v>
      </c>
      <c r="B135" t="s">
        <v>384</v>
      </c>
      <c r="C135" t="s">
        <v>517</v>
      </c>
      <c r="D135" t="s">
        <v>518</v>
      </c>
      <c r="E135" t="s">
        <v>519</v>
      </c>
      <c r="F135" t="s">
        <v>520</v>
      </c>
      <c r="G135" t="s">
        <v>527</v>
      </c>
      <c r="H135" t="s">
        <v>522</v>
      </c>
      <c r="I135" t="s">
        <v>523</v>
      </c>
      <c r="J135" t="s">
        <v>524</v>
      </c>
      <c r="L135" t="s">
        <v>104</v>
      </c>
      <c r="M135" t="s">
        <v>543</v>
      </c>
      <c r="N135" t="s">
        <v>544</v>
      </c>
      <c r="O135" t="s">
        <v>111</v>
      </c>
      <c r="P135">
        <v>3</v>
      </c>
      <c r="Q135">
        <v>3</v>
      </c>
      <c r="R135">
        <v>0</v>
      </c>
      <c r="V135" t="str">
        <f t="shared" si="5"/>
        <v>Y</v>
      </c>
      <c r="Y135" s="44">
        <v>2040.8</v>
      </c>
      <c r="Z135" s="44">
        <v>931.54666666666401</v>
      </c>
      <c r="AA135" s="44">
        <v>2313.8333333333335</v>
      </c>
      <c r="AB135" s="44">
        <v>17422.035555555543</v>
      </c>
      <c r="AC135" s="44">
        <v>0.15933333333333335</v>
      </c>
      <c r="AD135" s="44">
        <v>1.6842888888888893E-2</v>
      </c>
      <c r="AE135" s="44">
        <v>272.96666666666664</v>
      </c>
      <c r="AF135" s="44">
        <v>11512.028888888903</v>
      </c>
      <c r="AG135" s="44">
        <v>2234.3666666666668</v>
      </c>
      <c r="AH135" s="44">
        <v>20996.615555555556</v>
      </c>
      <c r="AI135" s="44">
        <v>2437.5</v>
      </c>
      <c r="AJ135" s="44">
        <v>1998.4</v>
      </c>
      <c r="AK135" s="44">
        <v>2491.9</v>
      </c>
      <c r="AL135" s="44">
        <v>0.34</v>
      </c>
      <c r="AM135" s="44">
        <v>2491.9</v>
      </c>
      <c r="AN135" s="44">
        <v>493.5</v>
      </c>
      <c r="AO135" s="44">
        <v>3</v>
      </c>
      <c r="AP135" s="44">
        <v>0.59799999999999998</v>
      </c>
      <c r="AQ135" s="44">
        <v>9.7000000000000003E-2</v>
      </c>
      <c r="AR135" s="44">
        <v>2273.3000000000002</v>
      </c>
      <c r="AS135" s="44">
        <v>4.1000000000000002E-2</v>
      </c>
      <c r="AT135" s="44">
        <v>2176.3000000000002</v>
      </c>
      <c r="AU135" s="44">
        <v>0.34</v>
      </c>
      <c r="AV135" s="44">
        <v>2609.964477115966</v>
      </c>
      <c r="AW135" s="44">
        <v>1659168.8567689939</v>
      </c>
      <c r="AX135" s="44">
        <v>4336.5853658536589</v>
      </c>
      <c r="AY135" s="44">
        <v>5.9999999999999956E-2</v>
      </c>
      <c r="AZ135" s="44">
        <v>5.2900000000000256E-4</v>
      </c>
      <c r="BA135" s="44">
        <v>1243.8235294117646</v>
      </c>
      <c r="BB135" s="44">
        <v>2249.4845360824738</v>
      </c>
      <c r="BC135" s="44">
        <v>4336.5853658536589</v>
      </c>
      <c r="BD135" s="44">
        <v>8.3000000000000018E-2</v>
      </c>
      <c r="BE135" s="44" t="e">
        <v>#DIV/0!</v>
      </c>
      <c r="BF135" s="44" t="e">
        <v>#DIV/0!</v>
      </c>
      <c r="BG135" s="44" t="e">
        <v>#DIV/0!</v>
      </c>
      <c r="BH135" s="44" t="e">
        <v>#DIV/0!</v>
      </c>
      <c r="BI135" s="44" t="e">
        <v>#DIV/0!</v>
      </c>
      <c r="BJ135" s="44">
        <v>5.0167224080267561</v>
      </c>
      <c r="BK135" s="44">
        <v>0.91227577350615996</v>
      </c>
      <c r="BL135" s="44">
        <v>0.95733075265033207</v>
      </c>
      <c r="BM135" s="44">
        <v>0.28529411764705881</v>
      </c>
      <c r="BN135" s="44">
        <v>0.42268041237113402</v>
      </c>
      <c r="BO135" s="44">
        <v>1.808523864431405</v>
      </c>
      <c r="BP135" s="44">
        <v>1.927812926158593</v>
      </c>
      <c r="BQ135" s="44">
        <v>2125</v>
      </c>
      <c r="BR135" s="44">
        <v>2265.6</v>
      </c>
      <c r="BS135" s="44">
        <v>2062.5</v>
      </c>
      <c r="BT135" s="44">
        <v>2437.5</v>
      </c>
      <c r="BU135" s="44">
        <v>3416.4066666666608</v>
      </c>
      <c r="BV135" s="44">
        <v>15141.406666666684</v>
      </c>
      <c r="BW135" s="44">
        <v>140.66666666666666</v>
      </c>
      <c r="BX135" s="44">
        <v>4392.9688888888923</v>
      </c>
      <c r="BY135" s="44">
        <v>375</v>
      </c>
      <c r="BZ135" s="44">
        <v>1314.7423173443376</v>
      </c>
      <c r="CA135" s="44">
        <v>486268.86551380239</v>
      </c>
      <c r="CB135" s="44">
        <v>2287.8048780487802</v>
      </c>
      <c r="CC135" s="44">
        <v>2437.5</v>
      </c>
      <c r="CD135" s="44">
        <v>2203.1</v>
      </c>
      <c r="CE135" s="44">
        <v>2156.1999999999998</v>
      </c>
      <c r="CF135" s="44">
        <v>234.4</v>
      </c>
      <c r="CG135" s="44">
        <v>93.8</v>
      </c>
      <c r="CH135" s="44">
        <v>93.8</v>
      </c>
      <c r="CI135" s="44">
        <v>2437.5</v>
      </c>
      <c r="CJ135" s="44">
        <v>2156.1999999999998</v>
      </c>
      <c r="CK135" s="44">
        <v>2109.4</v>
      </c>
      <c r="CL135" s="44">
        <v>689.41176470588232</v>
      </c>
      <c r="CM135" s="44">
        <v>967.01030927835041</v>
      </c>
      <c r="CN135" s="44">
        <v>2287.8048780487802</v>
      </c>
      <c r="CO135" s="44">
        <v>87.2</v>
      </c>
      <c r="CP135" s="44">
        <v>85.8</v>
      </c>
      <c r="CQ135" s="44">
        <v>83.5</v>
      </c>
    </row>
    <row r="136" spans="1:95" s="2" customFormat="1" x14ac:dyDescent="0.2">
      <c r="A136" s="2" t="s">
        <v>108</v>
      </c>
      <c r="B136" s="2" t="s">
        <v>384</v>
      </c>
      <c r="C136" s="2" t="s">
        <v>517</v>
      </c>
      <c r="D136" s="2" t="s">
        <v>518</v>
      </c>
      <c r="E136" s="2" t="s">
        <v>519</v>
      </c>
      <c r="F136" t="s">
        <v>520</v>
      </c>
      <c r="G136" t="s">
        <v>527</v>
      </c>
      <c r="H136" t="s">
        <v>522</v>
      </c>
      <c r="I136" t="s">
        <v>523</v>
      </c>
      <c r="J136" t="s">
        <v>524</v>
      </c>
      <c r="L136" s="2" t="s">
        <v>104</v>
      </c>
      <c r="M136" s="2" t="s">
        <v>545</v>
      </c>
      <c r="N136" s="2" t="s">
        <v>546</v>
      </c>
      <c r="O136" s="2" t="s">
        <v>111</v>
      </c>
      <c r="P136" s="2">
        <v>1</v>
      </c>
      <c r="Q136" s="2">
        <v>1</v>
      </c>
      <c r="R136" s="2">
        <v>0</v>
      </c>
      <c r="S136" s="2">
        <v>31</v>
      </c>
      <c r="T136" s="2">
        <v>20.904</v>
      </c>
      <c r="U136">
        <f>S136/T136</f>
        <v>1.4829697665518562</v>
      </c>
      <c r="V136" s="2" t="str">
        <f t="shared" si="5"/>
        <v>Y</v>
      </c>
      <c r="Y136" s="45">
        <v>3455.7</v>
      </c>
      <c r="Z136" s="45" t="s">
        <v>131</v>
      </c>
      <c r="AA136" s="45">
        <v>4770.2</v>
      </c>
      <c r="AB136" s="45" t="s">
        <v>131</v>
      </c>
      <c r="AC136" s="45">
        <v>0.39400000000000002</v>
      </c>
      <c r="AD136" s="45" t="s">
        <v>131</v>
      </c>
      <c r="AE136" s="45">
        <v>1314.5</v>
      </c>
      <c r="AF136" s="45" t="s">
        <v>131</v>
      </c>
      <c r="AG136" s="45">
        <v>4651.2</v>
      </c>
      <c r="AH136" s="45" t="s">
        <v>131</v>
      </c>
      <c r="AI136" s="45">
        <v>4651.2</v>
      </c>
      <c r="AJ136" s="45">
        <v>3455.7</v>
      </c>
      <c r="AK136" s="45">
        <v>4770.2</v>
      </c>
      <c r="AL136" s="45">
        <v>0.39400000000000002</v>
      </c>
      <c r="AM136" s="45">
        <v>4770.2</v>
      </c>
      <c r="AN136" s="45">
        <v>1314.5</v>
      </c>
      <c r="AO136" s="45">
        <v>1</v>
      </c>
      <c r="AP136" s="45">
        <v>0.39400000000000002</v>
      </c>
      <c r="AQ136" s="45">
        <v>0.39400000000000002</v>
      </c>
      <c r="AR136" s="45">
        <v>4770.2</v>
      </c>
      <c r="AS136" s="45">
        <v>0.39400000000000002</v>
      </c>
      <c r="AT136" s="45">
        <v>4770.2</v>
      </c>
      <c r="AU136" s="45">
        <v>0.39400000000000002</v>
      </c>
      <c r="AV136" s="45">
        <v>3336.2944162436547</v>
      </c>
      <c r="AW136" s="45" t="s">
        <v>131</v>
      </c>
      <c r="AX136" s="45">
        <v>3336.2944162436547</v>
      </c>
      <c r="AY136" s="45" t="s">
        <v>131</v>
      </c>
      <c r="AZ136" s="45" t="s">
        <v>131</v>
      </c>
      <c r="BA136" s="45">
        <v>3336.2944162436547</v>
      </c>
      <c r="BB136" s="45">
        <v>3336.2944162436547</v>
      </c>
      <c r="BC136" s="45">
        <v>3336.2944162436547</v>
      </c>
      <c r="BD136" s="45" t="s">
        <v>131</v>
      </c>
      <c r="BE136" s="45" t="s">
        <v>131</v>
      </c>
      <c r="BF136" s="45" t="s">
        <v>131</v>
      </c>
      <c r="BG136" s="45" t="s">
        <v>131</v>
      </c>
      <c r="BH136" s="45" t="s">
        <v>131</v>
      </c>
      <c r="BI136" s="45" t="s">
        <v>131</v>
      </c>
      <c r="BJ136" s="45">
        <v>2.5380710659898478</v>
      </c>
      <c r="BK136" s="45" t="s">
        <v>131</v>
      </c>
      <c r="BL136" s="45" t="s">
        <v>131</v>
      </c>
      <c r="BM136" s="45" t="s">
        <v>131</v>
      </c>
      <c r="BN136" s="45" t="s">
        <v>131</v>
      </c>
      <c r="BO136" s="45" t="s">
        <v>131</v>
      </c>
      <c r="BP136" s="45" t="s">
        <v>131</v>
      </c>
      <c r="BQ136" s="45">
        <v>3746.8</v>
      </c>
      <c r="BR136" s="45">
        <v>4651.2</v>
      </c>
      <c r="BS136" s="45">
        <v>3746.8</v>
      </c>
      <c r="BT136" s="45">
        <v>4651.2</v>
      </c>
      <c r="BU136" s="45" t="s">
        <v>131</v>
      </c>
      <c r="BV136" s="45" t="s">
        <v>131</v>
      </c>
      <c r="BW136" s="45">
        <v>904.4</v>
      </c>
      <c r="BX136" s="45" t="s">
        <v>131</v>
      </c>
      <c r="BY136" s="45">
        <v>904.39999999999964</v>
      </c>
      <c r="BZ136" s="45">
        <v>2295.4314720812181</v>
      </c>
      <c r="CA136" s="45" t="s">
        <v>131</v>
      </c>
      <c r="CB136" s="45">
        <v>2295.4314720812181</v>
      </c>
      <c r="CC136" s="45" t="s">
        <v>131</v>
      </c>
      <c r="CD136" s="45" t="s">
        <v>131</v>
      </c>
      <c r="CE136" s="45" t="s">
        <v>131</v>
      </c>
      <c r="CF136" s="45" t="s">
        <v>131</v>
      </c>
      <c r="CG136" s="45" t="s">
        <v>131</v>
      </c>
      <c r="CH136" s="45" t="s">
        <v>131</v>
      </c>
      <c r="CI136" s="45" t="s">
        <v>131</v>
      </c>
      <c r="CJ136" s="45" t="s">
        <v>131</v>
      </c>
      <c r="CK136" s="45" t="s">
        <v>131</v>
      </c>
      <c r="CL136" s="45" t="s">
        <v>131</v>
      </c>
      <c r="CM136" s="45" t="s">
        <v>131</v>
      </c>
      <c r="CN136" s="45" t="s">
        <v>131</v>
      </c>
      <c r="CO136" s="45" t="s">
        <v>131</v>
      </c>
      <c r="CP136" s="45" t="s">
        <v>131</v>
      </c>
      <c r="CQ136" s="45" t="s">
        <v>131</v>
      </c>
    </row>
    <row r="137" spans="1:95" s="29" customFormat="1" x14ac:dyDescent="0.2">
      <c r="A137" s="8" t="s">
        <v>95</v>
      </c>
      <c r="B137" s="8" t="s">
        <v>121</v>
      </c>
      <c r="C137" s="8" t="s">
        <v>547</v>
      </c>
      <c r="D137" s="8" t="s">
        <v>548</v>
      </c>
      <c r="E137" s="8" t="s">
        <v>549</v>
      </c>
      <c r="F137" s="8" t="s">
        <v>164</v>
      </c>
      <c r="G137" s="8" t="s">
        <v>550</v>
      </c>
      <c r="H137" s="8" t="s">
        <v>551</v>
      </c>
      <c r="I137" s="8"/>
      <c r="J137" s="8" t="s">
        <v>552</v>
      </c>
      <c r="K137" s="8"/>
      <c r="L137" s="8" t="s">
        <v>104</v>
      </c>
      <c r="M137" s="8" t="s">
        <v>553</v>
      </c>
      <c r="N137" s="8" t="s">
        <v>554</v>
      </c>
      <c r="O137" s="8" t="s">
        <v>120</v>
      </c>
      <c r="P137" s="8">
        <v>2</v>
      </c>
      <c r="Q137" s="8">
        <v>2</v>
      </c>
      <c r="R137" s="8">
        <v>0</v>
      </c>
      <c r="S137" s="8"/>
      <c r="T137" s="8"/>
      <c r="U137" s="8"/>
      <c r="V137" s="8" t="str">
        <f t="shared" si="5"/>
        <v>Y</v>
      </c>
      <c r="W137" s="8" t="s">
        <v>129</v>
      </c>
      <c r="X137" s="8" t="s">
        <v>168</v>
      </c>
      <c r="Y137" s="49">
        <v>1655.05</v>
      </c>
      <c r="Z137" s="49">
        <v>69142.70250000013</v>
      </c>
      <c r="AA137" s="49">
        <v>2150.0500000000002</v>
      </c>
      <c r="AB137" s="49">
        <v>5983.022500000021</v>
      </c>
      <c r="AC137" s="49">
        <v>0.1915</v>
      </c>
      <c r="AD137" s="49">
        <v>3.4222500000000017E-3</v>
      </c>
      <c r="AE137" s="49">
        <v>495</v>
      </c>
      <c r="AF137" s="49">
        <v>34447.359999999986</v>
      </c>
      <c r="AG137" s="49">
        <v>1959.55</v>
      </c>
      <c r="AH137" s="49">
        <v>464.40249999999804</v>
      </c>
      <c r="AI137" s="49">
        <v>1981.1</v>
      </c>
      <c r="AJ137" s="49">
        <v>1392.1</v>
      </c>
      <c r="AK137" s="49">
        <v>2227.4</v>
      </c>
      <c r="AL137" s="49">
        <v>0.13300000000000001</v>
      </c>
      <c r="AM137" s="49">
        <v>2227.4</v>
      </c>
      <c r="AN137" s="49">
        <v>835.30000000000018</v>
      </c>
      <c r="AO137" s="49">
        <v>2</v>
      </c>
      <c r="AP137" s="49">
        <v>0.38299999999999912</v>
      </c>
      <c r="AQ137" s="49">
        <v>0.13300000000000001</v>
      </c>
      <c r="AR137" s="49">
        <v>2227.4</v>
      </c>
      <c r="AS137" s="49">
        <v>0.25</v>
      </c>
      <c r="AT137" s="49">
        <v>2072.6999999999998</v>
      </c>
      <c r="AU137" s="49">
        <v>0.25</v>
      </c>
      <c r="AV137" s="49">
        <v>2524.3578947368419</v>
      </c>
      <c r="AW137" s="49">
        <v>39220.67545706383</v>
      </c>
      <c r="AX137" s="49">
        <v>2722.4</v>
      </c>
      <c r="AY137" s="49">
        <v>-8.8817841970012523E-16</v>
      </c>
      <c r="AZ137" s="49">
        <v>0</v>
      </c>
      <c r="BA137" s="49">
        <v>2326.3157894736837</v>
      </c>
      <c r="BB137" s="49">
        <v>2326.3157894736837</v>
      </c>
      <c r="BC137" s="49">
        <v>2722.4</v>
      </c>
      <c r="BD137" s="49">
        <v>-8.8817841970012523E-16</v>
      </c>
      <c r="BE137" s="49" t="e">
        <v>#DIV/0!</v>
      </c>
      <c r="BF137" s="49" t="e">
        <v>#DIV/0!</v>
      </c>
      <c r="BG137" s="49" t="e">
        <v>#DIV/0!</v>
      </c>
      <c r="BH137" s="49" t="e">
        <v>#DIV/0!</v>
      </c>
      <c r="BI137" s="49" t="e">
        <v>#DIV/0!</v>
      </c>
      <c r="BJ137" s="49">
        <v>5.2219321148825184</v>
      </c>
      <c r="BK137" s="49">
        <v>1</v>
      </c>
      <c r="BL137" s="49">
        <v>0.93054682589566295</v>
      </c>
      <c r="BM137" s="49">
        <v>1</v>
      </c>
      <c r="BN137" s="49">
        <v>1.8796992481203008</v>
      </c>
      <c r="BO137" s="49">
        <v>1</v>
      </c>
      <c r="BP137" s="49">
        <v>1.1702624434389144</v>
      </c>
      <c r="BQ137" s="49">
        <v>1851.85</v>
      </c>
      <c r="BR137" s="49">
        <v>2110.25</v>
      </c>
      <c r="BS137" s="49">
        <v>1765.7</v>
      </c>
      <c r="BT137" s="49">
        <v>2196.4</v>
      </c>
      <c r="BU137" s="49">
        <v>7421.8224999999966</v>
      </c>
      <c r="BV137" s="49">
        <v>7421.8225000000157</v>
      </c>
      <c r="BW137" s="49">
        <v>258.39999999999998</v>
      </c>
      <c r="BX137" s="49">
        <v>0</v>
      </c>
      <c r="BY137" s="49">
        <v>430.70000000000005</v>
      </c>
      <c r="BZ137" s="49">
        <v>1488.2285714285713</v>
      </c>
      <c r="CA137" s="49">
        <v>206687.13795918366</v>
      </c>
      <c r="CB137" s="49">
        <v>1942.8571428571427</v>
      </c>
      <c r="CC137" s="49">
        <v>2196.4</v>
      </c>
      <c r="CD137" s="49">
        <v>2024.1</v>
      </c>
      <c r="CE137" s="49" t="e">
        <v>#DIV/0!</v>
      </c>
      <c r="CF137" s="49">
        <v>258.39999999999998</v>
      </c>
      <c r="CG137" s="49">
        <v>258.39999999999998</v>
      </c>
      <c r="CH137" s="49" t="e">
        <v>#DIV/0!</v>
      </c>
      <c r="CI137" s="49">
        <v>1938</v>
      </c>
      <c r="CJ137" s="49">
        <v>1981.1</v>
      </c>
      <c r="CK137" s="49" t="e">
        <v>#DIV/0!</v>
      </c>
      <c r="CL137" s="49">
        <v>1942.8571428571427</v>
      </c>
      <c r="CM137" s="49">
        <v>1033.5999999999999</v>
      </c>
      <c r="CN137" s="49" t="e">
        <v>#DIV/0!</v>
      </c>
      <c r="CO137" s="49">
        <v>95.1</v>
      </c>
      <c r="CP137" s="49">
        <v>105.9</v>
      </c>
      <c r="CQ137" s="49" t="e">
        <v>#DIV/0!</v>
      </c>
    </row>
    <row r="138" spans="1:95" s="25" customFormat="1" x14ac:dyDescent="0.2">
      <c r="A138" s="4" t="s">
        <v>95</v>
      </c>
      <c r="B138" s="4" t="s">
        <v>121</v>
      </c>
      <c r="C138" s="4" t="s">
        <v>547</v>
      </c>
      <c r="D138" s="4" t="s">
        <v>548</v>
      </c>
      <c r="E138" s="4" t="s">
        <v>549</v>
      </c>
      <c r="F138" s="4" t="s">
        <v>164</v>
      </c>
      <c r="G138" s="4" t="s">
        <v>550</v>
      </c>
      <c r="H138" s="4" t="s">
        <v>551</v>
      </c>
      <c r="I138" s="4"/>
      <c r="J138" s="4" t="s">
        <v>552</v>
      </c>
      <c r="K138" s="4"/>
      <c r="L138" s="4" t="s">
        <v>104</v>
      </c>
      <c r="M138" s="4" t="s">
        <v>555</v>
      </c>
      <c r="N138" s="4" t="s">
        <v>556</v>
      </c>
      <c r="O138" s="4" t="s">
        <v>120</v>
      </c>
      <c r="P138" s="4">
        <v>2</v>
      </c>
      <c r="Q138" s="4">
        <v>2</v>
      </c>
      <c r="R138" s="4">
        <v>0</v>
      </c>
      <c r="S138" s="4"/>
      <c r="T138" s="4"/>
      <c r="U138" s="4"/>
      <c r="V138" s="4" t="str">
        <f t="shared" si="5"/>
        <v>Y</v>
      </c>
      <c r="W138" s="4" t="s">
        <v>129</v>
      </c>
      <c r="X138" s="4" t="s">
        <v>168</v>
      </c>
      <c r="Y138" s="46">
        <v>1170.9000000000001</v>
      </c>
      <c r="Z138" s="46">
        <v>2134.4399999999937</v>
      </c>
      <c r="AA138" s="46">
        <v>1448.25</v>
      </c>
      <c r="AB138" s="46">
        <v>2139.0625</v>
      </c>
      <c r="AC138" s="46">
        <v>0.16850000000000001</v>
      </c>
      <c r="AD138" s="46">
        <v>9.9225000000000355E-4</v>
      </c>
      <c r="AE138" s="46">
        <v>277.3</v>
      </c>
      <c r="AF138" s="46">
        <v>0</v>
      </c>
      <c r="AG138" s="46">
        <v>1335.0500000000002</v>
      </c>
      <c r="AH138" s="46">
        <v>7421.8224999999966</v>
      </c>
      <c r="AI138" s="46">
        <v>1421.2</v>
      </c>
      <c r="AJ138" s="46">
        <v>1124.7</v>
      </c>
      <c r="AK138" s="46">
        <v>1494.5</v>
      </c>
      <c r="AL138" s="46">
        <v>0.2</v>
      </c>
      <c r="AM138" s="46">
        <v>1402</v>
      </c>
      <c r="AN138" s="46">
        <v>369.79999999999995</v>
      </c>
      <c r="AO138" s="46">
        <v>2</v>
      </c>
      <c r="AP138" s="46">
        <v>0.33899999999999819</v>
      </c>
      <c r="AQ138" s="46">
        <v>0.2</v>
      </c>
      <c r="AR138" s="46">
        <v>1402</v>
      </c>
      <c r="AS138" s="46">
        <v>0.13700000000000001</v>
      </c>
      <c r="AT138" s="46">
        <v>1494.5</v>
      </c>
      <c r="AU138" s="46">
        <v>0.2</v>
      </c>
      <c r="AV138" s="46">
        <v>1705.2937956204378</v>
      </c>
      <c r="AW138" s="46">
        <v>101629.48412608542</v>
      </c>
      <c r="AX138" s="46">
        <v>2024.0875912408758</v>
      </c>
      <c r="AY138" s="46">
        <v>1.9999999999981699E-3</v>
      </c>
      <c r="AZ138" s="46">
        <v>0</v>
      </c>
      <c r="BA138" s="46">
        <v>1386.5</v>
      </c>
      <c r="BB138" s="46">
        <v>1386.5</v>
      </c>
      <c r="BC138" s="46">
        <v>2024.0875912408758</v>
      </c>
      <c r="BD138" s="46">
        <v>1.9999999999981699E-3</v>
      </c>
      <c r="BE138" s="46" t="e">
        <v>#DIV/0!</v>
      </c>
      <c r="BF138" s="46" t="e">
        <v>#DIV/0!</v>
      </c>
      <c r="BG138" s="46" t="e">
        <v>#DIV/0!</v>
      </c>
      <c r="BH138" s="46" t="e">
        <v>#DIV/0!</v>
      </c>
      <c r="BI138" s="46" t="e">
        <v>#DIV/0!</v>
      </c>
      <c r="BJ138" s="46">
        <v>5.8997050147492942</v>
      </c>
      <c r="BK138" s="46">
        <v>1</v>
      </c>
      <c r="BL138" s="46">
        <v>1.0659771754636234</v>
      </c>
      <c r="BM138" s="46">
        <v>1</v>
      </c>
      <c r="BN138" s="46">
        <v>0.68500000000000005</v>
      </c>
      <c r="BO138" s="46">
        <v>1</v>
      </c>
      <c r="BP138" s="46">
        <v>1.4598540145985401</v>
      </c>
      <c r="BQ138" s="46">
        <v>1270.5</v>
      </c>
      <c r="BR138" s="46">
        <v>1399.6999999999998</v>
      </c>
      <c r="BS138" s="46">
        <v>1205.9000000000001</v>
      </c>
      <c r="BT138" s="46">
        <v>1464.3</v>
      </c>
      <c r="BU138" s="46">
        <v>4173.159999999988</v>
      </c>
      <c r="BV138" s="46">
        <v>4173.1600000000035</v>
      </c>
      <c r="BW138" s="46">
        <v>129.19999999999999</v>
      </c>
      <c r="BX138" s="46">
        <v>0</v>
      </c>
      <c r="BY138" s="46">
        <v>258.39999999999986</v>
      </c>
      <c r="BZ138" s="46">
        <v>794.53284671532833</v>
      </c>
      <c r="CA138" s="46">
        <v>22062.00655335933</v>
      </c>
      <c r="CB138" s="46">
        <v>943.06569343065678</v>
      </c>
      <c r="CC138" s="46">
        <v>1335.1</v>
      </c>
      <c r="CD138" s="46">
        <v>1464.3</v>
      </c>
      <c r="CE138" s="46" t="e">
        <v>#DIV/0!</v>
      </c>
      <c r="CF138" s="46">
        <v>129.19999999999999</v>
      </c>
      <c r="CG138" s="46">
        <v>129.19999999999999</v>
      </c>
      <c r="CH138" s="46" t="e">
        <v>#DIV/0!</v>
      </c>
      <c r="CI138" s="46">
        <v>1248.9000000000001</v>
      </c>
      <c r="CJ138" s="46">
        <v>1421.2</v>
      </c>
      <c r="CK138" s="46" t="e">
        <v>#DIV/0!</v>
      </c>
      <c r="CL138" s="46">
        <v>645.99999999999989</v>
      </c>
      <c r="CM138" s="46">
        <v>943.06569343065678</v>
      </c>
      <c r="CN138" s="46" t="e">
        <v>#DIV/0!</v>
      </c>
      <c r="CO138" s="46">
        <v>101.7</v>
      </c>
      <c r="CP138" s="46">
        <v>105.2</v>
      </c>
      <c r="CQ138" s="46" t="e">
        <v>#DIV/0!</v>
      </c>
    </row>
    <row r="139" spans="1:95" s="25" customFormat="1" x14ac:dyDescent="0.2">
      <c r="A139" s="4" t="s">
        <v>95</v>
      </c>
      <c r="B139" s="4" t="s">
        <v>121</v>
      </c>
      <c r="C139" s="4" t="s">
        <v>547</v>
      </c>
      <c r="D139" s="4" t="s">
        <v>548</v>
      </c>
      <c r="E139" s="4" t="s">
        <v>549</v>
      </c>
      <c r="F139" s="4" t="s">
        <v>164</v>
      </c>
      <c r="G139" s="4" t="s">
        <v>550</v>
      </c>
      <c r="H139" s="4" t="s">
        <v>551</v>
      </c>
      <c r="I139" s="4"/>
      <c r="J139" s="4" t="s">
        <v>552</v>
      </c>
      <c r="K139" s="4"/>
      <c r="L139" s="4" t="s">
        <v>104</v>
      </c>
      <c r="M139" s="4" t="s">
        <v>557</v>
      </c>
      <c r="N139" s="4" t="s">
        <v>558</v>
      </c>
      <c r="O139" s="4" t="s">
        <v>120</v>
      </c>
      <c r="P139" s="4">
        <v>2</v>
      </c>
      <c r="Q139" s="4">
        <v>2</v>
      </c>
      <c r="R139" s="4">
        <v>0</v>
      </c>
      <c r="S139" s="4"/>
      <c r="T139" s="4"/>
      <c r="U139" s="4"/>
      <c r="V139" s="4" t="str">
        <f t="shared" si="5"/>
        <v>Y</v>
      </c>
      <c r="W139" s="4" t="s">
        <v>129</v>
      </c>
      <c r="X139" s="4" t="s">
        <v>168</v>
      </c>
      <c r="Y139" s="46">
        <v>1070.75</v>
      </c>
      <c r="Z139" s="46">
        <v>10030.022500000006</v>
      </c>
      <c r="AA139" s="46">
        <v>1471.35</v>
      </c>
      <c r="AB139" s="46">
        <v>60.0625</v>
      </c>
      <c r="AC139" s="46">
        <v>0.17199999999999999</v>
      </c>
      <c r="AD139" s="46">
        <v>3.6100000000000368E-4</v>
      </c>
      <c r="AE139" s="46">
        <v>400.55</v>
      </c>
      <c r="AF139" s="46">
        <v>8547.0024999999732</v>
      </c>
      <c r="AG139" s="46">
        <v>1378.1</v>
      </c>
      <c r="AH139" s="46">
        <v>0</v>
      </c>
      <c r="AI139" s="46">
        <v>1378.1</v>
      </c>
      <c r="AJ139" s="46">
        <v>970.6</v>
      </c>
      <c r="AK139" s="46">
        <v>1479.1</v>
      </c>
      <c r="AL139" s="46">
        <v>0.191</v>
      </c>
      <c r="AM139" s="46">
        <v>1463.6</v>
      </c>
      <c r="AN139" s="46">
        <v>508.49999999999989</v>
      </c>
      <c r="AO139" s="46">
        <v>2</v>
      </c>
      <c r="AP139" s="46">
        <v>0.34899999999999998</v>
      </c>
      <c r="AQ139" s="46">
        <v>0.191</v>
      </c>
      <c r="AR139" s="46">
        <v>1463.6</v>
      </c>
      <c r="AS139" s="46">
        <v>0.153</v>
      </c>
      <c r="AT139" s="46">
        <v>1479.1</v>
      </c>
      <c r="AU139" s="46">
        <v>0.191</v>
      </c>
      <c r="AV139" s="46">
        <v>2297.4386613284059</v>
      </c>
      <c r="AW139" s="46">
        <v>80493.163473960012</v>
      </c>
      <c r="AX139" s="46">
        <v>2581.1518324607327</v>
      </c>
      <c r="AY139" s="46">
        <v>4.9999999999999489E-3</v>
      </c>
      <c r="AZ139" s="46">
        <v>0</v>
      </c>
      <c r="BA139" s="46">
        <v>2581.1518324607327</v>
      </c>
      <c r="BB139" s="46">
        <v>2581.1518324607327</v>
      </c>
      <c r="BC139" s="46">
        <v>2013.7254901960787</v>
      </c>
      <c r="BD139" s="46">
        <v>4.9999999999999489E-3</v>
      </c>
      <c r="BE139" s="46" t="e">
        <v>#DIV/0!</v>
      </c>
      <c r="BF139" s="46" t="e">
        <v>#DIV/0!</v>
      </c>
      <c r="BG139" s="46" t="e">
        <v>#DIV/0!</v>
      </c>
      <c r="BH139" s="46" t="e">
        <v>#DIV/0!</v>
      </c>
      <c r="BI139" s="46" t="e">
        <v>#DIV/0!</v>
      </c>
      <c r="BJ139" s="46">
        <v>5.7306590257879657</v>
      </c>
      <c r="BK139" s="46">
        <v>1</v>
      </c>
      <c r="BL139" s="46">
        <v>1.0105903252254715</v>
      </c>
      <c r="BM139" s="46">
        <v>1</v>
      </c>
      <c r="BN139" s="46">
        <v>0.80104712041884818</v>
      </c>
      <c r="BO139" s="46">
        <v>1</v>
      </c>
      <c r="BP139" s="46">
        <v>0.78016545360537737</v>
      </c>
      <c r="BQ139" s="46">
        <v>1184.3499999999999</v>
      </c>
      <c r="BR139" s="46">
        <v>1421.2</v>
      </c>
      <c r="BS139" s="46">
        <v>1076.7</v>
      </c>
      <c r="BT139" s="46">
        <v>1421.2</v>
      </c>
      <c r="BU139" s="46">
        <v>11588.522499999995</v>
      </c>
      <c r="BV139" s="46">
        <v>0</v>
      </c>
      <c r="BW139" s="46">
        <v>236.85</v>
      </c>
      <c r="BX139" s="46">
        <v>11588.522499999992</v>
      </c>
      <c r="BY139" s="46">
        <v>344.5</v>
      </c>
      <c r="BZ139" s="46">
        <v>1324.0546829552063</v>
      </c>
      <c r="CA139" s="46">
        <v>230025.98088435037</v>
      </c>
      <c r="CB139" s="46">
        <v>1803.6649214659685</v>
      </c>
      <c r="CC139" s="46">
        <v>1421.2</v>
      </c>
      <c r="CD139" s="46">
        <v>1421.2</v>
      </c>
      <c r="CE139" s="46" t="e">
        <v>#DIV/0!</v>
      </c>
      <c r="CF139" s="46">
        <v>344.5</v>
      </c>
      <c r="CG139" s="46">
        <v>129.19999999999999</v>
      </c>
      <c r="CH139" s="46" t="e">
        <v>#DIV/0!</v>
      </c>
      <c r="CI139" s="46">
        <v>1378.1</v>
      </c>
      <c r="CJ139" s="46">
        <v>1378.1</v>
      </c>
      <c r="CK139" s="46" t="e">
        <v>#DIV/0!</v>
      </c>
      <c r="CL139" s="46">
        <v>1803.6649214659685</v>
      </c>
      <c r="CM139" s="46">
        <v>844.44444444444434</v>
      </c>
      <c r="CN139" s="46" t="e">
        <v>#DIV/0!</v>
      </c>
      <c r="CO139" s="46">
        <v>95.1</v>
      </c>
      <c r="CP139" s="46">
        <v>101.1</v>
      </c>
      <c r="CQ139" s="46" t="e">
        <v>#DIV/0!</v>
      </c>
    </row>
    <row r="140" spans="1:95" s="25" customFormat="1" x14ac:dyDescent="0.2">
      <c r="A140" s="4" t="s">
        <v>95</v>
      </c>
      <c r="B140" s="4" t="s">
        <v>121</v>
      </c>
      <c r="C140" s="4" t="s">
        <v>547</v>
      </c>
      <c r="D140" s="4" t="s">
        <v>548</v>
      </c>
      <c r="E140" s="4" t="s">
        <v>549</v>
      </c>
      <c r="F140" s="4" t="s">
        <v>164</v>
      </c>
      <c r="G140" s="4" t="s">
        <v>550</v>
      </c>
      <c r="H140" s="4" t="s">
        <v>551</v>
      </c>
      <c r="I140" s="4"/>
      <c r="J140" s="4" t="s">
        <v>552</v>
      </c>
      <c r="K140" s="4"/>
      <c r="L140" s="4" t="s">
        <v>104</v>
      </c>
      <c r="M140" s="4" t="s">
        <v>559</v>
      </c>
      <c r="N140" s="4" t="s">
        <v>560</v>
      </c>
      <c r="O140" s="4" t="s">
        <v>120</v>
      </c>
      <c r="P140" s="4">
        <v>2</v>
      </c>
      <c r="Q140" s="4">
        <v>2</v>
      </c>
      <c r="R140" s="4">
        <v>0</v>
      </c>
      <c r="S140" s="4"/>
      <c r="T140" s="4"/>
      <c r="U140" s="4"/>
      <c r="V140" s="4" t="str">
        <f t="shared" si="5"/>
        <v>Y</v>
      </c>
      <c r="W140" s="4" t="s">
        <v>129</v>
      </c>
      <c r="X140" s="4" t="s">
        <v>168</v>
      </c>
      <c r="Y140" s="46">
        <v>1067.3</v>
      </c>
      <c r="Z140" s="46">
        <v>3831.6100000000042</v>
      </c>
      <c r="AA140" s="46">
        <v>1376.65</v>
      </c>
      <c r="AB140" s="46">
        <v>5983.0225000000028</v>
      </c>
      <c r="AC140" s="46">
        <v>0.19600000000000001</v>
      </c>
      <c r="AD140" s="46">
        <v>6.0840000000000061E-3</v>
      </c>
      <c r="AE140" s="46">
        <v>309.35000000000002</v>
      </c>
      <c r="AF140" s="46">
        <v>19390.5625</v>
      </c>
      <c r="AG140" s="46">
        <v>1313.5</v>
      </c>
      <c r="AH140" s="46">
        <v>4173.159999999988</v>
      </c>
      <c r="AI140" s="46">
        <v>1378.1</v>
      </c>
      <c r="AJ140" s="46">
        <v>1005.4</v>
      </c>
      <c r="AK140" s="46">
        <v>1454</v>
      </c>
      <c r="AL140" s="46">
        <v>0.11799999999999999</v>
      </c>
      <c r="AM140" s="46">
        <v>1299.3</v>
      </c>
      <c r="AN140" s="46">
        <v>448.6</v>
      </c>
      <c r="AO140" s="46">
        <v>2</v>
      </c>
      <c r="AP140" s="46">
        <v>0.39400000000000013</v>
      </c>
      <c r="AQ140" s="46">
        <v>0.11799999999999999</v>
      </c>
      <c r="AR140" s="46">
        <v>1299.3</v>
      </c>
      <c r="AS140" s="46">
        <v>0.27400000000000002</v>
      </c>
      <c r="AT140" s="46">
        <v>1454</v>
      </c>
      <c r="AU140" s="46">
        <v>0.27400000000000002</v>
      </c>
      <c r="AV140" s="46">
        <v>1539.3758505505382</v>
      </c>
      <c r="AW140" s="46">
        <v>9574.7060291936741</v>
      </c>
      <c r="AX140" s="46">
        <v>1637.2262773722628</v>
      </c>
      <c r="AY140" s="46">
        <v>2.0000000000001128E-3</v>
      </c>
      <c r="AZ140" s="46">
        <v>0</v>
      </c>
      <c r="BA140" s="46">
        <v>1441.5254237288136</v>
      </c>
      <c r="BB140" s="46">
        <v>1441.5254237288136</v>
      </c>
      <c r="BC140" s="46">
        <v>1637.2262773722628</v>
      </c>
      <c r="BD140" s="46">
        <v>2.0000000000001128E-3</v>
      </c>
      <c r="BE140" s="46" t="e">
        <v>#DIV/0!</v>
      </c>
      <c r="BF140" s="46" t="e">
        <v>#DIV/0!</v>
      </c>
      <c r="BG140" s="46" t="e">
        <v>#DIV/0!</v>
      </c>
      <c r="BH140" s="46" t="e">
        <v>#DIV/0!</v>
      </c>
      <c r="BI140" s="46" t="e">
        <v>#DIV/0!</v>
      </c>
      <c r="BJ140" s="46">
        <v>5.0761421319796938</v>
      </c>
      <c r="BK140" s="46">
        <v>1</v>
      </c>
      <c r="BL140" s="46">
        <v>1.119064111444624</v>
      </c>
      <c r="BM140" s="46">
        <v>1</v>
      </c>
      <c r="BN140" s="46">
        <v>2.3220338983050852</v>
      </c>
      <c r="BO140" s="46">
        <v>1</v>
      </c>
      <c r="BP140" s="46">
        <v>1.1357595574951616</v>
      </c>
      <c r="BQ140" s="46">
        <v>1248.95</v>
      </c>
      <c r="BR140" s="46">
        <v>1335.0500000000002</v>
      </c>
      <c r="BS140" s="46">
        <v>1205.9000000000001</v>
      </c>
      <c r="BT140" s="46">
        <v>1421.2</v>
      </c>
      <c r="BU140" s="46">
        <v>1853.3024999999961</v>
      </c>
      <c r="BV140" s="46">
        <v>7421.8224999999966</v>
      </c>
      <c r="BW140" s="46">
        <v>86.149999999999991</v>
      </c>
      <c r="BX140" s="46">
        <v>1853.3024999999998</v>
      </c>
      <c r="BY140" s="46">
        <v>215.29999999999995</v>
      </c>
      <c r="BZ140" s="46">
        <v>418.39354200173204</v>
      </c>
      <c r="CA140" s="46">
        <v>2823.7857054444321</v>
      </c>
      <c r="CB140" s="46">
        <v>471.53284671532839</v>
      </c>
      <c r="CC140" s="46">
        <v>1248.9000000000001</v>
      </c>
      <c r="CD140" s="46">
        <v>1421.2</v>
      </c>
      <c r="CE140" s="46" t="e">
        <v>#DIV/0!</v>
      </c>
      <c r="CF140" s="46">
        <v>43.1</v>
      </c>
      <c r="CG140" s="46">
        <v>129.19999999999999</v>
      </c>
      <c r="CH140" s="46" t="e">
        <v>#DIV/0!</v>
      </c>
      <c r="CI140" s="46">
        <v>1248.9000000000001</v>
      </c>
      <c r="CJ140" s="46">
        <v>1378.1</v>
      </c>
      <c r="CK140" s="46" t="e">
        <v>#DIV/0!</v>
      </c>
      <c r="CL140" s="46">
        <v>365.25423728813564</v>
      </c>
      <c r="CM140" s="46">
        <v>471.53284671532839</v>
      </c>
      <c r="CN140" s="46" t="e">
        <v>#DIV/0!</v>
      </c>
      <c r="CO140" s="46">
        <v>91.8</v>
      </c>
      <c r="CP140" s="46">
        <v>99</v>
      </c>
      <c r="CQ140" s="46" t="e">
        <v>#DIV/0!</v>
      </c>
    </row>
    <row r="141" spans="1:95" x14ac:dyDescent="0.2">
      <c r="B141" t="s">
        <v>121</v>
      </c>
      <c r="C141" t="s">
        <v>547</v>
      </c>
      <c r="D141" t="s">
        <v>548</v>
      </c>
      <c r="E141" t="s">
        <v>549</v>
      </c>
      <c r="F141" t="s">
        <v>164</v>
      </c>
      <c r="G141" t="s">
        <v>550</v>
      </c>
      <c r="H141" t="s">
        <v>551</v>
      </c>
      <c r="J141" t="s">
        <v>552</v>
      </c>
      <c r="L141" t="s">
        <v>104</v>
      </c>
      <c r="M141" t="s">
        <v>561</v>
      </c>
      <c r="N141" t="s">
        <v>562</v>
      </c>
      <c r="O141" t="s">
        <v>120</v>
      </c>
      <c r="P141">
        <v>2</v>
      </c>
      <c r="Q141">
        <v>2</v>
      </c>
      <c r="R141">
        <v>0</v>
      </c>
      <c r="V141" t="str">
        <f t="shared" si="5"/>
        <v>Y</v>
      </c>
      <c r="Y141" s="44">
        <v>1082.1999999999998</v>
      </c>
      <c r="Z141" s="44">
        <v>31.360000000000255</v>
      </c>
      <c r="AA141" s="44">
        <v>1502.3</v>
      </c>
      <c r="AB141" s="44">
        <v>0</v>
      </c>
      <c r="AC141" s="44">
        <v>0.14899999999999999</v>
      </c>
      <c r="AD141" s="44">
        <v>7.7440000000000009E-3</v>
      </c>
      <c r="AE141" s="44">
        <v>420</v>
      </c>
      <c r="AF141" s="44">
        <v>31.360000000000255</v>
      </c>
      <c r="AG141" s="44">
        <v>1421.1999999999998</v>
      </c>
      <c r="AH141" s="44">
        <v>1857.6100000000019</v>
      </c>
      <c r="AI141" s="44">
        <v>1378.1</v>
      </c>
      <c r="AJ141" s="44">
        <v>1076.5999999999999</v>
      </c>
      <c r="AK141" s="44">
        <v>1502.3</v>
      </c>
      <c r="AL141" s="44">
        <v>6.0999999999999999E-2</v>
      </c>
      <c r="AM141" s="44">
        <v>1502.3</v>
      </c>
      <c r="AN141" s="44">
        <v>425.70000000000005</v>
      </c>
      <c r="AO141" s="44">
        <v>2</v>
      </c>
      <c r="AP141" s="44">
        <v>0.33100000000000118</v>
      </c>
      <c r="AQ141" s="44">
        <v>6.0999999999999999E-2</v>
      </c>
      <c r="AR141" s="44">
        <v>1502.3</v>
      </c>
      <c r="AS141" s="44">
        <v>0.23699999999999999</v>
      </c>
      <c r="AT141" s="44">
        <v>1502.3</v>
      </c>
      <c r="AU141" s="44">
        <v>0.23699999999999999</v>
      </c>
      <c r="AV141" s="44">
        <v>4362.7861935394621</v>
      </c>
      <c r="AW141" s="44">
        <v>6834370.9640918449</v>
      </c>
      <c r="AX141" s="44">
        <v>6977.0491803278692</v>
      </c>
      <c r="AY141" s="44">
        <v>3.3000000000001195E-2</v>
      </c>
      <c r="AZ141" s="44">
        <v>0</v>
      </c>
      <c r="BA141" s="44">
        <v>6977.0491803278692</v>
      </c>
      <c r="BB141" s="44">
        <v>6977.0491803278692</v>
      </c>
      <c r="BC141" s="44">
        <v>1748.5232067510549</v>
      </c>
      <c r="BD141" s="44">
        <v>3.3000000000001195E-2</v>
      </c>
      <c r="BE141" s="44" t="e">
        <v>#DIV/0!</v>
      </c>
      <c r="BF141" s="44" t="e">
        <v>#DIV/0!</v>
      </c>
      <c r="BG141" s="44" t="e">
        <v>#DIV/0!</v>
      </c>
      <c r="BH141" s="44" t="e">
        <v>#DIV/0!</v>
      </c>
      <c r="BI141" s="44" t="e">
        <v>#DIV/0!</v>
      </c>
      <c r="BJ141" s="44">
        <v>6.042296072507531</v>
      </c>
      <c r="BK141" s="44">
        <v>1</v>
      </c>
      <c r="BL141" s="44">
        <v>1</v>
      </c>
      <c r="BM141" s="44">
        <v>1</v>
      </c>
      <c r="BN141" s="44">
        <v>3.8852459016393444</v>
      </c>
      <c r="BO141" s="44">
        <v>1</v>
      </c>
      <c r="BP141" s="44">
        <v>0.25061070397512769</v>
      </c>
      <c r="BQ141" s="44">
        <v>1227.4000000000001</v>
      </c>
      <c r="BR141" s="44">
        <v>1464.3</v>
      </c>
      <c r="BS141" s="44">
        <v>1119.7</v>
      </c>
      <c r="BT141" s="44">
        <v>1464.3</v>
      </c>
      <c r="BU141" s="44">
        <v>11599.289999999986</v>
      </c>
      <c r="BV141" s="44">
        <v>0</v>
      </c>
      <c r="BW141" s="44">
        <v>236.85</v>
      </c>
      <c r="BX141" s="44">
        <v>11588.522499999992</v>
      </c>
      <c r="BY141" s="44">
        <v>344.59999999999991</v>
      </c>
      <c r="BZ141" s="44">
        <v>3096.3443314657261</v>
      </c>
      <c r="CA141" s="44">
        <v>6508604.3578945864</v>
      </c>
      <c r="CB141" s="44">
        <v>5647.5409836065573</v>
      </c>
      <c r="CC141" s="44">
        <v>1464.3</v>
      </c>
      <c r="CD141" s="44">
        <v>1464.3</v>
      </c>
      <c r="CE141" s="44" t="e">
        <v>#DIV/0!</v>
      </c>
      <c r="CF141" s="44">
        <v>344.5</v>
      </c>
      <c r="CG141" s="44">
        <v>129.19999999999999</v>
      </c>
      <c r="CH141" s="44" t="e">
        <v>#DIV/0!</v>
      </c>
      <c r="CI141" s="44">
        <v>1464.3</v>
      </c>
      <c r="CJ141" s="44">
        <v>1378.1</v>
      </c>
      <c r="CK141" s="44" t="e">
        <v>#DIV/0!</v>
      </c>
      <c r="CL141" s="44">
        <v>5647.5409836065573</v>
      </c>
      <c r="CM141" s="44">
        <v>545.14767932489451</v>
      </c>
      <c r="CN141" s="44" t="e">
        <v>#DIV/0!</v>
      </c>
      <c r="CO141" s="44">
        <v>81</v>
      </c>
      <c r="CP141" s="44">
        <v>95.8</v>
      </c>
      <c r="CQ141" s="44" t="e">
        <v>#DIV/0!</v>
      </c>
    </row>
    <row r="142" spans="1:95" s="2" customFormat="1" x14ac:dyDescent="0.2">
      <c r="B142" t="s">
        <v>121</v>
      </c>
      <c r="C142" t="s">
        <v>547</v>
      </c>
      <c r="D142" t="s">
        <v>548</v>
      </c>
      <c r="E142" t="s">
        <v>549</v>
      </c>
      <c r="F142" t="s">
        <v>164</v>
      </c>
      <c r="G142" t="s">
        <v>550</v>
      </c>
      <c r="H142" t="s">
        <v>551</v>
      </c>
      <c r="I142"/>
      <c r="J142" t="s">
        <v>552</v>
      </c>
      <c r="K142"/>
      <c r="L142" t="s">
        <v>104</v>
      </c>
      <c r="M142" s="2" t="s">
        <v>563</v>
      </c>
      <c r="N142" s="2" t="s">
        <v>564</v>
      </c>
      <c r="O142" s="2" t="s">
        <v>120</v>
      </c>
      <c r="P142" s="2">
        <v>2</v>
      </c>
      <c r="Q142" s="2">
        <v>2</v>
      </c>
      <c r="R142" s="2">
        <v>0</v>
      </c>
      <c r="V142" t="str">
        <f t="shared" si="5"/>
        <v>Y</v>
      </c>
      <c r="Y142" s="45">
        <v>783.5</v>
      </c>
      <c r="Z142" s="45">
        <v>42.25</v>
      </c>
      <c r="AA142" s="45">
        <v>1798.8</v>
      </c>
      <c r="AB142" s="45">
        <v>69907.35999999987</v>
      </c>
      <c r="AC142" s="45">
        <v>0.35150000000000003</v>
      </c>
      <c r="AD142" s="45">
        <v>1.0100249999999977E-2</v>
      </c>
      <c r="AE142" s="45">
        <v>1015.3</v>
      </c>
      <c r="AF142" s="45">
        <v>66512.410000000149</v>
      </c>
      <c r="AG142" s="45">
        <v>1442.75</v>
      </c>
      <c r="AH142" s="45">
        <v>11588.522500000019</v>
      </c>
      <c r="AI142" s="45">
        <v>1550.4</v>
      </c>
      <c r="AJ142" s="45">
        <v>777</v>
      </c>
      <c r="AK142" s="45">
        <v>2063.1999999999998</v>
      </c>
      <c r="AL142" s="45">
        <v>0.45200000000000001</v>
      </c>
      <c r="AM142" s="45">
        <v>2063.1999999999998</v>
      </c>
      <c r="AN142" s="45">
        <v>1286.1999999999998</v>
      </c>
      <c r="AO142" s="45">
        <v>2</v>
      </c>
      <c r="AP142" s="45">
        <v>0.81399999999999972</v>
      </c>
      <c r="AQ142" s="45">
        <v>0.45200000000000001</v>
      </c>
      <c r="AR142" s="45">
        <v>2063.1999999999998</v>
      </c>
      <c r="AS142" s="45">
        <v>0.251</v>
      </c>
      <c r="AT142" s="45">
        <v>1534.4</v>
      </c>
      <c r="AU142" s="45">
        <v>0.45200000000000001</v>
      </c>
      <c r="AV142" s="45">
        <v>2917.1720198850617</v>
      </c>
      <c r="AW142" s="45">
        <v>10071.700182809258</v>
      </c>
      <c r="AX142" s="45">
        <v>3017.5298804780878</v>
      </c>
      <c r="AY142" s="45">
        <v>0.11099999999999971</v>
      </c>
      <c r="AZ142" s="45">
        <v>0</v>
      </c>
      <c r="BA142" s="45">
        <v>2816.8141592920356</v>
      </c>
      <c r="BB142" s="45">
        <v>2816.8141592920356</v>
      </c>
      <c r="BC142" s="45">
        <v>3017.5298804780878</v>
      </c>
      <c r="BD142" s="45">
        <v>0.11099999999999971</v>
      </c>
      <c r="BE142" s="45" t="e">
        <v>#DIV/0!</v>
      </c>
      <c r="BF142" s="45" t="e">
        <v>#DIV/0!</v>
      </c>
      <c r="BG142" s="45" t="e">
        <v>#DIV/0!</v>
      </c>
      <c r="BH142" s="45" t="e">
        <v>#DIV/0!</v>
      </c>
      <c r="BI142" s="45" t="e">
        <v>#DIV/0!</v>
      </c>
      <c r="BJ142" s="45">
        <v>2.4570024570024578</v>
      </c>
      <c r="BK142" s="45">
        <v>1</v>
      </c>
      <c r="BL142" s="45">
        <v>0.74369910818146578</v>
      </c>
      <c r="BM142" s="45">
        <v>1</v>
      </c>
      <c r="BN142" s="45">
        <v>0.55530973451327437</v>
      </c>
      <c r="BO142" s="45">
        <v>1</v>
      </c>
      <c r="BP142" s="45">
        <v>1.0712562880742189</v>
      </c>
      <c r="BQ142" s="45">
        <v>1378.15</v>
      </c>
      <c r="BR142" s="45">
        <v>1679.6</v>
      </c>
      <c r="BS142" s="45">
        <v>1292</v>
      </c>
      <c r="BT142" s="45">
        <v>1894.9</v>
      </c>
      <c r="BU142" s="45">
        <v>7421.8224999999966</v>
      </c>
      <c r="BV142" s="45">
        <v>46354.090000000317</v>
      </c>
      <c r="BW142" s="45">
        <v>301.5</v>
      </c>
      <c r="BX142" s="45">
        <v>16692.64</v>
      </c>
      <c r="BY142" s="45">
        <v>602.90000000000009</v>
      </c>
      <c r="BZ142" s="45">
        <v>819.66514473081133</v>
      </c>
      <c r="CA142" s="45">
        <v>17745.160254130955</v>
      </c>
      <c r="CB142" s="45">
        <v>952.87610619469024</v>
      </c>
      <c r="CC142" s="45">
        <v>1894.9</v>
      </c>
      <c r="CD142" s="45">
        <v>1464.3</v>
      </c>
      <c r="CE142" s="45" t="e">
        <v>#DIV/0!</v>
      </c>
      <c r="CF142" s="45">
        <v>430.7</v>
      </c>
      <c r="CG142" s="45">
        <v>172.3</v>
      </c>
      <c r="CH142" s="45" t="e">
        <v>#DIV/0!</v>
      </c>
      <c r="CI142" s="45">
        <v>1550.4</v>
      </c>
      <c r="CJ142" s="45">
        <v>1335.1</v>
      </c>
      <c r="CK142" s="45" t="e">
        <v>#DIV/0!</v>
      </c>
      <c r="CL142" s="45">
        <v>952.87610619469024</v>
      </c>
      <c r="CM142" s="45">
        <v>686.45418326693232</v>
      </c>
      <c r="CN142" s="45" t="e">
        <v>#DIV/0!</v>
      </c>
      <c r="CO142" s="45">
        <v>111.5</v>
      </c>
      <c r="CP142" s="45">
        <v>97.6</v>
      </c>
      <c r="CQ142" s="45" t="e">
        <v>#DIV/0!</v>
      </c>
    </row>
    <row r="143" spans="1:95" s="25" customFormat="1" x14ac:dyDescent="0.2">
      <c r="A143" s="4" t="s">
        <v>95</v>
      </c>
      <c r="B143" s="4" t="s">
        <v>173</v>
      </c>
      <c r="C143" s="4" t="s">
        <v>565</v>
      </c>
      <c r="D143" s="4" t="s">
        <v>566</v>
      </c>
      <c r="E143" s="4" t="s">
        <v>567</v>
      </c>
      <c r="F143" s="4"/>
      <c r="G143" s="4" t="s">
        <v>568</v>
      </c>
      <c r="H143" s="4" t="s">
        <v>569</v>
      </c>
      <c r="I143" s="4"/>
      <c r="J143" s="4" t="s">
        <v>570</v>
      </c>
      <c r="K143" s="4"/>
      <c r="L143" s="4" t="s">
        <v>104</v>
      </c>
      <c r="M143" s="4" t="s">
        <v>571</v>
      </c>
      <c r="N143" s="4" t="s">
        <v>572</v>
      </c>
      <c r="O143" s="4" t="s">
        <v>120</v>
      </c>
      <c r="P143" s="4">
        <v>1</v>
      </c>
      <c r="Q143" s="4">
        <v>1</v>
      </c>
      <c r="R143" s="4">
        <v>0</v>
      </c>
      <c r="S143" s="4">
        <v>5</v>
      </c>
      <c r="T143" s="4">
        <v>16.538</v>
      </c>
      <c r="U143" s="4">
        <f>S143/T143</f>
        <v>0.30233401862377557</v>
      </c>
      <c r="V143" s="4" t="str">
        <f t="shared" si="5"/>
        <v>Y</v>
      </c>
      <c r="W143" s="4" t="s">
        <v>129</v>
      </c>
      <c r="X143" s="4" t="s">
        <v>573</v>
      </c>
      <c r="Y143" s="46">
        <v>1939.2</v>
      </c>
      <c r="Z143" s="46">
        <v>0</v>
      </c>
      <c r="AA143" s="46">
        <v>2919.7</v>
      </c>
      <c r="AB143" s="46">
        <v>0</v>
      </c>
      <c r="AC143" s="46">
        <v>0.26300000000000001</v>
      </c>
      <c r="AD143" s="46">
        <v>0</v>
      </c>
      <c r="AE143" s="46">
        <v>980.5</v>
      </c>
      <c r="AF143" s="46">
        <v>0</v>
      </c>
      <c r="AG143" s="46">
        <v>2454.8000000000002</v>
      </c>
      <c r="AH143" s="46">
        <v>0</v>
      </c>
      <c r="AI143" s="46">
        <v>2454.8000000000002</v>
      </c>
      <c r="AJ143" s="46">
        <v>1939.2</v>
      </c>
      <c r="AK143" s="46">
        <v>2919.7</v>
      </c>
      <c r="AL143" s="46">
        <v>0.26300000000000001</v>
      </c>
      <c r="AM143" s="46">
        <v>2919.7</v>
      </c>
      <c r="AN143" s="46">
        <v>980.49999999999977</v>
      </c>
      <c r="AO143" s="46">
        <v>1</v>
      </c>
      <c r="AP143" s="46">
        <v>0.26300000000000001</v>
      </c>
      <c r="AQ143" s="46">
        <v>0.26300000000000001</v>
      </c>
      <c r="AR143" s="46">
        <v>2919.7</v>
      </c>
      <c r="AS143" s="46">
        <v>0.26300000000000001</v>
      </c>
      <c r="AT143" s="46">
        <v>2919.7</v>
      </c>
      <c r="AU143" s="46">
        <v>0.26300000000000001</v>
      </c>
      <c r="AV143" s="46">
        <v>3728.1368821292772</v>
      </c>
      <c r="AW143" s="46">
        <v>0</v>
      </c>
      <c r="AX143" s="46">
        <v>3728.1368821292772</v>
      </c>
      <c r="AY143" s="46" t="e">
        <v>#DIV/0!</v>
      </c>
      <c r="AZ143" s="46" t="e">
        <v>#DIV/0!</v>
      </c>
      <c r="BA143" s="46">
        <v>3728.1368821292772</v>
      </c>
      <c r="BB143" s="46">
        <v>3728.1368821292772</v>
      </c>
      <c r="BC143" s="46">
        <v>3728.1368821292772</v>
      </c>
      <c r="BD143" s="46">
        <v>0</v>
      </c>
      <c r="BE143" s="46" t="e">
        <v>#DIV/0!</v>
      </c>
      <c r="BF143" s="46" t="e">
        <v>#DIV/0!</v>
      </c>
      <c r="BG143" s="46" t="e">
        <v>#DIV/0!</v>
      </c>
      <c r="BH143" s="46" t="e">
        <v>#DIV/0!</v>
      </c>
      <c r="BI143" s="46" t="e">
        <v>#DIV/0!</v>
      </c>
      <c r="BJ143" s="46" t="s">
        <v>131</v>
      </c>
      <c r="BK143" s="46">
        <v>1</v>
      </c>
      <c r="BL143" s="46">
        <v>1</v>
      </c>
      <c r="BM143" s="46">
        <v>1</v>
      </c>
      <c r="BN143" s="46">
        <v>1</v>
      </c>
      <c r="BO143" s="46">
        <v>1</v>
      </c>
      <c r="BP143" s="46">
        <v>1</v>
      </c>
      <c r="BQ143" s="46">
        <v>2196.4</v>
      </c>
      <c r="BR143" s="46">
        <v>2584</v>
      </c>
      <c r="BS143" s="46">
        <v>2196.4</v>
      </c>
      <c r="BT143" s="46">
        <v>2584</v>
      </c>
      <c r="BU143" s="46">
        <v>0</v>
      </c>
      <c r="BV143" s="46">
        <v>0</v>
      </c>
      <c r="BW143" s="46">
        <v>387.6</v>
      </c>
      <c r="BX143" s="46">
        <v>0</v>
      </c>
      <c r="BY143" s="46">
        <v>387.59999999999991</v>
      </c>
      <c r="BZ143" s="46">
        <v>1473.7642585551332</v>
      </c>
      <c r="CA143" s="46">
        <v>0</v>
      </c>
      <c r="CB143" s="46">
        <v>1473.7642585551332</v>
      </c>
      <c r="CC143" s="46">
        <v>0</v>
      </c>
      <c r="CD143" s="46">
        <v>0</v>
      </c>
      <c r="CE143" s="46">
        <v>0</v>
      </c>
      <c r="CF143" s="46">
        <v>0</v>
      </c>
      <c r="CG143" s="46">
        <v>0</v>
      </c>
      <c r="CH143" s="46">
        <v>0</v>
      </c>
      <c r="CI143" s="46">
        <v>0</v>
      </c>
      <c r="CJ143" s="46">
        <v>0</v>
      </c>
      <c r="CK143" s="46">
        <v>0</v>
      </c>
      <c r="CL143" s="46">
        <v>0</v>
      </c>
      <c r="CM143" s="46">
        <v>0</v>
      </c>
      <c r="CN143" s="46">
        <v>0</v>
      </c>
      <c r="CO143" s="46">
        <v>0</v>
      </c>
      <c r="CP143" s="46">
        <v>0</v>
      </c>
      <c r="CQ143" s="46">
        <v>0</v>
      </c>
    </row>
    <row r="144" spans="1:95" s="2" customFormat="1" x14ac:dyDescent="0.2">
      <c r="A144" s="2" t="s">
        <v>108</v>
      </c>
      <c r="B144" s="2" t="s">
        <v>173</v>
      </c>
      <c r="C144" s="2" t="s">
        <v>565</v>
      </c>
      <c r="D144" s="2" t="s">
        <v>566</v>
      </c>
      <c r="E144" s="2" t="s">
        <v>567</v>
      </c>
      <c r="G144" s="2" t="s">
        <v>568</v>
      </c>
      <c r="H144" s="2" t="s">
        <v>569</v>
      </c>
      <c r="J144" s="2" t="s">
        <v>570</v>
      </c>
      <c r="L144" s="2" t="s">
        <v>104</v>
      </c>
      <c r="M144" s="2" t="s">
        <v>574</v>
      </c>
      <c r="N144" s="9" t="s">
        <v>575</v>
      </c>
      <c r="O144" s="2" t="s">
        <v>111</v>
      </c>
      <c r="P144" s="2">
        <v>1</v>
      </c>
      <c r="Q144" s="2">
        <v>1</v>
      </c>
      <c r="R144" s="2">
        <v>0</v>
      </c>
      <c r="S144" s="2">
        <v>2</v>
      </c>
      <c r="T144" s="2">
        <v>9.2959999999999994</v>
      </c>
      <c r="U144" s="2">
        <f>S144/T144</f>
        <v>0.21514629948364888</v>
      </c>
      <c r="V144" s="2" t="str">
        <f t="shared" si="5"/>
        <v>Y</v>
      </c>
      <c r="Y144" s="45">
        <v>3400.3</v>
      </c>
      <c r="Z144" s="45" t="s">
        <v>131</v>
      </c>
      <c r="AA144" s="45">
        <v>3590.3</v>
      </c>
      <c r="AB144" s="45" t="s">
        <v>131</v>
      </c>
      <c r="AC144" s="45">
        <v>0.34200000000000003</v>
      </c>
      <c r="AD144" s="45" t="s">
        <v>131</v>
      </c>
      <c r="AE144" s="45">
        <v>190.1</v>
      </c>
      <c r="AF144" s="45" t="s">
        <v>131</v>
      </c>
      <c r="AG144" s="45">
        <v>3488.4</v>
      </c>
      <c r="AH144" s="45" t="s">
        <v>131</v>
      </c>
      <c r="AI144" s="45">
        <v>3488.4</v>
      </c>
      <c r="AJ144" s="45">
        <v>3400.3</v>
      </c>
      <c r="AK144" s="45">
        <v>3590.3</v>
      </c>
      <c r="AL144" s="45">
        <v>0.34200000000000003</v>
      </c>
      <c r="AM144" s="45">
        <v>3590.3</v>
      </c>
      <c r="AN144" s="45">
        <v>190</v>
      </c>
      <c r="AO144" s="45">
        <v>1</v>
      </c>
      <c r="AP144" s="45">
        <v>0.34200000000000003</v>
      </c>
      <c r="AQ144" s="45">
        <v>0.34200000000000003</v>
      </c>
      <c r="AR144" s="45">
        <v>3590.3</v>
      </c>
      <c r="AS144" s="45">
        <v>0.34200000000000003</v>
      </c>
      <c r="AT144" s="45">
        <v>3590.3</v>
      </c>
      <c r="AU144" s="45">
        <v>0.34200000000000003</v>
      </c>
      <c r="AV144" s="45">
        <v>555.84795321637421</v>
      </c>
      <c r="AW144" s="45" t="s">
        <v>131</v>
      </c>
      <c r="AX144" s="45">
        <v>555.84795321637421</v>
      </c>
      <c r="AY144" s="45" t="s">
        <v>131</v>
      </c>
      <c r="AZ144" s="45" t="s">
        <v>131</v>
      </c>
      <c r="BA144" s="45">
        <v>555.84795321637421</v>
      </c>
      <c r="BB144" s="45">
        <v>555.84795321637421</v>
      </c>
      <c r="BC144" s="45">
        <v>555.84795321637421</v>
      </c>
      <c r="BD144" s="45" t="s">
        <v>131</v>
      </c>
      <c r="BE144" s="45" t="s">
        <v>131</v>
      </c>
      <c r="BF144" s="45" t="s">
        <v>131</v>
      </c>
      <c r="BG144" s="45" t="s">
        <v>131</v>
      </c>
      <c r="BH144" s="45" t="s">
        <v>131</v>
      </c>
      <c r="BI144" s="45" t="s">
        <v>131</v>
      </c>
      <c r="BJ144" s="45">
        <v>2.9239766081871341</v>
      </c>
      <c r="BK144" s="45" t="s">
        <v>131</v>
      </c>
      <c r="BL144" s="45" t="s">
        <v>131</v>
      </c>
      <c r="BM144" s="45" t="s">
        <v>131</v>
      </c>
      <c r="BN144" s="45" t="s">
        <v>131</v>
      </c>
      <c r="BO144" s="45" t="s">
        <v>131</v>
      </c>
      <c r="BP144" s="45" t="s">
        <v>131</v>
      </c>
      <c r="BQ144" s="45">
        <v>3488.4</v>
      </c>
      <c r="BR144" s="45">
        <v>3574.5</v>
      </c>
      <c r="BS144" s="45">
        <v>3488.4</v>
      </c>
      <c r="BT144" s="45">
        <v>3574.5</v>
      </c>
      <c r="BU144" s="45" t="s">
        <v>131</v>
      </c>
      <c r="BV144" s="45" t="s">
        <v>131</v>
      </c>
      <c r="BW144" s="45">
        <v>86.1</v>
      </c>
      <c r="BX144" s="45" t="s">
        <v>131</v>
      </c>
      <c r="BY144" s="45">
        <v>86.099999999999909</v>
      </c>
      <c r="BZ144" s="45">
        <v>251.75438596491225</v>
      </c>
      <c r="CA144" s="45" t="s">
        <v>131</v>
      </c>
      <c r="CB144" s="45">
        <v>251.75438596491225</v>
      </c>
      <c r="CC144" s="45" t="s">
        <v>131</v>
      </c>
      <c r="CD144" s="45" t="s">
        <v>131</v>
      </c>
      <c r="CE144" s="45" t="s">
        <v>131</v>
      </c>
      <c r="CF144" s="45" t="s">
        <v>131</v>
      </c>
      <c r="CG144" s="45" t="s">
        <v>131</v>
      </c>
      <c r="CH144" s="45" t="s">
        <v>131</v>
      </c>
      <c r="CI144" s="45" t="s">
        <v>131</v>
      </c>
      <c r="CJ144" s="45" t="s">
        <v>131</v>
      </c>
      <c r="CK144" s="45" t="s">
        <v>131</v>
      </c>
      <c r="CL144" s="45" t="s">
        <v>131</v>
      </c>
      <c r="CM144" s="45" t="s">
        <v>131</v>
      </c>
      <c r="CN144" s="45" t="s">
        <v>131</v>
      </c>
      <c r="CO144" s="45" t="s">
        <v>131</v>
      </c>
      <c r="CP144" s="45" t="s">
        <v>131</v>
      </c>
      <c r="CQ144" s="45" t="s">
        <v>131</v>
      </c>
    </row>
    <row r="145" spans="1:95" x14ac:dyDescent="0.2">
      <c r="A145" t="s">
        <v>95</v>
      </c>
      <c r="B145" t="s">
        <v>576</v>
      </c>
      <c r="C145" t="s">
        <v>577</v>
      </c>
      <c r="D145" t="s">
        <v>578</v>
      </c>
      <c r="E145" t="s">
        <v>579</v>
      </c>
      <c r="F145" t="s">
        <v>580</v>
      </c>
      <c r="K145" t="s">
        <v>281</v>
      </c>
      <c r="L145" t="s">
        <v>104</v>
      </c>
      <c r="M145" t="s">
        <v>581</v>
      </c>
      <c r="N145" t="s">
        <v>582</v>
      </c>
      <c r="O145" t="s">
        <v>120</v>
      </c>
      <c r="P145">
        <v>5</v>
      </c>
      <c r="Q145">
        <v>2</v>
      </c>
      <c r="R145">
        <v>0</v>
      </c>
      <c r="V145" t="str">
        <f t="shared" si="5"/>
        <v>Y</v>
      </c>
      <c r="Y145" s="44">
        <v>1841.4</v>
      </c>
      <c r="Z145" s="44">
        <v>56531.212</v>
      </c>
      <c r="AA145" s="44">
        <v>3049.46</v>
      </c>
      <c r="AB145" s="44">
        <v>51330.994400000003</v>
      </c>
      <c r="AC145" s="44">
        <v>0.13800000000000001</v>
      </c>
      <c r="AD145" s="44">
        <v>1.9362000000000001E-2</v>
      </c>
      <c r="AE145" s="44">
        <v>1208.04</v>
      </c>
      <c r="AF145" s="44">
        <v>212936.2904</v>
      </c>
      <c r="AG145" s="44">
        <v>2833.78</v>
      </c>
      <c r="AH145" s="44">
        <v>67800.4856</v>
      </c>
      <c r="AI145" s="44">
        <v>3316.1</v>
      </c>
      <c r="AJ145" s="44">
        <v>1392.8</v>
      </c>
      <c r="AK145" s="44">
        <v>3489.3</v>
      </c>
      <c r="AL145" s="44">
        <v>7.6999999999999999E-2</v>
      </c>
      <c r="AM145" s="44">
        <v>2946.8</v>
      </c>
      <c r="AN145" s="44">
        <v>2096.5</v>
      </c>
      <c r="AO145" s="44">
        <v>5</v>
      </c>
      <c r="AP145" s="44">
        <v>2.4750000000000001</v>
      </c>
      <c r="AQ145" s="44">
        <v>6.3E-2</v>
      </c>
      <c r="AR145" s="44">
        <v>2902.9</v>
      </c>
      <c r="AS145" s="44">
        <v>0.41599999999999998</v>
      </c>
      <c r="AT145" s="44">
        <v>3489.3</v>
      </c>
      <c r="AU145" s="44">
        <v>0.41599999999999998</v>
      </c>
      <c r="AV145" s="44">
        <v>12531.4884</v>
      </c>
      <c r="AW145" s="44">
        <v>15707498.960000001</v>
      </c>
      <c r="AX145" s="44">
        <v>16245.945949999999</v>
      </c>
      <c r="AY145" s="44">
        <v>0.44624999999999998</v>
      </c>
      <c r="AZ145" s="44">
        <v>0.361760688</v>
      </c>
      <c r="BA145" s="44">
        <v>12946.75325</v>
      </c>
      <c r="BB145" s="44">
        <v>13031.74603</v>
      </c>
      <c r="BC145" s="44">
        <v>5039.6634620000004</v>
      </c>
      <c r="BD145" s="44">
        <v>1.4870000000000001</v>
      </c>
      <c r="BE145" s="44">
        <v>9.615384615</v>
      </c>
      <c r="BF145" s="44">
        <v>7.1942446039999997</v>
      </c>
      <c r="BG145" s="44">
        <v>2.4096385539999998</v>
      </c>
      <c r="BH145" s="44">
        <v>0.74820143900000002</v>
      </c>
      <c r="BI145" s="44">
        <v>0.334939759</v>
      </c>
      <c r="BJ145" s="44">
        <v>2.0202020200000002</v>
      </c>
      <c r="BK145" s="44">
        <v>0.985102484</v>
      </c>
      <c r="BL145" s="44">
        <v>1.2020048919999999</v>
      </c>
      <c r="BM145" s="44">
        <v>0.81818181800000001</v>
      </c>
      <c r="BN145" s="44">
        <v>6.6031746030000003</v>
      </c>
      <c r="BO145" s="44">
        <v>1.0065647950000001</v>
      </c>
      <c r="BP145" s="44">
        <v>0.38672204399999999</v>
      </c>
      <c r="BQ145" s="44">
        <v>2342.8200000000002</v>
      </c>
      <c r="BR145" s="44">
        <v>2988.8</v>
      </c>
      <c r="BS145" s="44">
        <v>2239.5</v>
      </c>
      <c r="BT145" s="44">
        <v>3402.2</v>
      </c>
      <c r="BU145" s="44">
        <v>20481.1296</v>
      </c>
      <c r="BV145" s="44">
        <v>44950.576000000001</v>
      </c>
      <c r="BW145" s="44">
        <v>646</v>
      </c>
      <c r="BX145" s="44">
        <v>8157.9759999999997</v>
      </c>
      <c r="BY145" s="44">
        <v>1162.7</v>
      </c>
      <c r="BZ145" s="44">
        <v>7561.1086329999998</v>
      </c>
      <c r="CA145" s="44">
        <v>8573586.0999999996</v>
      </c>
      <c r="CB145" s="44">
        <v>9893.2432430000008</v>
      </c>
      <c r="CC145" s="44">
        <v>2863.9</v>
      </c>
      <c r="CD145" s="44">
        <v>2907</v>
      </c>
      <c r="CE145" s="44">
        <v>3402.2</v>
      </c>
      <c r="CF145" s="44">
        <v>581.4</v>
      </c>
      <c r="CG145" s="44">
        <v>646</v>
      </c>
      <c r="CH145" s="44">
        <v>775.2</v>
      </c>
      <c r="CI145" s="44">
        <v>2820.85</v>
      </c>
      <c r="CJ145" s="44">
        <v>2605.5500000000002</v>
      </c>
      <c r="CK145" s="44">
        <v>3316.1</v>
      </c>
      <c r="CL145" s="44">
        <v>8580.7683980000002</v>
      </c>
      <c r="CM145" s="44">
        <v>9390.2724149999995</v>
      </c>
      <c r="CN145" s="44">
        <v>1863.461538</v>
      </c>
      <c r="CO145" s="44">
        <v>73.75</v>
      </c>
      <c r="CP145" s="44">
        <v>75.8</v>
      </c>
      <c r="CQ145" s="44">
        <v>95.5</v>
      </c>
    </row>
    <row r="146" spans="1:95" s="25" customFormat="1" x14ac:dyDescent="0.2">
      <c r="A146" t="s">
        <v>95</v>
      </c>
      <c r="B146" t="s">
        <v>576</v>
      </c>
      <c r="C146" t="s">
        <v>577</v>
      </c>
      <c r="D146" t="s">
        <v>578</v>
      </c>
      <c r="E146" t="s">
        <v>579</v>
      </c>
      <c r="F146" t="s">
        <v>580</v>
      </c>
      <c r="G146"/>
      <c r="H146"/>
      <c r="I146"/>
      <c r="J146"/>
      <c r="K146" t="s">
        <v>281</v>
      </c>
      <c r="L146" t="s">
        <v>104</v>
      </c>
      <c r="M146" t="s">
        <v>583</v>
      </c>
      <c r="N146" t="s">
        <v>584</v>
      </c>
      <c r="O146" t="s">
        <v>120</v>
      </c>
      <c r="P146">
        <v>10</v>
      </c>
      <c r="Q146">
        <v>2</v>
      </c>
      <c r="R146">
        <v>0</v>
      </c>
      <c r="S146"/>
      <c r="T146"/>
      <c r="U146"/>
      <c r="V146" t="str">
        <f t="shared" si="5"/>
        <v>Y</v>
      </c>
      <c r="W146"/>
      <c r="X146"/>
      <c r="Y146" s="44">
        <v>2880.01</v>
      </c>
      <c r="Z146" s="44">
        <v>66154.804900000003</v>
      </c>
      <c r="AA146" s="44">
        <v>5551.56</v>
      </c>
      <c r="AB146" s="44">
        <v>236668.02239999999</v>
      </c>
      <c r="AC146" s="44">
        <v>8.2199999999999995E-2</v>
      </c>
      <c r="AD146" s="44">
        <v>8.7200000000000005E-5</v>
      </c>
      <c r="AE146" s="44">
        <v>2671.57</v>
      </c>
      <c r="AF146" s="44">
        <v>118155.5821</v>
      </c>
      <c r="AG146" s="44">
        <v>5207.8</v>
      </c>
      <c r="AH146" s="44">
        <v>230913.106</v>
      </c>
      <c r="AI146" s="44">
        <v>5203.1000000000004</v>
      </c>
      <c r="AJ146" s="44">
        <v>2575.4</v>
      </c>
      <c r="AK146" s="44">
        <v>6869.5</v>
      </c>
      <c r="AL146" s="44">
        <v>8.6999999999999994E-2</v>
      </c>
      <c r="AM146" s="44">
        <v>6869.5</v>
      </c>
      <c r="AN146" s="44">
        <v>4294.1000000000004</v>
      </c>
      <c r="AO146" s="44">
        <v>10</v>
      </c>
      <c r="AP146" s="44">
        <v>1.3620000000000001</v>
      </c>
      <c r="AQ146" s="44">
        <v>7.6999999999999999E-2</v>
      </c>
      <c r="AR146" s="44">
        <v>5829.4</v>
      </c>
      <c r="AS146" s="44">
        <v>7.3999999999999996E-2</v>
      </c>
      <c r="AT146" s="44">
        <v>5249.9</v>
      </c>
      <c r="AU146" s="44">
        <v>9.8000000000000004E-2</v>
      </c>
      <c r="AV146" s="44">
        <v>32822.17929</v>
      </c>
      <c r="AW146" s="44">
        <v>23309430.199999999</v>
      </c>
      <c r="AX146" s="44">
        <v>38768.965519999998</v>
      </c>
      <c r="AY146" s="44">
        <v>0.06</v>
      </c>
      <c r="AZ146" s="44">
        <v>5.0022200000000004E-4</v>
      </c>
      <c r="BA146" s="44">
        <v>38768.965519999998</v>
      </c>
      <c r="BB146" s="44">
        <v>36471.428569999996</v>
      </c>
      <c r="BC146" s="44">
        <v>33933.783779999998</v>
      </c>
      <c r="BD146" s="44">
        <v>9.9000000000000005E-2</v>
      </c>
      <c r="BE146" s="44">
        <v>8.9285714289999998</v>
      </c>
      <c r="BF146" s="44">
        <v>9.375</v>
      </c>
      <c r="BG146" s="44">
        <v>6.6006600659999997</v>
      </c>
      <c r="BH146" s="44">
        <v>1.05</v>
      </c>
      <c r="BI146" s="44">
        <v>0.70407040700000001</v>
      </c>
      <c r="BJ146" s="44">
        <v>7.3421439060000004</v>
      </c>
      <c r="BK146" s="44">
        <v>0.84859160099999997</v>
      </c>
      <c r="BL146" s="44">
        <v>0.90059011200000005</v>
      </c>
      <c r="BM146" s="44">
        <v>0.88505747099999998</v>
      </c>
      <c r="BN146" s="44">
        <v>0.96103896099999997</v>
      </c>
      <c r="BO146" s="44">
        <v>0.94073772899999997</v>
      </c>
      <c r="BP146" s="44">
        <v>0.93042102000000004</v>
      </c>
      <c r="BQ146" s="44">
        <v>4106.26</v>
      </c>
      <c r="BR146" s="44">
        <v>5362.51</v>
      </c>
      <c r="BS146" s="44">
        <v>3562.5</v>
      </c>
      <c r="BT146" s="44">
        <v>6796.9</v>
      </c>
      <c r="BU146" s="44">
        <v>199609.8284</v>
      </c>
      <c r="BV146" s="44">
        <v>262006.73490000001</v>
      </c>
      <c r="BW146" s="44">
        <v>1256.25</v>
      </c>
      <c r="BX146" s="44">
        <v>307541.01650000003</v>
      </c>
      <c r="BY146" s="44">
        <v>3234.4</v>
      </c>
      <c r="BZ146" s="44">
        <v>15102.718269999999</v>
      </c>
      <c r="CA146" s="44">
        <v>37490907.280000001</v>
      </c>
      <c r="CB146" s="44">
        <v>26401.149430000001</v>
      </c>
      <c r="CC146" s="44">
        <v>5593.7666669999999</v>
      </c>
      <c r="CD146" s="44">
        <v>5343.7666669999999</v>
      </c>
      <c r="CE146" s="44">
        <v>5203.125</v>
      </c>
      <c r="CF146" s="44">
        <v>1468.7666670000001</v>
      </c>
      <c r="CG146" s="44">
        <v>796.8666667</v>
      </c>
      <c r="CH146" s="44">
        <v>1441.4</v>
      </c>
      <c r="CI146" s="44">
        <v>5453.1333329999998</v>
      </c>
      <c r="CJ146" s="44">
        <v>5171.8666670000002</v>
      </c>
      <c r="CK146" s="44">
        <v>5050.75</v>
      </c>
      <c r="CL146" s="44">
        <v>17885.19902</v>
      </c>
      <c r="CM146" s="44">
        <v>10772.0023</v>
      </c>
      <c r="CN146" s="44">
        <v>16263.894679999999</v>
      </c>
      <c r="CO146" s="44">
        <v>98.533333330000005</v>
      </c>
      <c r="CP146" s="44">
        <v>107.7</v>
      </c>
      <c r="CQ146" s="44">
        <v>95.2</v>
      </c>
    </row>
    <row r="147" spans="1:95" s="25" customFormat="1" x14ac:dyDescent="0.2">
      <c r="A147" t="s">
        <v>95</v>
      </c>
      <c r="B147" t="s">
        <v>576</v>
      </c>
      <c r="C147" t="s">
        <v>577</v>
      </c>
      <c r="D147" t="s">
        <v>578</v>
      </c>
      <c r="E147" t="s">
        <v>579</v>
      </c>
      <c r="F147" t="s">
        <v>580</v>
      </c>
      <c r="G147"/>
      <c r="H147"/>
      <c r="I147"/>
      <c r="J147"/>
      <c r="K147" t="s">
        <v>281</v>
      </c>
      <c r="L147" t="s">
        <v>104</v>
      </c>
      <c r="M147" t="s">
        <v>585</v>
      </c>
      <c r="N147" t="s">
        <v>586</v>
      </c>
      <c r="O147" t="s">
        <v>120</v>
      </c>
      <c r="P147">
        <v>6</v>
      </c>
      <c r="Q147">
        <v>2</v>
      </c>
      <c r="R147">
        <v>0</v>
      </c>
      <c r="S147"/>
      <c r="T147"/>
      <c r="U147"/>
      <c r="V147" t="str">
        <f t="shared" si="5"/>
        <v>Y</v>
      </c>
      <c r="W147"/>
      <c r="X147"/>
      <c r="Y147" s="44">
        <v>3049.35</v>
      </c>
      <c r="Z147" s="44">
        <v>25290.639169999999</v>
      </c>
      <c r="AA147" s="44">
        <v>5671.4833330000001</v>
      </c>
      <c r="AB147" s="44">
        <v>57238.724719999998</v>
      </c>
      <c r="AC147" s="44">
        <v>4.7833332999999999E-2</v>
      </c>
      <c r="AD147" s="44">
        <v>2.00139E-4</v>
      </c>
      <c r="AE147" s="44">
        <v>2622.166667</v>
      </c>
      <c r="AF147" s="44">
        <v>136211.3322</v>
      </c>
      <c r="AG147" s="44">
        <v>4701.3999999999996</v>
      </c>
      <c r="AH147" s="44">
        <v>33637.300000000003</v>
      </c>
      <c r="AI147" s="44">
        <v>4478.8999999999996</v>
      </c>
      <c r="AJ147" s="44">
        <v>2788.6</v>
      </c>
      <c r="AK147" s="44">
        <v>5947.1</v>
      </c>
      <c r="AL147" s="44">
        <v>7.9000000000000001E-2</v>
      </c>
      <c r="AM147" s="44">
        <v>5783.2</v>
      </c>
      <c r="AN147" s="44">
        <v>3158.5</v>
      </c>
      <c r="AO147" s="44">
        <v>6</v>
      </c>
      <c r="AP147" s="44">
        <v>0.68899999999999995</v>
      </c>
      <c r="AQ147" s="44">
        <v>4.1000000000000002E-2</v>
      </c>
      <c r="AR147" s="44">
        <v>5887.5</v>
      </c>
      <c r="AS147" s="44">
        <v>3.9E-2</v>
      </c>
      <c r="AT147" s="44">
        <v>5381</v>
      </c>
      <c r="AU147" s="44">
        <v>7.9000000000000001E-2</v>
      </c>
      <c r="AV147" s="44">
        <v>57865.566359999997</v>
      </c>
      <c r="AW147" s="44">
        <v>167887676.90000001</v>
      </c>
      <c r="AX147" s="44">
        <v>75582.926829999997</v>
      </c>
      <c r="AY147" s="44">
        <v>8.0399999999999999E-2</v>
      </c>
      <c r="AZ147" s="44">
        <v>2.0790399999999999E-3</v>
      </c>
      <c r="BA147" s="44">
        <v>33381.01266</v>
      </c>
      <c r="BB147" s="44">
        <v>75582.926829999997</v>
      </c>
      <c r="BC147" s="44">
        <v>53482.05128</v>
      </c>
      <c r="BD147" s="44">
        <v>0.16400000000000001</v>
      </c>
      <c r="BE147" s="44">
        <v>12.578616350000001</v>
      </c>
      <c r="BF147" s="44">
        <v>13.071895420000001</v>
      </c>
      <c r="BG147" s="44">
        <v>8.2987551869999994</v>
      </c>
      <c r="BH147" s="44">
        <v>1.0392156859999999</v>
      </c>
      <c r="BI147" s="44">
        <v>0.63485477199999996</v>
      </c>
      <c r="BJ147" s="44">
        <v>8.7082728589999991</v>
      </c>
      <c r="BK147" s="44">
        <v>1.0180349980000001</v>
      </c>
      <c r="BL147" s="44">
        <v>0.91397027600000003</v>
      </c>
      <c r="BM147" s="44">
        <v>0.51898734199999996</v>
      </c>
      <c r="BN147" s="44">
        <v>0.95121951199999999</v>
      </c>
      <c r="BO147" s="44">
        <v>2.2642490689999999</v>
      </c>
      <c r="BP147" s="44">
        <v>0.70759434099999996</v>
      </c>
      <c r="BQ147" s="44">
        <v>3840.083333</v>
      </c>
      <c r="BR147" s="44">
        <v>5167.95</v>
      </c>
      <c r="BS147" s="44">
        <v>3703.7</v>
      </c>
      <c r="BT147" s="44">
        <v>5469.4</v>
      </c>
      <c r="BU147" s="44">
        <v>12005.63139</v>
      </c>
      <c r="BV147" s="44">
        <v>21017.012500000001</v>
      </c>
      <c r="BW147" s="44">
        <v>1327.9</v>
      </c>
      <c r="BX147" s="44">
        <v>14475.026669999999</v>
      </c>
      <c r="BY147" s="44">
        <v>1765.7</v>
      </c>
      <c r="BZ147" s="44">
        <v>29948.664290000001</v>
      </c>
      <c r="CA147" s="44">
        <v>55314913.18</v>
      </c>
      <c r="CB147" s="44">
        <v>35335.897440000001</v>
      </c>
      <c r="CC147" s="44">
        <v>5254.1</v>
      </c>
      <c r="CD147" s="44">
        <v>5167.95</v>
      </c>
      <c r="CE147" s="44">
        <v>5081.8</v>
      </c>
      <c r="CF147" s="44">
        <v>1270.5</v>
      </c>
      <c r="CG147" s="44">
        <v>1356.6</v>
      </c>
      <c r="CH147" s="44">
        <v>1356.6</v>
      </c>
      <c r="CI147" s="44">
        <v>4715.75</v>
      </c>
      <c r="CJ147" s="44">
        <v>4780.3500000000004</v>
      </c>
      <c r="CK147" s="44">
        <v>4608.1000000000004</v>
      </c>
      <c r="CL147" s="44">
        <v>22730.86131</v>
      </c>
      <c r="CM147" s="44">
        <v>32330.516169999999</v>
      </c>
      <c r="CN147" s="44">
        <v>34784.615380000003</v>
      </c>
      <c r="CO147" s="44">
        <v>99.2</v>
      </c>
      <c r="CP147" s="44">
        <v>96.4</v>
      </c>
      <c r="CQ147" s="44">
        <v>92</v>
      </c>
    </row>
    <row r="148" spans="1:95" s="25" customFormat="1" x14ac:dyDescent="0.2">
      <c r="A148" t="s">
        <v>95</v>
      </c>
      <c r="B148" t="s">
        <v>576</v>
      </c>
      <c r="C148" t="s">
        <v>577</v>
      </c>
      <c r="D148" t="s">
        <v>578</v>
      </c>
      <c r="E148" t="s">
        <v>579</v>
      </c>
      <c r="F148" t="s">
        <v>580</v>
      </c>
      <c r="G148"/>
      <c r="H148"/>
      <c r="I148"/>
      <c r="J148"/>
      <c r="K148" t="s">
        <v>281</v>
      </c>
      <c r="L148" t="s">
        <v>104</v>
      </c>
      <c r="M148" t="s">
        <v>587</v>
      </c>
      <c r="N148" t="s">
        <v>588</v>
      </c>
      <c r="O148" t="s">
        <v>120</v>
      </c>
      <c r="P148">
        <v>7</v>
      </c>
      <c r="Q148">
        <v>1</v>
      </c>
      <c r="R148" t="s">
        <v>107</v>
      </c>
      <c r="S148"/>
      <c r="T148"/>
      <c r="U148"/>
      <c r="V148" t="str">
        <f t="shared" si="5"/>
        <v>Y</v>
      </c>
      <c r="W148"/>
      <c r="X148"/>
      <c r="Y148" s="44">
        <v>2973.7142859999999</v>
      </c>
      <c r="Z148" s="44">
        <v>5640.5355099999997</v>
      </c>
      <c r="AA148" s="44">
        <v>3316.7428570000002</v>
      </c>
      <c r="AB148" s="44">
        <v>11242.625309999999</v>
      </c>
      <c r="AC148" s="44">
        <v>0.116571429</v>
      </c>
      <c r="AD148" s="44">
        <v>3.2710200000000001E-4</v>
      </c>
      <c r="AE148" s="44">
        <v>343.02857139999998</v>
      </c>
      <c r="AF148" s="44">
        <v>8798.5763270000007</v>
      </c>
      <c r="AG148" s="44">
        <v>3217.671429</v>
      </c>
      <c r="AH148" s="44">
        <v>10973.973470000001</v>
      </c>
      <c r="AI148" s="44">
        <v>3230</v>
      </c>
      <c r="AJ148" s="44">
        <v>2842.8</v>
      </c>
      <c r="AK148" s="44">
        <v>3434.4</v>
      </c>
      <c r="AL148" s="44">
        <v>0.112</v>
      </c>
      <c r="AM148" s="44">
        <v>3156</v>
      </c>
      <c r="AN148" s="44">
        <v>591.6</v>
      </c>
      <c r="AO148" s="44">
        <v>7</v>
      </c>
      <c r="AP148" s="44">
        <v>2.54</v>
      </c>
      <c r="AQ148" s="44">
        <v>9.2999999999999999E-2</v>
      </c>
      <c r="AR148" s="44">
        <v>3318.4</v>
      </c>
      <c r="AS148" s="44">
        <v>0.14899999999999999</v>
      </c>
      <c r="AT148" s="44">
        <v>3364.8</v>
      </c>
      <c r="AU148" s="44">
        <v>0.14899999999999999</v>
      </c>
      <c r="AV148" s="44">
        <v>2920.396315</v>
      </c>
      <c r="AW148" s="44">
        <v>266877.48420000001</v>
      </c>
      <c r="AX148" s="44">
        <v>3663.1578949999998</v>
      </c>
      <c r="AY148" s="44">
        <v>0.28733333300000002</v>
      </c>
      <c r="AZ148" s="44">
        <v>2.4240221999999999E-2</v>
      </c>
      <c r="BA148" s="44">
        <v>2175</v>
      </c>
      <c r="BB148" s="44">
        <v>3243.010753</v>
      </c>
      <c r="BC148" s="44">
        <v>3503.3557049999999</v>
      </c>
      <c r="BD148" s="44">
        <v>0.53200000000000003</v>
      </c>
      <c r="BE148" s="44">
        <v>6.3897763579999998</v>
      </c>
      <c r="BF148" s="44">
        <v>5.9171597629999999</v>
      </c>
      <c r="BG148" s="44">
        <v>2.601908066</v>
      </c>
      <c r="BH148" s="44">
        <v>0.92603550300000004</v>
      </c>
      <c r="BI148" s="44">
        <v>0.43972246300000001</v>
      </c>
      <c r="BJ148" s="44">
        <v>2.755905512</v>
      </c>
      <c r="BK148" s="44">
        <v>1.051457541</v>
      </c>
      <c r="BL148" s="44">
        <v>1.013982642</v>
      </c>
      <c r="BM148" s="44">
        <v>0.83035714299999996</v>
      </c>
      <c r="BN148" s="44">
        <v>1.6021505380000001</v>
      </c>
      <c r="BO148" s="44">
        <v>1.491039427</v>
      </c>
      <c r="BP148" s="44">
        <v>1.0802787819999999</v>
      </c>
      <c r="BQ148" s="44">
        <v>3026.9571430000001</v>
      </c>
      <c r="BR148" s="44">
        <v>3297.6285710000002</v>
      </c>
      <c r="BS148" s="44">
        <v>2971.6</v>
      </c>
      <c r="BT148" s="44">
        <v>3402.2</v>
      </c>
      <c r="BU148" s="44">
        <v>2497.3395919999998</v>
      </c>
      <c r="BV148" s="44">
        <v>10524.322039999999</v>
      </c>
      <c r="BW148" s="44">
        <v>270.7142857</v>
      </c>
      <c r="BX148" s="44">
        <v>5675.4840819999999</v>
      </c>
      <c r="BY148" s="44">
        <v>430.6</v>
      </c>
      <c r="BZ148" s="44">
        <v>2310.4565779999998</v>
      </c>
      <c r="CA148" s="44">
        <v>243961.7653</v>
      </c>
      <c r="CB148" s="44">
        <v>3021.9298250000002</v>
      </c>
      <c r="CC148" s="44">
        <v>3143.8</v>
      </c>
      <c r="CD148" s="44">
        <v>3316.1</v>
      </c>
      <c r="CE148" s="44">
        <v>3387.8666669999998</v>
      </c>
      <c r="CF148" s="44">
        <v>172.3</v>
      </c>
      <c r="CG148" s="44">
        <v>258.39999999999998</v>
      </c>
      <c r="CH148" s="44">
        <v>344.53333329999998</v>
      </c>
      <c r="CI148" s="44">
        <v>3079.25</v>
      </c>
      <c r="CJ148" s="44">
        <v>3251.5</v>
      </c>
      <c r="CK148" s="44">
        <v>3287.4</v>
      </c>
      <c r="CL148" s="44">
        <v>1657.3407580000001</v>
      </c>
      <c r="CM148" s="44">
        <v>2484.162566</v>
      </c>
      <c r="CN148" s="44">
        <v>2630.0631330000001</v>
      </c>
      <c r="CO148" s="44">
        <v>72.849999999999994</v>
      </c>
      <c r="CP148" s="44">
        <v>72.599999999999994</v>
      </c>
      <c r="CQ148" s="44">
        <v>74.666666669999998</v>
      </c>
    </row>
    <row r="149" spans="1:95" s="25" customFormat="1" x14ac:dyDescent="0.2">
      <c r="A149" t="s">
        <v>95</v>
      </c>
      <c r="B149" t="s">
        <v>576</v>
      </c>
      <c r="C149" t="s">
        <v>577</v>
      </c>
      <c r="D149" t="s">
        <v>578</v>
      </c>
      <c r="E149" t="s">
        <v>579</v>
      </c>
      <c r="F149" t="s">
        <v>580</v>
      </c>
      <c r="G149"/>
      <c r="H149"/>
      <c r="I149"/>
      <c r="J149"/>
      <c r="K149" t="s">
        <v>281</v>
      </c>
      <c r="L149" t="s">
        <v>104</v>
      </c>
      <c r="M149" t="s">
        <v>589</v>
      </c>
      <c r="N149" t="s">
        <v>590</v>
      </c>
      <c r="O149" t="s">
        <v>120</v>
      </c>
      <c r="P149">
        <v>8</v>
      </c>
      <c r="Q149">
        <v>1</v>
      </c>
      <c r="R149" t="s">
        <v>107</v>
      </c>
      <c r="S149"/>
      <c r="T149"/>
      <c r="U149"/>
      <c r="V149" t="str">
        <f t="shared" si="5"/>
        <v>Y</v>
      </c>
      <c r="W149"/>
      <c r="X149"/>
      <c r="Y149" s="44">
        <v>3227.5250000000001</v>
      </c>
      <c r="Z149" s="44">
        <v>9835.9243750000005</v>
      </c>
      <c r="AA149" s="44">
        <v>4380.5</v>
      </c>
      <c r="AB149" s="44">
        <v>445849.10749999998</v>
      </c>
      <c r="AC149" s="44">
        <v>5.2124999999999998E-2</v>
      </c>
      <c r="AD149" s="44">
        <v>2.9485900000000002E-4</v>
      </c>
      <c r="AE149" s="44">
        <v>1152.9875</v>
      </c>
      <c r="AF149" s="44">
        <v>404264.78110000002</v>
      </c>
      <c r="AG149" s="44">
        <v>3897.4875000000002</v>
      </c>
      <c r="AH149" s="44">
        <v>219309.64360000001</v>
      </c>
      <c r="AI149" s="44">
        <v>4694.2</v>
      </c>
      <c r="AJ149" s="44">
        <v>3018.5</v>
      </c>
      <c r="AK149" s="44">
        <v>5488.5</v>
      </c>
      <c r="AL149" s="44">
        <v>9.0999999999999998E-2</v>
      </c>
      <c r="AM149" s="44">
        <v>5488.5</v>
      </c>
      <c r="AN149" s="44">
        <v>2470</v>
      </c>
      <c r="AO149" s="44">
        <v>8</v>
      </c>
      <c r="AP149" s="44">
        <v>0.85499999999999998</v>
      </c>
      <c r="AQ149" s="44">
        <v>4.8000000000000001E-2</v>
      </c>
      <c r="AR149" s="44">
        <v>4639.3999999999996</v>
      </c>
      <c r="AS149" s="44">
        <v>4.1000000000000002E-2</v>
      </c>
      <c r="AT149" s="44">
        <v>3468.7</v>
      </c>
      <c r="AU149" s="44">
        <v>9.0999999999999998E-2</v>
      </c>
      <c r="AV149" s="44">
        <v>21179.214370000002</v>
      </c>
      <c r="AW149" s="44">
        <v>70756829.200000003</v>
      </c>
      <c r="AX149" s="44">
        <v>33768.75</v>
      </c>
      <c r="AY149" s="44">
        <v>6.2571428999999998E-2</v>
      </c>
      <c r="AZ149" s="44">
        <v>1.4411020000000001E-3</v>
      </c>
      <c r="BA149" s="44">
        <v>23891.208790000001</v>
      </c>
      <c r="BB149" s="44">
        <v>33768.75</v>
      </c>
      <c r="BC149" s="44">
        <v>7843.9024390000004</v>
      </c>
      <c r="BD149" s="44">
        <v>0.13500000000000001</v>
      </c>
      <c r="BE149" s="44">
        <v>12.09677419</v>
      </c>
      <c r="BF149" s="44">
        <v>11.23595506</v>
      </c>
      <c r="BG149" s="44">
        <v>9.8522167490000001</v>
      </c>
      <c r="BH149" s="44">
        <v>0.92883895100000002</v>
      </c>
      <c r="BI149" s="44">
        <v>0.87684729100000003</v>
      </c>
      <c r="BJ149" s="44">
        <v>9.3567251460000005</v>
      </c>
      <c r="BK149" s="44">
        <v>0.84529470699999998</v>
      </c>
      <c r="BL149" s="44">
        <v>0.74766133599999995</v>
      </c>
      <c r="BM149" s="44">
        <v>0.52747252700000002</v>
      </c>
      <c r="BN149" s="44">
        <v>0.85416666699999999</v>
      </c>
      <c r="BO149" s="44">
        <v>1.4134383189999999</v>
      </c>
      <c r="BP149" s="44">
        <v>0.232282878</v>
      </c>
      <c r="BQ149" s="44">
        <v>3369.95</v>
      </c>
      <c r="BR149" s="44">
        <v>4215.1000000000004</v>
      </c>
      <c r="BS149" s="44">
        <v>3186.9</v>
      </c>
      <c r="BT149" s="44">
        <v>5081.8</v>
      </c>
      <c r="BU149" s="44">
        <v>18898.012500000001</v>
      </c>
      <c r="BV149" s="44">
        <v>308088.07750000001</v>
      </c>
      <c r="BW149" s="44">
        <v>845.17499999999995</v>
      </c>
      <c r="BX149" s="44">
        <v>182208.78690000001</v>
      </c>
      <c r="BY149" s="44">
        <v>1894.9</v>
      </c>
      <c r="BZ149" s="44">
        <v>15857.92633</v>
      </c>
      <c r="CA149" s="44">
        <v>31628205.010000002</v>
      </c>
      <c r="CB149" s="44">
        <v>23760.344829999998</v>
      </c>
      <c r="CC149" s="44">
        <v>4852.1333329999998</v>
      </c>
      <c r="CD149" s="44">
        <v>4019.5</v>
      </c>
      <c r="CE149" s="44">
        <v>3552.95</v>
      </c>
      <c r="CF149" s="44">
        <v>1335.0666670000001</v>
      </c>
      <c r="CG149" s="44">
        <v>674.7</v>
      </c>
      <c r="CH149" s="44">
        <v>366.05</v>
      </c>
      <c r="CI149" s="44">
        <v>4364.0333330000003</v>
      </c>
      <c r="CJ149" s="44">
        <v>3703.666667</v>
      </c>
      <c r="CK149" s="44">
        <v>3488.4</v>
      </c>
      <c r="CL149" s="44">
        <v>20461.628980000001</v>
      </c>
      <c r="CM149" s="44">
        <v>13877.213400000001</v>
      </c>
      <c r="CN149" s="44">
        <v>11923.44173</v>
      </c>
      <c r="CO149" s="44">
        <v>95.333333330000002</v>
      </c>
      <c r="CP149" s="44">
        <v>88.833333330000002</v>
      </c>
      <c r="CQ149" s="44">
        <v>80.8</v>
      </c>
    </row>
    <row r="150" spans="1:95" x14ac:dyDescent="0.2">
      <c r="A150" t="s">
        <v>108</v>
      </c>
      <c r="B150" t="s">
        <v>576</v>
      </c>
      <c r="C150" t="s">
        <v>577</v>
      </c>
      <c r="D150" t="s">
        <v>578</v>
      </c>
      <c r="E150" t="s">
        <v>579</v>
      </c>
      <c r="F150" t="s">
        <v>580</v>
      </c>
      <c r="K150" t="s">
        <v>281</v>
      </c>
      <c r="L150" t="s">
        <v>104</v>
      </c>
      <c r="M150" t="s">
        <v>591</v>
      </c>
      <c r="N150" t="s">
        <v>592</v>
      </c>
      <c r="O150" t="s">
        <v>120</v>
      </c>
      <c r="P150">
        <v>8</v>
      </c>
      <c r="Q150">
        <v>2</v>
      </c>
      <c r="R150">
        <v>0</v>
      </c>
      <c r="V150" t="str">
        <f t="shared" si="5"/>
        <v>Y</v>
      </c>
      <c r="Y150" s="44">
        <v>2632.8625000000002</v>
      </c>
      <c r="Z150" s="44">
        <v>18892.889843749992</v>
      </c>
      <c r="AA150" s="44">
        <v>4762.3125</v>
      </c>
      <c r="AB150" s="44">
        <v>61279.226093750061</v>
      </c>
      <c r="AC150" s="44">
        <v>4.8500000000000001E-2</v>
      </c>
      <c r="AD150" s="44">
        <v>7.1300000000000009E-4</v>
      </c>
      <c r="AE150" s="44">
        <v>2129.4749999999999</v>
      </c>
      <c r="AF150" s="44">
        <v>39920.919374999998</v>
      </c>
      <c r="AG150" s="44">
        <v>4107.4375</v>
      </c>
      <c r="AH150" s="44">
        <v>437203.61984375119</v>
      </c>
      <c r="AI150" s="44">
        <v>4546.8999999999996</v>
      </c>
      <c r="AJ150" s="44">
        <v>2445.4</v>
      </c>
      <c r="AK150" s="44">
        <v>5409.6</v>
      </c>
      <c r="AL150" s="44">
        <v>0.107</v>
      </c>
      <c r="AM150" s="44">
        <v>5409.6</v>
      </c>
      <c r="AN150" s="44">
        <v>2964.2000000000003</v>
      </c>
      <c r="AO150" s="44">
        <v>8</v>
      </c>
      <c r="AP150" s="44">
        <v>1.0209999999999999</v>
      </c>
      <c r="AQ150" s="44">
        <v>4.2000000000000003E-2</v>
      </c>
      <c r="AR150" s="44">
        <v>4659.6000000000004</v>
      </c>
      <c r="AS150" s="44">
        <v>2.4E-2</v>
      </c>
      <c r="AT150" s="44">
        <v>4677.5</v>
      </c>
      <c r="AU150" s="44">
        <v>0.107</v>
      </c>
      <c r="AV150" s="44">
        <v>54685.377601421773</v>
      </c>
      <c r="AW150" s="44">
        <v>502633475.84745073</v>
      </c>
      <c r="AX150" s="44">
        <v>93004.166666666657</v>
      </c>
      <c r="AY150" s="44">
        <v>9.04285714285714E-2</v>
      </c>
      <c r="AZ150" s="44">
        <v>9.7710204081633174E-4</v>
      </c>
      <c r="BA150" s="44">
        <v>23865.420560747662</v>
      </c>
      <c r="BB150" s="44">
        <v>45919.047619047611</v>
      </c>
      <c r="BC150" s="44">
        <v>93004.166666666657</v>
      </c>
      <c r="BD150" s="44">
        <v>0.14600000000000016</v>
      </c>
      <c r="BE150" s="44">
        <v>8.9285714285714324</v>
      </c>
      <c r="BF150" s="44">
        <v>10.169491525423716</v>
      </c>
      <c r="BG150" s="44">
        <v>9.9999999999999911</v>
      </c>
      <c r="BH150" s="44">
        <v>1.1389830508474557</v>
      </c>
      <c r="BI150" s="44">
        <v>0.98333333333333373</v>
      </c>
      <c r="BJ150" s="44">
        <v>7.8354554358472095</v>
      </c>
      <c r="BK150" s="44">
        <v>0.86135758651286598</v>
      </c>
      <c r="BL150" s="44">
        <v>1.003841531461928</v>
      </c>
      <c r="BM150" s="44">
        <v>0.39252336448598135</v>
      </c>
      <c r="BN150" s="44">
        <v>0.5714285714285714</v>
      </c>
      <c r="BO150" s="44">
        <v>1.9240829007041411</v>
      </c>
      <c r="BP150" s="44">
        <v>2.0253940682360261</v>
      </c>
      <c r="BQ150" s="44">
        <v>3292.9749999999999</v>
      </c>
      <c r="BR150" s="44">
        <v>4564.45</v>
      </c>
      <c r="BS150" s="44">
        <v>2671.9</v>
      </c>
      <c r="BT150" s="44">
        <v>5296.9</v>
      </c>
      <c r="BU150" s="44">
        <v>189930.68937500007</v>
      </c>
      <c r="BV150" s="44">
        <v>81821.539999999892</v>
      </c>
      <c r="BW150" s="44">
        <v>1271.4625000000001</v>
      </c>
      <c r="BX150" s="44">
        <v>133716.85234374972</v>
      </c>
      <c r="BY150" s="44">
        <v>2624.9999999999995</v>
      </c>
      <c r="BZ150" s="44">
        <v>35485.693256212966</v>
      </c>
      <c r="CA150" s="44">
        <v>420753573.90498662</v>
      </c>
      <c r="CB150" s="44">
        <v>59373.333333333336</v>
      </c>
      <c r="CC150" s="44">
        <v>4734.4000000000005</v>
      </c>
      <c r="CD150" s="44">
        <v>4468.7333333333336</v>
      </c>
      <c r="CE150" s="44">
        <v>4453.1000000000004</v>
      </c>
      <c r="CF150" s="44">
        <v>968.73333333333323</v>
      </c>
      <c r="CG150" s="44">
        <v>1390.5999999999997</v>
      </c>
      <c r="CH150" s="44">
        <v>1546.85</v>
      </c>
      <c r="CI150" s="44">
        <v>4640.6333333333332</v>
      </c>
      <c r="CJ150" s="44">
        <v>4078.1333333333337</v>
      </c>
      <c r="CK150" s="44">
        <v>3351.6000000000004</v>
      </c>
      <c r="CL150" s="44">
        <v>12338.078841964727</v>
      </c>
      <c r="CM150" s="44">
        <v>44270.158730158728</v>
      </c>
      <c r="CN150" s="44">
        <v>57030.416666666672</v>
      </c>
      <c r="CO150" s="44">
        <v>105.76666666666667</v>
      </c>
      <c r="CP150" s="44">
        <v>99.7</v>
      </c>
      <c r="CQ150" s="44">
        <v>95.95</v>
      </c>
    </row>
    <row r="151" spans="1:95" x14ac:dyDescent="0.2">
      <c r="A151" t="s">
        <v>108</v>
      </c>
      <c r="B151" t="s">
        <v>576</v>
      </c>
      <c r="C151" t="s">
        <v>577</v>
      </c>
      <c r="D151" t="s">
        <v>578</v>
      </c>
      <c r="E151" t="s">
        <v>579</v>
      </c>
      <c r="F151" t="s">
        <v>580</v>
      </c>
      <c r="K151" t="s">
        <v>281</v>
      </c>
      <c r="L151" t="s">
        <v>104</v>
      </c>
      <c r="M151" t="s">
        <v>593</v>
      </c>
      <c r="N151" t="s">
        <v>594</v>
      </c>
      <c r="O151" t="s">
        <v>120</v>
      </c>
      <c r="P151">
        <v>6</v>
      </c>
      <c r="Q151">
        <v>1</v>
      </c>
      <c r="R151">
        <v>0</v>
      </c>
      <c r="V151" t="str">
        <f t="shared" si="5"/>
        <v>Y</v>
      </c>
      <c r="Y151" s="44">
        <v>3071.2333333333336</v>
      </c>
      <c r="Z151" s="44">
        <v>242457.1322222203</v>
      </c>
      <c r="AA151" s="44">
        <v>4502.1833333333334</v>
      </c>
      <c r="AB151" s="44">
        <v>30558.238055555528</v>
      </c>
      <c r="AC151" s="44">
        <v>7.5833333333333336E-2</v>
      </c>
      <c r="AD151" s="44">
        <v>9.8847222222222153E-4</v>
      </c>
      <c r="AE151" s="44">
        <v>1430.9333333333334</v>
      </c>
      <c r="AF151" s="44">
        <v>280512.9555555557</v>
      </c>
      <c r="AG151" s="44">
        <v>4148.7166666666662</v>
      </c>
      <c r="AH151" s="44">
        <v>61611.971388888953</v>
      </c>
      <c r="AI151" s="44">
        <v>3703.7</v>
      </c>
      <c r="AJ151" s="44">
        <v>2439.4</v>
      </c>
      <c r="AK151" s="44">
        <v>4785.5</v>
      </c>
      <c r="AL151" s="44">
        <v>0.13800000000000001</v>
      </c>
      <c r="AM151" s="44">
        <v>4609.6000000000004</v>
      </c>
      <c r="AN151" s="44">
        <v>2346.1</v>
      </c>
      <c r="AO151" s="44">
        <v>6</v>
      </c>
      <c r="AP151" s="44">
        <v>0.878</v>
      </c>
      <c r="AQ151" s="44">
        <v>7.0000000000000007E-2</v>
      </c>
      <c r="AR151" s="44">
        <v>4324.5</v>
      </c>
      <c r="AS151" s="44">
        <v>4.4999999999999998E-2</v>
      </c>
      <c r="AT151" s="44">
        <v>4278.6000000000004</v>
      </c>
      <c r="AU151" s="44">
        <v>0.13800000000000001</v>
      </c>
      <c r="AV151" s="44">
        <v>19134.25319849233</v>
      </c>
      <c r="AW151" s="44">
        <v>6234482.2144001322</v>
      </c>
      <c r="AX151" s="44">
        <v>22803.296703296703</v>
      </c>
      <c r="AY151" s="44">
        <v>8.4599999999999995E-2</v>
      </c>
      <c r="AZ151" s="44">
        <v>1.097840000000001E-3</v>
      </c>
      <c r="BA151" s="44">
        <v>15726.086956521736</v>
      </c>
      <c r="BB151" s="44">
        <v>20818.571428571428</v>
      </c>
      <c r="BC151" s="44">
        <v>19713.333333333336</v>
      </c>
      <c r="BD151" s="44">
        <v>0.13100000000000006</v>
      </c>
      <c r="BE151" s="44">
        <v>7.4906367041198498</v>
      </c>
      <c r="BF151" s="44">
        <v>9.0909090909090882</v>
      </c>
      <c r="BG151" s="44">
        <v>8.7719298245614041</v>
      </c>
      <c r="BH151" s="44">
        <v>1.2136363636363634</v>
      </c>
      <c r="BI151" s="44">
        <v>0.96491228070175472</v>
      </c>
      <c r="BJ151" s="44">
        <v>6.83371298405467</v>
      </c>
      <c r="BK151" s="44">
        <v>0.93815081568899683</v>
      </c>
      <c r="BL151" s="44">
        <v>0.98938605619146736</v>
      </c>
      <c r="BM151" s="44">
        <v>0.50724637681159424</v>
      </c>
      <c r="BN151" s="44">
        <v>0.64285714285714279</v>
      </c>
      <c r="BO151" s="44">
        <v>1.3238240056874286</v>
      </c>
      <c r="BP151" s="44">
        <v>0.94691095404743952</v>
      </c>
      <c r="BQ151" s="44">
        <v>3517.0833333333335</v>
      </c>
      <c r="BR151" s="44">
        <v>4285.0999999999995</v>
      </c>
      <c r="BS151" s="44">
        <v>3273</v>
      </c>
      <c r="BT151" s="44">
        <v>4694.2</v>
      </c>
      <c r="BU151" s="44">
        <v>34423.028055555602</v>
      </c>
      <c r="BV151" s="44">
        <v>88866.153333333277</v>
      </c>
      <c r="BW151" s="44">
        <v>768</v>
      </c>
      <c r="BX151" s="44">
        <v>50957.756666666726</v>
      </c>
      <c r="BY151" s="44">
        <v>1421.1999999999998</v>
      </c>
      <c r="BZ151" s="44">
        <v>10899.512786471152</v>
      </c>
      <c r="CA151" s="44">
        <v>10040457.832068972</v>
      </c>
      <c r="CB151" s="44">
        <v>16059.322033898306</v>
      </c>
      <c r="CC151" s="44">
        <v>4371.25</v>
      </c>
      <c r="CD151" s="44">
        <v>4220.5</v>
      </c>
      <c r="CE151" s="44">
        <v>4263.5499999999993</v>
      </c>
      <c r="CF151" s="44">
        <v>990.5</v>
      </c>
      <c r="CG151" s="44">
        <v>710.6</v>
      </c>
      <c r="CH151" s="44">
        <v>602.9</v>
      </c>
      <c r="CI151" s="44">
        <v>4220.5</v>
      </c>
      <c r="CJ151" s="44">
        <v>4069.75</v>
      </c>
      <c r="CK151" s="44">
        <v>4155.8999999999996</v>
      </c>
      <c r="CL151" s="44">
        <v>8789.3016403885977</v>
      </c>
      <c r="CM151" s="44">
        <v>11413.232445520582</v>
      </c>
      <c r="CN151" s="44">
        <v>12496.004273504273</v>
      </c>
      <c r="CO151" s="44">
        <v>98.25</v>
      </c>
      <c r="CP151" s="44">
        <v>92.4</v>
      </c>
      <c r="CQ151" s="44">
        <v>86.75</v>
      </c>
    </row>
    <row r="152" spans="1:95" s="2" customFormat="1" x14ac:dyDescent="0.2">
      <c r="A152" s="2" t="s">
        <v>108</v>
      </c>
      <c r="B152" s="2" t="s">
        <v>576</v>
      </c>
      <c r="C152" s="2" t="s">
        <v>577</v>
      </c>
      <c r="D152" s="2" t="s">
        <v>578</v>
      </c>
      <c r="E152" s="2" t="s">
        <v>579</v>
      </c>
      <c r="F152" t="s">
        <v>580</v>
      </c>
      <c r="K152" s="2" t="s">
        <v>281</v>
      </c>
      <c r="L152" s="2" t="s">
        <v>104</v>
      </c>
      <c r="M152" s="2" t="s">
        <v>595</v>
      </c>
      <c r="N152" s="2" t="s">
        <v>596</v>
      </c>
      <c r="O152" t="s">
        <v>120</v>
      </c>
      <c r="P152" s="2">
        <v>7</v>
      </c>
      <c r="Q152" s="2">
        <v>2</v>
      </c>
      <c r="R152" s="2">
        <v>0</v>
      </c>
      <c r="V152" s="2" t="str">
        <f t="shared" si="5"/>
        <v>Y</v>
      </c>
      <c r="Y152" s="45">
        <v>2528.4428571428575</v>
      </c>
      <c r="Z152" s="45">
        <v>22110.322448979598</v>
      </c>
      <c r="AA152" s="45">
        <v>3871.2142857142858</v>
      </c>
      <c r="AB152" s="45">
        <v>59782.749795918317</v>
      </c>
      <c r="AC152" s="45">
        <v>5.0857142857142865E-2</v>
      </c>
      <c r="AD152" s="45">
        <v>1.0909795918367347E-3</v>
      </c>
      <c r="AE152" s="45">
        <v>1342.7857142857142</v>
      </c>
      <c r="AF152" s="45">
        <v>35495.809795918511</v>
      </c>
      <c r="AG152" s="45">
        <v>3408.3857142857146</v>
      </c>
      <c r="AH152" s="45">
        <v>178807.76122448882</v>
      </c>
      <c r="AI152" s="45">
        <v>3574.5</v>
      </c>
      <c r="AJ152" s="45">
        <v>2299.1999999999998</v>
      </c>
      <c r="AK152" s="45">
        <v>4284.3999999999996</v>
      </c>
      <c r="AL152" s="45">
        <v>0.115</v>
      </c>
      <c r="AM152" s="45">
        <v>3868.9</v>
      </c>
      <c r="AN152" s="45">
        <v>1985.1999999999998</v>
      </c>
      <c r="AO152" s="45">
        <v>7</v>
      </c>
      <c r="AP152" s="45">
        <v>0.87499999999999989</v>
      </c>
      <c r="AQ152" s="45">
        <v>0.04</v>
      </c>
      <c r="AR152" s="45">
        <v>4023.5</v>
      </c>
      <c r="AS152" s="45">
        <v>1.9E-2</v>
      </c>
      <c r="AT152" s="45">
        <v>3532.4</v>
      </c>
      <c r="AU152" s="45">
        <v>0.115</v>
      </c>
      <c r="AV152" s="45">
        <v>36895.665713509152</v>
      </c>
      <c r="AW152" s="45">
        <v>327112118.08656746</v>
      </c>
      <c r="AX152" s="45">
        <v>64421.052631578947</v>
      </c>
      <c r="AY152" s="45">
        <v>8.649999999999998E-2</v>
      </c>
      <c r="AZ152" s="45">
        <v>1.6775833333333096E-3</v>
      </c>
      <c r="BA152" s="45">
        <v>13649.565217391304</v>
      </c>
      <c r="BB152" s="45">
        <v>34850</v>
      </c>
      <c r="BC152" s="45">
        <v>64421.052631578947</v>
      </c>
      <c r="BD152" s="45">
        <v>0.1559999999999995</v>
      </c>
      <c r="BE152" s="45">
        <v>8.5836909871244433</v>
      </c>
      <c r="BF152" s="45">
        <v>12.195121951219534</v>
      </c>
      <c r="BG152" s="45">
        <v>8.720930232558155</v>
      </c>
      <c r="BH152" s="45">
        <v>1.4207317073170791</v>
      </c>
      <c r="BI152" s="45">
        <v>0.71511627906976749</v>
      </c>
      <c r="BJ152" s="45">
        <v>8.0000000000000018</v>
      </c>
      <c r="BK152" s="45">
        <v>1.0399596784615781</v>
      </c>
      <c r="BL152" s="45">
        <v>0.87794209021995773</v>
      </c>
      <c r="BM152" s="45">
        <v>0.34782608695652173</v>
      </c>
      <c r="BN152" s="45">
        <v>0.47499999999999998</v>
      </c>
      <c r="BO152" s="45">
        <v>2.553194878002166</v>
      </c>
      <c r="BP152" s="45">
        <v>1.8485237483953787</v>
      </c>
      <c r="BQ152" s="45">
        <v>2860.8285714285712</v>
      </c>
      <c r="BR152" s="45">
        <v>3722.1714285714293</v>
      </c>
      <c r="BS152" s="45">
        <v>2454.8000000000002</v>
      </c>
      <c r="BT152" s="45">
        <v>4220.5</v>
      </c>
      <c r="BU152" s="45">
        <v>71458.264897959176</v>
      </c>
      <c r="BV152" s="45">
        <v>53444.562040816309</v>
      </c>
      <c r="BW152" s="45">
        <v>861.34285714285704</v>
      </c>
      <c r="BX152" s="45">
        <v>31795.505306122712</v>
      </c>
      <c r="BY152" s="45">
        <v>1765.6999999999998</v>
      </c>
      <c r="BZ152" s="45">
        <v>27088.794654870366</v>
      </c>
      <c r="CA152" s="45">
        <v>310788948.46265334</v>
      </c>
      <c r="CB152" s="45">
        <v>54400</v>
      </c>
      <c r="CC152" s="45">
        <v>3919.05</v>
      </c>
      <c r="CD152" s="45">
        <v>3789.8500000000004</v>
      </c>
      <c r="CE152" s="45">
        <v>3545.7999999999997</v>
      </c>
      <c r="CF152" s="45">
        <v>753.7</v>
      </c>
      <c r="CG152" s="45">
        <v>861.35</v>
      </c>
      <c r="CH152" s="45">
        <v>933.09999999999991</v>
      </c>
      <c r="CI152" s="45">
        <v>3897.5</v>
      </c>
      <c r="CJ152" s="45">
        <v>3445.3</v>
      </c>
      <c r="CK152" s="45">
        <v>3057.7000000000003</v>
      </c>
      <c r="CL152" s="45">
        <v>8508.0657748049052</v>
      </c>
      <c r="CM152" s="45">
        <v>19027.715517241377</v>
      </c>
      <c r="CN152" s="45">
        <v>44850</v>
      </c>
      <c r="CO152" s="45">
        <v>93.05</v>
      </c>
      <c r="CP152" s="45">
        <v>88.1</v>
      </c>
      <c r="CQ152" s="45">
        <v>75.8</v>
      </c>
    </row>
    <row r="153" spans="1:95" s="25" customFormat="1" x14ac:dyDescent="0.2">
      <c r="A153" s="4" t="s">
        <v>95</v>
      </c>
      <c r="B153" s="4" t="s">
        <v>597</v>
      </c>
      <c r="C153" s="4" t="s">
        <v>598</v>
      </c>
      <c r="D153" s="4" t="s">
        <v>599</v>
      </c>
      <c r="E153" s="4" t="s">
        <v>600</v>
      </c>
      <c r="F153" s="4" t="s">
        <v>125</v>
      </c>
      <c r="G153" s="4"/>
      <c r="H153" s="4"/>
      <c r="I153" s="4"/>
      <c r="J153" s="4"/>
      <c r="K153" s="4"/>
      <c r="L153" s="4" t="s">
        <v>104</v>
      </c>
      <c r="M153" s="4" t="s">
        <v>601</v>
      </c>
      <c r="N153" s="4" t="s">
        <v>602</v>
      </c>
      <c r="O153" s="4" t="s">
        <v>111</v>
      </c>
      <c r="P153" s="4">
        <v>6</v>
      </c>
      <c r="Q153" s="4">
        <v>3</v>
      </c>
      <c r="R153" s="4">
        <v>0</v>
      </c>
      <c r="S153" s="4"/>
      <c r="T153" s="4"/>
      <c r="U153" s="4"/>
      <c r="V153" s="4" t="str">
        <f t="shared" si="5"/>
        <v>Y</v>
      </c>
      <c r="W153" s="4"/>
      <c r="X153" s="4" t="s">
        <v>603</v>
      </c>
      <c r="Y153" s="46">
        <v>210.56666666666663</v>
      </c>
      <c r="Z153" s="46">
        <v>2029.0355555555693</v>
      </c>
      <c r="AA153" s="46">
        <v>1039.95</v>
      </c>
      <c r="AB153" s="46">
        <v>73251.142500000075</v>
      </c>
      <c r="AC153" s="46">
        <v>8.6833333333333332E-2</v>
      </c>
      <c r="AD153" s="46">
        <v>1.7430472222222219E-2</v>
      </c>
      <c r="AE153" s="46">
        <v>829.40000000000009</v>
      </c>
      <c r="AF153" s="46">
        <v>56211.466666666478</v>
      </c>
      <c r="AG153" s="46">
        <v>416.31666666666666</v>
      </c>
      <c r="AH153" s="46">
        <v>25758.014722222204</v>
      </c>
      <c r="AI153" s="46">
        <v>602.9</v>
      </c>
      <c r="AJ153" s="46">
        <v>138.69999999999999</v>
      </c>
      <c r="AK153" s="46">
        <v>1402</v>
      </c>
      <c r="AL153" s="46">
        <v>2.9000000000000001E-2</v>
      </c>
      <c r="AM153" s="46">
        <v>739.5</v>
      </c>
      <c r="AN153" s="46">
        <v>1263.3</v>
      </c>
      <c r="AO153" s="46">
        <v>6</v>
      </c>
      <c r="AP153" s="46">
        <v>0.72800000000000009</v>
      </c>
      <c r="AQ153" s="46">
        <v>2.7E-2</v>
      </c>
      <c r="AR153" s="46">
        <v>1078.5</v>
      </c>
      <c r="AS153" s="46">
        <v>0.38200000000000001</v>
      </c>
      <c r="AT153" s="46">
        <v>955.2</v>
      </c>
      <c r="AU153" s="46">
        <v>0.38200000000000001</v>
      </c>
      <c r="AV153" s="46">
        <v>26184.014435935751</v>
      </c>
      <c r="AW153" s="46">
        <v>213718851.77885893</v>
      </c>
      <c r="AX153" s="46">
        <v>49429.166666666664</v>
      </c>
      <c r="AY153" s="46">
        <v>4.140000000000002E-2</v>
      </c>
      <c r="AZ153" s="46">
        <v>6.7463999999997279E-4</v>
      </c>
      <c r="BA153" s="46">
        <v>20720.689655172413</v>
      </c>
      <c r="BB153" s="46">
        <v>31385.185185185186</v>
      </c>
      <c r="BC153" s="46">
        <v>1895.5497382198953</v>
      </c>
      <c r="BD153" s="46">
        <v>8.7999999999999107E-2</v>
      </c>
      <c r="BE153" s="46">
        <v>13.888888888888877</v>
      </c>
      <c r="BF153" s="46">
        <v>23.52941176470614</v>
      </c>
      <c r="BG153" s="46">
        <v>4.6620046620046587</v>
      </c>
      <c r="BH153" s="46">
        <v>1.6941176470588435</v>
      </c>
      <c r="BI153" s="46">
        <v>0.19813519813519584</v>
      </c>
      <c r="BJ153" s="46">
        <v>8.2417582417582409</v>
      </c>
      <c r="BK153" s="46">
        <v>1.45841784989858</v>
      </c>
      <c r="BL153" s="46">
        <v>0.88567454798331025</v>
      </c>
      <c r="BM153" s="46">
        <v>0.93103448275862066</v>
      </c>
      <c r="BN153" s="46">
        <v>14.148148148148149</v>
      </c>
      <c r="BO153" s="46">
        <v>1.5146785993848735</v>
      </c>
      <c r="BP153" s="46">
        <v>6.0396321609555312E-2</v>
      </c>
      <c r="BQ153" s="46">
        <v>344.5333333333333</v>
      </c>
      <c r="BR153" s="46">
        <v>653.16666666666663</v>
      </c>
      <c r="BS153" s="46">
        <v>172.3</v>
      </c>
      <c r="BT153" s="46">
        <v>732.1</v>
      </c>
      <c r="BU153" s="46">
        <v>15452.798888888909</v>
      </c>
      <c r="BV153" s="46">
        <v>2112.9788888888907</v>
      </c>
      <c r="BW153" s="46">
        <v>308.63333333333338</v>
      </c>
      <c r="BX153" s="46">
        <v>10765.072222222199</v>
      </c>
      <c r="BY153" s="46">
        <v>559.79999999999995</v>
      </c>
      <c r="BZ153" s="46">
        <v>9038.9195740807609</v>
      </c>
      <c r="CA153" s="46">
        <v>24821603.050856933</v>
      </c>
      <c r="CB153" s="46">
        <v>16334.482758620688</v>
      </c>
      <c r="CC153" s="46">
        <v>624.45000000000005</v>
      </c>
      <c r="CD153" s="46">
        <v>667.5</v>
      </c>
      <c r="CE153" s="46">
        <v>667.55</v>
      </c>
      <c r="CF153" s="46">
        <v>409.1</v>
      </c>
      <c r="CG153" s="46">
        <v>236.85</v>
      </c>
      <c r="CH153" s="46">
        <v>279.95000000000005</v>
      </c>
      <c r="CI153" s="46">
        <v>258.39999999999998</v>
      </c>
      <c r="CJ153" s="46">
        <v>538.35</v>
      </c>
      <c r="CK153" s="46">
        <v>452.2</v>
      </c>
      <c r="CL153" s="46">
        <v>14546.871008939974</v>
      </c>
      <c r="CM153" s="46">
        <v>9370.3703703703704</v>
      </c>
      <c r="CN153" s="46">
        <v>3199.517342931937</v>
      </c>
      <c r="CO153" s="46">
        <v>97.8</v>
      </c>
      <c r="CP153" s="46">
        <v>105.55</v>
      </c>
      <c r="CQ153" s="46">
        <v>100.75</v>
      </c>
    </row>
    <row r="154" spans="1:95" x14ac:dyDescent="0.2">
      <c r="A154" s="4" t="s">
        <v>95</v>
      </c>
      <c r="B154" s="4" t="s">
        <v>597</v>
      </c>
      <c r="C154" s="4" t="s">
        <v>598</v>
      </c>
      <c r="D154" s="4" t="s">
        <v>599</v>
      </c>
      <c r="E154" s="4" t="s">
        <v>600</v>
      </c>
      <c r="F154" s="4" t="s">
        <v>125</v>
      </c>
      <c r="G154" s="4"/>
      <c r="H154" s="4"/>
      <c r="I154" s="4"/>
      <c r="J154" s="4"/>
      <c r="K154" s="4"/>
      <c r="L154" s="4" t="s">
        <v>104</v>
      </c>
      <c r="M154" s="4" t="s">
        <v>604</v>
      </c>
      <c r="N154" s="4" t="s">
        <v>605</v>
      </c>
      <c r="O154" s="4"/>
      <c r="P154" s="4">
        <v>5</v>
      </c>
      <c r="Q154" s="4">
        <v>2</v>
      </c>
      <c r="R154" s="4" t="s">
        <v>107</v>
      </c>
      <c r="S154" s="4"/>
      <c r="T154" s="4"/>
      <c r="U154" s="4"/>
      <c r="V154" s="4" t="str">
        <f t="shared" si="5"/>
        <v>Y</v>
      </c>
      <c r="W154" s="4"/>
      <c r="X154" s="4" t="s">
        <v>606</v>
      </c>
      <c r="Y154" s="46">
        <v>178.71999999999997</v>
      </c>
      <c r="Z154" s="46">
        <v>2146.7616000000062</v>
      </c>
      <c r="AA154" s="46">
        <v>680.9799999999999</v>
      </c>
      <c r="AB154" s="46">
        <v>3263.3216000000002</v>
      </c>
      <c r="AC154" s="46">
        <v>6.6000000000000003E-2</v>
      </c>
      <c r="AD154" s="46">
        <v>8.4804000000000008E-3</v>
      </c>
      <c r="AE154" s="46">
        <v>502.24000000000007</v>
      </c>
      <c r="AF154" s="46">
        <v>1385.0144000000007</v>
      </c>
      <c r="AG154" s="46">
        <v>353.14</v>
      </c>
      <c r="AH154" s="46">
        <v>1038.1944000000008</v>
      </c>
      <c r="AI154" s="46">
        <v>387.6</v>
      </c>
      <c r="AJ154" s="46">
        <v>107.8</v>
      </c>
      <c r="AK154" s="46">
        <v>785.7</v>
      </c>
      <c r="AL154" s="46">
        <v>2.4E-2</v>
      </c>
      <c r="AM154" s="46">
        <v>631.70000000000005</v>
      </c>
      <c r="AN154" s="46">
        <v>677.90000000000009</v>
      </c>
      <c r="AO154" s="46">
        <v>5</v>
      </c>
      <c r="AP154" s="46">
        <v>0.72599999999999998</v>
      </c>
      <c r="AQ154" s="46">
        <v>1.6E-2</v>
      </c>
      <c r="AR154" s="46">
        <v>693.3</v>
      </c>
      <c r="AS154" s="46">
        <v>0.25</v>
      </c>
      <c r="AT154" s="46">
        <v>631.70000000000005</v>
      </c>
      <c r="AU154" s="46">
        <v>0.25</v>
      </c>
      <c r="AV154" s="46">
        <v>22157.386666666665</v>
      </c>
      <c r="AW154" s="46">
        <v>129629338.86471108</v>
      </c>
      <c r="AX154" s="46">
        <v>33893.333333333336</v>
      </c>
      <c r="AY154" s="46">
        <v>9.9000000000000005E-2</v>
      </c>
      <c r="AZ154" s="46">
        <v>1.2665000000000124E-3</v>
      </c>
      <c r="BA154" s="46">
        <v>21824.999999999996</v>
      </c>
      <c r="BB154" s="46">
        <v>31774.999999999996</v>
      </c>
      <c r="BC154" s="46">
        <v>1725.6</v>
      </c>
      <c r="BD154" s="46">
        <v>0.15100000000000016</v>
      </c>
      <c r="BE154" s="46">
        <v>13.605442176870726</v>
      </c>
      <c r="BF154" s="46">
        <v>16</v>
      </c>
      <c r="BG154" s="46">
        <v>3.984063745019915</v>
      </c>
      <c r="BH154" s="46">
        <v>1.1760000000000019</v>
      </c>
      <c r="BI154" s="46">
        <v>0.24900398406374469</v>
      </c>
      <c r="BJ154" s="46">
        <v>6.887052341597796</v>
      </c>
      <c r="BK154" s="46">
        <v>1.0975146430267531</v>
      </c>
      <c r="BL154" s="46">
        <v>0.9111495744987741</v>
      </c>
      <c r="BM154" s="46">
        <v>0.66666666666666663</v>
      </c>
      <c r="BN154" s="46">
        <v>15.625</v>
      </c>
      <c r="BO154" s="46">
        <v>1.4558991981672396</v>
      </c>
      <c r="BP154" s="46">
        <v>5.4306845003933915E-2</v>
      </c>
      <c r="BQ154" s="46">
        <v>249.78000000000003</v>
      </c>
      <c r="BR154" s="46">
        <v>568.48</v>
      </c>
      <c r="BS154" s="46">
        <v>172.3</v>
      </c>
      <c r="BT154" s="46">
        <v>602.9</v>
      </c>
      <c r="BU154" s="46">
        <v>3262.5015999999923</v>
      </c>
      <c r="BV154" s="46">
        <v>1037.5056000000004</v>
      </c>
      <c r="BW154" s="46">
        <v>318.7</v>
      </c>
      <c r="BX154" s="46">
        <v>6377.7720000000108</v>
      </c>
      <c r="BY154" s="46">
        <v>430.59999999999997</v>
      </c>
      <c r="BZ154" s="46">
        <v>14323.85</v>
      </c>
      <c r="CA154" s="46">
        <v>83042706.490000039</v>
      </c>
      <c r="CB154" s="46">
        <v>25840.000000000004</v>
      </c>
      <c r="CC154" s="46">
        <v>581.4</v>
      </c>
      <c r="CD154" s="46">
        <v>559.84999999999991</v>
      </c>
      <c r="CE154" s="46">
        <v>559.9</v>
      </c>
      <c r="CF154" s="46">
        <v>387.6</v>
      </c>
      <c r="CG154" s="46">
        <v>258.39999999999998</v>
      </c>
      <c r="CH154" s="46">
        <v>301.5</v>
      </c>
      <c r="CI154" s="46">
        <v>366.05</v>
      </c>
      <c r="CJ154" s="46">
        <v>366.05</v>
      </c>
      <c r="CK154" s="46">
        <v>301.5</v>
      </c>
      <c r="CL154" s="46">
        <v>20995</v>
      </c>
      <c r="CM154" s="46">
        <v>14211.625</v>
      </c>
      <c r="CN154" s="46">
        <v>1206</v>
      </c>
      <c r="CO154" s="46">
        <v>80.75</v>
      </c>
      <c r="CP154" s="46">
        <v>94.9</v>
      </c>
      <c r="CQ154" s="46">
        <v>91.4</v>
      </c>
    </row>
    <row r="155" spans="1:95" x14ac:dyDescent="0.2">
      <c r="A155" s="10" t="s">
        <v>129</v>
      </c>
      <c r="B155" s="10" t="s">
        <v>597</v>
      </c>
      <c r="C155" s="10" t="s">
        <v>598</v>
      </c>
      <c r="D155" s="10" t="s">
        <v>599</v>
      </c>
      <c r="E155" s="10" t="s">
        <v>600</v>
      </c>
      <c r="F155" s="10" t="s">
        <v>125</v>
      </c>
      <c r="G155" s="10" t="s">
        <v>607</v>
      </c>
      <c r="H155" s="10" t="s">
        <v>145</v>
      </c>
      <c r="I155" s="10" t="s">
        <v>608</v>
      </c>
      <c r="J155" s="10" t="s">
        <v>609</v>
      </c>
      <c r="K155" s="10"/>
      <c r="L155" s="10" t="s">
        <v>104</v>
      </c>
      <c r="M155" s="10" t="s">
        <v>610</v>
      </c>
      <c r="N155" s="10" t="s">
        <v>611</v>
      </c>
      <c r="O155" s="10" t="s">
        <v>111</v>
      </c>
      <c r="P155" s="10">
        <v>7</v>
      </c>
      <c r="Q155" s="10">
        <v>2</v>
      </c>
      <c r="R155" s="10"/>
      <c r="S155" s="10"/>
      <c r="T155" s="10"/>
      <c r="U155" s="10"/>
      <c r="V155" s="10" t="str">
        <f t="shared" si="5"/>
        <v>Y</v>
      </c>
      <c r="W155" s="10"/>
      <c r="X155" s="10"/>
      <c r="Y155" s="50">
        <v>150.94285714285712</v>
      </c>
      <c r="Z155" s="50">
        <v>963.36530612245178</v>
      </c>
      <c r="AA155" s="50">
        <v>649.21428571428567</v>
      </c>
      <c r="AB155" s="50">
        <v>1825.1040816326536</v>
      </c>
      <c r="AC155" s="50">
        <v>7.7285714285714291E-2</v>
      </c>
      <c r="AD155" s="50">
        <v>1.0293632653061225E-2</v>
      </c>
      <c r="AE155" s="50">
        <v>498.2714285714286</v>
      </c>
      <c r="AF155" s="50">
        <v>1423.4106122448975</v>
      </c>
      <c r="AG155" s="50">
        <v>354.9</v>
      </c>
      <c r="AH155" s="50">
        <v>1795.6000000000456</v>
      </c>
      <c r="AI155" s="50">
        <v>375</v>
      </c>
      <c r="AJ155" s="50">
        <v>117.4</v>
      </c>
      <c r="AK155" s="50">
        <v>721.1</v>
      </c>
      <c r="AL155" s="50">
        <v>2.4E-2</v>
      </c>
      <c r="AM155" s="50">
        <v>620.5</v>
      </c>
      <c r="AN155" s="50">
        <v>603.70000000000005</v>
      </c>
      <c r="AO155" s="50">
        <v>7</v>
      </c>
      <c r="AP155" s="50">
        <v>0.87599999999999967</v>
      </c>
      <c r="AQ155" s="50">
        <v>3.5999999999999997E-2</v>
      </c>
      <c r="AR155" s="50">
        <v>637.20000000000005</v>
      </c>
      <c r="AS155" s="50">
        <v>0.32500000000000001</v>
      </c>
      <c r="AT155" s="50">
        <v>670.8</v>
      </c>
      <c r="AU155" s="50">
        <v>0.32500000000000001</v>
      </c>
      <c r="AV155" s="50">
        <v>12600.718273051538</v>
      </c>
      <c r="AW155" s="50">
        <v>31271073.432194788</v>
      </c>
      <c r="AX155" s="50">
        <v>20262.5</v>
      </c>
      <c r="AY155" s="50">
        <v>5.583333333333329E-2</v>
      </c>
      <c r="AZ155" s="50">
        <v>2.2847222222221826E-4</v>
      </c>
      <c r="BA155" s="50">
        <v>20262.5</v>
      </c>
      <c r="BB155" s="50">
        <v>12111.111111111111</v>
      </c>
      <c r="BC155" s="50">
        <v>1702.7692307692307</v>
      </c>
      <c r="BD155" s="50">
        <v>6.7999999999999311E-2</v>
      </c>
      <c r="BE155" s="50">
        <v>13.888888888888919</v>
      </c>
      <c r="BF155" s="50">
        <v>16</v>
      </c>
      <c r="BG155" s="50">
        <v>5.7915057915057941</v>
      </c>
      <c r="BH155" s="50">
        <v>1.1519999999999975</v>
      </c>
      <c r="BI155" s="50">
        <v>0.36196911196911213</v>
      </c>
      <c r="BJ155" s="50">
        <v>7.990867579908679</v>
      </c>
      <c r="BK155" s="50">
        <v>1.0269137792103142</v>
      </c>
      <c r="BL155" s="50">
        <v>1.0527306967984933</v>
      </c>
      <c r="BM155" s="50">
        <v>1.4999999999999998</v>
      </c>
      <c r="BN155" s="50">
        <v>9.0277777777777786</v>
      </c>
      <c r="BO155" s="50">
        <v>0.59771060387963537</v>
      </c>
      <c r="BP155" s="50">
        <v>0.1405956245589273</v>
      </c>
      <c r="BQ155" s="50">
        <v>261.14285714285717</v>
      </c>
      <c r="BR155" s="50">
        <v>468.7714285714286</v>
      </c>
      <c r="BS155" s="50">
        <v>187.5</v>
      </c>
      <c r="BT155" s="50">
        <v>515.6</v>
      </c>
      <c r="BU155" s="50">
        <v>1791.9653061224546</v>
      </c>
      <c r="BV155" s="50">
        <v>1254.2420408163275</v>
      </c>
      <c r="BW155" s="50">
        <v>207.57142857142858</v>
      </c>
      <c r="BX155" s="50">
        <v>4932.3506122448916</v>
      </c>
      <c r="BY155" s="50">
        <v>328.1</v>
      </c>
      <c r="BZ155" s="50">
        <v>5355.2801785570564</v>
      </c>
      <c r="CA155" s="50">
        <v>13919388.209087707</v>
      </c>
      <c r="CB155" s="50">
        <v>13670.833333333334</v>
      </c>
      <c r="CC155" s="50">
        <v>515.6</v>
      </c>
      <c r="CD155" s="50">
        <v>445.35</v>
      </c>
      <c r="CE155" s="50">
        <v>453.16666666666669</v>
      </c>
      <c r="CF155" s="50">
        <v>304.64999999999998</v>
      </c>
      <c r="CG155" s="50">
        <v>140.6</v>
      </c>
      <c r="CH155" s="50">
        <v>187.5</v>
      </c>
      <c r="CI155" s="50">
        <v>351.54999999999995</v>
      </c>
      <c r="CJ155" s="50">
        <v>351.55</v>
      </c>
      <c r="CK155" s="50">
        <v>359.36666666666662</v>
      </c>
      <c r="CL155" s="50">
        <v>9488.2468553459112</v>
      </c>
      <c r="CM155" s="50">
        <v>4020.4248366013071</v>
      </c>
      <c r="CN155" s="50">
        <v>3489.8726220016542</v>
      </c>
      <c r="CO155" s="50">
        <v>89.95</v>
      </c>
      <c r="CP155" s="50">
        <v>104.1</v>
      </c>
      <c r="CQ155" s="50">
        <v>103.46666666666665</v>
      </c>
    </row>
    <row r="156" spans="1:95" x14ac:dyDescent="0.2">
      <c r="A156" s="10" t="s">
        <v>129</v>
      </c>
      <c r="B156" s="10" t="s">
        <v>597</v>
      </c>
      <c r="C156" s="10" t="s">
        <v>598</v>
      </c>
      <c r="D156" s="10" t="s">
        <v>599</v>
      </c>
      <c r="E156" s="10" t="s">
        <v>600</v>
      </c>
      <c r="F156" s="10" t="s">
        <v>125</v>
      </c>
      <c r="G156" s="10" t="s">
        <v>612</v>
      </c>
      <c r="H156" s="10" t="s">
        <v>613</v>
      </c>
      <c r="I156" s="10"/>
      <c r="J156" s="10" t="s">
        <v>614</v>
      </c>
      <c r="K156" s="10"/>
      <c r="L156" s="10" t="s">
        <v>104</v>
      </c>
      <c r="M156" s="10" t="s">
        <v>615</v>
      </c>
      <c r="N156" s="10"/>
      <c r="O156" s="10" t="s">
        <v>616</v>
      </c>
      <c r="P156" s="10">
        <v>6</v>
      </c>
      <c r="Q156" s="10">
        <v>3</v>
      </c>
      <c r="R156" s="10"/>
      <c r="S156" s="10"/>
      <c r="T156" s="10"/>
      <c r="U156" s="10"/>
      <c r="V156" s="10" t="str">
        <f t="shared" si="5"/>
        <v>Y</v>
      </c>
      <c r="W156" s="10"/>
      <c r="X156" s="10"/>
      <c r="Y156" s="50">
        <v>216.04999999999998</v>
      </c>
      <c r="Z156" s="50">
        <v>18253.902499999993</v>
      </c>
      <c r="AA156" s="50">
        <v>737.16666666666663</v>
      </c>
      <c r="AB156" s="50">
        <v>3392.6855555555535</v>
      </c>
      <c r="AC156" s="50">
        <v>0.14333333333333334</v>
      </c>
      <c r="AD156" s="50">
        <v>2.4300888888888886E-2</v>
      </c>
      <c r="AE156" s="50">
        <v>521.11666666666667</v>
      </c>
      <c r="AF156" s="50">
        <v>27358.551388888776</v>
      </c>
      <c r="AG156" s="50">
        <v>344.5333333333333</v>
      </c>
      <c r="AH156" s="50">
        <v>16072.002222222251</v>
      </c>
      <c r="AI156" s="50">
        <v>387.6</v>
      </c>
      <c r="AJ156" s="50">
        <v>130.69999999999999</v>
      </c>
      <c r="AK156" s="50">
        <v>849.8</v>
      </c>
      <c r="AL156" s="50">
        <v>0.19600000000000001</v>
      </c>
      <c r="AM156" s="50">
        <v>675.4</v>
      </c>
      <c r="AN156" s="50">
        <v>719.09999999999991</v>
      </c>
      <c r="AO156" s="50">
        <v>6</v>
      </c>
      <c r="AP156" s="50">
        <v>1.204</v>
      </c>
      <c r="AQ156" s="50">
        <v>0.06</v>
      </c>
      <c r="AR156" s="50">
        <v>762.6</v>
      </c>
      <c r="AS156" s="50">
        <v>0.47</v>
      </c>
      <c r="AT156" s="50">
        <v>697.2</v>
      </c>
      <c r="AU156" s="50">
        <v>0.47</v>
      </c>
      <c r="AV156" s="50">
        <v>8967.597573781286</v>
      </c>
      <c r="AW156" s="50">
        <v>37856576.782438278</v>
      </c>
      <c r="AX156" s="50">
        <v>17944.117647058822</v>
      </c>
      <c r="AY156" s="50">
        <v>6.88E-2</v>
      </c>
      <c r="AZ156" s="50">
        <v>2.0641599999999933E-3</v>
      </c>
      <c r="BA156" s="50">
        <v>833.67346938775506</v>
      </c>
      <c r="BB156" s="50">
        <v>10531.666666666666</v>
      </c>
      <c r="BC156" s="50">
        <v>1182.1276595744682</v>
      </c>
      <c r="BD156" s="50">
        <v>0.15699999999999986</v>
      </c>
      <c r="BE156" s="50">
        <v>7.2727272727272867</v>
      </c>
      <c r="BF156" s="50">
        <v>14.492753623188323</v>
      </c>
      <c r="BG156" s="50">
        <v>2.9542097488921732</v>
      </c>
      <c r="BH156" s="50">
        <v>1.9927536231883904</v>
      </c>
      <c r="BI156" s="50">
        <v>0.20384047267356112</v>
      </c>
      <c r="BJ156" s="50">
        <v>4.9833887043189371</v>
      </c>
      <c r="BK156" s="50">
        <v>1.1291086763399467</v>
      </c>
      <c r="BL156" s="50">
        <v>0.91424075531077897</v>
      </c>
      <c r="BM156" s="50">
        <v>0.30612244897959179</v>
      </c>
      <c r="BN156" s="50">
        <v>7.833333333333333</v>
      </c>
      <c r="BO156" s="50">
        <v>12.632843737250102</v>
      </c>
      <c r="BP156" s="50">
        <v>0.11224506974911869</v>
      </c>
      <c r="BQ156" s="50">
        <v>294.3</v>
      </c>
      <c r="BR156" s="50">
        <v>516.81666666666661</v>
      </c>
      <c r="BS156" s="50">
        <v>172.3</v>
      </c>
      <c r="BT156" s="50">
        <v>646</v>
      </c>
      <c r="BU156" s="50">
        <v>15716.303333333306</v>
      </c>
      <c r="BV156" s="50">
        <v>6181.981388888943</v>
      </c>
      <c r="BW156" s="50">
        <v>222.51666666666665</v>
      </c>
      <c r="BX156" s="50">
        <v>9532.6480555555572</v>
      </c>
      <c r="BY156" s="50">
        <v>473.7</v>
      </c>
      <c r="BZ156" s="50">
        <v>4004.8658640761264</v>
      </c>
      <c r="CA156" s="50">
        <v>9788919.5523854997</v>
      </c>
      <c r="CB156" s="50">
        <v>8867.6470588235279</v>
      </c>
      <c r="CC156" s="50">
        <v>559.85</v>
      </c>
      <c r="CD156" s="50">
        <v>559.9</v>
      </c>
      <c r="CE156" s="50">
        <v>430.7</v>
      </c>
      <c r="CF156" s="50">
        <v>193.8</v>
      </c>
      <c r="CG156" s="50">
        <v>323</v>
      </c>
      <c r="CH156" s="50">
        <v>150.75</v>
      </c>
      <c r="CI156" s="50">
        <v>409.1</v>
      </c>
      <c r="CJ156" s="50">
        <v>279.95</v>
      </c>
      <c r="CK156" s="50">
        <v>344.55</v>
      </c>
      <c r="CL156" s="50">
        <v>4653.4663865546208</v>
      </c>
      <c r="CM156" s="50">
        <v>5885.8333333333339</v>
      </c>
      <c r="CN156" s="50">
        <v>1475.2978723404253</v>
      </c>
      <c r="CO156" s="50">
        <v>89.3</v>
      </c>
      <c r="CP156" s="50">
        <v>96.5</v>
      </c>
      <c r="CQ156" s="50">
        <v>105.05</v>
      </c>
    </row>
    <row r="157" spans="1:95" x14ac:dyDescent="0.2">
      <c r="A157" s="10" t="s">
        <v>129</v>
      </c>
      <c r="B157" s="10" t="s">
        <v>597</v>
      </c>
      <c r="C157" s="10" t="s">
        <v>598</v>
      </c>
      <c r="D157" s="10" t="s">
        <v>599</v>
      </c>
      <c r="E157" s="10" t="s">
        <v>600</v>
      </c>
      <c r="F157" s="10" t="s">
        <v>125</v>
      </c>
      <c r="G157" s="10" t="s">
        <v>617</v>
      </c>
      <c r="H157" s="10" t="s">
        <v>408</v>
      </c>
      <c r="I157" s="10" t="s">
        <v>618</v>
      </c>
      <c r="J157" s="10" t="s">
        <v>147</v>
      </c>
      <c r="K157" s="10"/>
      <c r="L157" s="10" t="s">
        <v>104</v>
      </c>
      <c r="M157" s="10" t="s">
        <v>619</v>
      </c>
      <c r="N157" s="10"/>
      <c r="O157" s="10" t="s">
        <v>111</v>
      </c>
      <c r="P157" s="10">
        <v>5</v>
      </c>
      <c r="Q157" s="10">
        <v>2</v>
      </c>
      <c r="R157" s="10"/>
      <c r="S157" s="10"/>
      <c r="T157" s="10"/>
      <c r="U157" s="10"/>
      <c r="V157" s="10" t="str">
        <f t="shared" si="5"/>
        <v>Y</v>
      </c>
      <c r="W157" s="10"/>
      <c r="X157" s="10"/>
      <c r="Y157" s="50">
        <v>162.64000000000001</v>
      </c>
      <c r="Z157" s="50">
        <v>382.30239999999293</v>
      </c>
      <c r="AA157" s="50">
        <v>672.43999999999994</v>
      </c>
      <c r="AB157" s="50">
        <v>1447.1543999999999</v>
      </c>
      <c r="AC157" s="50">
        <v>8.2200000000000009E-2</v>
      </c>
      <c r="AD157" s="50">
        <v>1.3669359999999998E-2</v>
      </c>
      <c r="AE157" s="50">
        <v>509.78000000000003</v>
      </c>
      <c r="AF157" s="50">
        <v>2766.7015999999644</v>
      </c>
      <c r="AG157" s="50">
        <v>328.1</v>
      </c>
      <c r="AH157" s="50">
        <v>1759.6879999999701</v>
      </c>
      <c r="AI157" s="50">
        <v>375</v>
      </c>
      <c r="AJ157" s="50">
        <v>150.9</v>
      </c>
      <c r="AK157" s="50">
        <v>729.5</v>
      </c>
      <c r="AL157" s="50">
        <v>2.5000000000000001E-2</v>
      </c>
      <c r="AM157" s="50">
        <v>729.5</v>
      </c>
      <c r="AN157" s="50">
        <v>578.6</v>
      </c>
      <c r="AO157" s="50">
        <v>5</v>
      </c>
      <c r="AP157" s="50">
        <v>0.64400000000000013</v>
      </c>
      <c r="AQ157" s="50">
        <v>2.5000000000000001E-2</v>
      </c>
      <c r="AR157" s="50">
        <v>628.79999999999995</v>
      </c>
      <c r="AS157" s="50">
        <v>0.316</v>
      </c>
      <c r="AT157" s="50">
        <v>654</v>
      </c>
      <c r="AU157" s="50">
        <v>0.316</v>
      </c>
      <c r="AV157" s="50">
        <v>17736.101265822785</v>
      </c>
      <c r="AW157" s="50">
        <v>71886701.301778525</v>
      </c>
      <c r="AX157" s="50">
        <v>24735</v>
      </c>
      <c r="AY157" s="50">
        <v>5.8250000000000017E-2</v>
      </c>
      <c r="AZ157" s="50">
        <v>6.8868750000000353E-4</v>
      </c>
      <c r="BA157" s="50">
        <v>23140</v>
      </c>
      <c r="BB157" s="50">
        <v>17104</v>
      </c>
      <c r="BC157" s="50">
        <v>1565.506329113924</v>
      </c>
      <c r="BD157" s="50">
        <v>0.10300000000000012</v>
      </c>
      <c r="BE157" s="50">
        <v>22.727272727272709</v>
      </c>
      <c r="BF157" s="50">
        <v>22.988505747126446</v>
      </c>
      <c r="BG157" s="50">
        <v>3.1746031746031753</v>
      </c>
      <c r="BH157" s="50">
        <v>1.0114942528735644</v>
      </c>
      <c r="BI157" s="50">
        <v>0.13809523809523808</v>
      </c>
      <c r="BJ157" s="50">
        <v>7.7639751552795015</v>
      </c>
      <c r="BK157" s="50">
        <v>0.86196024674434535</v>
      </c>
      <c r="BL157" s="50">
        <v>1.0400763358778626</v>
      </c>
      <c r="BM157" s="50">
        <v>1</v>
      </c>
      <c r="BN157" s="50">
        <v>12.639999999999999</v>
      </c>
      <c r="BO157" s="50">
        <v>0.73915298184961109</v>
      </c>
      <c r="BP157" s="50">
        <v>9.1528667511337938E-2</v>
      </c>
      <c r="BQ157" s="50">
        <v>271.86</v>
      </c>
      <c r="BR157" s="50">
        <v>496.88</v>
      </c>
      <c r="BS157" s="50">
        <v>234.4</v>
      </c>
      <c r="BT157" s="50">
        <v>562.5</v>
      </c>
      <c r="BU157" s="50">
        <v>1228.7823999999744</v>
      </c>
      <c r="BV157" s="50">
        <v>4041.2816000000016</v>
      </c>
      <c r="BW157" s="50">
        <v>224.98000000000002</v>
      </c>
      <c r="BX157" s="50">
        <v>7382.4375999999975</v>
      </c>
      <c r="BY157" s="50">
        <v>328.1</v>
      </c>
      <c r="BZ157" s="50">
        <v>6863.2582278481013</v>
      </c>
      <c r="CA157" s="50">
        <v>15019226.595840406</v>
      </c>
      <c r="CB157" s="50">
        <v>13124</v>
      </c>
      <c r="CC157" s="50">
        <v>492.2</v>
      </c>
      <c r="CD157" s="50">
        <v>468.75</v>
      </c>
      <c r="CE157" s="50">
        <v>562.5</v>
      </c>
      <c r="CF157" s="50">
        <v>234.35000000000002</v>
      </c>
      <c r="CG157" s="50">
        <v>164.05</v>
      </c>
      <c r="CH157" s="50">
        <v>328.1</v>
      </c>
      <c r="CI157" s="50">
        <v>328.1</v>
      </c>
      <c r="CJ157" s="50">
        <v>351.55</v>
      </c>
      <c r="CK157" s="50">
        <v>281.2</v>
      </c>
      <c r="CL157" s="50">
        <v>10077</v>
      </c>
      <c r="CM157" s="50">
        <v>6562</v>
      </c>
      <c r="CN157" s="50">
        <v>1038.2911392405065</v>
      </c>
      <c r="CO157" s="50">
        <v>90.199999999999989</v>
      </c>
      <c r="CP157" s="50">
        <v>93.5</v>
      </c>
      <c r="CQ157" s="50">
        <v>89.5</v>
      </c>
    </row>
    <row r="158" spans="1:95" s="4" customFormat="1" x14ac:dyDescent="0.2">
      <c r="A158" s="10" t="s">
        <v>129</v>
      </c>
      <c r="B158" s="10" t="s">
        <v>597</v>
      </c>
      <c r="C158" s="10" t="s">
        <v>598</v>
      </c>
      <c r="D158" s="10" t="s">
        <v>599</v>
      </c>
      <c r="E158" s="10" t="s">
        <v>600</v>
      </c>
      <c r="F158" s="10" t="s">
        <v>125</v>
      </c>
      <c r="G158" s="10" t="s">
        <v>620</v>
      </c>
      <c r="H158" s="10" t="s">
        <v>621</v>
      </c>
      <c r="I158" s="10" t="s">
        <v>622</v>
      </c>
      <c r="J158" s="10" t="s">
        <v>147</v>
      </c>
      <c r="K158" s="10"/>
      <c r="L158" s="10" t="s">
        <v>104</v>
      </c>
      <c r="M158" s="10" t="s">
        <v>623</v>
      </c>
      <c r="N158" s="10" t="s">
        <v>624</v>
      </c>
      <c r="O158" s="10" t="s">
        <v>111</v>
      </c>
      <c r="P158" s="10">
        <v>5</v>
      </c>
      <c r="Q158" s="10">
        <v>2</v>
      </c>
      <c r="R158" s="10"/>
      <c r="S158" s="10"/>
      <c r="T158" s="10"/>
      <c r="U158" s="10"/>
      <c r="V158" s="10" t="str">
        <f t="shared" si="5"/>
        <v>Y</v>
      </c>
      <c r="W158" s="10"/>
      <c r="X158" s="10"/>
      <c r="Y158" s="50">
        <v>215.8</v>
      </c>
      <c r="Z158" s="50">
        <v>529.03200000000186</v>
      </c>
      <c r="AA158" s="50">
        <v>701.9799999999999</v>
      </c>
      <c r="AB158" s="50">
        <v>9579.9216000001124</v>
      </c>
      <c r="AC158" s="50">
        <v>8.7400000000000005E-2</v>
      </c>
      <c r="AD158" s="50">
        <v>1.5589440000000003E-2</v>
      </c>
      <c r="AE158" s="50">
        <v>486.16</v>
      </c>
      <c r="AF158" s="50">
        <v>13324.854399999977</v>
      </c>
      <c r="AG158" s="50">
        <v>384.38</v>
      </c>
      <c r="AH158" s="50">
        <v>2991.4695999999717</v>
      </c>
      <c r="AI158" s="50">
        <v>421.9</v>
      </c>
      <c r="AJ158" s="50">
        <v>189.7</v>
      </c>
      <c r="AK158" s="50">
        <v>830</v>
      </c>
      <c r="AL158" s="50">
        <v>3.1E-2</v>
      </c>
      <c r="AM158" s="50">
        <v>616.6</v>
      </c>
      <c r="AN158" s="50">
        <v>640.29999999999995</v>
      </c>
      <c r="AO158" s="50">
        <v>5</v>
      </c>
      <c r="AP158" s="50">
        <v>0.71500000000000008</v>
      </c>
      <c r="AQ158" s="50">
        <v>2.7E-2</v>
      </c>
      <c r="AR158" s="50">
        <v>830</v>
      </c>
      <c r="AS158" s="50">
        <v>0.33700000000000002</v>
      </c>
      <c r="AT158" s="50">
        <v>711.5</v>
      </c>
      <c r="AU158" s="50">
        <v>0.33700000000000002</v>
      </c>
      <c r="AV158" s="50">
        <v>15934.236192461522</v>
      </c>
      <c r="AW158" s="50">
        <v>78275895.727610812</v>
      </c>
      <c r="AX158" s="50">
        <v>26538.095238095233</v>
      </c>
      <c r="AY158" s="50">
        <v>6.9500000000000034E-2</v>
      </c>
      <c r="AZ158" s="50">
        <v>1.8722500000000449E-3</v>
      </c>
      <c r="BA158" s="50">
        <v>12622.580645161292</v>
      </c>
      <c r="BB158" s="50">
        <v>23714.814814814814</v>
      </c>
      <c r="BC158" s="50">
        <v>1548.0712166172107</v>
      </c>
      <c r="BD158" s="50">
        <v>0.14400000000000093</v>
      </c>
      <c r="BE158" s="50">
        <v>22.471910112359897</v>
      </c>
      <c r="BF158" s="50">
        <v>21.052631578947619</v>
      </c>
      <c r="BG158" s="50">
        <v>2.967359050445106</v>
      </c>
      <c r="BH158" s="50">
        <v>0.93684210526315459</v>
      </c>
      <c r="BI158" s="50">
        <v>0.14094955489614086</v>
      </c>
      <c r="BJ158" s="50">
        <v>6.9930069930069925</v>
      </c>
      <c r="BK158" s="50">
        <v>1.3460914693480375</v>
      </c>
      <c r="BL158" s="50">
        <v>0.85722891566265058</v>
      </c>
      <c r="BM158" s="50">
        <v>0.87096774193548387</v>
      </c>
      <c r="BN158" s="50">
        <v>12.481481481481483</v>
      </c>
      <c r="BO158" s="50">
        <v>1.8787612043425994</v>
      </c>
      <c r="BP158" s="50">
        <v>6.5278655081469142E-2</v>
      </c>
      <c r="BQ158" s="50">
        <v>281.24000000000007</v>
      </c>
      <c r="BR158" s="50">
        <v>478.16</v>
      </c>
      <c r="BS158" s="50">
        <v>234.4</v>
      </c>
      <c r="BT158" s="50">
        <v>515.6</v>
      </c>
      <c r="BU158" s="50">
        <v>1755.9383999999613</v>
      </c>
      <c r="BV158" s="50">
        <v>350.43840000000012</v>
      </c>
      <c r="BW158" s="50">
        <v>196.85999999999999</v>
      </c>
      <c r="BX158" s="50">
        <v>2988.0943999999995</v>
      </c>
      <c r="BY158" s="50">
        <v>281.20000000000005</v>
      </c>
      <c r="BZ158" s="50">
        <v>6020.2874676560896</v>
      </c>
      <c r="CA158" s="50">
        <v>7884934.6225435734</v>
      </c>
      <c r="CB158" s="50">
        <v>9070.967741935483</v>
      </c>
      <c r="CC158" s="50">
        <v>492.20000000000005</v>
      </c>
      <c r="CD158" s="50">
        <v>468.8</v>
      </c>
      <c r="CE158" s="50">
        <v>468.8</v>
      </c>
      <c r="CF158" s="50">
        <v>210.89999999999998</v>
      </c>
      <c r="CG158" s="50">
        <v>164.05</v>
      </c>
      <c r="CH158" s="50">
        <v>234.4</v>
      </c>
      <c r="CI158" s="50">
        <v>328.1</v>
      </c>
      <c r="CJ158" s="50">
        <v>421.9</v>
      </c>
      <c r="CK158" s="50">
        <v>421.9</v>
      </c>
      <c r="CL158" s="50">
        <v>7883.1029185867883</v>
      </c>
      <c r="CM158" s="50">
        <v>6819.8412698412694</v>
      </c>
      <c r="CN158" s="50">
        <v>695.54896142433233</v>
      </c>
      <c r="CO158" s="50">
        <v>90.35</v>
      </c>
      <c r="CP158" s="50">
        <v>94.65</v>
      </c>
      <c r="CQ158" s="50">
        <v>99</v>
      </c>
    </row>
    <row r="159" spans="1:95" x14ac:dyDescent="0.2">
      <c r="A159" t="s">
        <v>108</v>
      </c>
      <c r="B159" t="s">
        <v>597</v>
      </c>
      <c r="C159" t="s">
        <v>598</v>
      </c>
      <c r="D159" t="s">
        <v>599</v>
      </c>
      <c r="E159" t="s">
        <v>600</v>
      </c>
      <c r="F159" t="s">
        <v>125</v>
      </c>
      <c r="L159" t="s">
        <v>104</v>
      </c>
      <c r="M159" t="s">
        <v>625</v>
      </c>
      <c r="N159" t="s">
        <v>626</v>
      </c>
      <c r="O159" t="s">
        <v>111</v>
      </c>
      <c r="P159">
        <v>5</v>
      </c>
      <c r="Q159">
        <v>2</v>
      </c>
      <c r="R159">
        <v>0</v>
      </c>
      <c r="V159" t="str">
        <f t="shared" si="5"/>
        <v>Y</v>
      </c>
      <c r="Y159" s="44">
        <v>191.51999999999998</v>
      </c>
      <c r="Z159" s="44">
        <v>1171.6096000000089</v>
      </c>
      <c r="AA159" s="44">
        <v>489.43999999999994</v>
      </c>
      <c r="AB159" s="44">
        <v>311.71840000000032</v>
      </c>
      <c r="AC159" s="44">
        <v>0.11839999999999999</v>
      </c>
      <c r="AD159" s="44">
        <v>3.3054639999999996E-2</v>
      </c>
      <c r="AE159" s="44">
        <v>297.91999999999996</v>
      </c>
      <c r="AF159" s="44">
        <v>1814.489600000009</v>
      </c>
      <c r="AG159" s="44">
        <v>301.45999999999998</v>
      </c>
      <c r="AH159" s="44">
        <v>1482.6424000000022</v>
      </c>
      <c r="AI159" s="44">
        <v>301.5</v>
      </c>
      <c r="AJ159" s="44">
        <v>151.19999999999999</v>
      </c>
      <c r="AK159" s="44">
        <v>515.20000000000005</v>
      </c>
      <c r="AL159" s="44">
        <v>2.9000000000000001E-2</v>
      </c>
      <c r="AM159" s="44">
        <v>462</v>
      </c>
      <c r="AN159" s="44">
        <v>364.00000000000006</v>
      </c>
      <c r="AO159" s="44">
        <v>5</v>
      </c>
      <c r="AP159" s="44">
        <v>0.66499999999999992</v>
      </c>
      <c r="AQ159" s="44">
        <v>2.5999999999999999E-2</v>
      </c>
      <c r="AR159" s="44">
        <v>490</v>
      </c>
      <c r="AS159" s="44">
        <v>0.48199999999999998</v>
      </c>
      <c r="AT159" s="44">
        <v>515.20000000000005</v>
      </c>
      <c r="AU159" s="44">
        <v>0.48199999999999998</v>
      </c>
      <c r="AV159" s="44">
        <v>8319.9568846282255</v>
      </c>
      <c r="AW159" s="44">
        <v>14420530.189149857</v>
      </c>
      <c r="AX159" s="44">
        <v>10826.666666666668</v>
      </c>
      <c r="AY159" s="44">
        <v>1.8249999999999988E-2</v>
      </c>
      <c r="AZ159" s="44">
        <v>1.8168749999999869E-4</v>
      </c>
      <c r="BA159" s="44">
        <v>10137.931034482757</v>
      </c>
      <c r="BB159" s="44">
        <v>9800</v>
      </c>
      <c r="BC159" s="44">
        <v>755.18672199170123</v>
      </c>
      <c r="BD159" s="44">
        <v>3.4999999999999948E-2</v>
      </c>
      <c r="BE159" s="44">
        <v>30.769230769230795</v>
      </c>
      <c r="BF159" s="44">
        <v>35.71428571428568</v>
      </c>
      <c r="BG159" s="44">
        <v>2.0703933747412004</v>
      </c>
      <c r="BH159" s="44">
        <v>1.1607142857142836</v>
      </c>
      <c r="BI159" s="44">
        <v>5.7971014492753666E-2</v>
      </c>
      <c r="BJ159" s="44">
        <v>7.5187969924812039</v>
      </c>
      <c r="BK159" s="44">
        <v>1.0606060606060606</v>
      </c>
      <c r="BL159" s="44">
        <v>1.0514285714285716</v>
      </c>
      <c r="BM159" s="44">
        <v>0.89655172413793094</v>
      </c>
      <c r="BN159" s="44">
        <v>18.53846153846154</v>
      </c>
      <c r="BO159" s="44">
        <v>0.96666666666666679</v>
      </c>
      <c r="BP159" s="44">
        <v>7.7059869590989927E-2</v>
      </c>
      <c r="BQ159" s="44">
        <v>249.77999999999997</v>
      </c>
      <c r="BR159" s="44">
        <v>439.3</v>
      </c>
      <c r="BS159" s="44">
        <v>215.3</v>
      </c>
      <c r="BT159" s="44">
        <v>473.7</v>
      </c>
      <c r="BU159" s="44">
        <v>1783.3056000000145</v>
      </c>
      <c r="BV159" s="44">
        <v>295.84000000000009</v>
      </c>
      <c r="BW159" s="44">
        <v>189.47999999999996</v>
      </c>
      <c r="BX159" s="44">
        <v>2670.1336000000078</v>
      </c>
      <c r="BY159" s="44">
        <v>258.39999999999998</v>
      </c>
      <c r="BZ159" s="44">
        <v>5324.2765063047791</v>
      </c>
      <c r="CA159" s="44">
        <v>7833747.0914575104</v>
      </c>
      <c r="CB159" s="44">
        <v>8613.3333333333321</v>
      </c>
      <c r="CC159" s="44">
        <v>452.2</v>
      </c>
      <c r="CD159" s="44">
        <v>430.7</v>
      </c>
      <c r="CE159" s="44">
        <v>430.7</v>
      </c>
      <c r="CF159" s="44">
        <v>236.85</v>
      </c>
      <c r="CG159" s="44">
        <v>129.19999999999999</v>
      </c>
      <c r="CH159" s="44">
        <v>215.3</v>
      </c>
      <c r="CI159" s="44">
        <v>258.39999999999998</v>
      </c>
      <c r="CJ159" s="44">
        <v>344.5</v>
      </c>
      <c r="CK159" s="44">
        <v>301.5</v>
      </c>
      <c r="CL159" s="44">
        <v>8018.735632183907</v>
      </c>
      <c r="CM159" s="44">
        <v>5068.6153846153838</v>
      </c>
      <c r="CN159" s="44">
        <v>446.68049792531122</v>
      </c>
      <c r="CO159" s="44">
        <v>88.7</v>
      </c>
      <c r="CP159" s="44">
        <v>94.55</v>
      </c>
      <c r="CQ159" s="44">
        <v>96.1</v>
      </c>
    </row>
    <row r="160" spans="1:95" x14ac:dyDescent="0.2">
      <c r="A160" t="s">
        <v>108</v>
      </c>
      <c r="B160" t="s">
        <v>597</v>
      </c>
      <c r="C160" t="s">
        <v>598</v>
      </c>
      <c r="D160" t="s">
        <v>599</v>
      </c>
      <c r="E160" t="s">
        <v>600</v>
      </c>
      <c r="F160" t="s">
        <v>125</v>
      </c>
      <c r="L160" t="s">
        <v>104</v>
      </c>
      <c r="M160" t="s">
        <v>604</v>
      </c>
      <c r="N160" t="s">
        <v>627</v>
      </c>
      <c r="O160" t="s">
        <v>111</v>
      </c>
      <c r="P160">
        <v>3</v>
      </c>
      <c r="Q160">
        <v>3</v>
      </c>
      <c r="R160">
        <v>0</v>
      </c>
      <c r="V160" t="str">
        <f t="shared" si="5"/>
        <v>Y</v>
      </c>
      <c r="Y160" s="44">
        <v>237.63333333333333</v>
      </c>
      <c r="Z160" s="44">
        <v>2897.8755555555626</v>
      </c>
      <c r="AA160" s="44">
        <v>674.53333333333342</v>
      </c>
      <c r="AB160" s="44">
        <v>45.162222222222681</v>
      </c>
      <c r="AC160" s="44">
        <v>8.7333333333333332E-2</v>
      </c>
      <c r="AD160" s="44">
        <v>7.8962222222222211E-3</v>
      </c>
      <c r="AE160" s="44">
        <v>436.93333333333334</v>
      </c>
      <c r="AF160" s="44">
        <v>2640.3355555555577</v>
      </c>
      <c r="AG160" s="44">
        <v>445.0333333333333</v>
      </c>
      <c r="AH160" s="44">
        <v>7835.5822222222469</v>
      </c>
      <c r="AI160" s="44">
        <v>430.7</v>
      </c>
      <c r="AJ160" s="44">
        <v>190.1</v>
      </c>
      <c r="AK160" s="44">
        <v>681.1</v>
      </c>
      <c r="AL160" s="44">
        <v>2.4E-2</v>
      </c>
      <c r="AM160" s="44">
        <v>681.1</v>
      </c>
      <c r="AN160" s="44">
        <v>491</v>
      </c>
      <c r="AO160" s="44">
        <v>3</v>
      </c>
      <c r="AP160" s="44">
        <v>0.51199999999999946</v>
      </c>
      <c r="AQ160" s="44">
        <v>2.5000000000000001E-2</v>
      </c>
      <c r="AR160" s="44">
        <v>677.2</v>
      </c>
      <c r="AS160" s="44">
        <v>0.21299999999999999</v>
      </c>
      <c r="AT160" s="44">
        <v>665.3</v>
      </c>
      <c r="AU160" s="44">
        <v>0.21299999999999999</v>
      </c>
      <c r="AV160" s="44">
        <v>12146.828638497653</v>
      </c>
      <c r="AW160" s="44">
        <v>53438516.828682579</v>
      </c>
      <c r="AX160" s="44">
        <v>19637.5</v>
      </c>
      <c r="AY160" s="44">
        <v>0.12499999999999975</v>
      </c>
      <c r="AZ160" s="44">
        <v>3.364000000000051E-3</v>
      </c>
      <c r="BA160" s="44">
        <v>19637.5</v>
      </c>
      <c r="BB160" s="44">
        <v>14572</v>
      </c>
      <c r="BC160" s="44">
        <v>2230.9859154929577</v>
      </c>
      <c r="BD160" s="44">
        <v>0.18300000000000019</v>
      </c>
      <c r="BE160" s="44" t="e">
        <v>#DIV/0!</v>
      </c>
      <c r="BF160" s="44" t="e">
        <v>#DIV/0!</v>
      </c>
      <c r="BG160" s="44" t="e">
        <v>#DIV/0!</v>
      </c>
      <c r="BH160" s="44" t="e">
        <v>#DIV/0!</v>
      </c>
      <c r="BI160" s="44" t="e">
        <v>#DIV/0!</v>
      </c>
      <c r="BJ160" s="44">
        <v>5.8593750000000062</v>
      </c>
      <c r="BK160" s="44">
        <v>0.99427396858023787</v>
      </c>
      <c r="BL160" s="44">
        <v>0.9824276432368575</v>
      </c>
      <c r="BM160" s="44">
        <v>1.0416666666666667</v>
      </c>
      <c r="BN160" s="44">
        <v>8.52</v>
      </c>
      <c r="BO160" s="44">
        <v>0.74204964990451938</v>
      </c>
      <c r="BP160" s="44">
        <v>0.15310087259765012</v>
      </c>
      <c r="BQ160" s="44">
        <v>301.46666666666664</v>
      </c>
      <c r="BR160" s="44">
        <v>588.56666666666661</v>
      </c>
      <c r="BS160" s="44">
        <v>258.39999999999998</v>
      </c>
      <c r="BT160" s="44">
        <v>646</v>
      </c>
      <c r="BU160" s="44">
        <v>3709.4755555555585</v>
      </c>
      <c r="BV160" s="44">
        <v>2884.8288888888906</v>
      </c>
      <c r="BW160" s="44">
        <v>287.09999999999997</v>
      </c>
      <c r="BX160" s="44">
        <v>12775.80666666668</v>
      </c>
      <c r="BY160" s="44">
        <v>387.6</v>
      </c>
      <c r="BZ160" s="44">
        <v>7645.1236306729261</v>
      </c>
      <c r="CA160" s="44">
        <v>38267622.205842964</v>
      </c>
      <c r="CB160" s="44">
        <v>16150</v>
      </c>
      <c r="CC160" s="44">
        <v>646</v>
      </c>
      <c r="CD160" s="44">
        <v>516.79999999999995</v>
      </c>
      <c r="CE160" s="44">
        <v>602.9</v>
      </c>
      <c r="CF160" s="44">
        <v>387.6</v>
      </c>
      <c r="CG160" s="44">
        <v>129.19999999999999</v>
      </c>
      <c r="CH160" s="44">
        <v>344.5</v>
      </c>
      <c r="CI160" s="44">
        <v>344.5</v>
      </c>
      <c r="CJ160" s="44">
        <v>430.7</v>
      </c>
      <c r="CK160" s="44">
        <v>559.9</v>
      </c>
      <c r="CL160" s="44">
        <v>16150</v>
      </c>
      <c r="CM160" s="44">
        <v>5167.9999999999991</v>
      </c>
      <c r="CN160" s="44">
        <v>1617.3708920187794</v>
      </c>
      <c r="CO160" s="44">
        <v>88.2</v>
      </c>
      <c r="CP160" s="44">
        <v>98</v>
      </c>
      <c r="CQ160" s="44">
        <v>89.4</v>
      </c>
    </row>
    <row r="161" spans="1:95" x14ac:dyDescent="0.2">
      <c r="A161" t="s">
        <v>108</v>
      </c>
      <c r="B161" t="s">
        <v>597</v>
      </c>
      <c r="C161" t="s">
        <v>598</v>
      </c>
      <c r="D161" t="s">
        <v>599</v>
      </c>
      <c r="E161" t="s">
        <v>600</v>
      </c>
      <c r="F161" t="s">
        <v>125</v>
      </c>
      <c r="L161" t="s">
        <v>104</v>
      </c>
      <c r="M161" t="s">
        <v>610</v>
      </c>
      <c r="N161" t="s">
        <v>628</v>
      </c>
      <c r="O161" t="s">
        <v>111</v>
      </c>
      <c r="P161">
        <v>6</v>
      </c>
      <c r="Q161">
        <v>2</v>
      </c>
      <c r="R161">
        <v>0</v>
      </c>
      <c r="V161" t="str">
        <f t="shared" si="5"/>
        <v>Y</v>
      </c>
      <c r="Y161" s="44">
        <v>185.26666666666665</v>
      </c>
      <c r="Z161" s="44">
        <v>960.18222222223028</v>
      </c>
      <c r="AA161" s="44">
        <v>524.5333333333333</v>
      </c>
      <c r="AB161" s="44">
        <v>1128.0888888888896</v>
      </c>
      <c r="AC161" s="44">
        <v>8.0166666666666664E-2</v>
      </c>
      <c r="AD161" s="44">
        <v>1.4031805555555554E-2</v>
      </c>
      <c r="AE161" s="44">
        <v>339.26666666666665</v>
      </c>
      <c r="AF161" s="44">
        <v>3842.6888888889098</v>
      </c>
      <c r="AG161" s="44">
        <v>328.09999999999997</v>
      </c>
      <c r="AH161" s="44">
        <v>733.20333333333349</v>
      </c>
      <c r="AI161" s="44">
        <v>375</v>
      </c>
      <c r="AJ161" s="44">
        <v>120.4</v>
      </c>
      <c r="AK161" s="44">
        <v>585.20000000000005</v>
      </c>
      <c r="AL161" s="44">
        <v>2.5000000000000001E-2</v>
      </c>
      <c r="AM161" s="44">
        <v>478.8</v>
      </c>
      <c r="AN161" s="44">
        <v>464.80000000000007</v>
      </c>
      <c r="AO161" s="44">
        <v>6</v>
      </c>
      <c r="AP161" s="44">
        <v>0.69</v>
      </c>
      <c r="AQ161" s="44">
        <v>0.03</v>
      </c>
      <c r="AR161" s="44">
        <v>526.4</v>
      </c>
      <c r="AS161" s="44">
        <v>0.34499999999999997</v>
      </c>
      <c r="AT161" s="44">
        <v>585.20000000000005</v>
      </c>
      <c r="AU161" s="44">
        <v>0.34499999999999997</v>
      </c>
      <c r="AV161" s="44">
        <v>9858.6949089557784</v>
      </c>
      <c r="AW161" s="44">
        <v>14859793.428985026</v>
      </c>
      <c r="AX161" s="44">
        <v>12767.999999999998</v>
      </c>
      <c r="AY161" s="44">
        <v>4.1800000000000011E-2</v>
      </c>
      <c r="AZ161" s="44">
        <v>1.1535999999999963E-4</v>
      </c>
      <c r="BA161" s="44">
        <v>11200</v>
      </c>
      <c r="BB161" s="44">
        <v>11200</v>
      </c>
      <c r="BC161" s="44">
        <v>1347.2463768115942</v>
      </c>
      <c r="BD161" s="44">
        <v>5.1999999999999963E-2</v>
      </c>
      <c r="BE161" s="44">
        <v>19.801980198019795</v>
      </c>
      <c r="BF161" s="44">
        <v>19.999999999999993</v>
      </c>
      <c r="BG161" s="44">
        <v>5.1150895140664963</v>
      </c>
      <c r="BH161" s="44">
        <v>1.01</v>
      </c>
      <c r="BI161" s="44">
        <v>0.25575447570332488</v>
      </c>
      <c r="BJ161" s="44">
        <v>8.6956521739130448</v>
      </c>
      <c r="BK161" s="44">
        <v>1.0994152046783625</v>
      </c>
      <c r="BL161" s="44">
        <v>1.1117021276595747</v>
      </c>
      <c r="BM161" s="44">
        <v>1.2</v>
      </c>
      <c r="BN161" s="44">
        <v>11.5</v>
      </c>
      <c r="BO161" s="44">
        <v>1</v>
      </c>
      <c r="BP161" s="44">
        <v>0.12028985507246377</v>
      </c>
      <c r="BQ161" s="44">
        <v>265.60000000000002</v>
      </c>
      <c r="BR161" s="44">
        <v>421.90000000000003</v>
      </c>
      <c r="BS161" s="44">
        <v>234.4</v>
      </c>
      <c r="BT161" s="44">
        <v>421.9</v>
      </c>
      <c r="BU161" s="44">
        <v>486.71999999999963</v>
      </c>
      <c r="BV161" s="44">
        <v>3.2311742677852644E-27</v>
      </c>
      <c r="BW161" s="44">
        <v>156.23333333333335</v>
      </c>
      <c r="BX161" s="44">
        <v>488.80222222221914</v>
      </c>
      <c r="BY161" s="44">
        <v>187.49999999999997</v>
      </c>
      <c r="BZ161" s="44">
        <v>4741.4173169825344</v>
      </c>
      <c r="CA161" s="44">
        <v>4410223.4268183513</v>
      </c>
      <c r="CB161" s="44">
        <v>7500</v>
      </c>
      <c r="CC161" s="44">
        <v>421.9</v>
      </c>
      <c r="CD161" s="44">
        <v>421.9</v>
      </c>
      <c r="CE161" s="44">
        <v>421.9</v>
      </c>
      <c r="CF161" s="44">
        <v>164.05</v>
      </c>
      <c r="CG161" s="44">
        <v>140.6</v>
      </c>
      <c r="CH161" s="44">
        <v>164.05</v>
      </c>
      <c r="CI161" s="44">
        <v>304.64999999999998</v>
      </c>
      <c r="CJ161" s="44">
        <v>328.1</v>
      </c>
      <c r="CK161" s="44">
        <v>351.55</v>
      </c>
      <c r="CL161" s="44">
        <v>6453.8461538461543</v>
      </c>
      <c r="CM161" s="44">
        <v>4686.666666666667</v>
      </c>
      <c r="CN161" s="44">
        <v>3083.7391304347821</v>
      </c>
      <c r="CO161" s="44">
        <v>93.45</v>
      </c>
      <c r="CP161" s="44">
        <v>100</v>
      </c>
      <c r="CQ161" s="44">
        <v>105.25</v>
      </c>
    </row>
    <row r="162" spans="1:95" s="2" customFormat="1" x14ac:dyDescent="0.2">
      <c r="A162" s="2" t="s">
        <v>108</v>
      </c>
      <c r="B162" s="2" t="s">
        <v>597</v>
      </c>
      <c r="C162" s="2" t="s">
        <v>598</v>
      </c>
      <c r="D162" s="2" t="s">
        <v>599</v>
      </c>
      <c r="E162" s="2" t="s">
        <v>600</v>
      </c>
      <c r="F162" s="2" t="s">
        <v>125</v>
      </c>
      <c r="L162" s="2" t="s">
        <v>104</v>
      </c>
      <c r="M162" s="2" t="s">
        <v>629</v>
      </c>
      <c r="N162" s="2" t="s">
        <v>630</v>
      </c>
      <c r="P162" s="2">
        <v>5</v>
      </c>
      <c r="Q162" s="2">
        <v>2</v>
      </c>
      <c r="R162" s="2">
        <v>0</v>
      </c>
      <c r="V162" s="2" t="str">
        <f t="shared" si="5"/>
        <v>Y</v>
      </c>
      <c r="Y162" s="45">
        <v>268.8</v>
      </c>
      <c r="Z162" s="45">
        <v>213.24799999999982</v>
      </c>
      <c r="AA162" s="45">
        <v>433.44000000000005</v>
      </c>
      <c r="AB162" s="45">
        <v>681.76639999999975</v>
      </c>
      <c r="AC162" s="45">
        <v>0.09</v>
      </c>
      <c r="AD162" s="45">
        <v>1.9185599999999997E-2</v>
      </c>
      <c r="AE162" s="45">
        <v>164.64</v>
      </c>
      <c r="AF162" s="45">
        <v>587.68640000001062</v>
      </c>
      <c r="AG162" s="45">
        <v>344.52</v>
      </c>
      <c r="AH162" s="45">
        <v>741.32160000000033</v>
      </c>
      <c r="AI162" s="45">
        <v>387.6</v>
      </c>
      <c r="AJ162" s="45">
        <v>252</v>
      </c>
      <c r="AK162" s="45">
        <v>459.2</v>
      </c>
      <c r="AL162" s="45">
        <v>2.4E-2</v>
      </c>
      <c r="AM162" s="45">
        <v>392</v>
      </c>
      <c r="AN162" s="45">
        <v>207.2</v>
      </c>
      <c r="AO162" s="45">
        <v>5</v>
      </c>
      <c r="AP162" s="45">
        <v>0.65599999999999969</v>
      </c>
      <c r="AQ162" s="45">
        <v>1.9E-2</v>
      </c>
      <c r="AR162" s="45">
        <v>445.2</v>
      </c>
      <c r="AS162" s="45">
        <v>0.36699999999999999</v>
      </c>
      <c r="AT162" s="45">
        <v>456.4</v>
      </c>
      <c r="AU162" s="45">
        <v>0.36699999999999999</v>
      </c>
      <c r="AV162" s="45">
        <v>6185.4247334958654</v>
      </c>
      <c r="AW162" s="45">
        <v>9469258.4242786355</v>
      </c>
      <c r="AX162" s="45">
        <v>8842.105263157895</v>
      </c>
      <c r="AY162" s="45">
        <v>5.1499999999999921E-2</v>
      </c>
      <c r="AZ162" s="45">
        <v>2.2624999999999078E-4</v>
      </c>
      <c r="BA162" s="45">
        <v>5366.666666666667</v>
      </c>
      <c r="BB162" s="45">
        <v>8694.7368421052633</v>
      </c>
      <c r="BC162" s="45">
        <v>556.94822888283386</v>
      </c>
      <c r="BD162" s="45">
        <v>7.0000000000000409E-2</v>
      </c>
      <c r="BE162" s="45">
        <v>19.047619047619293</v>
      </c>
      <c r="BF162" s="45">
        <v>24.691358024691507</v>
      </c>
      <c r="BG162" s="45">
        <v>2.724795640326982</v>
      </c>
      <c r="BH162" s="45">
        <v>1.2962962962962874</v>
      </c>
      <c r="BI162" s="45">
        <v>0.11035422343324211</v>
      </c>
      <c r="BJ162" s="45">
        <v>7.6219512195121988</v>
      </c>
      <c r="BK162" s="45">
        <v>1.1357142857142857</v>
      </c>
      <c r="BL162" s="45">
        <v>1.0251572327044025</v>
      </c>
      <c r="BM162" s="45">
        <v>0.79166666666666663</v>
      </c>
      <c r="BN162" s="45">
        <v>19.315789473684212</v>
      </c>
      <c r="BO162" s="45">
        <v>1.6201372997711669</v>
      </c>
      <c r="BP162" s="45">
        <v>6.4055789036161284E-2</v>
      </c>
      <c r="BQ162" s="45">
        <v>301.5</v>
      </c>
      <c r="BR162" s="45">
        <v>413.45999999999992</v>
      </c>
      <c r="BS162" s="45">
        <v>301.5</v>
      </c>
      <c r="BT162" s="45">
        <v>430.7</v>
      </c>
      <c r="BU162" s="45">
        <v>0</v>
      </c>
      <c r="BV162" s="45">
        <v>445.8263999999993</v>
      </c>
      <c r="BW162" s="45">
        <v>111.96</v>
      </c>
      <c r="BX162" s="45">
        <v>445.82639999999896</v>
      </c>
      <c r="BY162" s="45">
        <v>129.19999999999999</v>
      </c>
      <c r="BZ162" s="45">
        <v>4327.9087193460491</v>
      </c>
      <c r="CA162" s="45">
        <v>5726024.3058081986</v>
      </c>
      <c r="CB162" s="45">
        <v>6800</v>
      </c>
      <c r="CC162" s="45">
        <v>409.15</v>
      </c>
      <c r="CD162" s="45">
        <v>409.15</v>
      </c>
      <c r="CE162" s="45">
        <v>430.7</v>
      </c>
      <c r="CF162" s="45">
        <v>107.64999999999999</v>
      </c>
      <c r="CG162" s="45">
        <v>107.64999999999999</v>
      </c>
      <c r="CH162" s="45">
        <v>129.19999999999999</v>
      </c>
      <c r="CI162" s="45">
        <v>344.55</v>
      </c>
      <c r="CJ162" s="45">
        <v>344.5</v>
      </c>
      <c r="CK162" s="45">
        <v>344.5</v>
      </c>
      <c r="CL162" s="45">
        <v>5193.75</v>
      </c>
      <c r="CM162" s="45">
        <v>5450</v>
      </c>
      <c r="CN162" s="45">
        <v>352.04359673024521</v>
      </c>
      <c r="CO162" s="45">
        <v>82.45</v>
      </c>
      <c r="CP162" s="45">
        <v>84.3</v>
      </c>
      <c r="CQ162" s="45">
        <v>85.7</v>
      </c>
    </row>
    <row r="163" spans="1:95" s="25" customFormat="1" x14ac:dyDescent="0.2">
      <c r="A163" s="4" t="s">
        <v>95</v>
      </c>
      <c r="B163" s="4" t="s">
        <v>96</v>
      </c>
      <c r="C163" s="4" t="s">
        <v>631</v>
      </c>
      <c r="D163" s="4" t="s">
        <v>632</v>
      </c>
      <c r="E163" s="4" t="s">
        <v>633</v>
      </c>
      <c r="F163" s="4" t="s">
        <v>164</v>
      </c>
      <c r="G163" s="4"/>
      <c r="H163" s="4"/>
      <c r="I163" s="4"/>
      <c r="J163" s="4"/>
      <c r="K163" s="4"/>
      <c r="L163" s="4" t="s">
        <v>104</v>
      </c>
      <c r="M163" s="4" t="s">
        <v>634</v>
      </c>
      <c r="N163" s="4" t="s">
        <v>635</v>
      </c>
      <c r="O163" s="4"/>
      <c r="P163" s="4">
        <v>3</v>
      </c>
      <c r="Q163" s="4">
        <v>3</v>
      </c>
      <c r="R163" s="4">
        <v>0</v>
      </c>
      <c r="S163" s="4"/>
      <c r="T163" s="4"/>
      <c r="U163" s="4"/>
      <c r="V163" s="4" t="str">
        <f t="shared" si="5"/>
        <v>Y</v>
      </c>
      <c r="W163" s="4" t="s">
        <v>129</v>
      </c>
      <c r="X163" s="4" t="s">
        <v>334</v>
      </c>
      <c r="Y163" s="46">
        <v>1586.0333333333335</v>
      </c>
      <c r="Z163" s="46">
        <v>11631.93555555555</v>
      </c>
      <c r="AA163" s="46">
        <v>3822.2666666666664</v>
      </c>
      <c r="AB163" s="46">
        <v>165000.14222222235</v>
      </c>
      <c r="AC163" s="46">
        <v>9.8999999999999991E-2</v>
      </c>
      <c r="AD163" s="46">
        <v>4.472000000000002E-3</v>
      </c>
      <c r="AE163" s="46">
        <v>2236.2333333333336</v>
      </c>
      <c r="AF163" s="46">
        <v>248881.29555555433</v>
      </c>
      <c r="AG163" s="46">
        <v>2124.6333333333332</v>
      </c>
      <c r="AH163" s="46">
        <v>11539.315555555566</v>
      </c>
      <c r="AI163" s="46">
        <v>2239.5</v>
      </c>
      <c r="AJ163" s="46">
        <v>1435.9</v>
      </c>
      <c r="AK163" s="46">
        <v>4231.2</v>
      </c>
      <c r="AL163" s="46">
        <v>6.0999999999999999E-2</v>
      </c>
      <c r="AM163" s="46">
        <v>3268.4</v>
      </c>
      <c r="AN163" s="46">
        <v>2795.2999999999997</v>
      </c>
      <c r="AO163" s="46">
        <v>3</v>
      </c>
      <c r="AP163" s="46">
        <v>0.56999999999999895</v>
      </c>
      <c r="AQ163" s="46">
        <v>4.2999999999999997E-2</v>
      </c>
      <c r="AR163" s="46">
        <v>3967.2</v>
      </c>
      <c r="AS163" s="46">
        <v>0.193</v>
      </c>
      <c r="AT163" s="46">
        <v>4231.2</v>
      </c>
      <c r="AU163" s="46">
        <v>0.193</v>
      </c>
      <c r="AV163" s="46">
        <v>31540.908609043032</v>
      </c>
      <c r="AW163" s="46">
        <v>278064839.23549652</v>
      </c>
      <c r="AX163" s="46">
        <v>54172.093023255824</v>
      </c>
      <c r="AY163" s="46">
        <v>0.13649999999999946</v>
      </c>
      <c r="AZ163" s="46">
        <v>1.3224999999998874E-4</v>
      </c>
      <c r="BA163" s="46">
        <v>25967.2131147541</v>
      </c>
      <c r="BB163" s="46">
        <v>54172.093023255824</v>
      </c>
      <c r="BC163" s="46">
        <v>14483.419689119171</v>
      </c>
      <c r="BD163" s="46">
        <v>0.14799999999999897</v>
      </c>
      <c r="BE163" s="46" t="e">
        <v>#DIV/0!</v>
      </c>
      <c r="BF163" s="46" t="e">
        <v>#DIV/0!</v>
      </c>
      <c r="BG163" s="46" t="e">
        <v>#DIV/0!</v>
      </c>
      <c r="BH163" s="46" t="e">
        <v>#DIV/0!</v>
      </c>
      <c r="BI163" s="46" t="e">
        <v>#DIV/0!</v>
      </c>
      <c r="BJ163" s="46">
        <v>5.2631578947368514</v>
      </c>
      <c r="BK163" s="46">
        <v>1.2138049198384531</v>
      </c>
      <c r="BL163" s="46">
        <v>1.0665456745311555</v>
      </c>
      <c r="BM163" s="46">
        <v>0.70491803278688525</v>
      </c>
      <c r="BN163" s="46">
        <v>4.4883720930232567</v>
      </c>
      <c r="BO163" s="46">
        <v>2.08617277425417</v>
      </c>
      <c r="BP163" s="46">
        <v>0.26735942587452743</v>
      </c>
      <c r="BQ163" s="46">
        <v>1894.8999999999999</v>
      </c>
      <c r="BR163" s="46">
        <v>3344.7999999999997</v>
      </c>
      <c r="BS163" s="46">
        <v>1765.7</v>
      </c>
      <c r="BT163" s="46">
        <v>3876</v>
      </c>
      <c r="BU163" s="46">
        <v>11128.426666666654</v>
      </c>
      <c r="BV163" s="46">
        <v>210639.38666666712</v>
      </c>
      <c r="BW163" s="46">
        <v>1449.9000000000003</v>
      </c>
      <c r="BX163" s="46">
        <v>318219.91999999969</v>
      </c>
      <c r="BY163" s="46">
        <v>2110.3000000000002</v>
      </c>
      <c r="BZ163" s="46">
        <v>19329.77486918234</v>
      </c>
      <c r="CA163" s="46">
        <v>123807488.72591072</v>
      </c>
      <c r="CB163" s="46">
        <v>35053.488372093023</v>
      </c>
      <c r="CC163" s="46">
        <v>2756.2</v>
      </c>
      <c r="CD163" s="46">
        <v>3402.2</v>
      </c>
      <c r="CE163" s="46">
        <v>3876</v>
      </c>
      <c r="CF163" s="46">
        <v>732.1</v>
      </c>
      <c r="CG163" s="46">
        <v>1507.3</v>
      </c>
      <c r="CH163" s="46">
        <v>2110.3000000000002</v>
      </c>
      <c r="CI163" s="46">
        <v>2239.5</v>
      </c>
      <c r="CJ163" s="46">
        <v>2153.3000000000002</v>
      </c>
      <c r="CK163" s="46">
        <v>1981.1</v>
      </c>
      <c r="CL163" s="46">
        <v>12001.639344262296</v>
      </c>
      <c r="CM163" s="46">
        <v>35053.488372093023</v>
      </c>
      <c r="CN163" s="46">
        <v>10934.19689119171</v>
      </c>
      <c r="CO163" s="46">
        <v>100.7</v>
      </c>
      <c r="CP163" s="46">
        <v>90.8</v>
      </c>
      <c r="CQ163" s="46">
        <v>94.4</v>
      </c>
    </row>
    <row r="164" spans="1:95" s="25" customFormat="1" x14ac:dyDescent="0.2">
      <c r="A164" s="4" t="s">
        <v>95</v>
      </c>
      <c r="B164" s="4" t="s">
        <v>96</v>
      </c>
      <c r="C164" s="4" t="s">
        <v>631</v>
      </c>
      <c r="D164" s="4" t="s">
        <v>632</v>
      </c>
      <c r="E164" s="4" t="s">
        <v>633</v>
      </c>
      <c r="F164" s="4" t="s">
        <v>164</v>
      </c>
      <c r="G164" s="4"/>
      <c r="H164" s="4"/>
      <c r="I164" s="4"/>
      <c r="J164" s="4"/>
      <c r="K164" s="4"/>
      <c r="L164" s="4" t="s">
        <v>104</v>
      </c>
      <c r="M164" s="4" t="s">
        <v>636</v>
      </c>
      <c r="N164" s="4" t="s">
        <v>637</v>
      </c>
      <c r="O164" s="4"/>
      <c r="P164" s="4">
        <v>3</v>
      </c>
      <c r="Q164" s="4">
        <v>2</v>
      </c>
      <c r="R164" s="4">
        <v>0</v>
      </c>
      <c r="S164" s="4"/>
      <c r="T164" s="4"/>
      <c r="U164" s="4"/>
      <c r="V164" s="4" t="str">
        <f t="shared" si="5"/>
        <v>Y</v>
      </c>
      <c r="W164" s="4" t="s">
        <v>129</v>
      </c>
      <c r="X164" s="4" t="s">
        <v>334</v>
      </c>
      <c r="Y164" s="46">
        <v>1449.2666666666667</v>
      </c>
      <c r="Z164" s="46">
        <v>3388.5755555555534</v>
      </c>
      <c r="AA164" s="46">
        <v>2271.4</v>
      </c>
      <c r="AB164" s="46">
        <v>37716.019999999997</v>
      </c>
      <c r="AC164" s="46">
        <v>0.12</v>
      </c>
      <c r="AD164" s="46">
        <v>1.0368666666666672E-2</v>
      </c>
      <c r="AE164" s="46">
        <v>822.13333333333333</v>
      </c>
      <c r="AF164" s="46">
        <v>52148.442222222271</v>
      </c>
      <c r="AG164" s="46">
        <v>1869.8</v>
      </c>
      <c r="AH164" s="46">
        <v>4656.6199999999944</v>
      </c>
      <c r="AI164" s="46">
        <v>1914.1</v>
      </c>
      <c r="AJ164" s="46">
        <v>1375.5</v>
      </c>
      <c r="AK164" s="46">
        <v>2498</v>
      </c>
      <c r="AL164" s="46">
        <v>4.7E-2</v>
      </c>
      <c r="AM164" s="46">
        <v>2023.7</v>
      </c>
      <c r="AN164" s="46">
        <v>1122.5</v>
      </c>
      <c r="AO164" s="46">
        <v>3</v>
      </c>
      <c r="AP164" s="46">
        <v>0.6010000000000002</v>
      </c>
      <c r="AQ164" s="46">
        <v>4.9000000000000002E-2</v>
      </c>
      <c r="AR164" s="46">
        <v>2292.5</v>
      </c>
      <c r="AS164" s="46">
        <v>0.26400000000000001</v>
      </c>
      <c r="AT164" s="46">
        <v>2498</v>
      </c>
      <c r="AU164" s="46">
        <v>0.26400000000000001</v>
      </c>
      <c r="AV164" s="46">
        <v>10724.245439632979</v>
      </c>
      <c r="AW164" s="46">
        <v>23226798.136051588</v>
      </c>
      <c r="AX164" s="46">
        <v>15810.204081632653</v>
      </c>
      <c r="AY164" s="46">
        <v>0.12050000000000011</v>
      </c>
      <c r="AZ164" s="46">
        <v>3.0624999999998882E-4</v>
      </c>
      <c r="BA164" s="46">
        <v>12110.638297872341</v>
      </c>
      <c r="BB164" s="46">
        <v>15810.204081632653</v>
      </c>
      <c r="BC164" s="46">
        <v>4251.893939393939</v>
      </c>
      <c r="BD164" s="46">
        <v>0.13799999999999985</v>
      </c>
      <c r="BE164" s="46" t="e">
        <v>#DIV/0!</v>
      </c>
      <c r="BF164" s="46" t="e">
        <v>#DIV/0!</v>
      </c>
      <c r="BG164" s="46" t="e">
        <v>#DIV/0!</v>
      </c>
      <c r="BH164" s="46" t="e">
        <v>#DIV/0!</v>
      </c>
      <c r="BI164" s="46" t="e">
        <v>#DIV/0!</v>
      </c>
      <c r="BJ164" s="46">
        <v>4.9916805324459217</v>
      </c>
      <c r="BK164" s="46">
        <v>1.1328260117606364</v>
      </c>
      <c r="BL164" s="46">
        <v>1.0896401308615049</v>
      </c>
      <c r="BM164" s="46">
        <v>1.0425531914893618</v>
      </c>
      <c r="BN164" s="46">
        <v>5.3877551020408161</v>
      </c>
      <c r="BO164" s="46">
        <v>1.3054806602894145</v>
      </c>
      <c r="BP164" s="46">
        <v>0.26893352656551311</v>
      </c>
      <c r="BQ164" s="46">
        <v>1575.5</v>
      </c>
      <c r="BR164" s="46">
        <v>2072.9</v>
      </c>
      <c r="BS164" s="46">
        <v>1515.6</v>
      </c>
      <c r="BT164" s="46">
        <v>2179.6999999999998</v>
      </c>
      <c r="BU164" s="46">
        <v>2048.8066666666709</v>
      </c>
      <c r="BV164" s="46">
        <v>18161.046666666651</v>
      </c>
      <c r="BW164" s="46">
        <v>497.40000000000003</v>
      </c>
      <c r="BX164" s="46">
        <v>8516.5799999999708</v>
      </c>
      <c r="BY164" s="46">
        <v>664.09999999999991</v>
      </c>
      <c r="BZ164" s="46">
        <v>7097.8004644797957</v>
      </c>
      <c r="CA164" s="46">
        <v>14240406.819296472</v>
      </c>
      <c r="CB164" s="46">
        <v>11320.408163265307</v>
      </c>
      <c r="CC164" s="46">
        <v>1882.8</v>
      </c>
      <c r="CD164" s="46">
        <v>2179.6999999999998</v>
      </c>
      <c r="CE164" s="46">
        <v>2156.1999999999998</v>
      </c>
      <c r="CF164" s="46">
        <v>367.2</v>
      </c>
      <c r="CG164" s="46">
        <v>554.70000000000005</v>
      </c>
      <c r="CH164" s="46">
        <v>570.29999999999995</v>
      </c>
      <c r="CI164" s="46">
        <v>1773.4</v>
      </c>
      <c r="CJ164" s="46">
        <v>1921.9</v>
      </c>
      <c r="CK164" s="46">
        <v>1914.1</v>
      </c>
      <c r="CL164" s="46">
        <v>7812.765957446808</v>
      </c>
      <c r="CM164" s="46">
        <v>11320.408163265307</v>
      </c>
      <c r="CN164" s="46">
        <v>2160.2272727272725</v>
      </c>
      <c r="CO164" s="46">
        <v>89.4</v>
      </c>
      <c r="CP164" s="46">
        <v>84.9</v>
      </c>
      <c r="CQ164" s="46">
        <v>91.1</v>
      </c>
    </row>
    <row r="165" spans="1:95" s="25" customFormat="1" x14ac:dyDescent="0.2">
      <c r="A165" s="4" t="s">
        <v>95</v>
      </c>
      <c r="B165" s="4" t="s">
        <v>96</v>
      </c>
      <c r="C165" s="4" t="s">
        <v>631</v>
      </c>
      <c r="D165" s="4" t="s">
        <v>632</v>
      </c>
      <c r="E165" s="4" t="s">
        <v>633</v>
      </c>
      <c r="F165" s="4" t="s">
        <v>164</v>
      </c>
      <c r="G165" s="4"/>
      <c r="H165" s="4"/>
      <c r="I165" s="4"/>
      <c r="J165" s="4"/>
      <c r="K165" s="4"/>
      <c r="L165" s="4" t="s">
        <v>104</v>
      </c>
      <c r="M165" s="4" t="s">
        <v>638</v>
      </c>
      <c r="N165" s="4" t="s">
        <v>639</v>
      </c>
      <c r="O165" s="4"/>
      <c r="P165" s="4">
        <v>3</v>
      </c>
      <c r="Q165" s="4">
        <v>2</v>
      </c>
      <c r="R165" s="4">
        <v>0</v>
      </c>
      <c r="S165" s="4"/>
      <c r="T165" s="4"/>
      <c r="U165" s="4"/>
      <c r="V165" s="4" t="str">
        <f t="shared" si="5"/>
        <v>Y</v>
      </c>
      <c r="W165" s="4" t="s">
        <v>129</v>
      </c>
      <c r="X165" s="4" t="s">
        <v>334</v>
      </c>
      <c r="Y165" s="46">
        <v>1941.2666666666667</v>
      </c>
      <c r="Z165" s="46">
        <v>17720.268888888881</v>
      </c>
      <c r="AA165" s="46">
        <v>3153.2666666666664</v>
      </c>
      <c r="AB165" s="46">
        <v>41351.402222222234</v>
      </c>
      <c r="AC165" s="46">
        <v>4.6666666666666669E-2</v>
      </c>
      <c r="AD165" s="46">
        <v>9.688888888888864E-5</v>
      </c>
      <c r="AE165" s="46">
        <v>1212.0000000000002</v>
      </c>
      <c r="AF165" s="46">
        <v>23624.286666666674</v>
      </c>
      <c r="AG165" s="46">
        <v>2296.9</v>
      </c>
      <c r="AH165" s="46">
        <v>6589.5199999999859</v>
      </c>
      <c r="AI165" s="46">
        <v>2239.5</v>
      </c>
      <c r="AJ165" s="46">
        <v>1756.4</v>
      </c>
      <c r="AK165" s="46">
        <v>3420.3</v>
      </c>
      <c r="AL165" s="46">
        <v>3.4000000000000002E-2</v>
      </c>
      <c r="AM165" s="46">
        <v>2927.3</v>
      </c>
      <c r="AN165" s="46">
        <v>1663.9</v>
      </c>
      <c r="AO165" s="46">
        <v>3</v>
      </c>
      <c r="AP165" s="46">
        <v>0.47599999999999926</v>
      </c>
      <c r="AQ165" s="46">
        <v>4.8000000000000001E-2</v>
      </c>
      <c r="AR165" s="46">
        <v>3112.2</v>
      </c>
      <c r="AS165" s="46">
        <v>5.8000000000000003E-2</v>
      </c>
      <c r="AT165" s="46">
        <v>3420.3</v>
      </c>
      <c r="AU165" s="46">
        <v>5.8000000000000003E-2</v>
      </c>
      <c r="AV165" s="46">
        <v>26901.083220644578</v>
      </c>
      <c r="AW165" s="46">
        <v>29540418.309095912</v>
      </c>
      <c r="AX165" s="46">
        <v>34438.23529411765</v>
      </c>
      <c r="AY165" s="46">
        <v>0.16799999999999965</v>
      </c>
      <c r="AZ165" s="46">
        <v>4.4099999999996919E-4</v>
      </c>
      <c r="BA165" s="46">
        <v>34438.23529411765</v>
      </c>
      <c r="BB165" s="46">
        <v>21827.083333333332</v>
      </c>
      <c r="BC165" s="46">
        <v>24437.931034482757</v>
      </c>
      <c r="BD165" s="46">
        <v>0.18899999999999897</v>
      </c>
      <c r="BE165" s="46" t="e">
        <v>#DIV/0!</v>
      </c>
      <c r="BF165" s="46" t="e">
        <v>#DIV/0!</v>
      </c>
      <c r="BG165" s="46" t="e">
        <v>#DIV/0!</v>
      </c>
      <c r="BH165" s="46" t="e">
        <v>#DIV/0!</v>
      </c>
      <c r="BI165" s="46" t="e">
        <v>#DIV/0!</v>
      </c>
      <c r="BJ165" s="46">
        <v>6.3025210084033709</v>
      </c>
      <c r="BK165" s="46">
        <v>1.0631640077887472</v>
      </c>
      <c r="BL165" s="46">
        <v>1.0989974937343359</v>
      </c>
      <c r="BM165" s="46">
        <v>1.4117647058823528</v>
      </c>
      <c r="BN165" s="46">
        <v>1.2083333333333333</v>
      </c>
      <c r="BO165" s="46">
        <v>0.63380376918040249</v>
      </c>
      <c r="BP165" s="46">
        <v>1.1196150516895795</v>
      </c>
      <c r="BQ165" s="46">
        <v>2081.5333333333333</v>
      </c>
      <c r="BR165" s="46">
        <v>2957.2000000000003</v>
      </c>
      <c r="BS165" s="46">
        <v>1894.9</v>
      </c>
      <c r="BT165" s="46">
        <v>3186.9</v>
      </c>
      <c r="BU165" s="46">
        <v>17725.602222222227</v>
      </c>
      <c r="BV165" s="46">
        <v>27616.579999999991</v>
      </c>
      <c r="BW165" s="46">
        <v>875.66666666666663</v>
      </c>
      <c r="BX165" s="46">
        <v>11541.228888888947</v>
      </c>
      <c r="BY165" s="46">
        <v>1292</v>
      </c>
      <c r="BZ165" s="46">
        <v>19643.223180076628</v>
      </c>
      <c r="CA165" s="46">
        <v>24753781.984676149</v>
      </c>
      <c r="CB165" s="46">
        <v>26599.999999999996</v>
      </c>
      <c r="CC165" s="46">
        <v>2799.3</v>
      </c>
      <c r="CD165" s="46">
        <v>2885.4</v>
      </c>
      <c r="CE165" s="46">
        <v>3186.9</v>
      </c>
      <c r="CF165" s="46">
        <v>904.4</v>
      </c>
      <c r="CG165" s="46">
        <v>732.1</v>
      </c>
      <c r="CH165" s="46">
        <v>990.5</v>
      </c>
      <c r="CI165" s="46">
        <v>2411.6999999999998</v>
      </c>
      <c r="CJ165" s="46">
        <v>2239.5</v>
      </c>
      <c r="CK165" s="46">
        <v>2239.5</v>
      </c>
      <c r="CL165" s="46">
        <v>26599.999999999996</v>
      </c>
      <c r="CM165" s="46">
        <v>15252.083333333334</v>
      </c>
      <c r="CN165" s="46">
        <v>17077.586206896551</v>
      </c>
      <c r="CO165" s="46">
        <v>80.3</v>
      </c>
      <c r="CP165" s="46">
        <v>79.599999999999994</v>
      </c>
      <c r="CQ165" s="46">
        <v>80.900000000000006</v>
      </c>
    </row>
    <row r="166" spans="1:95" s="25" customFormat="1" x14ac:dyDescent="0.2">
      <c r="A166" s="4" t="s">
        <v>95</v>
      </c>
      <c r="B166" s="4" t="s">
        <v>96</v>
      </c>
      <c r="C166" s="4" t="s">
        <v>631</v>
      </c>
      <c r="D166" s="4" t="s">
        <v>632</v>
      </c>
      <c r="E166" s="4" t="s">
        <v>633</v>
      </c>
      <c r="F166" s="4" t="s">
        <v>164</v>
      </c>
      <c r="G166" s="4"/>
      <c r="H166" s="4"/>
      <c r="I166" s="4"/>
      <c r="J166" s="4"/>
      <c r="K166" s="4"/>
      <c r="L166" s="4" t="s">
        <v>104</v>
      </c>
      <c r="M166" s="4" t="s">
        <v>640</v>
      </c>
      <c r="N166" s="4" t="s">
        <v>639</v>
      </c>
      <c r="O166" s="4"/>
      <c r="P166" s="4">
        <v>3</v>
      </c>
      <c r="Q166" s="4">
        <v>1</v>
      </c>
      <c r="R166" s="4">
        <v>0</v>
      </c>
      <c r="S166" s="4"/>
      <c r="T166" s="4"/>
      <c r="U166" s="4"/>
      <c r="V166" s="4" t="str">
        <f t="shared" si="5"/>
        <v>Y</v>
      </c>
      <c r="W166" s="4" t="s">
        <v>129</v>
      </c>
      <c r="X166" s="4" t="s">
        <v>334</v>
      </c>
      <c r="Y166" s="46">
        <v>2136.4</v>
      </c>
      <c r="Z166" s="46">
        <v>687.52666666667255</v>
      </c>
      <c r="AA166" s="46">
        <v>2716.7333333333336</v>
      </c>
      <c r="AB166" s="46">
        <v>1001.3422222222233</v>
      </c>
      <c r="AC166" s="46">
        <v>4.2333333333333334E-2</v>
      </c>
      <c r="AD166" s="46">
        <v>9.6888888888889033E-5</v>
      </c>
      <c r="AE166" s="46">
        <v>580.33333333333337</v>
      </c>
      <c r="AF166" s="46">
        <v>370.62888888888818</v>
      </c>
      <c r="AG166" s="46">
        <v>2440.4333333333334</v>
      </c>
      <c r="AH166" s="46">
        <v>5354.9422222222402</v>
      </c>
      <c r="AI166" s="46">
        <v>2411.6999999999998</v>
      </c>
      <c r="AJ166" s="46">
        <v>2110.6999999999998</v>
      </c>
      <c r="AK166" s="46">
        <v>2757.8</v>
      </c>
      <c r="AL166" s="46">
        <v>3.1E-2</v>
      </c>
      <c r="AM166" s="46">
        <v>2757.8</v>
      </c>
      <c r="AN166" s="46">
        <v>647.10000000000036</v>
      </c>
      <c r="AO166" s="46">
        <v>3</v>
      </c>
      <c r="AP166" s="46">
        <v>0.45899999999999636</v>
      </c>
      <c r="AQ166" s="46">
        <v>4.1000000000000002E-2</v>
      </c>
      <c r="AR166" s="46">
        <v>2680.8</v>
      </c>
      <c r="AS166" s="46">
        <v>5.5E-2</v>
      </c>
      <c r="AT166" s="46">
        <v>2711.6</v>
      </c>
      <c r="AU166" s="46">
        <v>5.5E-2</v>
      </c>
      <c r="AV166" s="46">
        <v>14446.460195980259</v>
      </c>
      <c r="AW166" s="46">
        <v>10987485.017986484</v>
      </c>
      <c r="AX166" s="46">
        <v>18887.096774193549</v>
      </c>
      <c r="AY166" s="46">
        <v>0.16599999999999818</v>
      </c>
      <c r="AZ166" s="46">
        <v>3.2400000000018872E-4</v>
      </c>
      <c r="BA166" s="46">
        <v>18887.096774193549</v>
      </c>
      <c r="BB166" s="46">
        <v>13526.829268292682</v>
      </c>
      <c r="BC166" s="46">
        <v>10925.454545454544</v>
      </c>
      <c r="BD166" s="46">
        <v>0.18400000000000341</v>
      </c>
      <c r="BE166" s="46" t="e">
        <v>#DIV/0!</v>
      </c>
      <c r="BF166" s="46" t="e">
        <v>#DIV/0!</v>
      </c>
      <c r="BG166" s="46" t="e">
        <v>#DIV/0!</v>
      </c>
      <c r="BH166" s="46" t="e">
        <v>#DIV/0!</v>
      </c>
      <c r="BI166" s="46" t="e">
        <v>#DIV/0!</v>
      </c>
      <c r="BJ166" s="46">
        <v>6.5359477124183529</v>
      </c>
      <c r="BK166" s="46">
        <v>0.9720791935600841</v>
      </c>
      <c r="BL166" s="46">
        <v>1.011489107729036</v>
      </c>
      <c r="BM166" s="46">
        <v>1.3225806451612905</v>
      </c>
      <c r="BN166" s="46">
        <v>1.3414634146341462</v>
      </c>
      <c r="BO166" s="46">
        <v>0.71619420549457413</v>
      </c>
      <c r="BP166" s="46">
        <v>0.80768776841622125</v>
      </c>
      <c r="BQ166" s="46">
        <v>2253.8333333333335</v>
      </c>
      <c r="BR166" s="46">
        <v>2612.7333333333336</v>
      </c>
      <c r="BS166" s="46">
        <v>2239.5</v>
      </c>
      <c r="BT166" s="46">
        <v>2627.1</v>
      </c>
      <c r="BU166" s="46">
        <v>410.88888888888886</v>
      </c>
      <c r="BV166" s="46">
        <v>412.80222222222051</v>
      </c>
      <c r="BW166" s="46">
        <v>358.86666666666662</v>
      </c>
      <c r="BX166" s="46">
        <v>412.80222222222272</v>
      </c>
      <c r="BY166" s="46">
        <v>387.59999999999991</v>
      </c>
      <c r="BZ166" s="46">
        <v>8854.2049924898074</v>
      </c>
      <c r="CA166" s="46">
        <v>2856938.1367344195</v>
      </c>
      <c r="CB166" s="46">
        <v>11112.903225806451</v>
      </c>
      <c r="CC166" s="46">
        <v>2627.1</v>
      </c>
      <c r="CD166" s="46">
        <v>2584</v>
      </c>
      <c r="CE166" s="46">
        <v>2627.1</v>
      </c>
      <c r="CF166" s="46">
        <v>344.5</v>
      </c>
      <c r="CG166" s="46">
        <v>344.5</v>
      </c>
      <c r="CH166" s="46">
        <v>387.6</v>
      </c>
      <c r="CI166" s="46">
        <v>2540.9</v>
      </c>
      <c r="CJ166" s="46">
        <v>2368.6999999999998</v>
      </c>
      <c r="CK166" s="46">
        <v>2411.6999999999998</v>
      </c>
      <c r="CL166" s="46">
        <v>11112.903225806451</v>
      </c>
      <c r="CM166" s="46">
        <v>8402.4390243902435</v>
      </c>
      <c r="CN166" s="46">
        <v>7047.2727272727279</v>
      </c>
      <c r="CO166" s="46">
        <v>84.1</v>
      </c>
      <c r="CP166" s="46">
        <v>82.6</v>
      </c>
      <c r="CQ166" s="46">
        <v>84.5</v>
      </c>
    </row>
    <row r="167" spans="1:95" s="25" customFormat="1" x14ac:dyDescent="0.2">
      <c r="A167" s="4" t="s">
        <v>95</v>
      </c>
      <c r="B167" s="4" t="s">
        <v>96</v>
      </c>
      <c r="C167" s="4" t="s">
        <v>631</v>
      </c>
      <c r="D167" s="4" t="s">
        <v>632</v>
      </c>
      <c r="E167" s="4" t="s">
        <v>633</v>
      </c>
      <c r="F167" s="4" t="s">
        <v>164</v>
      </c>
      <c r="G167" s="4"/>
      <c r="H167" s="4"/>
      <c r="I167" s="4"/>
      <c r="J167" s="4"/>
      <c r="K167" s="4"/>
      <c r="L167" s="4" t="s">
        <v>104</v>
      </c>
      <c r="M167" s="4" t="s">
        <v>641</v>
      </c>
      <c r="N167" s="4" t="s">
        <v>642</v>
      </c>
      <c r="O167" s="4"/>
      <c r="P167" s="4">
        <v>3</v>
      </c>
      <c r="Q167" s="4">
        <v>3</v>
      </c>
      <c r="R167" s="4">
        <v>0</v>
      </c>
      <c r="S167" s="4"/>
      <c r="T167" s="4"/>
      <c r="U167" s="4"/>
      <c r="V167" s="4" t="str">
        <f t="shared" si="5"/>
        <v>Y</v>
      </c>
      <c r="W167" s="4" t="s">
        <v>129</v>
      </c>
      <c r="X167" s="4" t="s">
        <v>334</v>
      </c>
      <c r="Y167" s="46">
        <v>1686</v>
      </c>
      <c r="Z167" s="46">
        <v>11151.80666666668</v>
      </c>
      <c r="AA167" s="46">
        <v>4105.5666666666666</v>
      </c>
      <c r="AB167" s="46">
        <v>1035112.0822222233</v>
      </c>
      <c r="AC167" s="46">
        <v>0.10866666666666665</v>
      </c>
      <c r="AD167" s="46">
        <v>4.9335555555555565E-3</v>
      </c>
      <c r="AE167" s="46">
        <v>2419.5333333333333</v>
      </c>
      <c r="AF167" s="46">
        <v>1259935.3088888873</v>
      </c>
      <c r="AG167" s="46">
        <v>2268.2000000000003</v>
      </c>
      <c r="AH167" s="46">
        <v>1647.3799999999965</v>
      </c>
      <c r="AI167" s="46">
        <v>2239.5</v>
      </c>
      <c r="AJ167" s="46">
        <v>1591.5</v>
      </c>
      <c r="AK167" s="46">
        <v>4887.3999999999996</v>
      </c>
      <c r="AL167" s="46">
        <v>5.8999999999999997E-2</v>
      </c>
      <c r="AM167" s="46">
        <v>2668.6</v>
      </c>
      <c r="AN167" s="46">
        <v>3295.8999999999996</v>
      </c>
      <c r="AO167" s="46">
        <v>3</v>
      </c>
      <c r="AP167" s="46">
        <v>0.50799999999999712</v>
      </c>
      <c r="AQ167" s="46">
        <v>5.8999999999999997E-2</v>
      </c>
      <c r="AR167" s="46">
        <v>4760.7</v>
      </c>
      <c r="AS167" s="46">
        <v>0.20799999999999999</v>
      </c>
      <c r="AT167" s="46">
        <v>4887.3999999999996</v>
      </c>
      <c r="AU167" s="46">
        <v>0.20799999999999999</v>
      </c>
      <c r="AV167" s="46">
        <v>27670.026618861364</v>
      </c>
      <c r="AW167" s="46">
        <v>321538246.24144554</v>
      </c>
      <c r="AX167" s="46">
        <v>53010.169491525427</v>
      </c>
      <c r="AY167" s="46">
        <v>9.0999999999998582E-2</v>
      </c>
      <c r="AZ167" s="46">
        <v>1.6899999999995217E-4</v>
      </c>
      <c r="BA167" s="46">
        <v>14154.237288135595</v>
      </c>
      <c r="BB167" s="46">
        <v>53010.169491525427</v>
      </c>
      <c r="BC167" s="46">
        <v>15845.673076923078</v>
      </c>
      <c r="BD167" s="46">
        <v>0.10399999999999671</v>
      </c>
      <c r="BE167" s="46" t="e">
        <v>#DIV/0!</v>
      </c>
      <c r="BF167" s="46" t="e">
        <v>#DIV/0!</v>
      </c>
      <c r="BG167" s="46" t="e">
        <v>#DIV/0!</v>
      </c>
      <c r="BH167" s="46" t="e">
        <v>#DIV/0!</v>
      </c>
      <c r="BI167" s="46" t="e">
        <v>#DIV/0!</v>
      </c>
      <c r="BJ167" s="46">
        <v>5.9055118110236551</v>
      </c>
      <c r="BK167" s="46">
        <v>1.7839691223862699</v>
      </c>
      <c r="BL167" s="46">
        <v>1.0266137332745184</v>
      </c>
      <c r="BM167" s="46">
        <v>1</v>
      </c>
      <c r="BN167" s="46">
        <v>3.5254237288135593</v>
      </c>
      <c r="BO167" s="46">
        <v>3.7451802179379712</v>
      </c>
      <c r="BP167" s="46">
        <v>0.29891760824225017</v>
      </c>
      <c r="BQ167" s="46">
        <v>2009.8</v>
      </c>
      <c r="BR167" s="46">
        <v>3703.7333333333336</v>
      </c>
      <c r="BS167" s="46">
        <v>1981.1</v>
      </c>
      <c r="BT167" s="46">
        <v>4263.6000000000004</v>
      </c>
      <c r="BU167" s="46">
        <v>1647.3799999999965</v>
      </c>
      <c r="BV167" s="46">
        <v>626901.36888888979</v>
      </c>
      <c r="BW167" s="46">
        <v>1693.9333333333334</v>
      </c>
      <c r="BX167" s="46">
        <v>596412.4022222223</v>
      </c>
      <c r="BY167" s="46">
        <v>2282.5000000000005</v>
      </c>
      <c r="BZ167" s="46">
        <v>19821.56671012603</v>
      </c>
      <c r="CA167" s="46">
        <v>177961111.81772703</v>
      </c>
      <c r="CB167" s="46">
        <v>38686.4406779661</v>
      </c>
      <c r="CC167" s="46">
        <v>2584</v>
      </c>
      <c r="CD167" s="46">
        <v>4263.6000000000004</v>
      </c>
      <c r="CE167" s="46">
        <v>4263.6000000000004</v>
      </c>
      <c r="CF167" s="46">
        <v>602.9</v>
      </c>
      <c r="CG167" s="46">
        <v>2282.5</v>
      </c>
      <c r="CH167" s="46">
        <v>2196.4</v>
      </c>
      <c r="CI167" s="46">
        <v>2239.5</v>
      </c>
      <c r="CJ167" s="46">
        <v>2239.5</v>
      </c>
      <c r="CK167" s="46">
        <v>2325.6</v>
      </c>
      <c r="CL167" s="46">
        <v>10218.644067796611</v>
      </c>
      <c r="CM167" s="46">
        <v>38686.4406779661</v>
      </c>
      <c r="CN167" s="46">
        <v>10559.615384615385</v>
      </c>
      <c r="CO167" s="46">
        <v>101.4</v>
      </c>
      <c r="CP167" s="46">
        <v>97.1</v>
      </c>
      <c r="CQ167" s="46">
        <v>99.1</v>
      </c>
    </row>
    <row r="168" spans="1:95" s="5" customFormat="1" x14ac:dyDescent="0.2">
      <c r="A168" s="2" t="s">
        <v>95</v>
      </c>
      <c r="B168" s="2" t="s">
        <v>96</v>
      </c>
      <c r="C168" s="2" t="s">
        <v>631</v>
      </c>
      <c r="D168" s="2" t="s">
        <v>632</v>
      </c>
      <c r="E168" s="2" t="s">
        <v>633</v>
      </c>
      <c r="F168" s="2" t="s">
        <v>164</v>
      </c>
      <c r="G168" s="2"/>
      <c r="H168" s="2"/>
      <c r="I168" s="2"/>
      <c r="J168" s="2"/>
      <c r="K168" s="2"/>
      <c r="L168" s="2" t="s">
        <v>104</v>
      </c>
      <c r="M168" s="2" t="s">
        <v>643</v>
      </c>
      <c r="N168" s="2" t="s">
        <v>642</v>
      </c>
      <c r="O168" s="2"/>
      <c r="P168" s="2">
        <v>3</v>
      </c>
      <c r="Q168" s="2">
        <v>3</v>
      </c>
      <c r="R168" s="2" t="s">
        <v>107</v>
      </c>
      <c r="S168" s="2"/>
      <c r="T168" s="2"/>
      <c r="U168" s="2"/>
      <c r="V168" s="2" t="str">
        <f t="shared" si="5"/>
        <v>Y</v>
      </c>
      <c r="W168" s="2"/>
      <c r="X168" s="2"/>
      <c r="Y168" s="45">
        <v>1921.4</v>
      </c>
      <c r="Z168" s="45">
        <v>24684.986669999998</v>
      </c>
      <c r="AA168" s="45">
        <v>2621.4333329999999</v>
      </c>
      <c r="AB168" s="45">
        <v>158724.0422</v>
      </c>
      <c r="AC168" s="45">
        <v>0.103666667</v>
      </c>
      <c r="AD168" s="45">
        <v>2.4388890000000001E-3</v>
      </c>
      <c r="AE168" s="45">
        <v>700.03333329999998</v>
      </c>
      <c r="AF168" s="45">
        <v>58521.042220000003</v>
      </c>
      <c r="AG168" s="45">
        <v>2468.7666669999999</v>
      </c>
      <c r="AH168" s="45">
        <v>161596.61559999999</v>
      </c>
      <c r="AI168" s="45">
        <v>2953.1</v>
      </c>
      <c r="AJ168" s="45">
        <v>1730.8</v>
      </c>
      <c r="AK168" s="45">
        <v>3093.7</v>
      </c>
      <c r="AL168" s="45">
        <v>8.2000000000000003E-2</v>
      </c>
      <c r="AM168" s="45">
        <v>2119.1999999999998</v>
      </c>
      <c r="AN168" s="45">
        <v>1362.9</v>
      </c>
      <c r="AO168" s="45">
        <v>3</v>
      </c>
      <c r="AP168" s="45">
        <v>0.503</v>
      </c>
      <c r="AQ168" s="45">
        <v>5.7000000000000002E-2</v>
      </c>
      <c r="AR168" s="45">
        <v>2651.4</v>
      </c>
      <c r="AS168" s="45">
        <v>0.17199999999999999</v>
      </c>
      <c r="AT168" s="45">
        <v>3093.7</v>
      </c>
      <c r="AU168" s="45">
        <v>0.17199999999999999</v>
      </c>
      <c r="AV168" s="45">
        <v>7764.462904</v>
      </c>
      <c r="AW168" s="45">
        <v>13184580.380000001</v>
      </c>
      <c r="AX168" s="45">
        <v>12870.175440000001</v>
      </c>
      <c r="AY168" s="45">
        <v>9.6000000000000002E-2</v>
      </c>
      <c r="AZ168" s="45">
        <v>1.21E-4</v>
      </c>
      <c r="BA168" s="45">
        <v>4736.5853660000002</v>
      </c>
      <c r="BB168" s="45">
        <v>12870.175440000001</v>
      </c>
      <c r="BC168" s="45">
        <v>5686.6279070000001</v>
      </c>
      <c r="BD168" s="45">
        <v>0.107</v>
      </c>
      <c r="BE168" s="45" t="e">
        <v>#DIV/0!</v>
      </c>
      <c r="BF168" s="45" t="e">
        <v>#DIV/0!</v>
      </c>
      <c r="BG168" s="45" t="e">
        <v>#DIV/0!</v>
      </c>
      <c r="BH168" s="45" t="e">
        <v>#DIV/0!</v>
      </c>
      <c r="BI168" s="45" t="e">
        <v>#DIV/0!</v>
      </c>
      <c r="BJ168" s="45">
        <v>5.9642147120000004</v>
      </c>
      <c r="BK168" s="45">
        <v>1.251132503</v>
      </c>
      <c r="BL168" s="45">
        <v>1.1668175300000001</v>
      </c>
      <c r="BM168" s="45">
        <v>0.69512195099999996</v>
      </c>
      <c r="BN168" s="45">
        <v>3.01754386</v>
      </c>
      <c r="BO168" s="45">
        <v>2.7171843099999999</v>
      </c>
      <c r="BP168" s="45">
        <v>0.44184540700000002</v>
      </c>
      <c r="BQ168" s="45">
        <v>1968.7333329999999</v>
      </c>
      <c r="BR168" s="45">
        <v>2578.1333330000002</v>
      </c>
      <c r="BS168" s="45">
        <v>1781.2</v>
      </c>
      <c r="BT168" s="45">
        <v>3046.9</v>
      </c>
      <c r="BU168" s="45">
        <v>23437.502219999998</v>
      </c>
      <c r="BV168" s="45">
        <v>146484.3756</v>
      </c>
      <c r="BW168" s="45">
        <v>609.3666667</v>
      </c>
      <c r="BX168" s="45">
        <v>52734.37556</v>
      </c>
      <c r="BY168" s="45">
        <v>1265.7</v>
      </c>
      <c r="BZ168" s="45">
        <v>6623.4515199999996</v>
      </c>
      <c r="CA168" s="45">
        <v>8504168.5969999991</v>
      </c>
      <c r="CB168" s="45">
        <v>10691.228069999999</v>
      </c>
      <c r="CC168" s="45">
        <v>2109.4</v>
      </c>
      <c r="CD168" s="45">
        <v>2578.1</v>
      </c>
      <c r="CE168" s="45">
        <v>3046.9</v>
      </c>
      <c r="CF168" s="45">
        <v>328.1</v>
      </c>
      <c r="CG168" s="45">
        <v>609.4</v>
      </c>
      <c r="CH168" s="45">
        <v>890.6</v>
      </c>
      <c r="CI168" s="45">
        <v>1968.8</v>
      </c>
      <c r="CJ168" s="45">
        <v>2484.4</v>
      </c>
      <c r="CK168" s="45">
        <v>2953.1</v>
      </c>
      <c r="CL168" s="45">
        <v>4001.2195120000001</v>
      </c>
      <c r="CM168" s="45">
        <v>10691.228069999999</v>
      </c>
      <c r="CN168" s="45">
        <v>5177.9069769999996</v>
      </c>
      <c r="CO168" s="45">
        <v>78.2</v>
      </c>
      <c r="CP168" s="45">
        <v>85.2</v>
      </c>
      <c r="CQ168" s="45">
        <v>89</v>
      </c>
    </row>
    <row r="169" spans="1:95" s="25" customFormat="1" x14ac:dyDescent="0.2">
      <c r="A169" s="4" t="s">
        <v>95</v>
      </c>
      <c r="B169" s="4" t="s">
        <v>644</v>
      </c>
      <c r="C169" s="4" t="s">
        <v>645</v>
      </c>
      <c r="D169" s="4" t="s">
        <v>646</v>
      </c>
      <c r="E169" s="4" t="s">
        <v>647</v>
      </c>
      <c r="F169" s="4" t="s">
        <v>406</v>
      </c>
      <c r="G169" s="4"/>
      <c r="H169" s="4"/>
      <c r="I169" s="4"/>
      <c r="J169" s="4"/>
      <c r="K169" s="4"/>
      <c r="L169" s="4" t="s">
        <v>104</v>
      </c>
      <c r="M169" s="4" t="s">
        <v>648</v>
      </c>
      <c r="N169" s="4" t="s">
        <v>649</v>
      </c>
      <c r="O169" s="4" t="s">
        <v>111</v>
      </c>
      <c r="P169" s="4">
        <v>1</v>
      </c>
      <c r="Q169" s="4">
        <v>1</v>
      </c>
      <c r="R169" s="4">
        <v>0</v>
      </c>
      <c r="S169" s="4">
        <v>3</v>
      </c>
      <c r="T169" s="4">
        <v>28.792999999999999</v>
      </c>
      <c r="U169" s="4">
        <f>S169/T169</f>
        <v>0.1041919911089501</v>
      </c>
      <c r="V169" s="4" t="str">
        <f t="shared" si="5"/>
        <v>Y</v>
      </c>
      <c r="W169" s="4" t="s">
        <v>129</v>
      </c>
      <c r="X169" s="4" t="s">
        <v>650</v>
      </c>
      <c r="Y169" s="46">
        <v>1222.5999999999999</v>
      </c>
      <c r="Z169" s="46">
        <v>0</v>
      </c>
      <c r="AA169" s="46">
        <v>1409.6</v>
      </c>
      <c r="AB169" s="46">
        <v>0</v>
      </c>
      <c r="AC169" s="46">
        <v>0.46700000000000003</v>
      </c>
      <c r="AD169" s="46">
        <v>0</v>
      </c>
      <c r="AE169" s="46">
        <v>187</v>
      </c>
      <c r="AF169" s="46">
        <v>0</v>
      </c>
      <c r="AG169" s="46">
        <v>1312.5</v>
      </c>
      <c r="AH169" s="46">
        <v>0</v>
      </c>
      <c r="AI169" s="46">
        <v>1312.5</v>
      </c>
      <c r="AJ169" s="46">
        <v>1222.5999999999999</v>
      </c>
      <c r="AK169" s="46">
        <v>1409.6</v>
      </c>
      <c r="AL169" s="46">
        <v>0.46700000000000003</v>
      </c>
      <c r="AM169" s="46">
        <v>1409.6</v>
      </c>
      <c r="AN169" s="46">
        <v>187</v>
      </c>
      <c r="AO169" s="46">
        <v>1</v>
      </c>
      <c r="AP169" s="46">
        <v>0.46700000000000003</v>
      </c>
      <c r="AQ169" s="46">
        <v>0.46700000000000003</v>
      </c>
      <c r="AR169" s="46">
        <v>1409.6</v>
      </c>
      <c r="AS169" s="46">
        <v>0.46700000000000003</v>
      </c>
      <c r="AT169" s="46">
        <v>1409.6</v>
      </c>
      <c r="AU169" s="46">
        <v>0.46700000000000003</v>
      </c>
      <c r="AV169" s="46">
        <v>400.42826550000001</v>
      </c>
      <c r="AW169" s="46">
        <v>0</v>
      </c>
      <c r="AX169" s="46">
        <v>400.42826550000001</v>
      </c>
      <c r="AY169" s="46" t="e">
        <v>#DIV/0!</v>
      </c>
      <c r="AZ169" s="46" t="e">
        <v>#DIV/0!</v>
      </c>
      <c r="BA169" s="46">
        <v>400.42826550000001</v>
      </c>
      <c r="BB169" s="46">
        <v>400.42826550000001</v>
      </c>
      <c r="BC169" s="46">
        <v>400.42826550000001</v>
      </c>
      <c r="BD169" s="46">
        <v>0</v>
      </c>
      <c r="BE169" s="46" t="e">
        <v>#DIV/0!</v>
      </c>
      <c r="BF169" s="46" t="e">
        <v>#DIV/0!</v>
      </c>
      <c r="BG169" s="46" t="e">
        <v>#DIV/0!</v>
      </c>
      <c r="BH169" s="46" t="e">
        <v>#DIV/0!</v>
      </c>
      <c r="BI169" s="46" t="e">
        <v>#DIV/0!</v>
      </c>
      <c r="BJ169" s="46" t="s">
        <v>131</v>
      </c>
      <c r="BK169" s="46">
        <v>1</v>
      </c>
      <c r="BL169" s="46">
        <v>1</v>
      </c>
      <c r="BM169" s="46">
        <v>1</v>
      </c>
      <c r="BN169" s="46">
        <v>1</v>
      </c>
      <c r="BO169" s="46">
        <v>1</v>
      </c>
      <c r="BP169" s="46">
        <v>1</v>
      </c>
      <c r="BQ169" s="46">
        <v>1265.5999999999999</v>
      </c>
      <c r="BR169" s="46">
        <v>1359.4</v>
      </c>
      <c r="BS169" s="46">
        <v>1265.5999999999999</v>
      </c>
      <c r="BT169" s="46">
        <v>1359.4</v>
      </c>
      <c r="BU169" s="46">
        <v>0</v>
      </c>
      <c r="BV169" s="46">
        <v>0</v>
      </c>
      <c r="BW169" s="46">
        <v>93.8</v>
      </c>
      <c r="BX169" s="46">
        <v>0</v>
      </c>
      <c r="BY169" s="46">
        <v>93.8</v>
      </c>
      <c r="BZ169" s="46">
        <v>200.85653099999999</v>
      </c>
      <c r="CA169" s="46">
        <v>0</v>
      </c>
      <c r="CB169" s="46">
        <v>200.85653099999999</v>
      </c>
      <c r="CC169" s="46">
        <v>0</v>
      </c>
      <c r="CD169" s="46">
        <v>0</v>
      </c>
      <c r="CE169" s="46">
        <v>0</v>
      </c>
      <c r="CF169" s="46">
        <v>0</v>
      </c>
      <c r="CG169" s="46">
        <v>0</v>
      </c>
      <c r="CH169" s="46">
        <v>0</v>
      </c>
      <c r="CI169" s="46">
        <v>0</v>
      </c>
      <c r="CJ169" s="46">
        <v>0</v>
      </c>
      <c r="CK169" s="46">
        <v>0</v>
      </c>
      <c r="CL169" s="46">
        <v>0</v>
      </c>
      <c r="CM169" s="46">
        <v>0</v>
      </c>
      <c r="CN169" s="46">
        <v>0</v>
      </c>
      <c r="CO169" s="46">
        <v>0</v>
      </c>
      <c r="CP169" s="46">
        <v>0</v>
      </c>
      <c r="CQ169" s="46">
        <v>0</v>
      </c>
    </row>
    <row r="170" spans="1:95" s="4" customFormat="1" x14ac:dyDescent="0.2">
      <c r="A170" s="4" t="s">
        <v>95</v>
      </c>
      <c r="B170" s="4" t="s">
        <v>644</v>
      </c>
      <c r="C170" s="4" t="s">
        <v>645</v>
      </c>
      <c r="D170" s="4" t="s">
        <v>646</v>
      </c>
      <c r="E170" s="4" t="s">
        <v>647</v>
      </c>
      <c r="F170" s="4" t="s">
        <v>406</v>
      </c>
      <c r="L170" s="4" t="s">
        <v>104</v>
      </c>
      <c r="M170" s="4" t="s">
        <v>651</v>
      </c>
      <c r="N170" s="4" t="s">
        <v>652</v>
      </c>
      <c r="O170" s="4" t="s">
        <v>111</v>
      </c>
      <c r="P170" s="4">
        <v>1</v>
      </c>
      <c r="Q170" s="4">
        <v>1</v>
      </c>
      <c r="R170" s="4" t="s">
        <v>107</v>
      </c>
      <c r="S170" s="4">
        <v>3</v>
      </c>
      <c r="T170" s="4">
        <v>28.693000000000001</v>
      </c>
      <c r="U170" s="4">
        <f>S170/T170</f>
        <v>0.10455511797302477</v>
      </c>
      <c r="V170" s="4" t="str">
        <f t="shared" si="5"/>
        <v>Y</v>
      </c>
      <c r="W170" s="4" t="s">
        <v>129</v>
      </c>
      <c r="X170" s="4" t="s">
        <v>650</v>
      </c>
      <c r="Y170" s="46">
        <v>1179.4000000000001</v>
      </c>
      <c r="Z170" s="46">
        <v>0</v>
      </c>
      <c r="AA170" s="46">
        <v>1467.1</v>
      </c>
      <c r="AB170" s="46">
        <v>0</v>
      </c>
      <c r="AC170" s="46">
        <v>0.63200000000000001</v>
      </c>
      <c r="AD170" s="46">
        <v>0</v>
      </c>
      <c r="AE170" s="46">
        <v>287.7</v>
      </c>
      <c r="AF170" s="46">
        <v>0</v>
      </c>
      <c r="AG170" s="46">
        <v>1378.1</v>
      </c>
      <c r="AH170" s="46">
        <v>0</v>
      </c>
      <c r="AI170" s="46">
        <v>1378.1</v>
      </c>
      <c r="AJ170" s="46">
        <v>1179.4000000000001</v>
      </c>
      <c r="AK170" s="46">
        <v>1467.1</v>
      </c>
      <c r="AL170" s="46">
        <v>0.63200000000000001</v>
      </c>
      <c r="AM170" s="46">
        <v>1467.1</v>
      </c>
      <c r="AN170" s="46">
        <v>287.7</v>
      </c>
      <c r="AO170" s="46">
        <v>1</v>
      </c>
      <c r="AP170" s="46">
        <v>0.63200000000000001</v>
      </c>
      <c r="AQ170" s="46">
        <v>0.63200000000000001</v>
      </c>
      <c r="AR170" s="46">
        <v>1467.1</v>
      </c>
      <c r="AS170" s="46">
        <v>0.63200000000000001</v>
      </c>
      <c r="AT170" s="46">
        <v>1467.1</v>
      </c>
      <c r="AU170" s="46">
        <v>0.63200000000000001</v>
      </c>
      <c r="AV170" s="46">
        <v>455.221519</v>
      </c>
      <c r="AW170" s="46">
        <v>0</v>
      </c>
      <c r="AX170" s="46">
        <v>455.221519</v>
      </c>
      <c r="AY170" s="46" t="e">
        <v>#DIV/0!</v>
      </c>
      <c r="AZ170" s="46" t="e">
        <v>#DIV/0!</v>
      </c>
      <c r="BA170" s="46">
        <v>455.221519</v>
      </c>
      <c r="BB170" s="46">
        <v>455.221519</v>
      </c>
      <c r="BC170" s="46">
        <v>455.221519</v>
      </c>
      <c r="BD170" s="46">
        <v>0</v>
      </c>
      <c r="BE170" s="46" t="e">
        <v>#DIV/0!</v>
      </c>
      <c r="BF170" s="46" t="e">
        <v>#DIV/0!</v>
      </c>
      <c r="BG170" s="46" t="e">
        <v>#DIV/0!</v>
      </c>
      <c r="BH170" s="46" t="e">
        <v>#DIV/0!</v>
      </c>
      <c r="BI170" s="46" t="e">
        <v>#DIV/0!</v>
      </c>
      <c r="BJ170" s="46" t="s">
        <v>131</v>
      </c>
      <c r="BK170" s="46">
        <v>1</v>
      </c>
      <c r="BL170" s="46">
        <v>1</v>
      </c>
      <c r="BM170" s="46">
        <v>1</v>
      </c>
      <c r="BN170" s="46">
        <v>1</v>
      </c>
      <c r="BO170" s="46">
        <v>1</v>
      </c>
      <c r="BP170" s="46">
        <v>1</v>
      </c>
      <c r="BQ170" s="46">
        <v>1335.1</v>
      </c>
      <c r="BR170" s="46">
        <v>1421.2</v>
      </c>
      <c r="BS170" s="46">
        <v>1335.1</v>
      </c>
      <c r="BT170" s="46">
        <v>1421.2</v>
      </c>
      <c r="BU170" s="46">
        <v>0</v>
      </c>
      <c r="BV170" s="46">
        <v>0</v>
      </c>
      <c r="BW170" s="46">
        <v>86.1</v>
      </c>
      <c r="BX170" s="46">
        <v>0</v>
      </c>
      <c r="BY170" s="46">
        <v>86.1</v>
      </c>
      <c r="BZ170" s="46">
        <v>136.2341772</v>
      </c>
      <c r="CA170" s="46">
        <v>0</v>
      </c>
      <c r="CB170" s="46">
        <v>136.2341772</v>
      </c>
      <c r="CC170" s="46">
        <v>0</v>
      </c>
      <c r="CD170" s="46">
        <v>0</v>
      </c>
      <c r="CE170" s="46">
        <v>0</v>
      </c>
      <c r="CF170" s="46">
        <v>0</v>
      </c>
      <c r="CG170" s="46">
        <v>0</v>
      </c>
      <c r="CH170" s="46">
        <v>0</v>
      </c>
      <c r="CI170" s="46">
        <v>0</v>
      </c>
      <c r="CJ170" s="46">
        <v>0</v>
      </c>
      <c r="CK170" s="46">
        <v>0</v>
      </c>
      <c r="CL170" s="46">
        <v>0</v>
      </c>
      <c r="CM170" s="46">
        <v>0</v>
      </c>
      <c r="CN170" s="46">
        <v>0</v>
      </c>
      <c r="CO170" s="46">
        <v>0</v>
      </c>
      <c r="CP170" s="46">
        <v>0</v>
      </c>
      <c r="CQ170" s="46">
        <v>0</v>
      </c>
    </row>
    <row r="171" spans="1:95" s="4" customFormat="1" x14ac:dyDescent="0.2">
      <c r="A171" s="4" t="s">
        <v>95</v>
      </c>
      <c r="B171" s="4" t="s">
        <v>644</v>
      </c>
      <c r="C171" s="4" t="s">
        <v>645</v>
      </c>
      <c r="D171" s="4" t="s">
        <v>646</v>
      </c>
      <c r="E171" s="4" t="s">
        <v>647</v>
      </c>
      <c r="F171" s="4" t="s">
        <v>406</v>
      </c>
      <c r="L171" s="4" t="s">
        <v>104</v>
      </c>
      <c r="M171" s="4" t="s">
        <v>653</v>
      </c>
      <c r="N171" s="4" t="s">
        <v>654</v>
      </c>
      <c r="P171" s="4">
        <v>1</v>
      </c>
      <c r="Q171" s="4">
        <v>1</v>
      </c>
      <c r="R171" s="4" t="s">
        <v>107</v>
      </c>
      <c r="S171" s="4">
        <v>2</v>
      </c>
      <c r="T171" s="4">
        <v>15.95</v>
      </c>
      <c r="U171" s="4">
        <f>S171/T171</f>
        <v>0.12539184952978058</v>
      </c>
      <c r="V171" s="4" t="str">
        <f t="shared" si="5"/>
        <v>Y</v>
      </c>
      <c r="W171" s="4" t="s">
        <v>129</v>
      </c>
      <c r="X171" s="4" t="s">
        <v>650</v>
      </c>
      <c r="Y171" s="46">
        <v>1138.9000000000001</v>
      </c>
      <c r="Z171" s="46">
        <v>0</v>
      </c>
      <c r="AA171" s="46">
        <v>1491.1</v>
      </c>
      <c r="AB171" s="46">
        <v>0</v>
      </c>
      <c r="AC171" s="46">
        <v>0.56599999999999995</v>
      </c>
      <c r="AD171" s="46">
        <v>0</v>
      </c>
      <c r="AE171" s="46">
        <v>352.2</v>
      </c>
      <c r="AF171" s="46">
        <v>0</v>
      </c>
      <c r="AG171" s="46">
        <v>1378.1</v>
      </c>
      <c r="AH171" s="46">
        <v>0</v>
      </c>
      <c r="AI171" s="46">
        <v>1378.1</v>
      </c>
      <c r="AJ171" s="46">
        <v>1138.9000000000001</v>
      </c>
      <c r="AK171" s="46">
        <v>1491.1</v>
      </c>
      <c r="AL171" s="46">
        <v>0.56599999999999995</v>
      </c>
      <c r="AM171" s="46">
        <v>1491.1</v>
      </c>
      <c r="AN171" s="46">
        <v>352.2</v>
      </c>
      <c r="AO171" s="46">
        <v>1</v>
      </c>
      <c r="AP171" s="46">
        <v>0.56599999999999995</v>
      </c>
      <c r="AQ171" s="46">
        <v>0.56599999999999995</v>
      </c>
      <c r="AR171" s="46">
        <v>1491.1</v>
      </c>
      <c r="AS171" s="46">
        <v>0.56599999999999995</v>
      </c>
      <c r="AT171" s="46">
        <v>1491.1</v>
      </c>
      <c r="AU171" s="46">
        <v>0.56599999999999995</v>
      </c>
      <c r="AV171" s="46">
        <v>622.26148409999996</v>
      </c>
      <c r="AW171" s="46">
        <v>0</v>
      </c>
      <c r="AX171" s="46">
        <v>622.26148409999996</v>
      </c>
      <c r="AY171" s="46" t="e">
        <v>#DIV/0!</v>
      </c>
      <c r="AZ171" s="46" t="e">
        <v>#DIV/0!</v>
      </c>
      <c r="BA171" s="46">
        <v>622.26148409999996</v>
      </c>
      <c r="BB171" s="46">
        <v>622.26148409999996</v>
      </c>
      <c r="BC171" s="46">
        <v>622.26148409999996</v>
      </c>
      <c r="BD171" s="46">
        <v>0</v>
      </c>
      <c r="BE171" s="46" t="e">
        <v>#DIV/0!</v>
      </c>
      <c r="BF171" s="46" t="e">
        <v>#DIV/0!</v>
      </c>
      <c r="BG171" s="46" t="e">
        <v>#DIV/0!</v>
      </c>
      <c r="BH171" s="46" t="e">
        <v>#DIV/0!</v>
      </c>
      <c r="BI171" s="46" t="e">
        <v>#DIV/0!</v>
      </c>
      <c r="BJ171" s="46" t="s">
        <v>131</v>
      </c>
      <c r="BK171" s="46">
        <v>1</v>
      </c>
      <c r="BL171" s="46">
        <v>1</v>
      </c>
      <c r="BM171" s="46">
        <v>1</v>
      </c>
      <c r="BN171" s="46">
        <v>1</v>
      </c>
      <c r="BO171" s="46">
        <v>1</v>
      </c>
      <c r="BP171" s="46">
        <v>1</v>
      </c>
      <c r="BQ171" s="46">
        <v>1248.9000000000001</v>
      </c>
      <c r="BR171" s="46">
        <v>1421.2</v>
      </c>
      <c r="BS171" s="46">
        <v>1248.9000000000001</v>
      </c>
      <c r="BT171" s="46">
        <v>1421.2</v>
      </c>
      <c r="BU171" s="46">
        <v>0</v>
      </c>
      <c r="BV171" s="46">
        <v>0</v>
      </c>
      <c r="BW171" s="46">
        <v>172.3</v>
      </c>
      <c r="BX171" s="46">
        <v>0</v>
      </c>
      <c r="BY171" s="46">
        <v>172.3</v>
      </c>
      <c r="BZ171" s="46">
        <v>304.41696109999998</v>
      </c>
      <c r="CA171" s="46">
        <v>0</v>
      </c>
      <c r="CB171" s="46">
        <v>304.41696109999998</v>
      </c>
      <c r="CC171" s="46">
        <v>0</v>
      </c>
      <c r="CD171" s="46">
        <v>0</v>
      </c>
      <c r="CE171" s="46">
        <v>0</v>
      </c>
      <c r="CF171" s="46">
        <v>0</v>
      </c>
      <c r="CG171" s="46">
        <v>0</v>
      </c>
      <c r="CH171" s="46">
        <v>0</v>
      </c>
      <c r="CI171" s="46">
        <v>0</v>
      </c>
      <c r="CJ171" s="46">
        <v>0</v>
      </c>
      <c r="CK171" s="46">
        <v>0</v>
      </c>
      <c r="CL171" s="46">
        <v>0</v>
      </c>
      <c r="CM171" s="46">
        <v>0</v>
      </c>
      <c r="CN171" s="46">
        <v>0</v>
      </c>
      <c r="CO171" s="46">
        <v>0</v>
      </c>
      <c r="CP171" s="46">
        <v>0</v>
      </c>
      <c r="CQ171" s="46">
        <v>0</v>
      </c>
    </row>
    <row r="172" spans="1:95" s="4" customFormat="1" x14ac:dyDescent="0.2">
      <c r="A172" s="4" t="s">
        <v>95</v>
      </c>
      <c r="B172" s="4" t="s">
        <v>644</v>
      </c>
      <c r="C172" s="4" t="s">
        <v>645</v>
      </c>
      <c r="D172" s="4" t="s">
        <v>646</v>
      </c>
      <c r="E172" s="4" t="s">
        <v>647</v>
      </c>
      <c r="F172" s="4" t="s">
        <v>406</v>
      </c>
      <c r="L172" s="4" t="s">
        <v>104</v>
      </c>
      <c r="M172" s="4" t="s">
        <v>655</v>
      </c>
      <c r="N172" s="4" t="s">
        <v>656</v>
      </c>
      <c r="O172" s="4" t="s">
        <v>111</v>
      </c>
      <c r="P172" s="4">
        <v>1</v>
      </c>
      <c r="Q172" s="4">
        <v>1</v>
      </c>
      <c r="R172" s="4" t="s">
        <v>107</v>
      </c>
      <c r="S172" s="4">
        <v>2</v>
      </c>
      <c r="T172" s="4">
        <v>5.7770000000000001</v>
      </c>
      <c r="U172" s="4">
        <f>S172/T172</f>
        <v>0.34620045006058509</v>
      </c>
      <c r="V172" s="4" t="str">
        <f t="shared" si="5"/>
        <v>Y</v>
      </c>
      <c r="W172" s="4" t="s">
        <v>129</v>
      </c>
      <c r="X172" s="4" t="s">
        <v>650</v>
      </c>
      <c r="Y172" s="46">
        <v>1165.0999999999999</v>
      </c>
      <c r="Z172" s="46">
        <v>0</v>
      </c>
      <c r="AA172" s="46">
        <v>1438.3</v>
      </c>
      <c r="AB172" s="46">
        <v>0</v>
      </c>
      <c r="AC172" s="46">
        <v>0.49199999999999999</v>
      </c>
      <c r="AD172" s="46">
        <v>0</v>
      </c>
      <c r="AE172" s="46">
        <v>273.3</v>
      </c>
      <c r="AF172" s="46">
        <v>0</v>
      </c>
      <c r="AG172" s="46">
        <v>1335.1</v>
      </c>
      <c r="AH172" s="46">
        <v>0</v>
      </c>
      <c r="AI172" s="46">
        <v>1335.1</v>
      </c>
      <c r="AJ172" s="46">
        <v>1165.0999999999999</v>
      </c>
      <c r="AK172" s="46">
        <v>1438.3</v>
      </c>
      <c r="AL172" s="46">
        <v>0.49199999999999999</v>
      </c>
      <c r="AM172" s="46">
        <v>1438.3</v>
      </c>
      <c r="AN172" s="46">
        <v>273.2</v>
      </c>
      <c r="AO172" s="46">
        <v>1</v>
      </c>
      <c r="AP172" s="46">
        <v>0.49199999999999999</v>
      </c>
      <c r="AQ172" s="46">
        <v>0.49199999999999999</v>
      </c>
      <c r="AR172" s="46">
        <v>1438.3</v>
      </c>
      <c r="AS172" s="46">
        <v>0.49199999999999999</v>
      </c>
      <c r="AT172" s="46">
        <v>1438.3</v>
      </c>
      <c r="AU172" s="46">
        <v>0.49199999999999999</v>
      </c>
      <c r="AV172" s="46">
        <v>555.48780490000001</v>
      </c>
      <c r="AW172" s="46">
        <v>0</v>
      </c>
      <c r="AX172" s="46">
        <v>555.48780490000001</v>
      </c>
      <c r="AY172" s="46" t="e">
        <v>#DIV/0!</v>
      </c>
      <c r="AZ172" s="46" t="e">
        <v>#DIV/0!</v>
      </c>
      <c r="BA172" s="46">
        <v>555.48780490000001</v>
      </c>
      <c r="BB172" s="46">
        <v>555.48780490000001</v>
      </c>
      <c r="BC172" s="46">
        <v>555.48780490000001</v>
      </c>
      <c r="BD172" s="46">
        <v>0</v>
      </c>
      <c r="BE172" s="46" t="e">
        <v>#DIV/0!</v>
      </c>
      <c r="BF172" s="46" t="e">
        <v>#DIV/0!</v>
      </c>
      <c r="BG172" s="46" t="e">
        <v>#DIV/0!</v>
      </c>
      <c r="BH172" s="46" t="e">
        <v>#DIV/0!</v>
      </c>
      <c r="BI172" s="46" t="e">
        <v>#DIV/0!</v>
      </c>
      <c r="BJ172" s="46" t="s">
        <v>131</v>
      </c>
      <c r="BK172" s="46">
        <v>1</v>
      </c>
      <c r="BL172" s="46">
        <v>1</v>
      </c>
      <c r="BM172" s="46">
        <v>1</v>
      </c>
      <c r="BN172" s="46">
        <v>1</v>
      </c>
      <c r="BO172" s="46">
        <v>1</v>
      </c>
      <c r="BP172" s="46">
        <v>1</v>
      </c>
      <c r="BQ172" s="46">
        <v>1292</v>
      </c>
      <c r="BR172" s="46">
        <v>1378.1</v>
      </c>
      <c r="BS172" s="46">
        <v>1292</v>
      </c>
      <c r="BT172" s="46">
        <v>1378.1</v>
      </c>
      <c r="BU172" s="46">
        <v>0</v>
      </c>
      <c r="BV172" s="46">
        <v>0</v>
      </c>
      <c r="BW172" s="46">
        <v>86.1</v>
      </c>
      <c r="BX172" s="46">
        <v>0</v>
      </c>
      <c r="BY172" s="46">
        <v>86.1</v>
      </c>
      <c r="BZ172" s="46">
        <v>175</v>
      </c>
      <c r="CA172" s="46">
        <v>0</v>
      </c>
      <c r="CB172" s="46">
        <v>175</v>
      </c>
      <c r="CC172" s="46">
        <v>0</v>
      </c>
      <c r="CD172" s="46">
        <v>0</v>
      </c>
      <c r="CE172" s="46">
        <v>0</v>
      </c>
      <c r="CF172" s="46">
        <v>0</v>
      </c>
      <c r="CG172" s="46">
        <v>0</v>
      </c>
      <c r="CH172" s="46">
        <v>0</v>
      </c>
      <c r="CI172" s="46">
        <v>0</v>
      </c>
      <c r="CJ172" s="46">
        <v>0</v>
      </c>
      <c r="CK172" s="46">
        <v>0</v>
      </c>
      <c r="CL172" s="46">
        <v>0</v>
      </c>
      <c r="CM172" s="46">
        <v>0</v>
      </c>
      <c r="CN172" s="46">
        <v>0</v>
      </c>
      <c r="CO172" s="46">
        <v>0</v>
      </c>
      <c r="CP172" s="46">
        <v>0</v>
      </c>
      <c r="CQ172" s="46">
        <v>0</v>
      </c>
    </row>
    <row r="173" spans="1:95" x14ac:dyDescent="0.2">
      <c r="A173" t="s">
        <v>108</v>
      </c>
      <c r="B173" t="s">
        <v>644</v>
      </c>
      <c r="C173" t="s">
        <v>645</v>
      </c>
      <c r="D173" t="s">
        <v>646</v>
      </c>
      <c r="E173" t="s">
        <v>647</v>
      </c>
      <c r="F173" t="s">
        <v>406</v>
      </c>
      <c r="L173" t="s">
        <v>104</v>
      </c>
      <c r="M173" t="s">
        <v>657</v>
      </c>
      <c r="N173" t="s">
        <v>658</v>
      </c>
      <c r="O173" t="s">
        <v>111</v>
      </c>
      <c r="P173">
        <v>1</v>
      </c>
      <c r="Q173">
        <v>1</v>
      </c>
      <c r="R173">
        <v>0</v>
      </c>
      <c r="S173">
        <v>2</v>
      </c>
      <c r="T173">
        <v>18.949000000000002</v>
      </c>
      <c r="U173">
        <f>S173/T173</f>
        <v>0.10554646683202279</v>
      </c>
      <c r="V173" t="str">
        <f t="shared" si="5"/>
        <v>Y</v>
      </c>
      <c r="Y173" s="44">
        <v>1232.0999999999999</v>
      </c>
      <c r="Z173" s="44" t="s">
        <v>131</v>
      </c>
      <c r="AA173" s="44">
        <v>1478.5</v>
      </c>
      <c r="AB173" s="44" t="s">
        <v>131</v>
      </c>
      <c r="AC173" s="44">
        <v>0.749</v>
      </c>
      <c r="AD173" s="44" t="s">
        <v>131</v>
      </c>
      <c r="AE173" s="44">
        <v>246.4</v>
      </c>
      <c r="AF173" s="44" t="s">
        <v>131</v>
      </c>
      <c r="AG173" s="44">
        <v>1378.1</v>
      </c>
      <c r="AH173" s="44" t="s">
        <v>131</v>
      </c>
      <c r="AI173" s="44">
        <v>1378.1</v>
      </c>
      <c r="AJ173" s="44">
        <v>1232.0999999999999</v>
      </c>
      <c r="AK173" s="44">
        <v>1478.5</v>
      </c>
      <c r="AL173" s="44">
        <v>0.749</v>
      </c>
      <c r="AM173" s="44">
        <v>1478.5</v>
      </c>
      <c r="AN173" s="44">
        <v>246.40000000000009</v>
      </c>
      <c r="AO173" s="44">
        <v>1</v>
      </c>
      <c r="AP173" s="44">
        <v>0.749</v>
      </c>
      <c r="AQ173" s="44">
        <v>0.749</v>
      </c>
      <c r="AR173" s="44">
        <v>1478.5</v>
      </c>
      <c r="AS173" s="44">
        <v>0.749</v>
      </c>
      <c r="AT173" s="44">
        <v>1478.5</v>
      </c>
      <c r="AU173" s="44">
        <v>0.749</v>
      </c>
      <c r="AV173" s="44">
        <v>328.97196261682245</v>
      </c>
      <c r="AW173" s="44" t="s">
        <v>131</v>
      </c>
      <c r="AX173" s="44">
        <v>328.97196261682245</v>
      </c>
      <c r="AY173" s="44" t="s">
        <v>131</v>
      </c>
      <c r="AZ173" s="44" t="s">
        <v>131</v>
      </c>
      <c r="BA173" s="44">
        <v>328.97196261682245</v>
      </c>
      <c r="BB173" s="44">
        <v>328.97196261682245</v>
      </c>
      <c r="BC173" s="44">
        <v>328.97196261682245</v>
      </c>
      <c r="BD173" s="44" t="s">
        <v>131</v>
      </c>
      <c r="BE173" s="44" t="s">
        <v>131</v>
      </c>
      <c r="BF173" s="44" t="s">
        <v>131</v>
      </c>
      <c r="BG173" s="44" t="s">
        <v>131</v>
      </c>
      <c r="BH173" s="44" t="s">
        <v>131</v>
      </c>
      <c r="BI173" s="44" t="s">
        <v>131</v>
      </c>
      <c r="BJ173" s="44">
        <v>1.3351134846461949</v>
      </c>
      <c r="BK173" s="44" t="s">
        <v>131</v>
      </c>
      <c r="BL173" s="44" t="s">
        <v>131</v>
      </c>
      <c r="BM173" s="44" t="s">
        <v>131</v>
      </c>
      <c r="BN173" s="44" t="s">
        <v>131</v>
      </c>
      <c r="BO173" s="44" t="s">
        <v>131</v>
      </c>
      <c r="BP173" s="44" t="s">
        <v>131</v>
      </c>
      <c r="BQ173" s="44">
        <v>1335.1</v>
      </c>
      <c r="BR173" s="44">
        <v>1421.2</v>
      </c>
      <c r="BS173" s="44">
        <v>1335.1</v>
      </c>
      <c r="BT173" s="44">
        <v>1421.2</v>
      </c>
      <c r="BU173" s="44" t="s">
        <v>131</v>
      </c>
      <c r="BV173" s="44" t="s">
        <v>131</v>
      </c>
      <c r="BW173" s="44">
        <v>86.1</v>
      </c>
      <c r="BX173" s="44" t="s">
        <v>131</v>
      </c>
      <c r="BY173" s="44">
        <v>86.100000000000136</v>
      </c>
      <c r="BZ173" s="44">
        <v>114.95327102803738</v>
      </c>
      <c r="CA173" s="44" t="s">
        <v>131</v>
      </c>
      <c r="CB173" s="44">
        <v>114.95327102803738</v>
      </c>
      <c r="CC173" s="44" t="s">
        <v>131</v>
      </c>
      <c r="CD173" s="44" t="s">
        <v>131</v>
      </c>
      <c r="CE173" s="44" t="s">
        <v>131</v>
      </c>
      <c r="CF173" s="44" t="s">
        <v>131</v>
      </c>
      <c r="CG173" s="44" t="s">
        <v>131</v>
      </c>
      <c r="CH173" s="44" t="s">
        <v>131</v>
      </c>
      <c r="CI173" s="44" t="s">
        <v>131</v>
      </c>
      <c r="CJ173" s="44" t="s">
        <v>131</v>
      </c>
      <c r="CK173" s="44" t="s">
        <v>131</v>
      </c>
      <c r="CL173" s="44" t="s">
        <v>131</v>
      </c>
      <c r="CM173" s="44" t="s">
        <v>131</v>
      </c>
      <c r="CN173" s="44" t="s">
        <v>131</v>
      </c>
      <c r="CO173" s="44" t="s">
        <v>131</v>
      </c>
      <c r="CP173" s="44" t="s">
        <v>131</v>
      </c>
      <c r="CQ173" s="44" t="s">
        <v>131</v>
      </c>
    </row>
    <row r="174" spans="1:95" x14ac:dyDescent="0.2">
      <c r="A174" t="s">
        <v>108</v>
      </c>
      <c r="B174" t="s">
        <v>644</v>
      </c>
      <c r="C174" t="s">
        <v>645</v>
      </c>
      <c r="D174" t="s">
        <v>646</v>
      </c>
      <c r="E174" t="s">
        <v>647</v>
      </c>
      <c r="F174" t="s">
        <v>406</v>
      </c>
      <c r="L174" t="s">
        <v>104</v>
      </c>
      <c r="M174" t="s">
        <v>659</v>
      </c>
      <c r="N174" t="s">
        <v>660</v>
      </c>
      <c r="P174">
        <v>2</v>
      </c>
      <c r="Q174">
        <v>2</v>
      </c>
      <c r="R174">
        <v>0</v>
      </c>
      <c r="V174" t="str">
        <f t="shared" si="5"/>
        <v>Y</v>
      </c>
      <c r="Y174" s="44">
        <v>1247.45</v>
      </c>
      <c r="Z174" s="44">
        <v>63.202500000000725</v>
      </c>
      <c r="AA174" s="44">
        <v>1411.75</v>
      </c>
      <c r="AB174" s="44">
        <v>35.402500000000543</v>
      </c>
      <c r="AC174" s="44">
        <v>0.26</v>
      </c>
      <c r="AD174" s="44">
        <v>3.024999999999986E-3</v>
      </c>
      <c r="AE174" s="44">
        <v>164.35000000000002</v>
      </c>
      <c r="AF174" s="44">
        <v>3.8025000000000109</v>
      </c>
      <c r="AG174" s="44">
        <v>1335.1</v>
      </c>
      <c r="AH174" s="44">
        <v>0</v>
      </c>
      <c r="AI174" s="44">
        <v>1335.1</v>
      </c>
      <c r="AJ174" s="44">
        <v>1239.5</v>
      </c>
      <c r="AK174" s="44">
        <v>1417.7</v>
      </c>
      <c r="AL174" s="44">
        <v>0.20499999999999999</v>
      </c>
      <c r="AM174" s="44">
        <v>1405.8</v>
      </c>
      <c r="AN174" s="44">
        <v>178.20000000000005</v>
      </c>
      <c r="AO174" s="44">
        <v>2</v>
      </c>
      <c r="AP174" s="44">
        <v>0.53399999999999981</v>
      </c>
      <c r="AQ174" s="44">
        <v>0.20499999999999999</v>
      </c>
      <c r="AR174" s="44">
        <v>1405.8</v>
      </c>
      <c r="AS174" s="44">
        <v>0.315</v>
      </c>
      <c r="AT174" s="44">
        <v>1417.7</v>
      </c>
      <c r="AU174" s="44">
        <v>0.315</v>
      </c>
      <c r="AV174" s="44">
        <v>663.38753387533882</v>
      </c>
      <c r="AW174" s="44">
        <v>21854.293813940894</v>
      </c>
      <c r="AX174" s="44">
        <v>811.21951219512209</v>
      </c>
      <c r="AY174" s="44">
        <v>1.3999999999999874E-2</v>
      </c>
      <c r="AZ174" s="44">
        <v>0</v>
      </c>
      <c r="BA174" s="44">
        <v>811.21951219512209</v>
      </c>
      <c r="BB174" s="44">
        <v>811.21951219512209</v>
      </c>
      <c r="BC174" s="44">
        <v>515.55555555555554</v>
      </c>
      <c r="BD174" s="44">
        <v>1.3999999999999874E-2</v>
      </c>
      <c r="BE174" s="44" t="e">
        <v>#DIV/0!</v>
      </c>
      <c r="BF174" s="44" t="e">
        <v>#DIV/0!</v>
      </c>
      <c r="BG174" s="44" t="e">
        <v>#DIV/0!</v>
      </c>
      <c r="BH174" s="44" t="e">
        <v>#DIV/0!</v>
      </c>
      <c r="BI174" s="44" t="e">
        <v>#DIV/0!</v>
      </c>
      <c r="BJ174" s="44">
        <v>3.7453183520599262</v>
      </c>
      <c r="BK174" s="44">
        <v>1</v>
      </c>
      <c r="BL174" s="44">
        <v>1.0084649310001423</v>
      </c>
      <c r="BM174" s="44">
        <v>1</v>
      </c>
      <c r="BN174" s="44">
        <v>1.5365853658536586</v>
      </c>
      <c r="BO174" s="44">
        <v>1</v>
      </c>
      <c r="BP174" s="44">
        <v>0.63553150263913927</v>
      </c>
      <c r="BQ174" s="44">
        <v>1292</v>
      </c>
      <c r="BR174" s="44">
        <v>1378.1</v>
      </c>
      <c r="BS174" s="44">
        <v>1292</v>
      </c>
      <c r="BT174" s="44">
        <v>1378.1</v>
      </c>
      <c r="BU174" s="44">
        <v>0</v>
      </c>
      <c r="BV174" s="44">
        <v>0</v>
      </c>
      <c r="BW174" s="44">
        <v>86.1</v>
      </c>
      <c r="BX174" s="44">
        <v>0</v>
      </c>
      <c r="BY174" s="44">
        <v>86.099999999999909</v>
      </c>
      <c r="BZ174" s="44">
        <v>346.66666666666663</v>
      </c>
      <c r="CA174" s="44">
        <v>5377.7777777777956</v>
      </c>
      <c r="CB174" s="44">
        <v>420</v>
      </c>
      <c r="CC174" s="44">
        <v>1378.1</v>
      </c>
      <c r="CD174" s="44">
        <v>1378.1</v>
      </c>
      <c r="CE174" s="44" t="e">
        <v>#DIV/0!</v>
      </c>
      <c r="CF174" s="44">
        <v>86.1</v>
      </c>
      <c r="CG174" s="44">
        <v>86.1</v>
      </c>
      <c r="CH174" s="44" t="e">
        <v>#DIV/0!</v>
      </c>
      <c r="CI174" s="44">
        <v>1335.1</v>
      </c>
      <c r="CJ174" s="44">
        <v>1335.1</v>
      </c>
      <c r="CK174" s="44" t="e">
        <v>#DIV/0!</v>
      </c>
      <c r="CL174" s="44">
        <v>420</v>
      </c>
      <c r="CM174" s="44">
        <v>273.33333333333331</v>
      </c>
      <c r="CN174" s="44" t="e">
        <v>#DIV/0!</v>
      </c>
      <c r="CO174" s="44">
        <v>91.9</v>
      </c>
      <c r="CP174" s="44">
        <v>93.8</v>
      </c>
      <c r="CQ174" s="44" t="e">
        <v>#DIV/0!</v>
      </c>
    </row>
    <row r="175" spans="1:95" s="2" customFormat="1" x14ac:dyDescent="0.2">
      <c r="A175" t="s">
        <v>108</v>
      </c>
      <c r="B175" s="2" t="s">
        <v>644</v>
      </c>
      <c r="C175" s="2" t="s">
        <v>645</v>
      </c>
      <c r="D175" s="2" t="s">
        <v>646</v>
      </c>
      <c r="E175" s="2" t="s">
        <v>647</v>
      </c>
      <c r="F175" s="2" t="s">
        <v>406</v>
      </c>
      <c r="L175" s="2" t="s">
        <v>104</v>
      </c>
      <c r="M175" s="2" t="s">
        <v>661</v>
      </c>
      <c r="N175" s="2" t="s">
        <v>662</v>
      </c>
      <c r="P175" s="2">
        <v>1</v>
      </c>
      <c r="Q175" s="2">
        <v>1</v>
      </c>
      <c r="R175" s="2">
        <v>0</v>
      </c>
      <c r="V175" s="2" t="str">
        <f t="shared" si="5"/>
        <v>Y</v>
      </c>
      <c r="Y175" s="45">
        <v>1294.8</v>
      </c>
      <c r="Z175" s="45" t="s">
        <v>131</v>
      </c>
      <c r="AA175" s="45">
        <v>1588.9</v>
      </c>
      <c r="AB175" s="45" t="s">
        <v>131</v>
      </c>
      <c r="AC175" s="45">
        <v>0.45300000000000001</v>
      </c>
      <c r="AD175" s="45" t="s">
        <v>131</v>
      </c>
      <c r="AE175" s="45">
        <v>294</v>
      </c>
      <c r="AF175" s="45" t="s">
        <v>131</v>
      </c>
      <c r="AG175" s="45">
        <v>1421.2</v>
      </c>
      <c r="AH175" s="45" t="s">
        <v>131</v>
      </c>
      <c r="AI175" s="45">
        <v>1421.2</v>
      </c>
      <c r="AJ175" s="45">
        <v>1294.8</v>
      </c>
      <c r="AK175" s="45">
        <v>1588.9</v>
      </c>
      <c r="AL175" s="45">
        <v>0.45300000000000001</v>
      </c>
      <c r="AM175" s="45">
        <v>1588.9</v>
      </c>
      <c r="AN175" s="45">
        <v>294.10000000000014</v>
      </c>
      <c r="AO175" s="45">
        <v>1</v>
      </c>
      <c r="AP175" s="45">
        <v>0.45300000000000001</v>
      </c>
      <c r="AQ175" s="45">
        <v>0.45300000000000001</v>
      </c>
      <c r="AR175" s="45">
        <v>1588.9</v>
      </c>
      <c r="AS175" s="45">
        <v>0.45300000000000001</v>
      </c>
      <c r="AT175" s="45">
        <v>1588.9</v>
      </c>
      <c r="AU175" s="45">
        <v>0.45300000000000001</v>
      </c>
      <c r="AV175" s="45">
        <v>649.00662251655626</v>
      </c>
      <c r="AW175" s="45" t="s">
        <v>131</v>
      </c>
      <c r="AX175" s="45">
        <v>649.00662251655626</v>
      </c>
      <c r="AY175" s="45" t="s">
        <v>131</v>
      </c>
      <c r="AZ175" s="45" t="s">
        <v>131</v>
      </c>
      <c r="BA175" s="45">
        <v>649.00662251655626</v>
      </c>
      <c r="BB175" s="45">
        <v>649.00662251655626</v>
      </c>
      <c r="BC175" s="45">
        <v>649.00662251655626</v>
      </c>
      <c r="BD175" s="45" t="s">
        <v>131</v>
      </c>
      <c r="BE175" s="45" t="s">
        <v>131</v>
      </c>
      <c r="BF175" s="45" t="s">
        <v>131</v>
      </c>
      <c r="BG175" s="45" t="s">
        <v>131</v>
      </c>
      <c r="BH175" s="45" t="s">
        <v>131</v>
      </c>
      <c r="BI175" s="45" t="s">
        <v>131</v>
      </c>
      <c r="BJ175" s="45">
        <v>2.2075055187637966</v>
      </c>
      <c r="BK175" s="45" t="s">
        <v>131</v>
      </c>
      <c r="BL175" s="45" t="s">
        <v>131</v>
      </c>
      <c r="BM175" s="45" t="s">
        <v>131</v>
      </c>
      <c r="BN175" s="45" t="s">
        <v>131</v>
      </c>
      <c r="BO175" s="45" t="s">
        <v>131</v>
      </c>
      <c r="BP175" s="45" t="s">
        <v>131</v>
      </c>
      <c r="BQ175" s="45">
        <v>1335.1</v>
      </c>
      <c r="BR175" s="45">
        <v>1507.3</v>
      </c>
      <c r="BS175" s="45">
        <v>1335.1</v>
      </c>
      <c r="BT175" s="45">
        <v>1507.3</v>
      </c>
      <c r="BU175" s="45" t="s">
        <v>131</v>
      </c>
      <c r="BV175" s="45" t="s">
        <v>131</v>
      </c>
      <c r="BW175" s="45">
        <v>172.3</v>
      </c>
      <c r="BX175" s="45" t="s">
        <v>131</v>
      </c>
      <c r="BY175" s="45">
        <v>172.20000000000005</v>
      </c>
      <c r="BZ175" s="45">
        <v>380.35320088300222</v>
      </c>
      <c r="CA175" s="45" t="s">
        <v>131</v>
      </c>
      <c r="CB175" s="45">
        <v>380.35320088300222</v>
      </c>
      <c r="CC175" s="45" t="s">
        <v>131</v>
      </c>
      <c r="CD175" s="45" t="s">
        <v>131</v>
      </c>
      <c r="CE175" s="45" t="s">
        <v>131</v>
      </c>
      <c r="CF175" s="45" t="s">
        <v>131</v>
      </c>
      <c r="CG175" s="45" t="s">
        <v>131</v>
      </c>
      <c r="CH175" s="45" t="s">
        <v>131</v>
      </c>
      <c r="CI175" s="45" t="s">
        <v>131</v>
      </c>
      <c r="CJ175" s="45" t="s">
        <v>131</v>
      </c>
      <c r="CK175" s="45" t="s">
        <v>131</v>
      </c>
      <c r="CL175" s="45" t="s">
        <v>131</v>
      </c>
      <c r="CM175" s="45" t="s">
        <v>131</v>
      </c>
      <c r="CN175" s="45" t="s">
        <v>131</v>
      </c>
      <c r="CO175" s="45" t="s">
        <v>131</v>
      </c>
      <c r="CP175" s="45" t="s">
        <v>131</v>
      </c>
      <c r="CQ175" s="45" t="s">
        <v>131</v>
      </c>
    </row>
    <row r="176" spans="1:95" s="25" customFormat="1" x14ac:dyDescent="0.2">
      <c r="A176" s="4" t="s">
        <v>95</v>
      </c>
      <c r="B176" s="4" t="s">
        <v>663</v>
      </c>
      <c r="C176" s="4" t="s">
        <v>664</v>
      </c>
      <c r="D176" s="4" t="s">
        <v>665</v>
      </c>
      <c r="E176" s="4" t="s">
        <v>666</v>
      </c>
      <c r="F176" s="4" t="s">
        <v>667</v>
      </c>
      <c r="G176" s="4"/>
      <c r="H176" s="4"/>
      <c r="I176" s="4"/>
      <c r="J176" s="4" t="s">
        <v>668</v>
      </c>
      <c r="K176" s="4"/>
      <c r="L176" s="4" t="s">
        <v>104</v>
      </c>
      <c r="M176" s="4" t="s">
        <v>669</v>
      </c>
      <c r="N176" s="4" t="s">
        <v>670</v>
      </c>
      <c r="O176" s="4"/>
      <c r="P176" s="4">
        <v>2</v>
      </c>
      <c r="Q176" s="4">
        <v>2</v>
      </c>
      <c r="R176" s="4">
        <v>0</v>
      </c>
      <c r="S176" s="4"/>
      <c r="T176" s="4"/>
      <c r="U176" s="4"/>
      <c r="V176" s="4" t="str">
        <f t="shared" si="5"/>
        <v>Y</v>
      </c>
      <c r="W176" s="4" t="s">
        <v>129</v>
      </c>
      <c r="X176" s="4" t="s">
        <v>337</v>
      </c>
      <c r="Y176" s="46">
        <v>468.5</v>
      </c>
      <c r="Z176" s="46">
        <v>470.88999999999953</v>
      </c>
      <c r="AA176" s="46">
        <v>675.35</v>
      </c>
      <c r="AB176" s="46">
        <v>1905.3224999999979</v>
      </c>
      <c r="AC176" s="46">
        <v>0.13600000000000001</v>
      </c>
      <c r="AD176" s="46">
        <v>1.0240000000000006E-3</v>
      </c>
      <c r="AE176" s="46">
        <v>206.85000000000002</v>
      </c>
      <c r="AF176" s="46">
        <v>481.80249999999796</v>
      </c>
      <c r="AG176" s="46">
        <v>602.95000000000005</v>
      </c>
      <c r="AH176" s="46">
        <v>1853.3025000000011</v>
      </c>
      <c r="AI176" s="46">
        <v>559.9</v>
      </c>
      <c r="AJ176" s="46">
        <v>446.8</v>
      </c>
      <c r="AK176" s="46">
        <v>719</v>
      </c>
      <c r="AL176" s="46">
        <v>0.104</v>
      </c>
      <c r="AM176" s="46">
        <v>719</v>
      </c>
      <c r="AN176" s="46">
        <v>272.2</v>
      </c>
      <c r="AO176" s="46">
        <v>2</v>
      </c>
      <c r="AP176" s="46">
        <v>0.47800000000000009</v>
      </c>
      <c r="AQ176" s="46">
        <v>0.104</v>
      </c>
      <c r="AR176" s="46">
        <v>719</v>
      </c>
      <c r="AS176" s="46">
        <v>0.16800000000000001</v>
      </c>
      <c r="AT176" s="46">
        <v>631.70000000000005</v>
      </c>
      <c r="AU176" s="46">
        <v>0.16800000000000001</v>
      </c>
      <c r="AV176" s="46">
        <v>1650.297619047619</v>
      </c>
      <c r="AW176" s="46">
        <v>302172.70762471622</v>
      </c>
      <c r="AX176" s="46">
        <v>2200</v>
      </c>
      <c r="AY176" s="46">
        <v>0.20600000000000007</v>
      </c>
      <c r="AZ176" s="46">
        <v>0</v>
      </c>
      <c r="BA176" s="46">
        <v>2200</v>
      </c>
      <c r="BB176" s="46">
        <v>2200</v>
      </c>
      <c r="BC176" s="46">
        <v>1100.5952380952381</v>
      </c>
      <c r="BD176" s="46">
        <v>0.20600000000000007</v>
      </c>
      <c r="BE176" s="46" t="e">
        <v>#DIV/0!</v>
      </c>
      <c r="BF176" s="46" t="e">
        <v>#DIV/0!</v>
      </c>
      <c r="BG176" s="46" t="e">
        <v>#DIV/0!</v>
      </c>
      <c r="BH176" s="46" t="e">
        <v>#DIV/0!</v>
      </c>
      <c r="BI176" s="46" t="e">
        <v>#DIV/0!</v>
      </c>
      <c r="BJ176" s="46">
        <v>4.1841004184100408</v>
      </c>
      <c r="BK176" s="46">
        <v>1</v>
      </c>
      <c r="BL176" s="46">
        <v>0.87858136300417256</v>
      </c>
      <c r="BM176" s="46">
        <v>1</v>
      </c>
      <c r="BN176" s="46">
        <v>1.6153846153846156</v>
      </c>
      <c r="BO176" s="46">
        <v>1</v>
      </c>
      <c r="BP176" s="46">
        <v>0.50027056277056281</v>
      </c>
      <c r="BQ176" s="46">
        <v>538.34999999999991</v>
      </c>
      <c r="BR176" s="46">
        <v>602.95000000000005</v>
      </c>
      <c r="BS176" s="46">
        <v>516.79999999999995</v>
      </c>
      <c r="BT176" s="46">
        <v>646</v>
      </c>
      <c r="BU176" s="46">
        <v>464.40250000000049</v>
      </c>
      <c r="BV176" s="46">
        <v>1853.3025000000011</v>
      </c>
      <c r="BW176" s="46">
        <v>64.599999999999994</v>
      </c>
      <c r="BX176" s="46">
        <v>462.25000000000091</v>
      </c>
      <c r="BY176" s="46">
        <v>129.20000000000005</v>
      </c>
      <c r="BZ176" s="46">
        <v>542.21611721611725</v>
      </c>
      <c r="CA176" s="46">
        <v>81606.490845845197</v>
      </c>
      <c r="CB176" s="46">
        <v>827.88461538461536</v>
      </c>
      <c r="CC176" s="46">
        <v>646</v>
      </c>
      <c r="CD176" s="46">
        <v>559.9</v>
      </c>
      <c r="CE176" s="46" t="e">
        <v>#DIV/0!</v>
      </c>
      <c r="CF176" s="46">
        <v>86.1</v>
      </c>
      <c r="CG176" s="46">
        <v>43.1</v>
      </c>
      <c r="CH176" s="46" t="e">
        <v>#DIV/0!</v>
      </c>
      <c r="CI176" s="46">
        <v>646</v>
      </c>
      <c r="CJ176" s="46">
        <v>559.9</v>
      </c>
      <c r="CK176" s="46" t="e">
        <v>#DIV/0!</v>
      </c>
      <c r="CL176" s="46">
        <v>827.88461538461536</v>
      </c>
      <c r="CM176" s="46">
        <v>256.54761904761904</v>
      </c>
      <c r="CN176" s="46" t="e">
        <v>#DIV/0!</v>
      </c>
      <c r="CO176" s="46">
        <v>101.3</v>
      </c>
      <c r="CP176" s="46">
        <v>102.7</v>
      </c>
      <c r="CQ176" s="46" t="e">
        <v>#DIV/0!</v>
      </c>
    </row>
    <row r="177" spans="1:95" s="25" customFormat="1" x14ac:dyDescent="0.2">
      <c r="A177" s="4" t="s">
        <v>95</v>
      </c>
      <c r="B177" s="4" t="s">
        <v>663</v>
      </c>
      <c r="C177" s="4" t="s">
        <v>664</v>
      </c>
      <c r="D177" s="4" t="s">
        <v>665</v>
      </c>
      <c r="E177" s="4" t="s">
        <v>666</v>
      </c>
      <c r="F177" s="4" t="s">
        <v>667</v>
      </c>
      <c r="G177" s="4"/>
      <c r="H177" s="4"/>
      <c r="I177" s="4"/>
      <c r="J177" s="4" t="s">
        <v>668</v>
      </c>
      <c r="K177" s="4"/>
      <c r="L177" s="4" t="s">
        <v>104</v>
      </c>
      <c r="M177" s="4" t="s">
        <v>671</v>
      </c>
      <c r="N177" s="4" t="s">
        <v>672</v>
      </c>
      <c r="O177" s="4"/>
      <c r="P177" s="4">
        <v>2</v>
      </c>
      <c r="Q177" s="4">
        <v>2</v>
      </c>
      <c r="R177" s="4">
        <v>0</v>
      </c>
      <c r="S177" s="4"/>
      <c r="T177" s="4"/>
      <c r="U177" s="4"/>
      <c r="V177" s="4" t="str">
        <f t="shared" si="5"/>
        <v>Y</v>
      </c>
      <c r="W177" s="4" t="s">
        <v>129</v>
      </c>
      <c r="X177" s="4" t="s">
        <v>337</v>
      </c>
      <c r="Y177" s="46">
        <v>394.04999999999995</v>
      </c>
      <c r="Z177" s="46">
        <v>632.52250000000026</v>
      </c>
      <c r="AA177" s="46">
        <v>670.75</v>
      </c>
      <c r="AB177" s="46">
        <v>280.5625</v>
      </c>
      <c r="AC177" s="46">
        <v>0.157</v>
      </c>
      <c r="AD177" s="46">
        <v>1.6810000000000019E-3</v>
      </c>
      <c r="AE177" s="46">
        <v>276.70000000000005</v>
      </c>
      <c r="AF177" s="46">
        <v>70.560000000000088</v>
      </c>
      <c r="AG177" s="46">
        <v>562.5</v>
      </c>
      <c r="AH177" s="46">
        <v>2199.6099999999979</v>
      </c>
      <c r="AI177" s="46">
        <v>515.6</v>
      </c>
      <c r="AJ177" s="46">
        <v>368.9</v>
      </c>
      <c r="AK177" s="46">
        <v>687.5</v>
      </c>
      <c r="AL177" s="46">
        <v>0.11600000000000001</v>
      </c>
      <c r="AM177" s="46">
        <v>687.5</v>
      </c>
      <c r="AN177" s="46">
        <v>318.60000000000002</v>
      </c>
      <c r="AO177" s="46">
        <v>2</v>
      </c>
      <c r="AP177" s="46">
        <v>0.437</v>
      </c>
      <c r="AQ177" s="46">
        <v>0.11600000000000001</v>
      </c>
      <c r="AR177" s="46">
        <v>687.5</v>
      </c>
      <c r="AS177" s="46">
        <v>0.19800000000000001</v>
      </c>
      <c r="AT177" s="46">
        <v>654</v>
      </c>
      <c r="AU177" s="46">
        <v>0.19800000000000001</v>
      </c>
      <c r="AV177" s="46">
        <v>1876.4150121908742</v>
      </c>
      <c r="AW177" s="46">
        <v>190546.23771752883</v>
      </c>
      <c r="AX177" s="46">
        <v>2312.9310344827586</v>
      </c>
      <c r="AY177" s="46">
        <v>0.12299999999999998</v>
      </c>
      <c r="AZ177" s="46">
        <v>0</v>
      </c>
      <c r="BA177" s="46">
        <v>2312.9310344827586</v>
      </c>
      <c r="BB177" s="46">
        <v>2312.9310344827586</v>
      </c>
      <c r="BC177" s="46">
        <v>1439.8989898989898</v>
      </c>
      <c r="BD177" s="46">
        <v>0.12299999999999998</v>
      </c>
      <c r="BE177" s="46" t="e">
        <v>#DIV/0!</v>
      </c>
      <c r="BF177" s="46" t="e">
        <v>#DIV/0!</v>
      </c>
      <c r="BG177" s="46" t="e">
        <v>#DIV/0!</v>
      </c>
      <c r="BH177" s="46" t="e">
        <v>#DIV/0!</v>
      </c>
      <c r="BI177" s="46" t="e">
        <v>#DIV/0!</v>
      </c>
      <c r="BJ177" s="46">
        <v>4.5766590389016022</v>
      </c>
      <c r="BK177" s="46">
        <v>1</v>
      </c>
      <c r="BL177" s="46">
        <v>0.95127272727272727</v>
      </c>
      <c r="BM177" s="46">
        <v>1</v>
      </c>
      <c r="BN177" s="46">
        <v>1.7068965517241379</v>
      </c>
      <c r="BO177" s="46">
        <v>1</v>
      </c>
      <c r="BP177" s="46">
        <v>0.62254298482401349</v>
      </c>
      <c r="BQ177" s="46">
        <v>515.65</v>
      </c>
      <c r="BR177" s="46">
        <v>609.35</v>
      </c>
      <c r="BS177" s="46">
        <v>468.8</v>
      </c>
      <c r="BT177" s="46">
        <v>656.2</v>
      </c>
      <c r="BU177" s="46">
        <v>2194.9224999999997</v>
      </c>
      <c r="BV177" s="46">
        <v>2194.9225000000019</v>
      </c>
      <c r="BW177" s="46">
        <v>93.8</v>
      </c>
      <c r="BX177" s="46">
        <v>0</v>
      </c>
      <c r="BY177" s="46">
        <v>187.40000000000003</v>
      </c>
      <c r="BZ177" s="46">
        <v>641.179031696273</v>
      </c>
      <c r="CA177" s="46">
        <v>28036.708820025087</v>
      </c>
      <c r="CB177" s="46">
        <v>808.62068965517233</v>
      </c>
      <c r="CC177" s="46">
        <v>656.2</v>
      </c>
      <c r="CD177" s="46">
        <v>562.5</v>
      </c>
      <c r="CE177" s="46" t="e">
        <v>#DIV/0!</v>
      </c>
      <c r="CF177" s="46">
        <v>93.8</v>
      </c>
      <c r="CG177" s="46">
        <v>93.8</v>
      </c>
      <c r="CH177" s="46" t="e">
        <v>#DIV/0!</v>
      </c>
      <c r="CI177" s="46">
        <v>609.4</v>
      </c>
      <c r="CJ177" s="46">
        <v>515.6</v>
      </c>
      <c r="CK177" s="46" t="e">
        <v>#DIV/0!</v>
      </c>
      <c r="CL177" s="46">
        <v>808.62068965517233</v>
      </c>
      <c r="CM177" s="46">
        <v>473.73737373737367</v>
      </c>
      <c r="CN177" s="46" t="e">
        <v>#DIV/0!</v>
      </c>
      <c r="CO177" s="46">
        <v>101.9</v>
      </c>
      <c r="CP177" s="46">
        <v>103.5</v>
      </c>
      <c r="CQ177" s="46" t="e">
        <v>#DIV/0!</v>
      </c>
    </row>
    <row r="178" spans="1:95" s="25" customFormat="1" x14ac:dyDescent="0.2">
      <c r="A178" s="4" t="s">
        <v>95</v>
      </c>
      <c r="B178" s="4" t="s">
        <v>663</v>
      </c>
      <c r="C178" s="4" t="s">
        <v>664</v>
      </c>
      <c r="D178" s="4" t="s">
        <v>665</v>
      </c>
      <c r="E178" s="4" t="s">
        <v>666</v>
      </c>
      <c r="F178" s="4" t="s">
        <v>667</v>
      </c>
      <c r="G178" s="4"/>
      <c r="H178" s="4"/>
      <c r="I178" s="4"/>
      <c r="J178" s="4" t="s">
        <v>668</v>
      </c>
      <c r="K178" s="4"/>
      <c r="L178" s="4" t="s">
        <v>104</v>
      </c>
      <c r="M178" s="4" t="s">
        <v>673</v>
      </c>
      <c r="N178" s="4" t="s">
        <v>674</v>
      </c>
      <c r="O178" s="4"/>
      <c r="P178" s="4">
        <v>2</v>
      </c>
      <c r="Q178" s="4">
        <v>2</v>
      </c>
      <c r="R178" s="4">
        <v>0</v>
      </c>
      <c r="S178" s="4"/>
      <c r="T178" s="4"/>
      <c r="U178" s="4"/>
      <c r="V178" s="4" t="str">
        <f t="shared" si="5"/>
        <v>Y</v>
      </c>
      <c r="W178" s="4" t="s">
        <v>129</v>
      </c>
      <c r="X178" s="4" t="s">
        <v>337</v>
      </c>
      <c r="Y178" s="46">
        <v>419.25</v>
      </c>
      <c r="Z178" s="46">
        <v>280.5625</v>
      </c>
      <c r="AA178" s="46">
        <v>721.05</v>
      </c>
      <c r="AB178" s="46">
        <v>1125.6025000000009</v>
      </c>
      <c r="AC178" s="46">
        <v>0.184</v>
      </c>
      <c r="AD178" s="46">
        <v>1.9360000000000072E-3</v>
      </c>
      <c r="AE178" s="46">
        <v>301.85000000000002</v>
      </c>
      <c r="AF178" s="46">
        <v>280.5625</v>
      </c>
      <c r="AG178" s="46">
        <v>585.95000000000005</v>
      </c>
      <c r="AH178" s="46">
        <v>549.90249999999946</v>
      </c>
      <c r="AI178" s="46">
        <v>609.4</v>
      </c>
      <c r="AJ178" s="46">
        <v>402.5</v>
      </c>
      <c r="AK178" s="46">
        <v>754.6</v>
      </c>
      <c r="AL178" s="46">
        <v>0.14000000000000001</v>
      </c>
      <c r="AM178" s="46">
        <v>754.6</v>
      </c>
      <c r="AN178" s="46">
        <v>352.1</v>
      </c>
      <c r="AO178" s="46">
        <v>2</v>
      </c>
      <c r="AP178" s="46">
        <v>0.57600000000000007</v>
      </c>
      <c r="AQ178" s="46">
        <v>0.14000000000000001</v>
      </c>
      <c r="AR178" s="46">
        <v>754.6</v>
      </c>
      <c r="AS178" s="46">
        <v>0.22800000000000001</v>
      </c>
      <c r="AT178" s="46">
        <v>687.5</v>
      </c>
      <c r="AU178" s="46">
        <v>0.22800000000000001</v>
      </c>
      <c r="AV178" s="46">
        <v>1763.0764411027569</v>
      </c>
      <c r="AW178" s="46">
        <v>262797.55972795421</v>
      </c>
      <c r="AX178" s="46">
        <v>2275.7142857142858</v>
      </c>
      <c r="AY178" s="46">
        <v>0.20800000000000002</v>
      </c>
      <c r="AZ178" s="46">
        <v>0</v>
      </c>
      <c r="BA178" s="46">
        <v>2275.7142857142858</v>
      </c>
      <c r="BB178" s="46">
        <v>2275.7142857142858</v>
      </c>
      <c r="BC178" s="46">
        <v>1250.4385964912281</v>
      </c>
      <c r="BD178" s="46">
        <v>0.20800000000000002</v>
      </c>
      <c r="BE178" s="46" t="e">
        <v>#DIV/0!</v>
      </c>
      <c r="BF178" s="46" t="e">
        <v>#DIV/0!</v>
      </c>
      <c r="BG178" s="46" t="e">
        <v>#DIV/0!</v>
      </c>
      <c r="BH178" s="46" t="e">
        <v>#DIV/0!</v>
      </c>
      <c r="BI178" s="46" t="e">
        <v>#DIV/0!</v>
      </c>
      <c r="BJ178" s="46">
        <v>3.4722222222222219</v>
      </c>
      <c r="BK178" s="46">
        <v>1</v>
      </c>
      <c r="BL178" s="46">
        <v>0.91107871720116618</v>
      </c>
      <c r="BM178" s="46">
        <v>1</v>
      </c>
      <c r="BN178" s="46">
        <v>1.6285714285714286</v>
      </c>
      <c r="BO178" s="46">
        <v>1</v>
      </c>
      <c r="BP178" s="46">
        <v>0.54947082080593823</v>
      </c>
      <c r="BQ178" s="46">
        <v>539.04999999999995</v>
      </c>
      <c r="BR178" s="46">
        <v>632.79999999999995</v>
      </c>
      <c r="BS178" s="46">
        <v>515.6</v>
      </c>
      <c r="BT178" s="46">
        <v>703.1</v>
      </c>
      <c r="BU178" s="46">
        <v>549.90249999999946</v>
      </c>
      <c r="BV178" s="46">
        <v>4942.0900000000838</v>
      </c>
      <c r="BW178" s="46">
        <v>93.75</v>
      </c>
      <c r="BX178" s="46">
        <v>2194.9224999999988</v>
      </c>
      <c r="BY178" s="46">
        <v>187.5</v>
      </c>
      <c r="BZ178" s="46">
        <v>604.99373433583946</v>
      </c>
      <c r="CA178" s="46">
        <v>159434.08525229106</v>
      </c>
      <c r="CB178" s="46">
        <v>1004.2857142857141</v>
      </c>
      <c r="CC178" s="46">
        <v>703.1</v>
      </c>
      <c r="CD178" s="46">
        <v>562.5</v>
      </c>
      <c r="CE178" s="46" t="e">
        <v>#DIV/0!</v>
      </c>
      <c r="CF178" s="46">
        <v>140.6</v>
      </c>
      <c r="CG178" s="46">
        <v>46.9</v>
      </c>
      <c r="CH178" s="46" t="e">
        <v>#DIV/0!</v>
      </c>
      <c r="CI178" s="46">
        <v>609.4</v>
      </c>
      <c r="CJ178" s="46">
        <v>562.5</v>
      </c>
      <c r="CK178" s="46" t="e">
        <v>#DIV/0!</v>
      </c>
      <c r="CL178" s="46">
        <v>1004.2857142857141</v>
      </c>
      <c r="CM178" s="46">
        <v>205.7017543859649</v>
      </c>
      <c r="CN178" s="46" t="e">
        <v>#DIV/0!</v>
      </c>
      <c r="CO178" s="46">
        <v>104</v>
      </c>
      <c r="CP178" s="46">
        <v>103</v>
      </c>
      <c r="CQ178" s="46" t="e">
        <v>#DIV/0!</v>
      </c>
    </row>
    <row r="179" spans="1:95" s="4" customFormat="1" x14ac:dyDescent="0.2">
      <c r="A179" s="4" t="s">
        <v>95</v>
      </c>
      <c r="B179" s="4" t="s">
        <v>663</v>
      </c>
      <c r="C179" s="4" t="s">
        <v>664</v>
      </c>
      <c r="D179" s="4" t="s">
        <v>665</v>
      </c>
      <c r="E179" s="4" t="s">
        <v>666</v>
      </c>
      <c r="F179" s="4" t="s">
        <v>667</v>
      </c>
      <c r="J179" s="4" t="s">
        <v>668</v>
      </c>
      <c r="L179" s="4" t="s">
        <v>104</v>
      </c>
      <c r="M179" s="4" t="s">
        <v>675</v>
      </c>
      <c r="N179" s="4" t="s">
        <v>676</v>
      </c>
      <c r="P179" s="4">
        <v>2</v>
      </c>
      <c r="Q179" s="4">
        <v>2</v>
      </c>
      <c r="R179" s="4">
        <v>0</v>
      </c>
      <c r="V179" s="4" t="str">
        <f t="shared" si="5"/>
        <v>Y</v>
      </c>
      <c r="W179" s="4" t="s">
        <v>129</v>
      </c>
      <c r="X179" s="4" t="s">
        <v>337</v>
      </c>
      <c r="Y179" s="46">
        <v>462.20000000000005</v>
      </c>
      <c r="Z179" s="46">
        <v>237.16000000000017</v>
      </c>
      <c r="AA179" s="46">
        <v>731.8</v>
      </c>
      <c r="AB179" s="46">
        <v>2905.2100000000037</v>
      </c>
      <c r="AC179" s="46">
        <v>0.1545</v>
      </c>
      <c r="AD179" s="46">
        <v>1.8225000000000034E-4</v>
      </c>
      <c r="AE179" s="46">
        <v>269.60000000000002</v>
      </c>
      <c r="AF179" s="46">
        <v>1482.2499999999854</v>
      </c>
      <c r="AG179" s="46">
        <v>646</v>
      </c>
      <c r="AH179" s="46">
        <v>1857.6100000000019</v>
      </c>
      <c r="AI179" s="46">
        <v>689.1</v>
      </c>
      <c r="AJ179" s="46">
        <v>446.8</v>
      </c>
      <c r="AK179" s="46">
        <v>785.7</v>
      </c>
      <c r="AL179" s="46">
        <v>0.14099999999999999</v>
      </c>
      <c r="AM179" s="46">
        <v>785.7</v>
      </c>
      <c r="AN179" s="46">
        <v>338.90000000000003</v>
      </c>
      <c r="AO179" s="46">
        <v>2</v>
      </c>
      <c r="AP179" s="46">
        <v>0.4850000000000001</v>
      </c>
      <c r="AQ179" s="46">
        <v>0.14099999999999999</v>
      </c>
      <c r="AR179" s="46">
        <v>785.7</v>
      </c>
      <c r="AS179" s="46">
        <v>0.16800000000000001</v>
      </c>
      <c r="AT179" s="46">
        <v>677.9</v>
      </c>
      <c r="AU179" s="46">
        <v>0.16800000000000001</v>
      </c>
      <c r="AV179" s="46">
        <v>1780.3508105369808</v>
      </c>
      <c r="AW179" s="46">
        <v>163827.07342264289</v>
      </c>
      <c r="AX179" s="46">
        <v>2185.1063829787236</v>
      </c>
      <c r="AY179" s="46">
        <v>0.17600000000000007</v>
      </c>
      <c r="AZ179" s="46">
        <v>0</v>
      </c>
      <c r="BA179" s="46">
        <v>2185.1063829787236</v>
      </c>
      <c r="BB179" s="46">
        <v>2185.1063829787236</v>
      </c>
      <c r="BC179" s="46">
        <v>1375.5952380952381</v>
      </c>
      <c r="BD179" s="46">
        <v>0.17600000000000007</v>
      </c>
      <c r="BE179" s="46" t="e">
        <v>#DIV/0!</v>
      </c>
      <c r="BF179" s="46" t="e">
        <v>#DIV/0!</v>
      </c>
      <c r="BG179" s="46" t="e">
        <v>#DIV/0!</v>
      </c>
      <c r="BH179" s="46" t="e">
        <v>#DIV/0!</v>
      </c>
      <c r="BI179" s="46" t="e">
        <v>#DIV/0!</v>
      </c>
      <c r="BJ179" s="46">
        <v>4.1237113402061851</v>
      </c>
      <c r="BK179" s="46">
        <v>1</v>
      </c>
      <c r="BL179" s="46">
        <v>0.8627975054091892</v>
      </c>
      <c r="BM179" s="46">
        <v>1</v>
      </c>
      <c r="BN179" s="46">
        <v>1.1914893617021278</v>
      </c>
      <c r="BO179" s="46">
        <v>1</v>
      </c>
      <c r="BP179" s="46">
        <v>0.62953238744377982</v>
      </c>
      <c r="BQ179" s="46">
        <v>602.95000000000005</v>
      </c>
      <c r="BR179" s="46">
        <v>667.5</v>
      </c>
      <c r="BS179" s="46">
        <v>559.9</v>
      </c>
      <c r="BT179" s="46">
        <v>732.1</v>
      </c>
      <c r="BU179" s="46">
        <v>1853.3025000000011</v>
      </c>
      <c r="BV179" s="46">
        <v>4173.1600000000026</v>
      </c>
      <c r="BW179" s="46">
        <v>64.599999999999994</v>
      </c>
      <c r="BX179" s="46">
        <v>462.25000000000091</v>
      </c>
      <c r="BY179" s="46">
        <v>172.20000000000005</v>
      </c>
      <c r="BZ179" s="46">
        <v>433.59295845997974</v>
      </c>
      <c r="CA179" s="46">
        <v>31345.052207638015</v>
      </c>
      <c r="CB179" s="46">
        <v>610.63829787234044</v>
      </c>
      <c r="CC179" s="46">
        <v>732.1</v>
      </c>
      <c r="CD179" s="46">
        <v>602.9</v>
      </c>
      <c r="CE179" s="46" t="e">
        <v>#DIV/0!</v>
      </c>
      <c r="CF179" s="46">
        <v>86.1</v>
      </c>
      <c r="CG179" s="46">
        <v>43.1</v>
      </c>
      <c r="CH179" s="46" t="e">
        <v>#DIV/0!</v>
      </c>
      <c r="CI179" s="46">
        <v>689.1</v>
      </c>
      <c r="CJ179" s="46">
        <v>602.9</v>
      </c>
      <c r="CK179" s="46" t="e">
        <v>#DIV/0!</v>
      </c>
      <c r="CL179" s="46">
        <v>610.63829787234044</v>
      </c>
      <c r="CM179" s="46">
        <v>256.54761904761904</v>
      </c>
      <c r="CN179" s="46" t="e">
        <v>#DIV/0!</v>
      </c>
      <c r="CO179" s="46">
        <v>105.5</v>
      </c>
      <c r="CP179" s="46">
        <v>101.3</v>
      </c>
      <c r="CQ179" s="46" t="e">
        <v>#DIV/0!</v>
      </c>
    </row>
    <row r="180" spans="1:95" s="4" customFormat="1" x14ac:dyDescent="0.2">
      <c r="A180" s="4" t="s">
        <v>95</v>
      </c>
      <c r="B180" s="4" t="s">
        <v>663</v>
      </c>
      <c r="C180" s="4" t="s">
        <v>664</v>
      </c>
      <c r="D180" s="4" t="s">
        <v>665</v>
      </c>
      <c r="E180" s="4" t="s">
        <v>666</v>
      </c>
      <c r="F180" s="4" t="s">
        <v>667</v>
      </c>
      <c r="J180" s="4" t="s">
        <v>668</v>
      </c>
      <c r="L180" s="4" t="s">
        <v>104</v>
      </c>
      <c r="M180" s="4" t="s">
        <v>677</v>
      </c>
      <c r="N180" s="4" t="s">
        <v>678</v>
      </c>
      <c r="P180" s="4">
        <v>2</v>
      </c>
      <c r="Q180" s="4">
        <v>2</v>
      </c>
      <c r="R180" s="4">
        <v>0</v>
      </c>
      <c r="V180" s="4" t="str">
        <f t="shared" si="5"/>
        <v>Y</v>
      </c>
      <c r="W180" s="4" t="s">
        <v>129</v>
      </c>
      <c r="X180" s="4" t="s">
        <v>337</v>
      </c>
      <c r="Y180" s="46">
        <v>423.70000000000005</v>
      </c>
      <c r="Z180" s="46">
        <v>533.60999999999967</v>
      </c>
      <c r="AA180" s="46">
        <v>639.4</v>
      </c>
      <c r="AB180" s="46">
        <v>2905.2099999999978</v>
      </c>
      <c r="AC180" s="46">
        <v>0.13500000000000001</v>
      </c>
      <c r="AD180" s="46">
        <v>1.3689999999999987E-3</v>
      </c>
      <c r="AE180" s="46">
        <v>215.7</v>
      </c>
      <c r="AF180" s="46">
        <v>948.64000000000669</v>
      </c>
      <c r="AG180" s="46">
        <v>559.84999999999991</v>
      </c>
      <c r="AH180" s="46">
        <v>1853.3025000000011</v>
      </c>
      <c r="AI180" s="46">
        <v>516.79999999999995</v>
      </c>
      <c r="AJ180" s="46">
        <v>400.6</v>
      </c>
      <c r="AK180" s="46">
        <v>693.3</v>
      </c>
      <c r="AL180" s="46">
        <v>9.8000000000000004E-2</v>
      </c>
      <c r="AM180" s="46">
        <v>693.3</v>
      </c>
      <c r="AN180" s="46">
        <v>292.69999999999993</v>
      </c>
      <c r="AO180" s="46">
        <v>2</v>
      </c>
      <c r="AP180" s="46">
        <v>0.44799999999999979</v>
      </c>
      <c r="AQ180" s="46">
        <v>9.8000000000000004E-2</v>
      </c>
      <c r="AR180" s="46">
        <v>693.3</v>
      </c>
      <c r="AS180" s="46">
        <v>0.17199999999999999</v>
      </c>
      <c r="AT180" s="46">
        <v>585.5</v>
      </c>
      <c r="AU180" s="46">
        <v>0.17199999999999999</v>
      </c>
      <c r="AV180" s="46">
        <v>1795.1530612244896</v>
      </c>
      <c r="AW180" s="46">
        <v>518620.4315910032</v>
      </c>
      <c r="AX180" s="46">
        <v>2515.3061224489793</v>
      </c>
      <c r="AY180" s="46">
        <v>0.1779999999999998</v>
      </c>
      <c r="AZ180" s="46">
        <v>0</v>
      </c>
      <c r="BA180" s="46">
        <v>2515.3061224489793</v>
      </c>
      <c r="BB180" s="46">
        <v>2515.3061224489793</v>
      </c>
      <c r="BC180" s="46">
        <v>1075.0000000000002</v>
      </c>
      <c r="BD180" s="46">
        <v>0.1779999999999998</v>
      </c>
      <c r="BE180" s="46" t="e">
        <v>#DIV/0!</v>
      </c>
      <c r="BF180" s="46" t="e">
        <v>#DIV/0!</v>
      </c>
      <c r="BG180" s="46" t="e">
        <v>#DIV/0!</v>
      </c>
      <c r="BH180" s="46" t="e">
        <v>#DIV/0!</v>
      </c>
      <c r="BI180" s="46" t="e">
        <v>#DIV/0!</v>
      </c>
      <c r="BJ180" s="46">
        <v>4.4642857142857162</v>
      </c>
      <c r="BK180" s="46">
        <v>1</v>
      </c>
      <c r="BL180" s="46">
        <v>0.8445117553728545</v>
      </c>
      <c r="BM180" s="46">
        <v>1</v>
      </c>
      <c r="BN180" s="46">
        <v>1.7551020408163263</v>
      </c>
      <c r="BO180" s="46">
        <v>1</v>
      </c>
      <c r="BP180" s="46">
        <v>0.42738336713995956</v>
      </c>
      <c r="BQ180" s="46">
        <v>495.25</v>
      </c>
      <c r="BR180" s="46">
        <v>602.95000000000005</v>
      </c>
      <c r="BS180" s="46">
        <v>473.7</v>
      </c>
      <c r="BT180" s="46">
        <v>646</v>
      </c>
      <c r="BU180" s="46">
        <v>464.40249999999924</v>
      </c>
      <c r="BV180" s="46">
        <v>1853.3025000000011</v>
      </c>
      <c r="BW180" s="46">
        <v>107.64999999999999</v>
      </c>
      <c r="BX180" s="46">
        <v>464.40250000000015</v>
      </c>
      <c r="BY180" s="46">
        <v>172.3</v>
      </c>
      <c r="BZ180" s="46">
        <v>909.47437114380637</v>
      </c>
      <c r="CA180" s="46">
        <v>167193.46565446502</v>
      </c>
      <c r="CB180" s="46">
        <v>1318.3673469387754</v>
      </c>
      <c r="CC180" s="46">
        <v>646</v>
      </c>
      <c r="CD180" s="46">
        <v>559.9</v>
      </c>
      <c r="CE180" s="46" t="e">
        <v>#DIV/0!</v>
      </c>
      <c r="CF180" s="46">
        <v>129.19999999999999</v>
      </c>
      <c r="CG180" s="46">
        <v>86.1</v>
      </c>
      <c r="CH180" s="46" t="e">
        <v>#DIV/0!</v>
      </c>
      <c r="CI180" s="46">
        <v>602.9</v>
      </c>
      <c r="CJ180" s="46">
        <v>516.79999999999995</v>
      </c>
      <c r="CK180" s="46" t="e">
        <v>#DIV/0!</v>
      </c>
      <c r="CL180" s="46">
        <v>1318.3673469387754</v>
      </c>
      <c r="CM180" s="46">
        <v>500.58139534883719</v>
      </c>
      <c r="CN180" s="46" t="e">
        <v>#DIV/0!</v>
      </c>
      <c r="CO180" s="46">
        <v>92.8</v>
      </c>
      <c r="CP180" s="46">
        <v>95.4</v>
      </c>
      <c r="CQ180" s="46" t="e">
        <v>#DIV/0!</v>
      </c>
    </row>
    <row r="181" spans="1:95" s="5" customFormat="1" x14ac:dyDescent="0.2">
      <c r="A181" s="5" t="s">
        <v>95</v>
      </c>
      <c r="B181" s="5" t="s">
        <v>663</v>
      </c>
      <c r="C181" s="5" t="s">
        <v>664</v>
      </c>
      <c r="D181" s="5" t="s">
        <v>665</v>
      </c>
      <c r="E181" s="5" t="s">
        <v>666</v>
      </c>
      <c r="F181" s="5" t="s">
        <v>667</v>
      </c>
      <c r="J181" s="5" t="s">
        <v>668</v>
      </c>
      <c r="L181" s="5" t="s">
        <v>104</v>
      </c>
      <c r="M181" s="5" t="s">
        <v>679</v>
      </c>
      <c r="N181" s="5" t="s">
        <v>674</v>
      </c>
      <c r="P181" s="5">
        <v>2</v>
      </c>
      <c r="Q181" s="5">
        <v>2</v>
      </c>
      <c r="R181" s="5">
        <v>0</v>
      </c>
      <c r="V181" s="5" t="str">
        <f t="shared" si="5"/>
        <v>Y</v>
      </c>
      <c r="W181" s="5" t="s">
        <v>129</v>
      </c>
      <c r="X181" s="5" t="s">
        <v>337</v>
      </c>
      <c r="Y181" s="47">
        <v>410.85</v>
      </c>
      <c r="Z181" s="47">
        <v>69.722499999999911</v>
      </c>
      <c r="AA181" s="47">
        <v>721.1</v>
      </c>
      <c r="AB181" s="47">
        <v>13782.759999999951</v>
      </c>
      <c r="AC181" s="47">
        <v>0.1525</v>
      </c>
      <c r="AD181" s="47">
        <v>1.1902500000000003E-3</v>
      </c>
      <c r="AE181" s="47">
        <v>310.25</v>
      </c>
      <c r="AF181" s="47">
        <v>15813.0625</v>
      </c>
      <c r="AG181" s="47">
        <v>632.79999999999995</v>
      </c>
      <c r="AH181" s="47">
        <v>4942.0900000000838</v>
      </c>
      <c r="AI181" s="47">
        <v>703.1</v>
      </c>
      <c r="AJ181" s="47">
        <v>402.5</v>
      </c>
      <c r="AK181" s="47">
        <v>838.5</v>
      </c>
      <c r="AL181" s="47">
        <v>0.11799999999999999</v>
      </c>
      <c r="AM181" s="47">
        <v>838.5</v>
      </c>
      <c r="AN181" s="47">
        <v>436</v>
      </c>
      <c r="AO181" s="47">
        <v>2</v>
      </c>
      <c r="AP181" s="47">
        <v>0.503</v>
      </c>
      <c r="AQ181" s="47">
        <v>0.11799999999999999</v>
      </c>
      <c r="AR181" s="47">
        <v>838.5</v>
      </c>
      <c r="AS181" s="47">
        <v>0.187</v>
      </c>
      <c r="AT181" s="47">
        <v>603.70000000000005</v>
      </c>
      <c r="AU181" s="47">
        <v>0.187</v>
      </c>
      <c r="AV181" s="47">
        <v>2340.7731351400348</v>
      </c>
      <c r="AW181" s="47">
        <v>1833700.8787132008</v>
      </c>
      <c r="AX181" s="47">
        <v>3694.9152542372885</v>
      </c>
      <c r="AY181" s="47">
        <v>0.19800000000000001</v>
      </c>
      <c r="AZ181" s="47">
        <v>0</v>
      </c>
      <c r="BA181" s="47">
        <v>3694.9152542372885</v>
      </c>
      <c r="BB181" s="47">
        <v>3694.9152542372885</v>
      </c>
      <c r="BC181" s="47">
        <v>986.63101604278074</v>
      </c>
      <c r="BD181" s="47">
        <v>0.19800000000000001</v>
      </c>
      <c r="BE181" s="47" t="e">
        <v>#DIV/0!</v>
      </c>
      <c r="BF181" s="47" t="e">
        <v>#DIV/0!</v>
      </c>
      <c r="BG181" s="47" t="e">
        <v>#DIV/0!</v>
      </c>
      <c r="BH181" s="47" t="e">
        <v>#DIV/0!</v>
      </c>
      <c r="BI181" s="47" t="e">
        <v>#DIV/0!</v>
      </c>
      <c r="BJ181" s="47">
        <v>3.9761431411530817</v>
      </c>
      <c r="BK181" s="47">
        <v>1</v>
      </c>
      <c r="BL181" s="47">
        <v>0.7199761478831247</v>
      </c>
      <c r="BM181" s="47">
        <v>1</v>
      </c>
      <c r="BN181" s="47">
        <v>1.5847457627118644</v>
      </c>
      <c r="BO181" s="47">
        <v>1</v>
      </c>
      <c r="BP181" s="47">
        <v>0.26702399058038556</v>
      </c>
      <c r="BQ181" s="47">
        <v>562.5</v>
      </c>
      <c r="BR181" s="47">
        <v>656.25</v>
      </c>
      <c r="BS181" s="47">
        <v>515.6</v>
      </c>
      <c r="BT181" s="47">
        <v>750</v>
      </c>
      <c r="BU181" s="47">
        <v>2199.6099999999979</v>
      </c>
      <c r="BV181" s="47">
        <v>8789.0625</v>
      </c>
      <c r="BW181" s="47">
        <v>93.75</v>
      </c>
      <c r="BX181" s="47">
        <v>2194.9224999999988</v>
      </c>
      <c r="BY181" s="47">
        <v>234.39999999999998</v>
      </c>
      <c r="BZ181" s="47">
        <v>721.16378138312336</v>
      </c>
      <c r="CA181" s="47">
        <v>221240.07459013502</v>
      </c>
      <c r="CB181" s="47">
        <v>1191.5254237288136</v>
      </c>
      <c r="CC181" s="47">
        <v>750</v>
      </c>
      <c r="CD181" s="47">
        <v>562.5</v>
      </c>
      <c r="CE181" s="47" t="e">
        <v>#DIV/0!</v>
      </c>
      <c r="CF181" s="47">
        <v>140.6</v>
      </c>
      <c r="CG181" s="47">
        <v>46.9</v>
      </c>
      <c r="CH181" s="47" t="e">
        <v>#DIV/0!</v>
      </c>
      <c r="CI181" s="47">
        <v>703.1</v>
      </c>
      <c r="CJ181" s="47">
        <v>562.5</v>
      </c>
      <c r="CK181" s="47" t="e">
        <v>#DIV/0!</v>
      </c>
      <c r="CL181" s="47">
        <v>1191.5254237288136</v>
      </c>
      <c r="CM181" s="47">
        <v>250.80213903743314</v>
      </c>
      <c r="CN181" s="47" t="e">
        <v>#DIV/0!</v>
      </c>
      <c r="CO181" s="47">
        <v>105.4</v>
      </c>
      <c r="CP181" s="47">
        <v>96</v>
      </c>
      <c r="CQ181" s="47" t="e">
        <v>#DIV/0!</v>
      </c>
    </row>
    <row r="182" spans="1:95" s="4" customFormat="1" x14ac:dyDescent="0.2">
      <c r="A182" s="4" t="s">
        <v>95</v>
      </c>
      <c r="B182" s="4" t="s">
        <v>173</v>
      </c>
      <c r="C182" s="4" t="s">
        <v>680</v>
      </c>
      <c r="D182" s="4" t="s">
        <v>681</v>
      </c>
      <c r="E182" s="4" t="s">
        <v>682</v>
      </c>
      <c r="F182" s="4" t="s">
        <v>683</v>
      </c>
      <c r="G182" s="4" t="s">
        <v>684</v>
      </c>
      <c r="H182" s="4" t="s">
        <v>685</v>
      </c>
      <c r="I182" s="4" t="s">
        <v>686</v>
      </c>
      <c r="J182" s="4" t="s">
        <v>570</v>
      </c>
      <c r="L182" s="4" t="s">
        <v>104</v>
      </c>
      <c r="M182" s="4" t="s">
        <v>687</v>
      </c>
      <c r="N182" s="4" t="s">
        <v>688</v>
      </c>
      <c r="P182" s="4">
        <v>1</v>
      </c>
      <c r="Q182" s="4">
        <v>1</v>
      </c>
      <c r="R182" s="4">
        <v>0</v>
      </c>
      <c r="S182" s="4">
        <v>9</v>
      </c>
      <c r="T182" s="4">
        <v>2.5529999999999999</v>
      </c>
      <c r="U182" s="4">
        <f t="shared" ref="U182:U197" si="6">S182/T182</f>
        <v>3.5252643948296125</v>
      </c>
      <c r="V182" s="4" t="str">
        <f t="shared" si="5"/>
        <v>Y</v>
      </c>
      <c r="W182" s="4" t="s">
        <v>129</v>
      </c>
      <c r="X182" s="4" t="s">
        <v>130</v>
      </c>
      <c r="Y182" s="46">
        <v>6847</v>
      </c>
      <c r="Z182" s="46">
        <v>0</v>
      </c>
      <c r="AA182" s="46">
        <v>7370</v>
      </c>
      <c r="AB182" s="46">
        <v>0</v>
      </c>
      <c r="AC182" s="46">
        <v>1.4E-2</v>
      </c>
      <c r="AD182" s="46">
        <v>0</v>
      </c>
      <c r="AE182" s="46">
        <v>522.9</v>
      </c>
      <c r="AF182" s="46">
        <v>0</v>
      </c>
      <c r="AG182" s="46">
        <v>7106</v>
      </c>
      <c r="AH182" s="46">
        <v>0</v>
      </c>
      <c r="AI182" s="46">
        <v>7106</v>
      </c>
      <c r="AJ182" s="46">
        <v>6847</v>
      </c>
      <c r="AK182" s="46">
        <v>7370</v>
      </c>
      <c r="AL182" s="46">
        <v>1.4E-2</v>
      </c>
      <c r="AM182" s="46">
        <v>7370</v>
      </c>
      <c r="AN182" s="46">
        <v>523</v>
      </c>
      <c r="AO182" s="46">
        <v>1</v>
      </c>
      <c r="AP182" s="46">
        <v>1.4E-2</v>
      </c>
      <c r="AQ182" s="46">
        <v>1.4E-2</v>
      </c>
      <c r="AR182" s="46">
        <v>7370</v>
      </c>
      <c r="AS182" s="46">
        <v>1.4E-2</v>
      </c>
      <c r="AT182" s="46">
        <v>7370</v>
      </c>
      <c r="AU182" s="46">
        <v>1.4E-2</v>
      </c>
      <c r="AV182" s="46">
        <v>37350</v>
      </c>
      <c r="AW182" s="46">
        <v>0</v>
      </c>
      <c r="AX182" s="46">
        <v>37350</v>
      </c>
      <c r="AY182" s="46" t="e">
        <v>#DIV/0!</v>
      </c>
      <c r="AZ182" s="46" t="e">
        <v>#DIV/0!</v>
      </c>
      <c r="BA182" s="46">
        <v>37350</v>
      </c>
      <c r="BB182" s="46">
        <v>37350</v>
      </c>
      <c r="BC182" s="46">
        <v>37350</v>
      </c>
      <c r="BD182" s="46">
        <v>0</v>
      </c>
      <c r="BE182" s="46" t="e">
        <v>#DIV/0!</v>
      </c>
      <c r="BF182" s="46" t="e">
        <v>#DIV/0!</v>
      </c>
      <c r="BG182" s="46" t="e">
        <v>#DIV/0!</v>
      </c>
      <c r="BH182" s="46" t="e">
        <v>#DIV/0!</v>
      </c>
      <c r="BI182" s="46" t="e">
        <v>#DIV/0!</v>
      </c>
      <c r="BJ182" s="46" t="s">
        <v>131</v>
      </c>
      <c r="BK182" s="46">
        <v>1</v>
      </c>
      <c r="BL182" s="46">
        <v>1</v>
      </c>
      <c r="BM182" s="46">
        <v>1</v>
      </c>
      <c r="BN182" s="46">
        <v>1</v>
      </c>
      <c r="BO182" s="46">
        <v>1</v>
      </c>
      <c r="BP182" s="46">
        <v>1</v>
      </c>
      <c r="BQ182" s="46">
        <v>6890.6</v>
      </c>
      <c r="BR182" s="46">
        <v>7235.2</v>
      </c>
      <c r="BS182" s="46">
        <v>6890.6</v>
      </c>
      <c r="BT182" s="46">
        <v>7235.2</v>
      </c>
      <c r="BU182" s="46">
        <v>0</v>
      </c>
      <c r="BV182" s="46">
        <v>0</v>
      </c>
      <c r="BW182" s="46">
        <v>344.5</v>
      </c>
      <c r="BX182" s="46">
        <v>0</v>
      </c>
      <c r="BY182" s="46">
        <v>344.59999999999945</v>
      </c>
      <c r="BZ182" s="46">
        <v>24607.142857142855</v>
      </c>
      <c r="CA182" s="46">
        <v>0</v>
      </c>
      <c r="CB182" s="46">
        <v>24607.142857142855</v>
      </c>
      <c r="CC182" s="46">
        <v>0</v>
      </c>
      <c r="CD182" s="46">
        <v>0</v>
      </c>
      <c r="CE182" s="46">
        <v>0</v>
      </c>
      <c r="CF182" s="46">
        <v>0</v>
      </c>
      <c r="CG182" s="46">
        <v>0</v>
      </c>
      <c r="CH182" s="46">
        <v>0</v>
      </c>
      <c r="CI182" s="46">
        <v>0</v>
      </c>
      <c r="CJ182" s="46">
        <v>0</v>
      </c>
      <c r="CK182" s="46">
        <v>0</v>
      </c>
      <c r="CL182" s="46">
        <v>0</v>
      </c>
      <c r="CM182" s="46">
        <v>0</v>
      </c>
      <c r="CN182" s="46">
        <v>0</v>
      </c>
      <c r="CO182" s="46">
        <v>0</v>
      </c>
      <c r="CP182" s="46">
        <v>0</v>
      </c>
      <c r="CQ182" s="46">
        <v>0</v>
      </c>
    </row>
    <row r="183" spans="1:95" s="5" customFormat="1" x14ac:dyDescent="0.2">
      <c r="A183" s="5" t="s">
        <v>95</v>
      </c>
      <c r="B183" s="5" t="s">
        <v>173</v>
      </c>
      <c r="C183" s="5" t="s">
        <v>680</v>
      </c>
      <c r="D183" s="5" t="s">
        <v>681</v>
      </c>
      <c r="E183" s="5" t="s">
        <v>682</v>
      </c>
      <c r="F183" s="5" t="s">
        <v>683</v>
      </c>
      <c r="G183" s="5" t="s">
        <v>684</v>
      </c>
      <c r="H183" s="5" t="s">
        <v>685</v>
      </c>
      <c r="I183" s="5" t="s">
        <v>686</v>
      </c>
      <c r="J183" s="5" t="s">
        <v>570</v>
      </c>
      <c r="L183" s="5" t="s">
        <v>104</v>
      </c>
      <c r="M183" s="5" t="s">
        <v>689</v>
      </c>
      <c r="N183" s="5" t="s">
        <v>690</v>
      </c>
      <c r="P183" s="5">
        <v>1</v>
      </c>
      <c r="Q183" s="5">
        <v>1</v>
      </c>
      <c r="R183" s="5">
        <v>0</v>
      </c>
      <c r="S183" s="5">
        <v>76</v>
      </c>
      <c r="T183" s="5">
        <v>19.95</v>
      </c>
      <c r="U183" s="5">
        <f t="shared" si="6"/>
        <v>3.8095238095238098</v>
      </c>
      <c r="V183" s="5" t="str">
        <f t="shared" si="5"/>
        <v>Y</v>
      </c>
      <c r="W183" s="5" t="s">
        <v>129</v>
      </c>
      <c r="X183" s="5" t="s">
        <v>130</v>
      </c>
      <c r="Y183" s="47">
        <v>6796.4</v>
      </c>
      <c r="Z183" s="47">
        <v>0</v>
      </c>
      <c r="AA183" s="47">
        <v>7274</v>
      </c>
      <c r="AB183" s="47">
        <v>0</v>
      </c>
      <c r="AC183" s="47">
        <v>5.3999999999999999E-2</v>
      </c>
      <c r="AD183" s="47">
        <v>0</v>
      </c>
      <c r="AE183" s="47">
        <v>477.6</v>
      </c>
      <c r="AF183" s="47">
        <v>0</v>
      </c>
      <c r="AG183" s="47">
        <v>6933.7</v>
      </c>
      <c r="AH183" s="47">
        <v>0</v>
      </c>
      <c r="AI183" s="47">
        <v>6933.7</v>
      </c>
      <c r="AJ183" s="47">
        <v>6796.4</v>
      </c>
      <c r="AK183" s="47">
        <v>7274</v>
      </c>
      <c r="AL183" s="47">
        <v>5.3999999999999999E-2</v>
      </c>
      <c r="AM183" s="47">
        <v>7274</v>
      </c>
      <c r="AN183" s="47">
        <v>477.60000000000036</v>
      </c>
      <c r="AO183" s="47">
        <v>1</v>
      </c>
      <c r="AP183" s="47">
        <v>5.3999999999999999E-2</v>
      </c>
      <c r="AQ183" s="47">
        <v>5.3999999999999999E-2</v>
      </c>
      <c r="AR183" s="47">
        <v>7274</v>
      </c>
      <c r="AS183" s="47">
        <v>5.3999999999999999E-2</v>
      </c>
      <c r="AT183" s="47">
        <v>7274</v>
      </c>
      <c r="AU183" s="47">
        <v>5.3999999999999999E-2</v>
      </c>
      <c r="AV183" s="47">
        <v>8844.4444444444453</v>
      </c>
      <c r="AW183" s="47">
        <v>0</v>
      </c>
      <c r="AX183" s="47">
        <v>8844.4444444444453</v>
      </c>
      <c r="AY183" s="47" t="e">
        <v>#DIV/0!</v>
      </c>
      <c r="AZ183" s="47" t="e">
        <v>#DIV/0!</v>
      </c>
      <c r="BA183" s="47">
        <v>8844.4444444444453</v>
      </c>
      <c r="BB183" s="47">
        <v>8844.4444444444453</v>
      </c>
      <c r="BC183" s="47">
        <v>8844.4444444444453</v>
      </c>
      <c r="BD183" s="47">
        <v>0</v>
      </c>
      <c r="BE183" s="47" t="e">
        <v>#DIV/0!</v>
      </c>
      <c r="BF183" s="47" t="e">
        <v>#DIV/0!</v>
      </c>
      <c r="BG183" s="47" t="e">
        <v>#DIV/0!</v>
      </c>
      <c r="BH183" s="47" t="e">
        <v>#DIV/0!</v>
      </c>
      <c r="BI183" s="47" t="e">
        <v>#DIV/0!</v>
      </c>
      <c r="BJ183" s="47" t="s">
        <v>131</v>
      </c>
      <c r="BK183" s="47">
        <v>1</v>
      </c>
      <c r="BL183" s="47">
        <v>1</v>
      </c>
      <c r="BM183" s="47">
        <v>1</v>
      </c>
      <c r="BN183" s="47">
        <v>1</v>
      </c>
      <c r="BO183" s="47">
        <v>1</v>
      </c>
      <c r="BP183" s="47">
        <v>1</v>
      </c>
      <c r="BQ183" s="47">
        <v>6847.6</v>
      </c>
      <c r="BR183" s="47">
        <v>7192.1</v>
      </c>
      <c r="BS183" s="47">
        <v>6847.6</v>
      </c>
      <c r="BT183" s="47">
        <v>7192.1</v>
      </c>
      <c r="BU183" s="47">
        <v>0</v>
      </c>
      <c r="BV183" s="47">
        <v>0</v>
      </c>
      <c r="BW183" s="47">
        <v>344.5</v>
      </c>
      <c r="BX183" s="47">
        <v>0</v>
      </c>
      <c r="BY183" s="47">
        <v>344.5</v>
      </c>
      <c r="BZ183" s="47">
        <v>6379.6296296296296</v>
      </c>
      <c r="CA183" s="47">
        <v>0</v>
      </c>
      <c r="CB183" s="47">
        <v>6379.6296296296296</v>
      </c>
      <c r="CC183" s="47">
        <v>0</v>
      </c>
      <c r="CD183" s="47">
        <v>0</v>
      </c>
      <c r="CE183" s="47">
        <v>0</v>
      </c>
      <c r="CF183" s="47">
        <v>0</v>
      </c>
      <c r="CG183" s="47">
        <v>0</v>
      </c>
      <c r="CH183" s="47">
        <v>0</v>
      </c>
      <c r="CI183" s="47">
        <v>0</v>
      </c>
      <c r="CJ183" s="47">
        <v>0</v>
      </c>
      <c r="CK183" s="47">
        <v>0</v>
      </c>
      <c r="CL183" s="47">
        <v>0</v>
      </c>
      <c r="CM183" s="47">
        <v>0</v>
      </c>
      <c r="CN183" s="47">
        <v>0</v>
      </c>
      <c r="CO183" s="47">
        <v>0</v>
      </c>
      <c r="CP183" s="47">
        <v>0</v>
      </c>
      <c r="CQ183" s="47">
        <v>0</v>
      </c>
    </row>
    <row r="184" spans="1:95" x14ac:dyDescent="0.2">
      <c r="A184" s="4" t="s">
        <v>95</v>
      </c>
      <c r="B184" s="4" t="s">
        <v>691</v>
      </c>
      <c r="C184" s="4" t="s">
        <v>692</v>
      </c>
      <c r="D184" s="4" t="s">
        <v>693</v>
      </c>
      <c r="E184" s="4" t="s">
        <v>694</v>
      </c>
      <c r="F184" s="4" t="s">
        <v>695</v>
      </c>
      <c r="G184" s="4"/>
      <c r="H184" s="4"/>
      <c r="I184" s="4"/>
      <c r="J184" s="4"/>
      <c r="K184" s="4" t="s">
        <v>696</v>
      </c>
      <c r="L184" s="4" t="s">
        <v>104</v>
      </c>
      <c r="M184" s="4" t="s">
        <v>697</v>
      </c>
      <c r="N184" s="4" t="s">
        <v>698</v>
      </c>
      <c r="O184" s="4" t="s">
        <v>120</v>
      </c>
      <c r="P184" s="4">
        <v>1</v>
      </c>
      <c r="Q184" s="4">
        <v>1</v>
      </c>
      <c r="R184" s="4">
        <v>0</v>
      </c>
      <c r="S184" s="4">
        <v>9</v>
      </c>
      <c r="T184" s="4">
        <v>8.577</v>
      </c>
      <c r="U184" s="4">
        <f t="shared" si="6"/>
        <v>1.0493179433368311</v>
      </c>
      <c r="V184" s="4" t="str">
        <f t="shared" si="5"/>
        <v>Y</v>
      </c>
      <c r="W184" s="4" t="s">
        <v>129</v>
      </c>
      <c r="X184" s="4" t="s">
        <v>168</v>
      </c>
      <c r="Y184" s="46">
        <v>16.8</v>
      </c>
      <c r="Z184" s="46">
        <v>0</v>
      </c>
      <c r="AA184" s="46">
        <v>251.5</v>
      </c>
      <c r="AB184" s="46">
        <v>0</v>
      </c>
      <c r="AC184" s="46">
        <v>0.11600000000000001</v>
      </c>
      <c r="AD184" s="46">
        <v>0</v>
      </c>
      <c r="AE184" s="46">
        <v>234.8</v>
      </c>
      <c r="AF184" s="46">
        <v>0</v>
      </c>
      <c r="AG184" s="46">
        <v>93.8</v>
      </c>
      <c r="AH184" s="46">
        <v>0</v>
      </c>
      <c r="AI184" s="46">
        <v>93.8</v>
      </c>
      <c r="AJ184" s="46">
        <v>16.8</v>
      </c>
      <c r="AK184" s="46">
        <v>251.5</v>
      </c>
      <c r="AL184" s="46">
        <v>0.11600000000000001</v>
      </c>
      <c r="AM184" s="46">
        <v>251.5</v>
      </c>
      <c r="AN184" s="46">
        <v>234.7</v>
      </c>
      <c r="AO184" s="46">
        <v>1</v>
      </c>
      <c r="AP184" s="46">
        <v>0.11600000000000001</v>
      </c>
      <c r="AQ184" s="46">
        <v>0.11600000000000001</v>
      </c>
      <c r="AR184" s="46">
        <v>251.5</v>
      </c>
      <c r="AS184" s="46">
        <v>0.11600000000000001</v>
      </c>
      <c r="AT184" s="46">
        <v>251.5</v>
      </c>
      <c r="AU184" s="46">
        <v>0.11600000000000001</v>
      </c>
      <c r="AV184" s="46">
        <v>2024.1379310344828</v>
      </c>
      <c r="AW184" s="46">
        <v>0</v>
      </c>
      <c r="AX184" s="46">
        <v>2024.1379310344828</v>
      </c>
      <c r="AY184" s="46" t="e">
        <v>#DIV/0!</v>
      </c>
      <c r="AZ184" s="46" t="e">
        <v>#DIV/0!</v>
      </c>
      <c r="BA184" s="46">
        <v>2024.1379310344828</v>
      </c>
      <c r="BB184" s="46">
        <v>2024.1379310344828</v>
      </c>
      <c r="BC184" s="46">
        <v>2024.1379310344828</v>
      </c>
      <c r="BD184" s="46">
        <v>0</v>
      </c>
      <c r="BE184" s="46" t="e">
        <v>#DIV/0!</v>
      </c>
      <c r="BF184" s="46" t="e">
        <v>#DIV/0!</v>
      </c>
      <c r="BG184" s="46" t="e">
        <v>#DIV/0!</v>
      </c>
      <c r="BH184" s="46" t="e">
        <v>#DIV/0!</v>
      </c>
      <c r="BI184" s="46" t="e">
        <v>#DIV/0!</v>
      </c>
      <c r="BJ184" s="46" t="s">
        <v>131</v>
      </c>
      <c r="BK184" s="46">
        <v>1</v>
      </c>
      <c r="BL184" s="46">
        <v>1</v>
      </c>
      <c r="BM184" s="46">
        <v>1</v>
      </c>
      <c r="BN184" s="46">
        <v>1</v>
      </c>
      <c r="BO184" s="46">
        <v>1</v>
      </c>
      <c r="BP184" s="46">
        <v>1</v>
      </c>
      <c r="BQ184" s="46">
        <v>46.9</v>
      </c>
      <c r="BR184" s="46">
        <v>140.6</v>
      </c>
      <c r="BS184" s="46">
        <v>46.9</v>
      </c>
      <c r="BT184" s="46">
        <v>140.6</v>
      </c>
      <c r="BU184" s="46">
        <v>0</v>
      </c>
      <c r="BV184" s="46">
        <v>0</v>
      </c>
      <c r="BW184" s="46">
        <v>93.8</v>
      </c>
      <c r="BX184" s="46">
        <v>0</v>
      </c>
      <c r="BY184" s="46">
        <v>93.699999999999989</v>
      </c>
      <c r="BZ184" s="46">
        <v>808.62068965517233</v>
      </c>
      <c r="CA184" s="46">
        <v>0</v>
      </c>
      <c r="CB184" s="46">
        <v>808.62068965517233</v>
      </c>
      <c r="CC184" s="46">
        <v>0</v>
      </c>
      <c r="CD184" s="46">
        <v>0</v>
      </c>
      <c r="CE184" s="46">
        <v>0</v>
      </c>
      <c r="CF184" s="46">
        <v>0</v>
      </c>
      <c r="CG184" s="46">
        <v>0</v>
      </c>
      <c r="CH184" s="46">
        <v>0</v>
      </c>
      <c r="CI184" s="46">
        <v>0</v>
      </c>
      <c r="CJ184" s="46">
        <v>0</v>
      </c>
      <c r="CK184" s="46">
        <v>0</v>
      </c>
      <c r="CL184" s="46">
        <v>0</v>
      </c>
      <c r="CM184" s="46">
        <v>0</v>
      </c>
      <c r="CN184" s="46">
        <v>0</v>
      </c>
      <c r="CO184" s="46">
        <v>0</v>
      </c>
      <c r="CP184" s="46">
        <v>0</v>
      </c>
      <c r="CQ184" s="46">
        <v>0</v>
      </c>
    </row>
    <row r="185" spans="1:95" s="4" customFormat="1" x14ac:dyDescent="0.2">
      <c r="A185" s="10" t="s">
        <v>129</v>
      </c>
      <c r="B185" s="10" t="s">
        <v>691</v>
      </c>
      <c r="C185" s="10" t="s">
        <v>692</v>
      </c>
      <c r="D185" s="10" t="s">
        <v>693</v>
      </c>
      <c r="E185" s="10" t="s">
        <v>694</v>
      </c>
      <c r="F185" s="10"/>
      <c r="G185" s="10" t="s">
        <v>699</v>
      </c>
      <c r="H185" s="10" t="s">
        <v>700</v>
      </c>
      <c r="I185" s="10"/>
      <c r="J185" s="10" t="s">
        <v>103</v>
      </c>
      <c r="K185" s="10"/>
      <c r="L185" s="10" t="s">
        <v>104</v>
      </c>
      <c r="M185" s="10" t="s">
        <v>701</v>
      </c>
      <c r="N185" s="10"/>
      <c r="O185" s="10" t="s">
        <v>702</v>
      </c>
      <c r="P185" s="10">
        <v>1</v>
      </c>
      <c r="Q185" s="10">
        <v>1</v>
      </c>
      <c r="R185" s="10"/>
      <c r="S185" s="10">
        <v>15</v>
      </c>
      <c r="T185" s="10">
        <v>3.6019999999999999</v>
      </c>
      <c r="U185" s="10">
        <f t="shared" si="6"/>
        <v>4.1643531371460298</v>
      </c>
      <c r="V185" s="10" t="str">
        <f t="shared" si="5"/>
        <v>Y</v>
      </c>
      <c r="W185" s="10"/>
      <c r="X185" s="10"/>
      <c r="Y185" s="50">
        <v>21.8</v>
      </c>
      <c r="Z185" s="50">
        <v>0</v>
      </c>
      <c r="AA185" s="50">
        <v>294.10000000000002</v>
      </c>
      <c r="AB185" s="50">
        <v>0</v>
      </c>
      <c r="AC185" s="50">
        <v>0.13500000000000001</v>
      </c>
      <c r="AD185" s="50">
        <v>0</v>
      </c>
      <c r="AE185" s="50">
        <v>272.39999999999998</v>
      </c>
      <c r="AF185" s="50">
        <v>0</v>
      </c>
      <c r="AG185" s="50">
        <v>129.19999999999999</v>
      </c>
      <c r="AH185" s="50">
        <v>0</v>
      </c>
      <c r="AI185" s="50">
        <v>129.19999999999999</v>
      </c>
      <c r="AJ185" s="50">
        <v>21.8</v>
      </c>
      <c r="AK185" s="50">
        <v>294.10000000000002</v>
      </c>
      <c r="AL185" s="50">
        <v>0.13500000000000001</v>
      </c>
      <c r="AM185" s="50">
        <v>294.10000000000002</v>
      </c>
      <c r="AN185" s="50">
        <v>272.3</v>
      </c>
      <c r="AO185" s="50">
        <v>1</v>
      </c>
      <c r="AP185" s="50">
        <v>0.13500000000000001</v>
      </c>
      <c r="AQ185" s="50">
        <v>0.13500000000000001</v>
      </c>
      <c r="AR185" s="50">
        <v>294.10000000000002</v>
      </c>
      <c r="AS185" s="50">
        <v>0.13500000000000001</v>
      </c>
      <c r="AT185" s="50">
        <v>294.10000000000002</v>
      </c>
      <c r="AU185" s="50">
        <v>0.13500000000000001</v>
      </c>
      <c r="AV185" s="50">
        <v>2017.7777777777774</v>
      </c>
      <c r="AW185" s="50">
        <v>0</v>
      </c>
      <c r="AX185" s="50">
        <v>2017.7777777777774</v>
      </c>
      <c r="AY185" s="50" t="e">
        <v>#DIV/0!</v>
      </c>
      <c r="AZ185" s="50" t="e">
        <v>#DIV/0!</v>
      </c>
      <c r="BA185" s="50">
        <v>2017.7777777777774</v>
      </c>
      <c r="BB185" s="50">
        <v>2017.7777777777774</v>
      </c>
      <c r="BC185" s="50">
        <v>2017.7777777777774</v>
      </c>
      <c r="BD185" s="50">
        <v>0</v>
      </c>
      <c r="BE185" s="50" t="e">
        <v>#DIV/0!</v>
      </c>
      <c r="BF185" s="50" t="e">
        <v>#DIV/0!</v>
      </c>
      <c r="BG185" s="50" t="e">
        <v>#DIV/0!</v>
      </c>
      <c r="BH185" s="50" t="e">
        <v>#DIV/0!</v>
      </c>
      <c r="BI185" s="50" t="e">
        <v>#DIV/0!</v>
      </c>
      <c r="BJ185" s="50" t="s">
        <v>131</v>
      </c>
      <c r="BK185" s="50">
        <v>1</v>
      </c>
      <c r="BL185" s="50">
        <v>1</v>
      </c>
      <c r="BM185" s="50">
        <v>1</v>
      </c>
      <c r="BN185" s="50">
        <v>1</v>
      </c>
      <c r="BO185" s="50">
        <v>1</v>
      </c>
      <c r="BP185" s="50">
        <v>1</v>
      </c>
      <c r="BQ185" s="50">
        <v>86.1</v>
      </c>
      <c r="BR185" s="50">
        <v>172.3</v>
      </c>
      <c r="BS185" s="50">
        <v>86.1</v>
      </c>
      <c r="BT185" s="50">
        <v>172.3</v>
      </c>
      <c r="BU185" s="50">
        <v>0</v>
      </c>
      <c r="BV185" s="50">
        <v>0</v>
      </c>
      <c r="BW185" s="50">
        <v>86.1</v>
      </c>
      <c r="BX185" s="50">
        <v>0</v>
      </c>
      <c r="BY185" s="50">
        <v>86.200000000000017</v>
      </c>
      <c r="BZ185" s="50">
        <v>637.77777777777771</v>
      </c>
      <c r="CA185" s="50">
        <v>0</v>
      </c>
      <c r="CB185" s="50">
        <v>637.77777777777771</v>
      </c>
      <c r="CC185" s="50">
        <v>0</v>
      </c>
      <c r="CD185" s="50">
        <v>0</v>
      </c>
      <c r="CE185" s="50">
        <v>0</v>
      </c>
      <c r="CF185" s="50">
        <v>0</v>
      </c>
      <c r="CG185" s="50">
        <v>0</v>
      </c>
      <c r="CH185" s="50">
        <v>0</v>
      </c>
      <c r="CI185" s="50">
        <v>0</v>
      </c>
      <c r="CJ185" s="50">
        <v>0</v>
      </c>
      <c r="CK185" s="50">
        <v>0</v>
      </c>
      <c r="CL185" s="50">
        <v>0</v>
      </c>
      <c r="CM185" s="50">
        <v>0</v>
      </c>
      <c r="CN185" s="50">
        <v>0</v>
      </c>
      <c r="CO185" s="50">
        <v>0</v>
      </c>
      <c r="CP185" s="50">
        <v>0</v>
      </c>
      <c r="CQ185" s="50">
        <v>0</v>
      </c>
    </row>
    <row r="186" spans="1:95" x14ac:dyDescent="0.2">
      <c r="A186" t="s">
        <v>108</v>
      </c>
      <c r="B186" t="s">
        <v>691</v>
      </c>
      <c r="C186" t="s">
        <v>692</v>
      </c>
      <c r="D186" t="s">
        <v>693</v>
      </c>
      <c r="E186" t="s">
        <v>694</v>
      </c>
      <c r="F186" t="s">
        <v>695</v>
      </c>
      <c r="K186" t="s">
        <v>696</v>
      </c>
      <c r="L186" t="s">
        <v>104</v>
      </c>
      <c r="M186" t="s">
        <v>703</v>
      </c>
      <c r="N186" t="s">
        <v>704</v>
      </c>
      <c r="O186" t="s">
        <v>120</v>
      </c>
      <c r="P186">
        <v>1</v>
      </c>
      <c r="Q186">
        <v>1</v>
      </c>
      <c r="R186">
        <v>0</v>
      </c>
      <c r="S186">
        <v>6</v>
      </c>
      <c r="T186">
        <v>3.9470000000000001</v>
      </c>
      <c r="U186">
        <f t="shared" si="6"/>
        <v>1.5201418799087916</v>
      </c>
      <c r="V186" t="str">
        <f t="shared" si="5"/>
        <v>Y</v>
      </c>
      <c r="Y186" s="44">
        <v>50.4</v>
      </c>
      <c r="Z186" s="44" t="s">
        <v>131</v>
      </c>
      <c r="AA186" s="44">
        <v>336</v>
      </c>
      <c r="AB186" s="44" t="s">
        <v>131</v>
      </c>
      <c r="AC186" s="44">
        <v>0.17499999999999999</v>
      </c>
      <c r="AD186" s="44" t="s">
        <v>131</v>
      </c>
      <c r="AE186" s="44">
        <v>285.60000000000002</v>
      </c>
      <c r="AF186" s="44" t="s">
        <v>131</v>
      </c>
      <c r="AG186" s="44">
        <v>215.3</v>
      </c>
      <c r="AH186" s="44" t="s">
        <v>131</v>
      </c>
      <c r="AI186" s="44">
        <v>215.3</v>
      </c>
      <c r="AJ186" s="44">
        <v>50.4</v>
      </c>
      <c r="AK186" s="44">
        <v>336</v>
      </c>
      <c r="AL186" s="44">
        <v>0.17499999999999999</v>
      </c>
      <c r="AM186" s="44">
        <v>336</v>
      </c>
      <c r="AN186" s="44">
        <v>285.60000000000002</v>
      </c>
      <c r="AO186" s="44">
        <v>1</v>
      </c>
      <c r="AP186" s="44">
        <v>0.17499999999999999</v>
      </c>
      <c r="AQ186" s="44">
        <v>0.17499999999999999</v>
      </c>
      <c r="AR186" s="44">
        <v>336</v>
      </c>
      <c r="AS186" s="44">
        <v>0.17499999999999999</v>
      </c>
      <c r="AT186" s="44">
        <v>336</v>
      </c>
      <c r="AU186" s="44">
        <v>0.17499999999999999</v>
      </c>
      <c r="AV186" s="44">
        <v>1632.0000000000002</v>
      </c>
      <c r="AW186" s="44" t="s">
        <v>131</v>
      </c>
      <c r="AX186" s="44">
        <v>1632.0000000000002</v>
      </c>
      <c r="AY186" s="44" t="s">
        <v>131</v>
      </c>
      <c r="AZ186" s="44" t="s">
        <v>131</v>
      </c>
      <c r="BA186" s="44">
        <v>1632.0000000000002</v>
      </c>
      <c r="BB186" s="44">
        <v>1632.0000000000002</v>
      </c>
      <c r="BC186" s="44">
        <v>1632.0000000000002</v>
      </c>
      <c r="BD186" s="44" t="s">
        <v>131</v>
      </c>
      <c r="BE186" s="44" t="s">
        <v>131</v>
      </c>
      <c r="BF186" s="44" t="s">
        <v>131</v>
      </c>
      <c r="BG186" s="44" t="s">
        <v>131</v>
      </c>
      <c r="BH186" s="44" t="s">
        <v>131</v>
      </c>
      <c r="BI186" s="44" t="s">
        <v>131</v>
      </c>
      <c r="BJ186" s="44">
        <v>5.7142857142857144</v>
      </c>
      <c r="BK186" s="44" t="s">
        <v>131</v>
      </c>
      <c r="BL186" s="44" t="s">
        <v>131</v>
      </c>
      <c r="BM186" s="44" t="s">
        <v>131</v>
      </c>
      <c r="BN186" s="44" t="s">
        <v>131</v>
      </c>
      <c r="BO186" s="44" t="s">
        <v>131</v>
      </c>
      <c r="BP186" s="44" t="s">
        <v>131</v>
      </c>
      <c r="BQ186" s="44">
        <v>129.19999999999999</v>
      </c>
      <c r="BR186" s="44">
        <v>258.39999999999998</v>
      </c>
      <c r="BS186" s="44">
        <v>129.19999999999999</v>
      </c>
      <c r="BT186" s="44">
        <v>258.39999999999998</v>
      </c>
      <c r="BU186" s="44" t="s">
        <v>131</v>
      </c>
      <c r="BV186" s="44" t="s">
        <v>131</v>
      </c>
      <c r="BW186" s="44">
        <v>129.19999999999999</v>
      </c>
      <c r="BX186" s="44" t="s">
        <v>131</v>
      </c>
      <c r="BY186" s="44">
        <v>129.19999999999999</v>
      </c>
      <c r="BZ186" s="44">
        <v>738.28571428571422</v>
      </c>
      <c r="CA186" s="44" t="s">
        <v>131</v>
      </c>
      <c r="CB186" s="44">
        <v>738.28571428571422</v>
      </c>
      <c r="CC186" s="44" t="s">
        <v>131</v>
      </c>
      <c r="CD186" s="44" t="s">
        <v>131</v>
      </c>
      <c r="CE186" s="44" t="s">
        <v>131</v>
      </c>
      <c r="CF186" s="44" t="s">
        <v>131</v>
      </c>
      <c r="CG186" s="44" t="s">
        <v>131</v>
      </c>
      <c r="CH186" s="44" t="s">
        <v>131</v>
      </c>
      <c r="CI186" s="44" t="s">
        <v>131</v>
      </c>
      <c r="CJ186" s="44" t="s">
        <v>131</v>
      </c>
      <c r="CK186" s="44" t="s">
        <v>131</v>
      </c>
      <c r="CL186" s="44" t="s">
        <v>131</v>
      </c>
      <c r="CM186" s="44" t="s">
        <v>131</v>
      </c>
      <c r="CN186" s="44" t="s">
        <v>131</v>
      </c>
      <c r="CO186" s="44" t="s">
        <v>131</v>
      </c>
      <c r="CP186" s="44" t="s">
        <v>131</v>
      </c>
      <c r="CQ186" s="44" t="s">
        <v>131</v>
      </c>
    </row>
    <row r="187" spans="1:95" s="2" customFormat="1" x14ac:dyDescent="0.2">
      <c r="A187" s="2" t="s">
        <v>108</v>
      </c>
      <c r="B187" s="2" t="s">
        <v>691</v>
      </c>
      <c r="C187" s="2" t="s">
        <v>692</v>
      </c>
      <c r="D187" s="2" t="s">
        <v>693</v>
      </c>
      <c r="E187" s="2" t="s">
        <v>694</v>
      </c>
      <c r="F187" s="2" t="s">
        <v>695</v>
      </c>
      <c r="K187" s="2" t="s">
        <v>696</v>
      </c>
      <c r="L187" s="2" t="s">
        <v>104</v>
      </c>
      <c r="M187" s="2" t="s">
        <v>705</v>
      </c>
      <c r="N187" s="2" t="s">
        <v>706</v>
      </c>
      <c r="O187" s="2" t="s">
        <v>120</v>
      </c>
      <c r="P187" s="2">
        <v>1</v>
      </c>
      <c r="Q187" s="2">
        <v>1</v>
      </c>
      <c r="R187" s="2">
        <v>0</v>
      </c>
      <c r="S187" s="2">
        <v>6</v>
      </c>
      <c r="T187" s="2">
        <v>4.7069999999999999</v>
      </c>
      <c r="U187" s="2">
        <f t="shared" si="6"/>
        <v>1.2746972594008923</v>
      </c>
      <c r="V187" s="2" t="str">
        <f t="shared" si="5"/>
        <v>Y</v>
      </c>
      <c r="Y187" s="45">
        <v>9.9</v>
      </c>
      <c r="Z187" s="45" t="s">
        <v>131</v>
      </c>
      <c r="AA187" s="45">
        <v>237.6</v>
      </c>
      <c r="AB187" s="45" t="s">
        <v>131</v>
      </c>
      <c r="AC187" s="45">
        <v>0.58399999999999996</v>
      </c>
      <c r="AD187" s="45" t="s">
        <v>131</v>
      </c>
      <c r="AE187" s="45">
        <v>227.7</v>
      </c>
      <c r="AF187" s="45" t="s">
        <v>131</v>
      </c>
      <c r="AG187" s="45">
        <v>140.6</v>
      </c>
      <c r="AH187" s="45" t="s">
        <v>131</v>
      </c>
      <c r="AI187" s="45">
        <v>140.6</v>
      </c>
      <c r="AJ187" s="45">
        <v>9.9</v>
      </c>
      <c r="AK187" s="45">
        <v>237.6</v>
      </c>
      <c r="AL187" s="45">
        <v>0.58399999999999996</v>
      </c>
      <c r="AM187" s="45">
        <v>237.6</v>
      </c>
      <c r="AN187" s="45">
        <v>227.7</v>
      </c>
      <c r="AO187" s="45">
        <v>1</v>
      </c>
      <c r="AP187" s="45">
        <v>0.58399999999999996</v>
      </c>
      <c r="AQ187" s="45">
        <v>0.58399999999999996</v>
      </c>
      <c r="AR187" s="45">
        <v>237.6</v>
      </c>
      <c r="AS187" s="45">
        <v>0.58399999999999996</v>
      </c>
      <c r="AT187" s="45">
        <v>237.6</v>
      </c>
      <c r="AU187" s="45">
        <v>0.58399999999999996</v>
      </c>
      <c r="AV187" s="45">
        <v>389.89726027397262</v>
      </c>
      <c r="AW187" s="45" t="s">
        <v>131</v>
      </c>
      <c r="AX187" s="45">
        <v>389.89726027397262</v>
      </c>
      <c r="AY187" s="45" t="s">
        <v>131</v>
      </c>
      <c r="AZ187" s="45" t="s">
        <v>131</v>
      </c>
      <c r="BA187" s="45">
        <v>389.89726027397262</v>
      </c>
      <c r="BB187" s="45">
        <v>389.89726027397262</v>
      </c>
      <c r="BC187" s="45">
        <v>389.89726027397262</v>
      </c>
      <c r="BD187" s="45" t="s">
        <v>131</v>
      </c>
      <c r="BE187" s="45" t="s">
        <v>131</v>
      </c>
      <c r="BF187" s="45" t="s">
        <v>131</v>
      </c>
      <c r="BG187" s="45" t="s">
        <v>131</v>
      </c>
      <c r="BH187" s="45" t="s">
        <v>131</v>
      </c>
      <c r="BI187" s="45" t="s">
        <v>131</v>
      </c>
      <c r="BJ187" s="45">
        <v>1.7123287671232879</v>
      </c>
      <c r="BK187" s="45" t="s">
        <v>131</v>
      </c>
      <c r="BL187" s="45" t="s">
        <v>131</v>
      </c>
      <c r="BM187" s="45" t="s">
        <v>131</v>
      </c>
      <c r="BN187" s="45" t="s">
        <v>131</v>
      </c>
      <c r="BO187" s="45" t="s">
        <v>131</v>
      </c>
      <c r="BP187" s="45" t="s">
        <v>131</v>
      </c>
      <c r="BQ187" s="45">
        <v>93.8</v>
      </c>
      <c r="BR187" s="45">
        <v>187.5</v>
      </c>
      <c r="BS187" s="45">
        <v>93.8</v>
      </c>
      <c r="BT187" s="45">
        <v>187.5</v>
      </c>
      <c r="BU187" s="45" t="s">
        <v>131</v>
      </c>
      <c r="BV187" s="45" t="s">
        <v>131</v>
      </c>
      <c r="BW187" s="45">
        <v>93.8</v>
      </c>
      <c r="BX187" s="45" t="s">
        <v>131</v>
      </c>
      <c r="BY187" s="45">
        <v>93.7</v>
      </c>
      <c r="BZ187" s="45">
        <v>160.61643835616439</v>
      </c>
      <c r="CA187" s="45" t="s">
        <v>131</v>
      </c>
      <c r="CB187" s="45">
        <v>160.61643835616439</v>
      </c>
      <c r="CC187" s="45" t="s">
        <v>131</v>
      </c>
      <c r="CD187" s="45" t="s">
        <v>131</v>
      </c>
      <c r="CE187" s="45" t="s">
        <v>131</v>
      </c>
      <c r="CF187" s="45" t="s">
        <v>131</v>
      </c>
      <c r="CG187" s="45" t="s">
        <v>131</v>
      </c>
      <c r="CH187" s="45" t="s">
        <v>131</v>
      </c>
      <c r="CI187" s="45" t="s">
        <v>131</v>
      </c>
      <c r="CJ187" s="45" t="s">
        <v>131</v>
      </c>
      <c r="CK187" s="45" t="s">
        <v>131</v>
      </c>
      <c r="CL187" s="45" t="s">
        <v>131</v>
      </c>
      <c r="CM187" s="45" t="s">
        <v>131</v>
      </c>
      <c r="CN187" s="45" t="s">
        <v>131</v>
      </c>
      <c r="CO187" s="45" t="s">
        <v>131</v>
      </c>
      <c r="CP187" s="45" t="s">
        <v>131</v>
      </c>
      <c r="CQ187" s="45" t="s">
        <v>131</v>
      </c>
    </row>
    <row r="188" spans="1:95" x14ac:dyDescent="0.2">
      <c r="A188" s="4" t="s">
        <v>95</v>
      </c>
      <c r="B188" s="4" t="s">
        <v>139</v>
      </c>
      <c r="C188" s="4" t="s">
        <v>707</v>
      </c>
      <c r="D188" s="4" t="s">
        <v>708</v>
      </c>
      <c r="E188" s="4" t="s">
        <v>709</v>
      </c>
      <c r="F188" s="4" t="s">
        <v>710</v>
      </c>
      <c r="G188" s="4"/>
      <c r="H188" s="4"/>
      <c r="I188" s="4" t="s">
        <v>711</v>
      </c>
      <c r="J188" s="4" t="s">
        <v>712</v>
      </c>
      <c r="K188" s="4"/>
      <c r="L188" s="4" t="s">
        <v>104</v>
      </c>
      <c r="M188" s="4" t="s">
        <v>713</v>
      </c>
      <c r="N188" s="4" t="s">
        <v>714</v>
      </c>
      <c r="O188" s="4"/>
      <c r="P188" s="4">
        <v>1</v>
      </c>
      <c r="Q188" s="4">
        <v>1</v>
      </c>
      <c r="R188" s="4">
        <v>0</v>
      </c>
      <c r="S188" s="4">
        <v>4</v>
      </c>
      <c r="T188" s="4">
        <v>4.4400000000000004</v>
      </c>
      <c r="U188" s="4">
        <f t="shared" si="6"/>
        <v>0.9009009009009008</v>
      </c>
      <c r="V188" s="4" t="str">
        <f t="shared" si="5"/>
        <v>Y</v>
      </c>
      <c r="W188" s="4"/>
      <c r="X188" s="4" t="s">
        <v>715</v>
      </c>
      <c r="Y188" s="46">
        <v>1340.4</v>
      </c>
      <c r="Z188" s="46">
        <v>0</v>
      </c>
      <c r="AA188" s="46">
        <v>1633.1</v>
      </c>
      <c r="AB188" s="46">
        <v>0</v>
      </c>
      <c r="AC188" s="46">
        <v>0.67500000000000004</v>
      </c>
      <c r="AD188" s="46">
        <v>0</v>
      </c>
      <c r="AE188" s="46">
        <v>292.7</v>
      </c>
      <c r="AF188" s="46">
        <v>0</v>
      </c>
      <c r="AG188" s="46">
        <v>1507.3</v>
      </c>
      <c r="AH188" s="46">
        <v>0</v>
      </c>
      <c r="AI188" s="46">
        <v>1507.3</v>
      </c>
      <c r="AJ188" s="46">
        <v>1340.4</v>
      </c>
      <c r="AK188" s="46">
        <v>1633.1</v>
      </c>
      <c r="AL188" s="46">
        <v>0.67500000000000004</v>
      </c>
      <c r="AM188" s="46">
        <v>1633.1</v>
      </c>
      <c r="AN188" s="46">
        <v>292.69999999999982</v>
      </c>
      <c r="AO188" s="46">
        <v>1</v>
      </c>
      <c r="AP188" s="46">
        <v>0.67500000000000004</v>
      </c>
      <c r="AQ188" s="46">
        <v>0.67500000000000004</v>
      </c>
      <c r="AR188" s="46">
        <v>1633.1</v>
      </c>
      <c r="AS188" s="46">
        <v>0.67500000000000004</v>
      </c>
      <c r="AT188" s="46">
        <v>1633.1</v>
      </c>
      <c r="AU188" s="46">
        <v>0.67500000000000004</v>
      </c>
      <c r="AV188" s="46">
        <v>433.62962962962956</v>
      </c>
      <c r="AW188" s="46">
        <v>0</v>
      </c>
      <c r="AX188" s="46">
        <v>433.62962962962956</v>
      </c>
      <c r="AY188" s="46" t="e">
        <v>#DIV/0!</v>
      </c>
      <c r="AZ188" s="46" t="e">
        <v>#DIV/0!</v>
      </c>
      <c r="BA188" s="46">
        <v>433.62962962962956</v>
      </c>
      <c r="BB188" s="46">
        <v>433.62962962962956</v>
      </c>
      <c r="BC188" s="46">
        <v>433.62962962962956</v>
      </c>
      <c r="BD188" s="46">
        <v>0</v>
      </c>
      <c r="BE188" s="46" t="e">
        <v>#DIV/0!</v>
      </c>
      <c r="BF188" s="46" t="e">
        <v>#DIV/0!</v>
      </c>
      <c r="BG188" s="46" t="e">
        <v>#DIV/0!</v>
      </c>
      <c r="BH188" s="46" t="e">
        <v>#DIV/0!</v>
      </c>
      <c r="BI188" s="46" t="e">
        <v>#DIV/0!</v>
      </c>
      <c r="BJ188" s="46" t="s">
        <v>131</v>
      </c>
      <c r="BK188" s="46">
        <v>1</v>
      </c>
      <c r="BL188" s="46">
        <v>1</v>
      </c>
      <c r="BM188" s="46">
        <v>1</v>
      </c>
      <c r="BN188" s="46">
        <v>1</v>
      </c>
      <c r="BO188" s="46">
        <v>1</v>
      </c>
      <c r="BP188" s="46">
        <v>1</v>
      </c>
      <c r="BQ188" s="46">
        <v>1464.3</v>
      </c>
      <c r="BR188" s="46">
        <v>1550.4</v>
      </c>
      <c r="BS188" s="46">
        <v>1464.3</v>
      </c>
      <c r="BT188" s="46">
        <v>1550.4</v>
      </c>
      <c r="BU188" s="46">
        <v>0</v>
      </c>
      <c r="BV188" s="46">
        <v>0</v>
      </c>
      <c r="BW188" s="46">
        <v>86.1</v>
      </c>
      <c r="BX188" s="46">
        <v>0</v>
      </c>
      <c r="BY188" s="46">
        <v>86.100000000000136</v>
      </c>
      <c r="BZ188" s="46">
        <v>127.55555555555554</v>
      </c>
      <c r="CA188" s="46">
        <v>0</v>
      </c>
      <c r="CB188" s="46">
        <v>127.55555555555554</v>
      </c>
      <c r="CC188" s="46">
        <v>0</v>
      </c>
      <c r="CD188" s="46">
        <v>0</v>
      </c>
      <c r="CE188" s="46">
        <v>0</v>
      </c>
      <c r="CF188" s="46">
        <v>0</v>
      </c>
      <c r="CG188" s="46">
        <v>0</v>
      </c>
      <c r="CH188" s="46">
        <v>0</v>
      </c>
      <c r="CI188" s="46">
        <v>0</v>
      </c>
      <c r="CJ188" s="46">
        <v>0</v>
      </c>
      <c r="CK188" s="46">
        <v>0</v>
      </c>
      <c r="CL188" s="46">
        <v>0</v>
      </c>
      <c r="CM188" s="46">
        <v>0</v>
      </c>
      <c r="CN188" s="46">
        <v>0</v>
      </c>
      <c r="CO188" s="46">
        <v>0</v>
      </c>
      <c r="CP188" s="46">
        <v>0</v>
      </c>
      <c r="CQ188" s="46">
        <v>0</v>
      </c>
    </row>
    <row r="189" spans="1:95" x14ac:dyDescent="0.2">
      <c r="A189" s="4" t="s">
        <v>95</v>
      </c>
      <c r="B189" s="4" t="s">
        <v>139</v>
      </c>
      <c r="C189" s="4" t="s">
        <v>707</v>
      </c>
      <c r="D189" s="4" t="s">
        <v>708</v>
      </c>
      <c r="E189" s="4" t="s">
        <v>709</v>
      </c>
      <c r="F189" s="4" t="s">
        <v>710</v>
      </c>
      <c r="G189" s="4"/>
      <c r="H189" s="4"/>
      <c r="I189" s="4" t="s">
        <v>711</v>
      </c>
      <c r="J189" s="4" t="s">
        <v>712</v>
      </c>
      <c r="K189" s="4"/>
      <c r="L189" s="4" t="s">
        <v>104</v>
      </c>
      <c r="M189" s="4" t="s">
        <v>716</v>
      </c>
      <c r="N189" s="4" t="s">
        <v>717</v>
      </c>
      <c r="O189" s="4"/>
      <c r="P189" s="4">
        <v>1</v>
      </c>
      <c r="Q189" s="4">
        <v>1</v>
      </c>
      <c r="R189" s="4">
        <v>0</v>
      </c>
      <c r="S189" s="4">
        <v>2</v>
      </c>
      <c r="T189" s="4">
        <v>4.5540000000000003</v>
      </c>
      <c r="U189" s="4">
        <f t="shared" si="6"/>
        <v>0.43917435221783047</v>
      </c>
      <c r="V189" s="4" t="str">
        <f t="shared" si="5"/>
        <v>Y</v>
      </c>
      <c r="W189" s="4"/>
      <c r="X189" s="4" t="s">
        <v>715</v>
      </c>
      <c r="Y189" s="46">
        <v>1309.5999999999999</v>
      </c>
      <c r="Z189" s="46">
        <v>0</v>
      </c>
      <c r="AA189" s="46">
        <v>1679.3</v>
      </c>
      <c r="AB189" s="46">
        <v>0</v>
      </c>
      <c r="AC189" s="46">
        <v>0.52200000000000002</v>
      </c>
      <c r="AD189" s="46">
        <v>0</v>
      </c>
      <c r="AE189" s="46">
        <v>369.8</v>
      </c>
      <c r="AF189" s="46">
        <v>0</v>
      </c>
      <c r="AG189" s="46">
        <v>1550.4</v>
      </c>
      <c r="AH189" s="46">
        <v>0</v>
      </c>
      <c r="AI189" s="46">
        <v>1550.4</v>
      </c>
      <c r="AJ189" s="46">
        <v>1309.5999999999999</v>
      </c>
      <c r="AK189" s="46">
        <v>1679.3</v>
      </c>
      <c r="AL189" s="46">
        <v>0.52200000000000002</v>
      </c>
      <c r="AM189" s="46">
        <v>1679.3</v>
      </c>
      <c r="AN189" s="46">
        <v>369.70000000000005</v>
      </c>
      <c r="AO189" s="46">
        <v>1</v>
      </c>
      <c r="AP189" s="46">
        <v>0.52200000000000002</v>
      </c>
      <c r="AQ189" s="46">
        <v>0.52200000000000002</v>
      </c>
      <c r="AR189" s="46">
        <v>1679.3</v>
      </c>
      <c r="AS189" s="46">
        <v>0.52200000000000002</v>
      </c>
      <c r="AT189" s="46">
        <v>1679.3</v>
      </c>
      <c r="AU189" s="46">
        <v>0.52200000000000002</v>
      </c>
      <c r="AV189" s="46">
        <v>708.42911877394636</v>
      </c>
      <c r="AW189" s="46">
        <v>0</v>
      </c>
      <c r="AX189" s="46">
        <v>708.42911877394636</v>
      </c>
      <c r="AY189" s="46" t="e">
        <v>#DIV/0!</v>
      </c>
      <c r="AZ189" s="46" t="e">
        <v>#DIV/0!</v>
      </c>
      <c r="BA189" s="46">
        <v>708.42911877394636</v>
      </c>
      <c r="BB189" s="46">
        <v>708.42911877394636</v>
      </c>
      <c r="BC189" s="46">
        <v>708.42911877394636</v>
      </c>
      <c r="BD189" s="46">
        <v>0</v>
      </c>
      <c r="BE189" s="46" t="e">
        <v>#DIV/0!</v>
      </c>
      <c r="BF189" s="46" t="e">
        <v>#DIV/0!</v>
      </c>
      <c r="BG189" s="46" t="e">
        <v>#DIV/0!</v>
      </c>
      <c r="BH189" s="46" t="e">
        <v>#DIV/0!</v>
      </c>
      <c r="BI189" s="46" t="e">
        <v>#DIV/0!</v>
      </c>
      <c r="BJ189" s="46" t="s">
        <v>131</v>
      </c>
      <c r="BK189" s="46">
        <v>1</v>
      </c>
      <c r="BL189" s="46">
        <v>1</v>
      </c>
      <c r="BM189" s="46">
        <v>1</v>
      </c>
      <c r="BN189" s="46">
        <v>1</v>
      </c>
      <c r="BO189" s="46">
        <v>1</v>
      </c>
      <c r="BP189" s="46">
        <v>1</v>
      </c>
      <c r="BQ189" s="46">
        <v>1335.1</v>
      </c>
      <c r="BR189" s="46">
        <v>1593.5</v>
      </c>
      <c r="BS189" s="46">
        <v>1335.1</v>
      </c>
      <c r="BT189" s="46">
        <v>1593.5</v>
      </c>
      <c r="BU189" s="46">
        <v>0</v>
      </c>
      <c r="BV189" s="46">
        <v>0</v>
      </c>
      <c r="BW189" s="46">
        <v>258.39999999999998</v>
      </c>
      <c r="BX189" s="46">
        <v>0</v>
      </c>
      <c r="BY189" s="46">
        <v>258.40000000000009</v>
      </c>
      <c r="BZ189" s="46">
        <v>495.01915708812254</v>
      </c>
      <c r="CA189" s="46">
        <v>0</v>
      </c>
      <c r="CB189" s="46">
        <v>495.01915708812254</v>
      </c>
      <c r="CC189" s="46">
        <v>0</v>
      </c>
      <c r="CD189" s="46">
        <v>0</v>
      </c>
      <c r="CE189" s="46">
        <v>0</v>
      </c>
      <c r="CF189" s="46">
        <v>0</v>
      </c>
      <c r="CG189" s="46">
        <v>0</v>
      </c>
      <c r="CH189" s="46">
        <v>0</v>
      </c>
      <c r="CI189" s="46">
        <v>0</v>
      </c>
      <c r="CJ189" s="46">
        <v>0</v>
      </c>
      <c r="CK189" s="46">
        <v>0</v>
      </c>
      <c r="CL189" s="46">
        <v>0</v>
      </c>
      <c r="CM189" s="46">
        <v>0</v>
      </c>
      <c r="CN189" s="46">
        <v>0</v>
      </c>
      <c r="CO189" s="46">
        <v>0</v>
      </c>
      <c r="CP189" s="46">
        <v>0</v>
      </c>
      <c r="CQ189" s="46">
        <v>0</v>
      </c>
    </row>
    <row r="190" spans="1:95" x14ac:dyDescent="0.2">
      <c r="A190" s="4" t="s">
        <v>95</v>
      </c>
      <c r="B190" s="4" t="s">
        <v>139</v>
      </c>
      <c r="C190" s="4" t="s">
        <v>707</v>
      </c>
      <c r="D190" s="4" t="s">
        <v>708</v>
      </c>
      <c r="E190" s="4" t="s">
        <v>709</v>
      </c>
      <c r="F190" s="4" t="s">
        <v>710</v>
      </c>
      <c r="G190" s="4"/>
      <c r="H190" s="4"/>
      <c r="I190" s="4" t="s">
        <v>711</v>
      </c>
      <c r="J190" s="4" t="s">
        <v>712</v>
      </c>
      <c r="K190" s="4"/>
      <c r="L190" s="4" t="s">
        <v>104</v>
      </c>
      <c r="M190" s="4" t="s">
        <v>718</v>
      </c>
      <c r="N190" s="4" t="s">
        <v>590</v>
      </c>
      <c r="O190" s="4"/>
      <c r="P190" s="4">
        <v>1</v>
      </c>
      <c r="Q190" s="4">
        <v>1</v>
      </c>
      <c r="R190" s="4" t="s">
        <v>107</v>
      </c>
      <c r="S190" s="4">
        <v>4</v>
      </c>
      <c r="T190" s="4">
        <v>4.1760000000000002</v>
      </c>
      <c r="U190" s="4">
        <f t="shared" si="6"/>
        <v>0.95785440613026818</v>
      </c>
      <c r="V190" s="4" t="str">
        <f t="shared" si="5"/>
        <v>Y</v>
      </c>
      <c r="W190" s="4" t="s">
        <v>129</v>
      </c>
      <c r="X190" s="4" t="s">
        <v>715</v>
      </c>
      <c r="Y190" s="46">
        <v>1201.7</v>
      </c>
      <c r="Z190" s="46">
        <v>0</v>
      </c>
      <c r="AA190" s="46">
        <v>1571.5</v>
      </c>
      <c r="AB190" s="46">
        <v>0</v>
      </c>
      <c r="AC190" s="46">
        <v>0.56499999999999995</v>
      </c>
      <c r="AD190" s="46">
        <v>0</v>
      </c>
      <c r="AE190" s="46">
        <v>369.8</v>
      </c>
      <c r="AF190" s="46">
        <v>0</v>
      </c>
      <c r="AG190" s="46">
        <v>1421.2</v>
      </c>
      <c r="AH190" s="46">
        <v>0</v>
      </c>
      <c r="AI190" s="46">
        <v>1421.2</v>
      </c>
      <c r="AJ190" s="46">
        <v>1201.7</v>
      </c>
      <c r="AK190" s="46">
        <v>1571.5</v>
      </c>
      <c r="AL190" s="46">
        <v>0.56499999999999995</v>
      </c>
      <c r="AM190" s="46">
        <v>1571.5</v>
      </c>
      <c r="AN190" s="46">
        <v>369.79999999999995</v>
      </c>
      <c r="AO190" s="46">
        <v>1</v>
      </c>
      <c r="AP190" s="46">
        <v>0.56499999999999995</v>
      </c>
      <c r="AQ190" s="46">
        <v>0.56499999999999995</v>
      </c>
      <c r="AR190" s="46">
        <v>1571.5</v>
      </c>
      <c r="AS190" s="46">
        <v>0.56499999999999995</v>
      </c>
      <c r="AT190" s="46">
        <v>1571.5</v>
      </c>
      <c r="AU190" s="46">
        <v>0.56499999999999995</v>
      </c>
      <c r="AV190" s="46">
        <v>654.5132743362833</v>
      </c>
      <c r="AW190" s="46">
        <v>0</v>
      </c>
      <c r="AX190" s="46">
        <v>654.5132743362833</v>
      </c>
      <c r="AY190" s="46" t="e">
        <v>#DIV/0!</v>
      </c>
      <c r="AZ190" s="46" t="e">
        <v>#DIV/0!</v>
      </c>
      <c r="BA190" s="46">
        <v>654.5132743362833</v>
      </c>
      <c r="BB190" s="46">
        <v>654.5132743362833</v>
      </c>
      <c r="BC190" s="46">
        <v>654.5132743362833</v>
      </c>
      <c r="BD190" s="46">
        <v>0</v>
      </c>
      <c r="BE190" s="46" t="e">
        <v>#DIV/0!</v>
      </c>
      <c r="BF190" s="46" t="e">
        <v>#DIV/0!</v>
      </c>
      <c r="BG190" s="46" t="e">
        <v>#DIV/0!</v>
      </c>
      <c r="BH190" s="46" t="e">
        <v>#DIV/0!</v>
      </c>
      <c r="BI190" s="46" t="e">
        <v>#DIV/0!</v>
      </c>
      <c r="BJ190" s="46" t="s">
        <v>131</v>
      </c>
      <c r="BK190" s="46">
        <v>1</v>
      </c>
      <c r="BL190" s="46">
        <v>1</v>
      </c>
      <c r="BM190" s="46">
        <v>1</v>
      </c>
      <c r="BN190" s="46">
        <v>1</v>
      </c>
      <c r="BO190" s="46">
        <v>1</v>
      </c>
      <c r="BP190" s="46">
        <v>1</v>
      </c>
      <c r="BQ190" s="46">
        <v>1292</v>
      </c>
      <c r="BR190" s="46">
        <v>1507.3</v>
      </c>
      <c r="BS190" s="46">
        <v>1292</v>
      </c>
      <c r="BT190" s="46">
        <v>1507.3</v>
      </c>
      <c r="BU190" s="46">
        <v>0</v>
      </c>
      <c r="BV190" s="46">
        <v>0</v>
      </c>
      <c r="BW190" s="46">
        <v>215.3</v>
      </c>
      <c r="BX190" s="46">
        <v>0</v>
      </c>
      <c r="BY190" s="46">
        <v>215.29999999999995</v>
      </c>
      <c r="BZ190" s="46">
        <v>381.06194690265494</v>
      </c>
      <c r="CA190" s="46">
        <v>0</v>
      </c>
      <c r="CB190" s="46">
        <v>381.06194690265494</v>
      </c>
      <c r="CC190" s="46">
        <v>0</v>
      </c>
      <c r="CD190" s="46">
        <v>0</v>
      </c>
      <c r="CE190" s="46">
        <v>0</v>
      </c>
      <c r="CF190" s="46">
        <v>0</v>
      </c>
      <c r="CG190" s="46">
        <v>0</v>
      </c>
      <c r="CH190" s="46">
        <v>0</v>
      </c>
      <c r="CI190" s="46">
        <v>0</v>
      </c>
      <c r="CJ190" s="46">
        <v>0</v>
      </c>
      <c r="CK190" s="46">
        <v>0</v>
      </c>
      <c r="CL190" s="46">
        <v>0</v>
      </c>
      <c r="CM190" s="46">
        <v>0</v>
      </c>
      <c r="CN190" s="46">
        <v>0</v>
      </c>
      <c r="CO190" s="46">
        <v>0</v>
      </c>
      <c r="CP190" s="46">
        <v>0</v>
      </c>
      <c r="CQ190" s="46">
        <v>0</v>
      </c>
    </row>
    <row r="191" spans="1:95" s="4" customFormat="1" x14ac:dyDescent="0.2">
      <c r="A191" s="10" t="s">
        <v>95</v>
      </c>
      <c r="B191" s="10" t="s">
        <v>139</v>
      </c>
      <c r="C191" s="10" t="s">
        <v>707</v>
      </c>
      <c r="D191" s="10" t="s">
        <v>708</v>
      </c>
      <c r="E191" s="10" t="s">
        <v>709</v>
      </c>
      <c r="F191" s="10"/>
      <c r="G191" s="10" t="s">
        <v>719</v>
      </c>
      <c r="H191" s="10" t="s">
        <v>720</v>
      </c>
      <c r="I191" s="10" t="s">
        <v>721</v>
      </c>
      <c r="J191" s="10" t="s">
        <v>722</v>
      </c>
      <c r="K191" s="10"/>
      <c r="L191" s="10" t="s">
        <v>104</v>
      </c>
      <c r="M191" s="10" t="s">
        <v>723</v>
      </c>
      <c r="N191" s="10"/>
      <c r="O191" s="10"/>
      <c r="P191" s="10">
        <v>1</v>
      </c>
      <c r="Q191" s="10">
        <v>1</v>
      </c>
      <c r="R191" s="10"/>
      <c r="S191" s="10">
        <v>3</v>
      </c>
      <c r="T191" s="10">
        <v>3.698</v>
      </c>
      <c r="U191" s="10">
        <f t="shared" si="6"/>
        <v>0.81124932395889671</v>
      </c>
      <c r="V191" s="10" t="str">
        <f t="shared" si="5"/>
        <v>Y</v>
      </c>
      <c r="W191" s="10"/>
      <c r="X191" s="10"/>
      <c r="Y191" s="50">
        <v>1140.0999999999999</v>
      </c>
      <c r="Z191" s="50">
        <v>0</v>
      </c>
      <c r="AA191" s="50">
        <v>1494.5</v>
      </c>
      <c r="AB191" s="50">
        <v>0</v>
      </c>
      <c r="AC191" s="50">
        <v>0.71</v>
      </c>
      <c r="AD191" s="50">
        <v>0</v>
      </c>
      <c r="AE191" s="50">
        <v>354.4</v>
      </c>
      <c r="AF191" s="50">
        <v>0</v>
      </c>
      <c r="AG191" s="50">
        <v>1292</v>
      </c>
      <c r="AH191" s="50">
        <v>0</v>
      </c>
      <c r="AI191" s="50">
        <v>1292</v>
      </c>
      <c r="AJ191" s="50">
        <v>1140.0999999999999</v>
      </c>
      <c r="AK191" s="50">
        <v>1494.5</v>
      </c>
      <c r="AL191" s="50">
        <v>0.71</v>
      </c>
      <c r="AM191" s="50">
        <v>1494.5</v>
      </c>
      <c r="AN191" s="50">
        <v>354.40000000000009</v>
      </c>
      <c r="AO191" s="50">
        <v>1</v>
      </c>
      <c r="AP191" s="50">
        <v>0.71</v>
      </c>
      <c r="AQ191" s="50">
        <v>0.71</v>
      </c>
      <c r="AR191" s="50">
        <v>1494.5</v>
      </c>
      <c r="AS191" s="50">
        <v>0.71</v>
      </c>
      <c r="AT191" s="50">
        <v>1494.5</v>
      </c>
      <c r="AU191" s="50">
        <v>0.71</v>
      </c>
      <c r="AV191" s="50">
        <v>499.15492957746477</v>
      </c>
      <c r="AW191" s="50">
        <v>0</v>
      </c>
      <c r="AX191" s="50">
        <v>499.15492957746477</v>
      </c>
      <c r="AY191" s="50" t="e">
        <v>#DIV/0!</v>
      </c>
      <c r="AZ191" s="50" t="e">
        <v>#DIV/0!</v>
      </c>
      <c r="BA191" s="50">
        <v>499.15492957746477</v>
      </c>
      <c r="BB191" s="50">
        <v>499.15492957746477</v>
      </c>
      <c r="BC191" s="50">
        <v>499.15492957746477</v>
      </c>
      <c r="BD191" s="50">
        <v>0</v>
      </c>
      <c r="BE191" s="50" t="e">
        <v>#DIV/0!</v>
      </c>
      <c r="BF191" s="50" t="e">
        <v>#DIV/0!</v>
      </c>
      <c r="BG191" s="50" t="e">
        <v>#DIV/0!</v>
      </c>
      <c r="BH191" s="50" t="e">
        <v>#DIV/0!</v>
      </c>
      <c r="BI191" s="50" t="e">
        <v>#DIV/0!</v>
      </c>
      <c r="BJ191" s="50" t="s">
        <v>131</v>
      </c>
      <c r="BK191" s="50">
        <v>1</v>
      </c>
      <c r="BL191" s="50">
        <v>1</v>
      </c>
      <c r="BM191" s="50">
        <v>1</v>
      </c>
      <c r="BN191" s="50">
        <v>1</v>
      </c>
      <c r="BO191" s="50">
        <v>1</v>
      </c>
      <c r="BP191" s="50">
        <v>1</v>
      </c>
      <c r="BQ191" s="50">
        <v>1205.9000000000001</v>
      </c>
      <c r="BR191" s="50">
        <v>1464.3</v>
      </c>
      <c r="BS191" s="50">
        <v>1205.9000000000001</v>
      </c>
      <c r="BT191" s="50">
        <v>1464.3</v>
      </c>
      <c r="BU191" s="50">
        <v>0</v>
      </c>
      <c r="BV191" s="50">
        <v>0</v>
      </c>
      <c r="BW191" s="50">
        <v>258.39999999999998</v>
      </c>
      <c r="BX191" s="50">
        <v>0</v>
      </c>
      <c r="BY191" s="50">
        <v>258.39999999999986</v>
      </c>
      <c r="BZ191" s="50">
        <v>363.94366197183098</v>
      </c>
      <c r="CA191" s="50">
        <v>0</v>
      </c>
      <c r="CB191" s="50">
        <v>363.94366197183098</v>
      </c>
      <c r="CC191" s="50">
        <v>0</v>
      </c>
      <c r="CD191" s="50">
        <v>0</v>
      </c>
      <c r="CE191" s="50">
        <v>0</v>
      </c>
      <c r="CF191" s="50">
        <v>0</v>
      </c>
      <c r="CG191" s="50">
        <v>0</v>
      </c>
      <c r="CH191" s="50">
        <v>0</v>
      </c>
      <c r="CI191" s="50">
        <v>0</v>
      </c>
      <c r="CJ191" s="50">
        <v>0</v>
      </c>
      <c r="CK191" s="50">
        <v>0</v>
      </c>
      <c r="CL191" s="50">
        <v>0</v>
      </c>
      <c r="CM191" s="50">
        <v>0</v>
      </c>
      <c r="CN191" s="50">
        <v>0</v>
      </c>
      <c r="CO191" s="50">
        <v>0</v>
      </c>
      <c r="CP191" s="50">
        <v>0</v>
      </c>
      <c r="CQ191" s="50">
        <v>0</v>
      </c>
    </row>
    <row r="192" spans="1:95" s="4" customFormat="1" x14ac:dyDescent="0.2">
      <c r="A192" s="10" t="s">
        <v>95</v>
      </c>
      <c r="B192" s="10" t="s">
        <v>139</v>
      </c>
      <c r="C192" s="10" t="s">
        <v>707</v>
      </c>
      <c r="D192" s="10" t="s">
        <v>708</v>
      </c>
      <c r="E192" s="10" t="s">
        <v>709</v>
      </c>
      <c r="F192" s="10"/>
      <c r="G192" s="10" t="s">
        <v>724</v>
      </c>
      <c r="H192" s="10" t="s">
        <v>725</v>
      </c>
      <c r="I192" s="10" t="s">
        <v>726</v>
      </c>
      <c r="J192" s="10" t="s">
        <v>727</v>
      </c>
      <c r="K192" s="10"/>
      <c r="L192" s="10" t="s">
        <v>104</v>
      </c>
      <c r="M192" s="10" t="s">
        <v>728</v>
      </c>
      <c r="N192" s="10"/>
      <c r="O192" s="10"/>
      <c r="P192" s="10">
        <v>1</v>
      </c>
      <c r="Q192" s="10">
        <v>1</v>
      </c>
      <c r="R192" s="10"/>
      <c r="S192" s="10">
        <v>3</v>
      </c>
      <c r="T192" s="10">
        <v>2.6960000000000002</v>
      </c>
      <c r="U192" s="10">
        <f t="shared" si="6"/>
        <v>1.1127596439169138</v>
      </c>
      <c r="V192" s="10" t="str">
        <f t="shared" si="5"/>
        <v>Y</v>
      </c>
      <c r="W192" s="10"/>
      <c r="X192" s="10"/>
      <c r="Y192" s="50">
        <v>1448.2</v>
      </c>
      <c r="Z192" s="50">
        <v>0</v>
      </c>
      <c r="AA192" s="50">
        <v>1710.2</v>
      </c>
      <c r="AB192" s="50">
        <v>0</v>
      </c>
      <c r="AC192" s="50">
        <v>0.41699999999999998</v>
      </c>
      <c r="AD192" s="50">
        <v>0</v>
      </c>
      <c r="AE192" s="50">
        <v>261.89999999999998</v>
      </c>
      <c r="AF192" s="50">
        <v>0</v>
      </c>
      <c r="AG192" s="50">
        <v>1636.5</v>
      </c>
      <c r="AH192" s="50">
        <v>0</v>
      </c>
      <c r="AI192" s="50">
        <v>1636.5</v>
      </c>
      <c r="AJ192" s="50">
        <v>1448.2</v>
      </c>
      <c r="AK192" s="50">
        <v>1710.2</v>
      </c>
      <c r="AL192" s="50">
        <v>0.41699999999999998</v>
      </c>
      <c r="AM192" s="50">
        <v>1710.2</v>
      </c>
      <c r="AN192" s="50">
        <v>262</v>
      </c>
      <c r="AO192" s="50">
        <v>1</v>
      </c>
      <c r="AP192" s="50">
        <v>0.41699999999999998</v>
      </c>
      <c r="AQ192" s="50">
        <v>0.41699999999999998</v>
      </c>
      <c r="AR192" s="50">
        <v>1710.2</v>
      </c>
      <c r="AS192" s="50">
        <v>0.41699999999999998</v>
      </c>
      <c r="AT192" s="50">
        <v>1710.2</v>
      </c>
      <c r="AU192" s="50">
        <v>0.41699999999999998</v>
      </c>
      <c r="AV192" s="50">
        <v>628.05755395683445</v>
      </c>
      <c r="AW192" s="50">
        <v>0</v>
      </c>
      <c r="AX192" s="50">
        <v>628.05755395683445</v>
      </c>
      <c r="AY192" s="50" t="e">
        <v>#DIV/0!</v>
      </c>
      <c r="AZ192" s="50" t="e">
        <v>#DIV/0!</v>
      </c>
      <c r="BA192" s="50">
        <v>628.05755395683445</v>
      </c>
      <c r="BB192" s="50">
        <v>628.05755395683445</v>
      </c>
      <c r="BC192" s="50">
        <v>628.05755395683445</v>
      </c>
      <c r="BD192" s="50">
        <v>0</v>
      </c>
      <c r="BE192" s="50" t="e">
        <v>#DIV/0!</v>
      </c>
      <c r="BF192" s="50" t="e">
        <v>#DIV/0!</v>
      </c>
      <c r="BG192" s="50" t="e">
        <v>#DIV/0!</v>
      </c>
      <c r="BH192" s="50" t="e">
        <v>#DIV/0!</v>
      </c>
      <c r="BI192" s="50" t="e">
        <v>#DIV/0!</v>
      </c>
      <c r="BJ192" s="50" t="s">
        <v>131</v>
      </c>
      <c r="BK192" s="50">
        <v>1</v>
      </c>
      <c r="BL192" s="50">
        <v>1</v>
      </c>
      <c r="BM192" s="50">
        <v>1</v>
      </c>
      <c r="BN192" s="50">
        <v>1</v>
      </c>
      <c r="BO192" s="50">
        <v>1</v>
      </c>
      <c r="BP192" s="50">
        <v>1</v>
      </c>
      <c r="BQ192" s="50">
        <v>1507.3</v>
      </c>
      <c r="BR192" s="50">
        <v>1679.6</v>
      </c>
      <c r="BS192" s="50">
        <v>1507.3</v>
      </c>
      <c r="BT192" s="50">
        <v>1679.6</v>
      </c>
      <c r="BU192" s="50">
        <v>0</v>
      </c>
      <c r="BV192" s="50">
        <v>0</v>
      </c>
      <c r="BW192" s="50">
        <v>172.3</v>
      </c>
      <c r="BX192" s="50">
        <v>0</v>
      </c>
      <c r="BY192" s="50">
        <v>172.29999999999995</v>
      </c>
      <c r="BZ192" s="50">
        <v>413.18944844124707</v>
      </c>
      <c r="CA192" s="50">
        <v>0</v>
      </c>
      <c r="CB192" s="50">
        <v>413.18944844124707</v>
      </c>
      <c r="CC192" s="50">
        <v>0</v>
      </c>
      <c r="CD192" s="50">
        <v>0</v>
      </c>
      <c r="CE192" s="50">
        <v>0</v>
      </c>
      <c r="CF192" s="50">
        <v>0</v>
      </c>
      <c r="CG192" s="50">
        <v>0</v>
      </c>
      <c r="CH192" s="50">
        <v>0</v>
      </c>
      <c r="CI192" s="50">
        <v>0</v>
      </c>
      <c r="CJ192" s="50">
        <v>0</v>
      </c>
      <c r="CK192" s="50">
        <v>0</v>
      </c>
      <c r="CL192" s="50">
        <v>0</v>
      </c>
      <c r="CM192" s="50">
        <v>0</v>
      </c>
      <c r="CN192" s="50">
        <v>0</v>
      </c>
      <c r="CO192" s="50">
        <v>0</v>
      </c>
      <c r="CP192" s="50">
        <v>0</v>
      </c>
      <c r="CQ192" s="50">
        <v>0</v>
      </c>
    </row>
    <row r="193" spans="1:95" s="4" customFormat="1" x14ac:dyDescent="0.2">
      <c r="A193" s="10" t="s">
        <v>95</v>
      </c>
      <c r="B193" s="10" t="s">
        <v>139</v>
      </c>
      <c r="C193" s="10" t="s">
        <v>707</v>
      </c>
      <c r="D193" s="10" t="s">
        <v>708</v>
      </c>
      <c r="E193" s="10" t="s">
        <v>709</v>
      </c>
      <c r="F193" s="10"/>
      <c r="G193" s="10" t="s">
        <v>729</v>
      </c>
      <c r="H193" s="10" t="s">
        <v>730</v>
      </c>
      <c r="I193" s="10"/>
      <c r="J193" s="10" t="s">
        <v>731</v>
      </c>
      <c r="K193" s="10"/>
      <c r="L193" s="10" t="s">
        <v>104</v>
      </c>
      <c r="M193" s="10" t="s">
        <v>732</v>
      </c>
      <c r="N193" s="10"/>
      <c r="O193" s="10"/>
      <c r="P193" s="10">
        <v>1</v>
      </c>
      <c r="Q193" s="10">
        <v>1</v>
      </c>
      <c r="R193" s="10"/>
      <c r="S193" s="10">
        <v>4</v>
      </c>
      <c r="T193" s="10">
        <v>3.984</v>
      </c>
      <c r="U193" s="10">
        <f t="shared" si="6"/>
        <v>1.0040160642570282</v>
      </c>
      <c r="V193" s="10" t="str">
        <f t="shared" si="5"/>
        <v>Y</v>
      </c>
      <c r="W193" s="10"/>
      <c r="X193" s="10"/>
      <c r="Y193" s="50">
        <v>1448.2</v>
      </c>
      <c r="Z193" s="50">
        <v>0</v>
      </c>
      <c r="AA193" s="50">
        <v>1710.2</v>
      </c>
      <c r="AB193" s="50">
        <v>0</v>
      </c>
      <c r="AC193" s="50">
        <v>0.48799999999999999</v>
      </c>
      <c r="AD193" s="50">
        <v>0</v>
      </c>
      <c r="AE193" s="50">
        <v>261.89999999999998</v>
      </c>
      <c r="AF193" s="50">
        <v>0</v>
      </c>
      <c r="AG193" s="50">
        <v>1593.5</v>
      </c>
      <c r="AH193" s="50">
        <v>0</v>
      </c>
      <c r="AI193" s="50">
        <v>1593.5</v>
      </c>
      <c r="AJ193" s="50">
        <v>1448.2</v>
      </c>
      <c r="AK193" s="50">
        <v>1710.2</v>
      </c>
      <c r="AL193" s="50">
        <v>0.48799999999999999</v>
      </c>
      <c r="AM193" s="50">
        <v>1710.2</v>
      </c>
      <c r="AN193" s="50">
        <v>262</v>
      </c>
      <c r="AO193" s="50">
        <v>1</v>
      </c>
      <c r="AP193" s="50">
        <v>0.48799999999999999</v>
      </c>
      <c r="AQ193" s="50">
        <v>0.48799999999999999</v>
      </c>
      <c r="AR193" s="50">
        <v>1710.2</v>
      </c>
      <c r="AS193" s="50">
        <v>0.48799999999999999</v>
      </c>
      <c r="AT193" s="50">
        <v>1710.2</v>
      </c>
      <c r="AU193" s="50">
        <v>0.48799999999999999</v>
      </c>
      <c r="AV193" s="50">
        <v>536.68032786885237</v>
      </c>
      <c r="AW193" s="50">
        <v>0</v>
      </c>
      <c r="AX193" s="50">
        <v>536.68032786885237</v>
      </c>
      <c r="AY193" s="50" t="e">
        <v>#DIV/0!</v>
      </c>
      <c r="AZ193" s="50" t="e">
        <v>#DIV/0!</v>
      </c>
      <c r="BA193" s="50">
        <v>536.68032786885237</v>
      </c>
      <c r="BB193" s="50">
        <v>536.68032786885237</v>
      </c>
      <c r="BC193" s="50">
        <v>536.68032786885237</v>
      </c>
      <c r="BD193" s="50">
        <v>0</v>
      </c>
      <c r="BE193" s="50" t="e">
        <v>#DIV/0!</v>
      </c>
      <c r="BF193" s="50" t="e">
        <v>#DIV/0!</v>
      </c>
      <c r="BG193" s="50" t="e">
        <v>#DIV/0!</v>
      </c>
      <c r="BH193" s="50" t="e">
        <v>#DIV/0!</v>
      </c>
      <c r="BI193" s="50" t="e">
        <v>#DIV/0!</v>
      </c>
      <c r="BJ193" s="50">
        <v>2.0491803278688523</v>
      </c>
      <c r="BK193" s="50">
        <v>1</v>
      </c>
      <c r="BL193" s="50">
        <v>1</v>
      </c>
      <c r="BM193" s="50">
        <v>1</v>
      </c>
      <c r="BN193" s="50">
        <v>1</v>
      </c>
      <c r="BO193" s="50">
        <v>1</v>
      </c>
      <c r="BP193" s="50">
        <v>1</v>
      </c>
      <c r="BQ193" s="50">
        <v>1507.3</v>
      </c>
      <c r="BR193" s="50">
        <v>1636.5</v>
      </c>
      <c r="BS193" s="50">
        <v>1507.3</v>
      </c>
      <c r="BT193" s="50">
        <v>1636.5</v>
      </c>
      <c r="BU193" s="50">
        <v>0</v>
      </c>
      <c r="BV193" s="50">
        <v>0</v>
      </c>
      <c r="BW193" s="50">
        <v>129.19999999999999</v>
      </c>
      <c r="BX193" s="50">
        <v>0</v>
      </c>
      <c r="BY193" s="50">
        <v>129.20000000000005</v>
      </c>
      <c r="BZ193" s="50">
        <v>264.75409836065575</v>
      </c>
      <c r="CA193" s="50">
        <v>0</v>
      </c>
      <c r="CB193" s="50">
        <v>264.75409836065575</v>
      </c>
      <c r="CC193" s="50">
        <v>0</v>
      </c>
      <c r="CD193" s="50">
        <v>0</v>
      </c>
      <c r="CE193" s="50">
        <v>0</v>
      </c>
      <c r="CF193" s="50">
        <v>0</v>
      </c>
      <c r="CG193" s="50">
        <v>0</v>
      </c>
      <c r="CH193" s="50">
        <v>0</v>
      </c>
      <c r="CI193" s="50">
        <v>0</v>
      </c>
      <c r="CJ193" s="50">
        <v>0</v>
      </c>
      <c r="CK193" s="50">
        <v>0</v>
      </c>
      <c r="CL193" s="50">
        <v>0</v>
      </c>
      <c r="CM193" s="50">
        <v>0</v>
      </c>
      <c r="CN193" s="50">
        <v>0</v>
      </c>
      <c r="CO193" s="50">
        <v>0</v>
      </c>
      <c r="CP193" s="50">
        <v>0</v>
      </c>
      <c r="CQ193" s="50">
        <v>0</v>
      </c>
    </row>
    <row r="194" spans="1:95" x14ac:dyDescent="0.2">
      <c r="A194" t="s">
        <v>108</v>
      </c>
      <c r="B194" t="s">
        <v>139</v>
      </c>
      <c r="C194" t="s">
        <v>707</v>
      </c>
      <c r="D194" t="s">
        <v>708</v>
      </c>
      <c r="E194" t="s">
        <v>709</v>
      </c>
      <c r="F194" t="s">
        <v>710</v>
      </c>
      <c r="I194" t="s">
        <v>711</v>
      </c>
      <c r="J194" t="s">
        <v>712</v>
      </c>
      <c r="L194" t="s">
        <v>104</v>
      </c>
      <c r="M194" t="s">
        <v>733</v>
      </c>
      <c r="N194" t="s">
        <v>734</v>
      </c>
      <c r="P194">
        <v>1</v>
      </c>
      <c r="Q194">
        <v>1</v>
      </c>
      <c r="R194">
        <v>0</v>
      </c>
      <c r="S194">
        <v>2</v>
      </c>
      <c r="T194">
        <v>4.4649999999999999</v>
      </c>
      <c r="U194">
        <f t="shared" si="6"/>
        <v>0.44792833146696531</v>
      </c>
      <c r="V194" t="str">
        <f t="shared" ref="V194:V257" si="7">IF(P194=AO194,"Y","N")</f>
        <v>Y</v>
      </c>
      <c r="Y194" s="44">
        <v>1030.5</v>
      </c>
      <c r="Z194" s="44" t="s">
        <v>131</v>
      </c>
      <c r="AA194" s="44">
        <v>1859.4</v>
      </c>
      <c r="AB194" s="44" t="s">
        <v>131</v>
      </c>
      <c r="AC194" s="44">
        <v>0.66600000000000004</v>
      </c>
      <c r="AD194" s="44" t="s">
        <v>131</v>
      </c>
      <c r="AE194" s="44">
        <v>828.9</v>
      </c>
      <c r="AF194" s="44" t="s">
        <v>131</v>
      </c>
      <c r="AG194" s="44">
        <v>1687.5</v>
      </c>
      <c r="AH194" s="44" t="s">
        <v>131</v>
      </c>
      <c r="AI194" s="44">
        <v>1687.5</v>
      </c>
      <c r="AJ194" s="44">
        <v>1030.5</v>
      </c>
      <c r="AK194" s="44">
        <v>1859.4</v>
      </c>
      <c r="AL194" s="44">
        <v>0.66600000000000004</v>
      </c>
      <c r="AM194" s="44">
        <v>1859.4</v>
      </c>
      <c r="AN194" s="44">
        <v>828.90000000000009</v>
      </c>
      <c r="AO194" s="44">
        <v>1</v>
      </c>
      <c r="AP194" s="44">
        <v>0.66600000000000004</v>
      </c>
      <c r="AQ194" s="44">
        <v>0.66600000000000004</v>
      </c>
      <c r="AR194" s="44">
        <v>1859.4</v>
      </c>
      <c r="AS194" s="44">
        <v>0.66600000000000004</v>
      </c>
      <c r="AT194" s="44">
        <v>1859.4</v>
      </c>
      <c r="AU194" s="44">
        <v>0.66600000000000004</v>
      </c>
      <c r="AV194" s="44">
        <v>1244.5945945945946</v>
      </c>
      <c r="AW194" s="44" t="s">
        <v>131</v>
      </c>
      <c r="AX194" s="44">
        <v>1244.5945945945946</v>
      </c>
      <c r="AY194" s="44" t="s">
        <v>131</v>
      </c>
      <c r="AZ194" s="44" t="s">
        <v>131</v>
      </c>
      <c r="BA194" s="44">
        <v>1244.5945945945946</v>
      </c>
      <c r="BB194" s="44">
        <v>1244.5945945945946</v>
      </c>
      <c r="BC194" s="44">
        <v>1244.5945945945946</v>
      </c>
      <c r="BD194" s="44" t="s">
        <v>131</v>
      </c>
      <c r="BE194" s="44" t="s">
        <v>131</v>
      </c>
      <c r="BF194" s="44" t="s">
        <v>131</v>
      </c>
      <c r="BG194" s="44" t="s">
        <v>131</v>
      </c>
      <c r="BH194" s="44" t="s">
        <v>131</v>
      </c>
      <c r="BI194" s="44" t="s">
        <v>131</v>
      </c>
      <c r="BJ194" s="44">
        <v>1.5015015015015014</v>
      </c>
      <c r="BK194" s="44" t="s">
        <v>131</v>
      </c>
      <c r="BL194" s="44" t="s">
        <v>131</v>
      </c>
      <c r="BM194" s="44" t="s">
        <v>131</v>
      </c>
      <c r="BN194" s="44" t="s">
        <v>131</v>
      </c>
      <c r="BO194" s="44" t="s">
        <v>131</v>
      </c>
      <c r="BP194" s="44" t="s">
        <v>131</v>
      </c>
      <c r="BQ194" s="44">
        <v>1265.5999999999999</v>
      </c>
      <c r="BR194" s="44">
        <v>1781.2</v>
      </c>
      <c r="BS194" s="44">
        <v>1265.5999999999999</v>
      </c>
      <c r="BT194" s="44">
        <v>1781.2</v>
      </c>
      <c r="BU194" s="44" t="s">
        <v>131</v>
      </c>
      <c r="BV194" s="44" t="s">
        <v>131</v>
      </c>
      <c r="BW194" s="44">
        <v>515.6</v>
      </c>
      <c r="BX194" s="44" t="s">
        <v>131</v>
      </c>
      <c r="BY194" s="44">
        <v>515.60000000000014</v>
      </c>
      <c r="BZ194" s="44">
        <v>774.17417417417414</v>
      </c>
      <c r="CA194" s="44" t="s">
        <v>131</v>
      </c>
      <c r="CB194" s="44">
        <v>774.17417417417414</v>
      </c>
      <c r="CC194" s="44" t="s">
        <v>131</v>
      </c>
      <c r="CD194" s="44" t="s">
        <v>131</v>
      </c>
      <c r="CE194" s="44" t="s">
        <v>131</v>
      </c>
      <c r="CF194" s="44" t="s">
        <v>131</v>
      </c>
      <c r="CG194" s="44" t="s">
        <v>131</v>
      </c>
      <c r="CH194" s="44" t="s">
        <v>131</v>
      </c>
      <c r="CI194" s="44" t="s">
        <v>131</v>
      </c>
      <c r="CJ194" s="44" t="s">
        <v>131</v>
      </c>
      <c r="CK194" s="44" t="s">
        <v>131</v>
      </c>
      <c r="CL194" s="44" t="s">
        <v>131</v>
      </c>
      <c r="CM194" s="44" t="s">
        <v>131</v>
      </c>
      <c r="CN194" s="44" t="s">
        <v>131</v>
      </c>
      <c r="CO194" s="44" t="s">
        <v>131</v>
      </c>
      <c r="CP194" s="44" t="s">
        <v>131</v>
      </c>
      <c r="CQ194" s="44" t="s">
        <v>131</v>
      </c>
    </row>
    <row r="195" spans="1:95" x14ac:dyDescent="0.2">
      <c r="A195" t="s">
        <v>108</v>
      </c>
      <c r="B195" t="s">
        <v>139</v>
      </c>
      <c r="C195" t="s">
        <v>707</v>
      </c>
      <c r="D195" t="s">
        <v>708</v>
      </c>
      <c r="E195" t="s">
        <v>709</v>
      </c>
      <c r="F195" t="s">
        <v>710</v>
      </c>
      <c r="I195" t="s">
        <v>711</v>
      </c>
      <c r="J195" t="s">
        <v>712</v>
      </c>
      <c r="L195" t="s">
        <v>104</v>
      </c>
      <c r="M195" t="s">
        <v>735</v>
      </c>
      <c r="N195" t="s">
        <v>736</v>
      </c>
      <c r="P195">
        <v>1</v>
      </c>
      <c r="Q195">
        <v>1</v>
      </c>
      <c r="R195">
        <v>0</v>
      </c>
      <c r="S195">
        <v>5</v>
      </c>
      <c r="T195">
        <v>6.3220000000000001</v>
      </c>
      <c r="U195">
        <f t="shared" si="6"/>
        <v>0.79088895919012969</v>
      </c>
      <c r="V195" t="str">
        <f t="shared" si="7"/>
        <v>Y</v>
      </c>
      <c r="Y195" s="44">
        <v>1018.6</v>
      </c>
      <c r="Z195" s="44" t="s">
        <v>131</v>
      </c>
      <c r="AA195" s="44">
        <v>3584.3</v>
      </c>
      <c r="AB195" s="44" t="s">
        <v>131</v>
      </c>
      <c r="AC195" s="44">
        <v>0.501</v>
      </c>
      <c r="AD195" s="44" t="s">
        <v>131</v>
      </c>
      <c r="AE195" s="44">
        <v>2565.6999999999998</v>
      </c>
      <c r="AF195" s="44" t="s">
        <v>131</v>
      </c>
      <c r="AG195" s="44">
        <v>1507.3</v>
      </c>
      <c r="AH195" s="44" t="s">
        <v>131</v>
      </c>
      <c r="AI195" s="44">
        <v>1507.3</v>
      </c>
      <c r="AJ195" s="44">
        <v>1018.6</v>
      </c>
      <c r="AK195" s="44">
        <v>3584.3</v>
      </c>
      <c r="AL195" s="44">
        <v>0.501</v>
      </c>
      <c r="AM195" s="44">
        <v>3584.3</v>
      </c>
      <c r="AN195" s="44">
        <v>2565.7000000000003</v>
      </c>
      <c r="AO195" s="44">
        <v>1</v>
      </c>
      <c r="AP195" s="44">
        <v>0.501</v>
      </c>
      <c r="AQ195" s="44">
        <v>0.501</v>
      </c>
      <c r="AR195" s="44">
        <v>3584.3</v>
      </c>
      <c r="AS195" s="44">
        <v>0.501</v>
      </c>
      <c r="AT195" s="44">
        <v>3584.3</v>
      </c>
      <c r="AU195" s="44">
        <v>0.501</v>
      </c>
      <c r="AV195" s="44">
        <v>5121.157684630738</v>
      </c>
      <c r="AW195" s="44" t="s">
        <v>131</v>
      </c>
      <c r="AX195" s="44">
        <v>5121.157684630738</v>
      </c>
      <c r="AY195" s="44" t="s">
        <v>131</v>
      </c>
      <c r="AZ195" s="44" t="s">
        <v>131</v>
      </c>
      <c r="BA195" s="44">
        <v>5121.157684630738</v>
      </c>
      <c r="BB195" s="44">
        <v>5121.157684630738</v>
      </c>
      <c r="BC195" s="44">
        <v>5121.157684630738</v>
      </c>
      <c r="BD195" s="44" t="s">
        <v>131</v>
      </c>
      <c r="BE195" s="44" t="s">
        <v>131</v>
      </c>
      <c r="BF195" s="44" t="s">
        <v>131</v>
      </c>
      <c r="BG195" s="44" t="s">
        <v>131</v>
      </c>
      <c r="BH195" s="44" t="s">
        <v>131</v>
      </c>
      <c r="BI195" s="44" t="s">
        <v>131</v>
      </c>
      <c r="BJ195" s="44">
        <v>1.996007984031936</v>
      </c>
      <c r="BK195" s="44" t="s">
        <v>131</v>
      </c>
      <c r="BL195" s="44" t="s">
        <v>131</v>
      </c>
      <c r="BM195" s="44" t="s">
        <v>131</v>
      </c>
      <c r="BN195" s="44" t="s">
        <v>131</v>
      </c>
      <c r="BO195" s="44" t="s">
        <v>131</v>
      </c>
      <c r="BP195" s="44" t="s">
        <v>131</v>
      </c>
      <c r="BQ195" s="44">
        <v>1248.9000000000001</v>
      </c>
      <c r="BR195" s="44">
        <v>3316.1</v>
      </c>
      <c r="BS195" s="44">
        <v>1248.9000000000001</v>
      </c>
      <c r="BT195" s="44">
        <v>3316.1</v>
      </c>
      <c r="BU195" s="44" t="s">
        <v>131</v>
      </c>
      <c r="BV195" s="44" t="s">
        <v>131</v>
      </c>
      <c r="BW195" s="44">
        <v>2067.1999999999998</v>
      </c>
      <c r="BX195" s="44" t="s">
        <v>131</v>
      </c>
      <c r="BY195" s="44">
        <v>2067.1999999999998</v>
      </c>
      <c r="BZ195" s="44">
        <v>4126.1477045908177</v>
      </c>
      <c r="CA195" s="44" t="s">
        <v>131</v>
      </c>
      <c r="CB195" s="44">
        <v>4126.1477045908177</v>
      </c>
      <c r="CC195" s="44" t="s">
        <v>131</v>
      </c>
      <c r="CD195" s="44" t="s">
        <v>131</v>
      </c>
      <c r="CE195" s="44" t="s">
        <v>131</v>
      </c>
      <c r="CF195" s="44" t="s">
        <v>131</v>
      </c>
      <c r="CG195" s="44" t="s">
        <v>131</v>
      </c>
      <c r="CH195" s="44" t="s">
        <v>131</v>
      </c>
      <c r="CI195" s="44" t="s">
        <v>131</v>
      </c>
      <c r="CJ195" s="44" t="s">
        <v>131</v>
      </c>
      <c r="CK195" s="44" t="s">
        <v>131</v>
      </c>
      <c r="CL195" s="44" t="s">
        <v>131</v>
      </c>
      <c r="CM195" s="44" t="s">
        <v>131</v>
      </c>
      <c r="CN195" s="44" t="s">
        <v>131</v>
      </c>
      <c r="CO195" s="44" t="s">
        <v>131</v>
      </c>
      <c r="CP195" s="44" t="s">
        <v>131</v>
      </c>
      <c r="CQ195" s="44" t="s">
        <v>131</v>
      </c>
    </row>
    <row r="196" spans="1:95" x14ac:dyDescent="0.2">
      <c r="A196" t="s">
        <v>108</v>
      </c>
      <c r="B196" t="s">
        <v>139</v>
      </c>
      <c r="C196" t="s">
        <v>707</v>
      </c>
      <c r="D196" t="s">
        <v>708</v>
      </c>
      <c r="E196" t="s">
        <v>709</v>
      </c>
      <c r="F196" t="s">
        <v>710</v>
      </c>
      <c r="I196" t="s">
        <v>711</v>
      </c>
      <c r="J196" t="s">
        <v>712</v>
      </c>
      <c r="L196" t="s">
        <v>104</v>
      </c>
      <c r="M196" t="s">
        <v>737</v>
      </c>
      <c r="N196" t="s">
        <v>738</v>
      </c>
      <c r="P196">
        <v>1</v>
      </c>
      <c r="Q196">
        <v>1</v>
      </c>
      <c r="R196">
        <v>0</v>
      </c>
      <c r="S196">
        <v>2</v>
      </c>
      <c r="T196">
        <v>1.486</v>
      </c>
      <c r="U196">
        <f t="shared" si="6"/>
        <v>1.3458950201884252</v>
      </c>
      <c r="V196" t="str">
        <f t="shared" si="7"/>
        <v>Y</v>
      </c>
      <c r="Y196" s="44">
        <v>1148</v>
      </c>
      <c r="Z196" s="44" t="s">
        <v>131</v>
      </c>
      <c r="AA196" s="44">
        <v>3217.1</v>
      </c>
      <c r="AB196" s="44" t="s">
        <v>131</v>
      </c>
      <c r="AC196" s="44">
        <v>0.435</v>
      </c>
      <c r="AD196" s="44" t="s">
        <v>131</v>
      </c>
      <c r="AE196" s="44">
        <v>2069.1</v>
      </c>
      <c r="AF196" s="44" t="s">
        <v>131</v>
      </c>
      <c r="AG196" s="44">
        <v>1500</v>
      </c>
      <c r="AH196" s="44" t="s">
        <v>131</v>
      </c>
      <c r="AI196" s="44">
        <v>1500</v>
      </c>
      <c r="AJ196" s="44">
        <v>1148</v>
      </c>
      <c r="AK196" s="44">
        <v>3217.1</v>
      </c>
      <c r="AL196" s="44">
        <v>0.435</v>
      </c>
      <c r="AM196" s="44">
        <v>3217.1</v>
      </c>
      <c r="AN196" s="44">
        <v>2069.1</v>
      </c>
      <c r="AO196" s="44">
        <v>1</v>
      </c>
      <c r="AP196" s="44">
        <v>0.435</v>
      </c>
      <c r="AQ196" s="44">
        <v>0.435</v>
      </c>
      <c r="AR196" s="44">
        <v>3217.1</v>
      </c>
      <c r="AS196" s="44">
        <v>0.435</v>
      </c>
      <c r="AT196" s="44">
        <v>3217.1</v>
      </c>
      <c r="AU196" s="44">
        <v>0.435</v>
      </c>
      <c r="AV196" s="44">
        <v>4756.5517241379312</v>
      </c>
      <c r="AW196" s="44" t="s">
        <v>131</v>
      </c>
      <c r="AX196" s="44">
        <v>4756.5517241379312</v>
      </c>
      <c r="AY196" s="44" t="s">
        <v>131</v>
      </c>
      <c r="AZ196" s="44" t="s">
        <v>131</v>
      </c>
      <c r="BA196" s="44">
        <v>4756.5517241379312</v>
      </c>
      <c r="BB196" s="44">
        <v>4756.5517241379312</v>
      </c>
      <c r="BC196" s="44">
        <v>4756.5517241379312</v>
      </c>
      <c r="BD196" s="44" t="s">
        <v>131</v>
      </c>
      <c r="BE196" s="44" t="s">
        <v>131</v>
      </c>
      <c r="BF196" s="44" t="s">
        <v>131</v>
      </c>
      <c r="BG196" s="44" t="s">
        <v>131</v>
      </c>
      <c r="BH196" s="44" t="s">
        <v>131</v>
      </c>
      <c r="BI196" s="44" t="s">
        <v>131</v>
      </c>
      <c r="BJ196" s="44">
        <v>2.2988505747126435</v>
      </c>
      <c r="BK196" s="44" t="s">
        <v>131</v>
      </c>
      <c r="BL196" s="44" t="s">
        <v>131</v>
      </c>
      <c r="BM196" s="44" t="s">
        <v>131</v>
      </c>
      <c r="BN196" s="44" t="s">
        <v>131</v>
      </c>
      <c r="BO196" s="44" t="s">
        <v>131</v>
      </c>
      <c r="BP196" s="44" t="s">
        <v>131</v>
      </c>
      <c r="BQ196" s="44">
        <v>1312.5</v>
      </c>
      <c r="BR196" s="44">
        <v>2812.5</v>
      </c>
      <c r="BS196" s="44">
        <v>1312.5</v>
      </c>
      <c r="BT196" s="44">
        <v>2812.5</v>
      </c>
      <c r="BU196" s="44" t="s">
        <v>131</v>
      </c>
      <c r="BV196" s="44" t="s">
        <v>131</v>
      </c>
      <c r="BW196" s="44">
        <v>1500</v>
      </c>
      <c r="BX196" s="44" t="s">
        <v>131</v>
      </c>
      <c r="BY196" s="44">
        <v>1500</v>
      </c>
      <c r="BZ196" s="44">
        <v>3448.2758620689656</v>
      </c>
      <c r="CA196" s="44" t="s">
        <v>131</v>
      </c>
      <c r="CB196" s="44">
        <v>3448.2758620689656</v>
      </c>
      <c r="CC196" s="44" t="s">
        <v>131</v>
      </c>
      <c r="CD196" s="44" t="s">
        <v>131</v>
      </c>
      <c r="CE196" s="44" t="s">
        <v>131</v>
      </c>
      <c r="CF196" s="44" t="s">
        <v>131</v>
      </c>
      <c r="CG196" s="44" t="s">
        <v>131</v>
      </c>
      <c r="CH196" s="44" t="s">
        <v>131</v>
      </c>
      <c r="CI196" s="44" t="s">
        <v>131</v>
      </c>
      <c r="CJ196" s="44" t="s">
        <v>131</v>
      </c>
      <c r="CK196" s="44" t="s">
        <v>131</v>
      </c>
      <c r="CL196" s="44" t="s">
        <v>131</v>
      </c>
      <c r="CM196" s="44" t="s">
        <v>131</v>
      </c>
      <c r="CN196" s="44" t="s">
        <v>131</v>
      </c>
      <c r="CO196" s="44" t="s">
        <v>131</v>
      </c>
      <c r="CP196" s="44" t="s">
        <v>131</v>
      </c>
      <c r="CQ196" s="44" t="s">
        <v>131</v>
      </c>
    </row>
    <row r="197" spans="1:95" s="2" customFormat="1" x14ac:dyDescent="0.2">
      <c r="A197" t="s">
        <v>108</v>
      </c>
      <c r="B197" s="2" t="s">
        <v>139</v>
      </c>
      <c r="C197" s="2" t="s">
        <v>707</v>
      </c>
      <c r="D197" s="2" t="s">
        <v>708</v>
      </c>
      <c r="E197" s="2" t="s">
        <v>709</v>
      </c>
      <c r="F197" s="2" t="s">
        <v>710</v>
      </c>
      <c r="I197" s="2" t="s">
        <v>711</v>
      </c>
      <c r="J197" s="2" t="s">
        <v>712</v>
      </c>
      <c r="L197" s="2" t="s">
        <v>104</v>
      </c>
      <c r="M197" s="2" t="s">
        <v>739</v>
      </c>
      <c r="N197" s="2" t="s">
        <v>740</v>
      </c>
      <c r="P197" s="2">
        <v>1</v>
      </c>
      <c r="Q197" s="2">
        <v>1</v>
      </c>
      <c r="R197" s="2">
        <v>0</v>
      </c>
      <c r="S197" s="2">
        <v>3</v>
      </c>
      <c r="T197" s="2">
        <v>4.2220000000000004</v>
      </c>
      <c r="U197" s="2">
        <f t="shared" si="6"/>
        <v>0.71056371387967776</v>
      </c>
      <c r="V197" s="2" t="str">
        <f t="shared" si="7"/>
        <v>Y</v>
      </c>
      <c r="Y197" s="45">
        <v>1134.7</v>
      </c>
      <c r="Z197" s="45" t="s">
        <v>131</v>
      </c>
      <c r="AA197" s="45">
        <v>1775.4</v>
      </c>
      <c r="AB197" s="45" t="s">
        <v>131</v>
      </c>
      <c r="AC197" s="45">
        <v>0.99</v>
      </c>
      <c r="AD197" s="45" t="s">
        <v>131</v>
      </c>
      <c r="AE197" s="45">
        <v>640.79999999999995</v>
      </c>
      <c r="AF197" s="45" t="s">
        <v>131</v>
      </c>
      <c r="AG197" s="45">
        <v>1335.1</v>
      </c>
      <c r="AH197" s="45" t="s">
        <v>131</v>
      </c>
      <c r="AI197" s="45">
        <v>1335.1</v>
      </c>
      <c r="AJ197" s="45">
        <v>1134.7</v>
      </c>
      <c r="AK197" s="45">
        <v>1775.4</v>
      </c>
      <c r="AL197" s="45">
        <v>0.99</v>
      </c>
      <c r="AM197" s="45">
        <v>1775.4</v>
      </c>
      <c r="AN197" s="45">
        <v>640.70000000000005</v>
      </c>
      <c r="AO197" s="45">
        <v>1</v>
      </c>
      <c r="AP197" s="45">
        <v>0.99</v>
      </c>
      <c r="AQ197" s="45">
        <v>0.99</v>
      </c>
      <c r="AR197" s="45">
        <v>1775.4</v>
      </c>
      <c r="AS197" s="45">
        <v>0.99</v>
      </c>
      <c r="AT197" s="45">
        <v>1775.4</v>
      </c>
      <c r="AU197" s="45">
        <v>0.99</v>
      </c>
      <c r="AV197" s="45">
        <v>647.27272727272725</v>
      </c>
      <c r="AW197" s="45" t="s">
        <v>131</v>
      </c>
      <c r="AX197" s="45">
        <v>647.27272727272725</v>
      </c>
      <c r="AY197" s="45" t="s">
        <v>131</v>
      </c>
      <c r="AZ197" s="45" t="s">
        <v>131</v>
      </c>
      <c r="BA197" s="45">
        <v>647.27272727272725</v>
      </c>
      <c r="BB197" s="45">
        <v>647.27272727272725</v>
      </c>
      <c r="BC197" s="45">
        <v>647.27272727272725</v>
      </c>
      <c r="BD197" s="45" t="s">
        <v>131</v>
      </c>
      <c r="BE197" s="45" t="s">
        <v>131</v>
      </c>
      <c r="BF197" s="45" t="s">
        <v>131</v>
      </c>
      <c r="BG197" s="45" t="s">
        <v>131</v>
      </c>
      <c r="BH197" s="45" t="s">
        <v>131</v>
      </c>
      <c r="BI197" s="45" t="s">
        <v>131</v>
      </c>
      <c r="BJ197" s="45">
        <v>1.0101010101010102</v>
      </c>
      <c r="BK197" s="45" t="s">
        <v>131</v>
      </c>
      <c r="BL197" s="45" t="s">
        <v>131</v>
      </c>
      <c r="BM197" s="45" t="s">
        <v>131</v>
      </c>
      <c r="BN197" s="45" t="s">
        <v>131</v>
      </c>
      <c r="BO197" s="45" t="s">
        <v>131</v>
      </c>
      <c r="BP197" s="45" t="s">
        <v>131</v>
      </c>
      <c r="BQ197" s="45">
        <v>1205.9000000000001</v>
      </c>
      <c r="BR197" s="45">
        <v>1722.7</v>
      </c>
      <c r="BS197" s="45">
        <v>1205.9000000000001</v>
      </c>
      <c r="BT197" s="45">
        <v>1722.7</v>
      </c>
      <c r="BU197" s="45" t="s">
        <v>131</v>
      </c>
      <c r="BV197" s="45" t="s">
        <v>131</v>
      </c>
      <c r="BW197" s="45">
        <v>516.79999999999995</v>
      </c>
      <c r="BX197" s="45" t="s">
        <v>131</v>
      </c>
      <c r="BY197" s="45">
        <v>516.79999999999995</v>
      </c>
      <c r="BZ197" s="45">
        <v>522.02020202020196</v>
      </c>
      <c r="CA197" s="45" t="s">
        <v>131</v>
      </c>
      <c r="CB197" s="45">
        <v>522.02020202020196</v>
      </c>
      <c r="CC197" s="45" t="s">
        <v>131</v>
      </c>
      <c r="CD197" s="45" t="s">
        <v>131</v>
      </c>
      <c r="CE197" s="45" t="s">
        <v>131</v>
      </c>
      <c r="CF197" s="45" t="s">
        <v>131</v>
      </c>
      <c r="CG197" s="45" t="s">
        <v>131</v>
      </c>
      <c r="CH197" s="45" t="s">
        <v>131</v>
      </c>
      <c r="CI197" s="45" t="s">
        <v>131</v>
      </c>
      <c r="CJ197" s="45" t="s">
        <v>131</v>
      </c>
      <c r="CK197" s="45" t="s">
        <v>131</v>
      </c>
      <c r="CL197" s="45" t="s">
        <v>131</v>
      </c>
      <c r="CM197" s="45" t="s">
        <v>131</v>
      </c>
      <c r="CN197" s="45" t="s">
        <v>131</v>
      </c>
      <c r="CO197" s="45" t="s">
        <v>131</v>
      </c>
      <c r="CP197" s="45" t="s">
        <v>131</v>
      </c>
      <c r="CQ197" s="45" t="s">
        <v>131</v>
      </c>
    </row>
    <row r="198" spans="1:95" x14ac:dyDescent="0.2">
      <c r="A198" t="s">
        <v>95</v>
      </c>
      <c r="B198" t="s">
        <v>173</v>
      </c>
      <c r="C198" t="s">
        <v>741</v>
      </c>
      <c r="D198" t="s">
        <v>742</v>
      </c>
      <c r="E198" t="s">
        <v>743</v>
      </c>
      <c r="F198" t="s">
        <v>744</v>
      </c>
      <c r="H198" t="s">
        <v>745</v>
      </c>
      <c r="J198" t="s">
        <v>746</v>
      </c>
      <c r="L198" t="s">
        <v>104</v>
      </c>
      <c r="M198" t="s">
        <v>747</v>
      </c>
      <c r="N198" t="s">
        <v>748</v>
      </c>
      <c r="P198">
        <v>5</v>
      </c>
      <c r="Q198">
        <v>2</v>
      </c>
      <c r="R198">
        <v>0</v>
      </c>
      <c r="V198" t="str">
        <f t="shared" si="7"/>
        <v>Y</v>
      </c>
      <c r="Y198" s="44">
        <v>5735.54</v>
      </c>
      <c r="Z198" s="44">
        <v>395040.54239999998</v>
      </c>
      <c r="AA198" s="44">
        <v>6331.9</v>
      </c>
      <c r="AB198" s="44">
        <v>495106.92800000001</v>
      </c>
      <c r="AC198" s="44">
        <v>0.14019999999999999</v>
      </c>
      <c r="AD198" s="44">
        <v>1.9096E-4</v>
      </c>
      <c r="AE198" s="44">
        <v>596.38</v>
      </c>
      <c r="AF198" s="44">
        <v>20263.4856</v>
      </c>
      <c r="AG198" s="44">
        <v>6089.6</v>
      </c>
      <c r="AH198" s="44">
        <v>522722.98800000001</v>
      </c>
      <c r="AI198" s="44">
        <v>6373.8</v>
      </c>
      <c r="AJ198" s="44">
        <v>4491.2</v>
      </c>
      <c r="AK198" s="44">
        <v>6747.8</v>
      </c>
      <c r="AL198" s="44">
        <v>0.126</v>
      </c>
      <c r="AM198" s="44">
        <v>6651</v>
      </c>
      <c r="AN198" s="44">
        <v>2256.6</v>
      </c>
      <c r="AO198" s="44">
        <v>5</v>
      </c>
      <c r="AP198" s="44">
        <v>0.85099999999999998</v>
      </c>
      <c r="AQ198" s="44">
        <v>0.151</v>
      </c>
      <c r="AR198" s="44">
        <v>6747.8</v>
      </c>
      <c r="AS198" s="44">
        <v>0.122</v>
      </c>
      <c r="AT198" s="44">
        <v>6651</v>
      </c>
      <c r="AU198" s="44">
        <v>0.157</v>
      </c>
      <c r="AV198" s="44">
        <v>4261.8485890000002</v>
      </c>
      <c r="AW198" s="44">
        <v>828119.19689999998</v>
      </c>
      <c r="AX198" s="44">
        <v>5230.4635760000001</v>
      </c>
      <c r="AY198" s="44">
        <v>3.7499999999999999E-2</v>
      </c>
      <c r="AZ198" s="44">
        <v>4.5475000000000002E-4</v>
      </c>
      <c r="BA198" s="44">
        <v>4605.5555560000003</v>
      </c>
      <c r="BB198" s="44">
        <v>5230.4635760000001</v>
      </c>
      <c r="BC198" s="44">
        <v>3699.1803279999999</v>
      </c>
      <c r="BD198" s="44">
        <v>5.6000000000000001E-2</v>
      </c>
      <c r="BE198" s="44">
        <v>6.1919504639999996</v>
      </c>
      <c r="BF198" s="44">
        <v>5.7471264370000004</v>
      </c>
      <c r="BG198" s="44">
        <v>8.1967213109999992</v>
      </c>
      <c r="BH198" s="44">
        <v>0.92816091999999994</v>
      </c>
      <c r="BI198" s="44">
        <v>1.426229508</v>
      </c>
      <c r="BJ198" s="44">
        <v>5.8754406579999996</v>
      </c>
      <c r="BK198" s="44">
        <v>1.014554202</v>
      </c>
      <c r="BL198" s="44">
        <v>0.98565458399999994</v>
      </c>
      <c r="BM198" s="44">
        <v>1.1984126980000001</v>
      </c>
      <c r="BN198" s="44">
        <v>0.80794701999999996</v>
      </c>
      <c r="BO198" s="44">
        <v>1.1356856980000001</v>
      </c>
      <c r="BP198" s="44">
        <v>0.70723756599999998</v>
      </c>
      <c r="BQ198" s="44">
        <v>5813.96</v>
      </c>
      <c r="BR198" s="44">
        <v>6287.7</v>
      </c>
      <c r="BS198" s="44">
        <v>4608.1000000000004</v>
      </c>
      <c r="BT198" s="44">
        <v>6718.4</v>
      </c>
      <c r="BU198" s="44">
        <v>370199.91840000002</v>
      </c>
      <c r="BV198" s="44">
        <v>477758.63199999998</v>
      </c>
      <c r="BW198" s="44">
        <v>473.74</v>
      </c>
      <c r="BX198" s="44">
        <v>24479.094400000002</v>
      </c>
      <c r="BY198" s="44">
        <v>2110.3000000000002</v>
      </c>
      <c r="BZ198" s="44">
        <v>3374.5449290000001</v>
      </c>
      <c r="CA198" s="44">
        <v>1021223.562</v>
      </c>
      <c r="CB198" s="44">
        <v>4563.5761590000002</v>
      </c>
      <c r="CC198" s="44">
        <v>6632.2</v>
      </c>
      <c r="CD198" s="44">
        <v>5814</v>
      </c>
      <c r="CE198" s="44">
        <v>6546.1</v>
      </c>
      <c r="CF198" s="44">
        <v>538.29999999999995</v>
      </c>
      <c r="CG198" s="44">
        <v>495.3</v>
      </c>
      <c r="CH198" s="44">
        <v>301.5</v>
      </c>
      <c r="CI198" s="44">
        <v>6416.9</v>
      </c>
      <c r="CJ198" s="44">
        <v>5620.2</v>
      </c>
      <c r="CK198" s="44">
        <v>6373.8</v>
      </c>
      <c r="CL198" s="44">
        <v>3958.7274219999999</v>
      </c>
      <c r="CM198" s="44">
        <v>3241.9791620000001</v>
      </c>
      <c r="CN198" s="44">
        <v>2471.311475</v>
      </c>
      <c r="CO198" s="44">
        <v>77.45</v>
      </c>
      <c r="CP198" s="44">
        <v>77.599999999999994</v>
      </c>
      <c r="CQ198" s="44">
        <v>80.8</v>
      </c>
    </row>
    <row r="199" spans="1:95" x14ac:dyDescent="0.2">
      <c r="A199" t="s">
        <v>95</v>
      </c>
      <c r="B199" t="s">
        <v>173</v>
      </c>
      <c r="C199" t="s">
        <v>741</v>
      </c>
      <c r="D199" t="s">
        <v>742</v>
      </c>
      <c r="E199" t="s">
        <v>743</v>
      </c>
      <c r="F199" t="s">
        <v>744</v>
      </c>
      <c r="H199" t="s">
        <v>745</v>
      </c>
      <c r="J199" t="s">
        <v>746</v>
      </c>
      <c r="L199" t="s">
        <v>104</v>
      </c>
      <c r="M199" t="s">
        <v>749</v>
      </c>
      <c r="N199" t="s">
        <v>750</v>
      </c>
      <c r="P199">
        <v>8</v>
      </c>
      <c r="Q199">
        <v>8</v>
      </c>
      <c r="R199">
        <v>0</v>
      </c>
      <c r="V199" t="str">
        <f t="shared" si="7"/>
        <v>Y</v>
      </c>
      <c r="Y199" s="44">
        <v>5245.8125</v>
      </c>
      <c r="Z199" s="44">
        <v>114610.3711</v>
      </c>
      <c r="AA199" s="44">
        <v>6362.3249999999998</v>
      </c>
      <c r="AB199" s="44">
        <v>176091.4319</v>
      </c>
      <c r="AC199" s="44">
        <v>7.9125000000000001E-2</v>
      </c>
      <c r="AD199" s="44">
        <v>1.2435899999999999E-4</v>
      </c>
      <c r="AE199" s="44">
        <v>1116.5125</v>
      </c>
      <c r="AF199" s="44">
        <v>15560.801090000001</v>
      </c>
      <c r="AG199" s="44">
        <v>5474.8249999999998</v>
      </c>
      <c r="AH199" s="44">
        <v>124012.9794</v>
      </c>
      <c r="AI199" s="44">
        <v>4866.5</v>
      </c>
      <c r="AJ199" s="44">
        <v>4523</v>
      </c>
      <c r="AK199" s="44">
        <v>6752.5</v>
      </c>
      <c r="AL199" s="44">
        <v>0.10100000000000001</v>
      </c>
      <c r="AM199" s="44">
        <v>5414.8</v>
      </c>
      <c r="AN199" s="44">
        <v>2229.5</v>
      </c>
      <c r="AO199" s="44">
        <v>8</v>
      </c>
      <c r="AP199" s="44">
        <v>0.78700000000000003</v>
      </c>
      <c r="AQ199" s="44">
        <v>8.1000000000000003E-2</v>
      </c>
      <c r="AR199" s="44">
        <v>6436</v>
      </c>
      <c r="AS199" s="44">
        <v>8.3000000000000004E-2</v>
      </c>
      <c r="AT199" s="44">
        <v>6752.5</v>
      </c>
      <c r="AU199" s="44">
        <v>0.10100000000000001</v>
      </c>
      <c r="AV199" s="44">
        <v>14480.21357</v>
      </c>
      <c r="AW199" s="44">
        <v>8146996.7960000001</v>
      </c>
      <c r="AX199" s="44">
        <v>17862.90323</v>
      </c>
      <c r="AY199" s="44">
        <v>2.1999999999999999E-2</v>
      </c>
      <c r="AZ199" s="44">
        <v>4.8300000000000002E-5</v>
      </c>
      <c r="BA199" s="44">
        <v>8829.7029700000003</v>
      </c>
      <c r="BB199" s="44">
        <v>14206.172839999999</v>
      </c>
      <c r="BC199" s="44">
        <v>12650.60241</v>
      </c>
      <c r="BD199" s="44">
        <v>3.3000000000000002E-2</v>
      </c>
      <c r="BE199" s="44">
        <v>10.676156580000001</v>
      </c>
      <c r="BF199" s="44">
        <v>10.34482759</v>
      </c>
      <c r="BG199" s="44">
        <v>10.989010990000001</v>
      </c>
      <c r="BH199" s="44">
        <v>0.968965517</v>
      </c>
      <c r="BI199" s="44">
        <v>1.062271062</v>
      </c>
      <c r="BJ199" s="44">
        <v>10.16518424</v>
      </c>
      <c r="BK199" s="44">
        <v>1.1885942229999999</v>
      </c>
      <c r="BL199" s="44">
        <v>1.0491765070000001</v>
      </c>
      <c r="BM199" s="44">
        <v>0.80198019799999998</v>
      </c>
      <c r="BN199" s="44">
        <v>1.0246913580000001</v>
      </c>
      <c r="BO199" s="44">
        <v>1.6089072179999999</v>
      </c>
      <c r="BP199" s="44">
        <v>0.890500387</v>
      </c>
      <c r="BQ199" s="44">
        <v>5324.0749999999998</v>
      </c>
      <c r="BR199" s="44">
        <v>6185.4125000000004</v>
      </c>
      <c r="BS199" s="44">
        <v>4651.2</v>
      </c>
      <c r="BT199" s="44">
        <v>6503</v>
      </c>
      <c r="BU199" s="44">
        <v>100118.33689999999</v>
      </c>
      <c r="BV199" s="44">
        <v>189617.8236</v>
      </c>
      <c r="BW199" s="44">
        <v>861.32500000000005</v>
      </c>
      <c r="BX199" s="44">
        <v>28288.699379999998</v>
      </c>
      <c r="BY199" s="44">
        <v>1851.8</v>
      </c>
      <c r="BZ199" s="44">
        <v>11247.065570000001</v>
      </c>
      <c r="CA199" s="44">
        <v>8322025.4749999996</v>
      </c>
      <c r="CB199" s="44">
        <v>14587.09677</v>
      </c>
      <c r="CC199" s="44">
        <v>5756.5333330000003</v>
      </c>
      <c r="CD199" s="44">
        <v>6416.9</v>
      </c>
      <c r="CE199" s="44">
        <v>6481.5</v>
      </c>
      <c r="CF199" s="44">
        <v>760.83333330000005</v>
      </c>
      <c r="CG199" s="44">
        <v>990.53333329999998</v>
      </c>
      <c r="CH199" s="44">
        <v>818.25</v>
      </c>
      <c r="CI199" s="44">
        <v>5110.5333330000003</v>
      </c>
      <c r="CJ199" s="44">
        <v>5541.2333330000001</v>
      </c>
      <c r="CK199" s="44">
        <v>5921.65</v>
      </c>
      <c r="CL199" s="44">
        <v>10057.86044</v>
      </c>
      <c r="CM199" s="44">
        <v>12833.56141</v>
      </c>
      <c r="CN199" s="44">
        <v>10651.12952</v>
      </c>
      <c r="CO199" s="44">
        <v>99.7</v>
      </c>
      <c r="CP199" s="44">
        <v>99.333333330000002</v>
      </c>
      <c r="CQ199" s="44">
        <v>98.55</v>
      </c>
    </row>
    <row r="200" spans="1:95" s="4" customFormat="1" x14ac:dyDescent="0.2">
      <c r="A200" t="s">
        <v>95</v>
      </c>
      <c r="B200" t="s">
        <v>173</v>
      </c>
      <c r="C200" t="s">
        <v>741</v>
      </c>
      <c r="D200" t="s">
        <v>742</v>
      </c>
      <c r="E200" t="s">
        <v>743</v>
      </c>
      <c r="F200" t="s">
        <v>744</v>
      </c>
      <c r="G200"/>
      <c r="H200" t="s">
        <v>745</v>
      </c>
      <c r="I200"/>
      <c r="J200" t="s">
        <v>746</v>
      </c>
      <c r="K200"/>
      <c r="L200" t="s">
        <v>104</v>
      </c>
      <c r="M200" t="s">
        <v>751</v>
      </c>
      <c r="N200" t="s">
        <v>752</v>
      </c>
      <c r="O200"/>
      <c r="P200">
        <v>9</v>
      </c>
      <c r="Q200">
        <v>9</v>
      </c>
      <c r="R200">
        <v>0</v>
      </c>
      <c r="S200"/>
      <c r="T200"/>
      <c r="U200"/>
      <c r="V200" t="str">
        <f t="shared" si="7"/>
        <v>Y</v>
      </c>
      <c r="W200"/>
      <c r="X200"/>
      <c r="Y200" s="44">
        <v>4280.5</v>
      </c>
      <c r="Z200" s="44">
        <v>94307.013330000002</v>
      </c>
      <c r="AA200" s="44">
        <v>5479.122222</v>
      </c>
      <c r="AB200" s="44">
        <v>50599.295059999997</v>
      </c>
      <c r="AC200" s="44">
        <v>4.6222222E-2</v>
      </c>
      <c r="AD200" s="44">
        <v>5.3300000000000001E-5</v>
      </c>
      <c r="AE200" s="44">
        <v>1198.6111109999999</v>
      </c>
      <c r="AF200" s="44">
        <v>18755.760989999999</v>
      </c>
      <c r="AG200" s="44">
        <v>4995.7</v>
      </c>
      <c r="AH200" s="44">
        <v>60595.75778</v>
      </c>
      <c r="AI200" s="44">
        <v>5168</v>
      </c>
      <c r="AJ200" s="44">
        <v>3936.9</v>
      </c>
      <c r="AK200" s="44">
        <v>5821.1</v>
      </c>
      <c r="AL200" s="44">
        <v>5.1999999999999998E-2</v>
      </c>
      <c r="AM200" s="44">
        <v>5102</v>
      </c>
      <c r="AN200" s="44">
        <v>1884.2</v>
      </c>
      <c r="AO200" s="44">
        <v>9</v>
      </c>
      <c r="AP200" s="44">
        <v>0.63600000000000001</v>
      </c>
      <c r="AQ200" s="44">
        <v>4.1000000000000002E-2</v>
      </c>
      <c r="AR200" s="44">
        <v>5461.5</v>
      </c>
      <c r="AS200" s="44">
        <v>3.5000000000000003E-2</v>
      </c>
      <c r="AT200" s="44">
        <v>5821.1</v>
      </c>
      <c r="AU200" s="44">
        <v>0.06</v>
      </c>
      <c r="AV200" s="44">
        <v>26352.79146</v>
      </c>
      <c r="AW200" s="44">
        <v>14121497.189999999</v>
      </c>
      <c r="AX200" s="44">
        <v>31573.170730000002</v>
      </c>
      <c r="AY200" s="44">
        <v>2.75E-2</v>
      </c>
      <c r="AZ200" s="44">
        <v>2.1500000000000001E-5</v>
      </c>
      <c r="BA200" s="44">
        <v>22405.769230000002</v>
      </c>
      <c r="BB200" s="44">
        <v>31573.170730000002</v>
      </c>
      <c r="BC200" s="44">
        <v>26300</v>
      </c>
      <c r="BD200" s="44">
        <v>3.4000000000000002E-2</v>
      </c>
      <c r="BE200" s="44">
        <v>15.54404145</v>
      </c>
      <c r="BF200" s="44">
        <v>14.35406699</v>
      </c>
      <c r="BG200" s="44">
        <v>16.666666670000001</v>
      </c>
      <c r="BH200" s="44">
        <v>0.92344497599999997</v>
      </c>
      <c r="BI200" s="44">
        <v>1.1611111110000001</v>
      </c>
      <c r="BJ200" s="44">
        <v>14.150943399999999</v>
      </c>
      <c r="BK200" s="44">
        <v>1.0704625640000001</v>
      </c>
      <c r="BL200" s="44">
        <v>1.065842717</v>
      </c>
      <c r="BM200" s="44">
        <v>0.78846153799999996</v>
      </c>
      <c r="BN200" s="44">
        <v>0.85365853700000005</v>
      </c>
      <c r="BO200" s="44">
        <v>1.409153616</v>
      </c>
      <c r="BP200" s="44">
        <v>0.83298570900000002</v>
      </c>
      <c r="BQ200" s="44">
        <v>4498.0444440000001</v>
      </c>
      <c r="BR200" s="44">
        <v>5345</v>
      </c>
      <c r="BS200" s="44">
        <v>4134.3999999999996</v>
      </c>
      <c r="BT200" s="44">
        <v>5727.8</v>
      </c>
      <c r="BU200" s="44">
        <v>76704.002470000007</v>
      </c>
      <c r="BV200" s="44">
        <v>54997.02</v>
      </c>
      <c r="BW200" s="44">
        <v>846.96666670000002</v>
      </c>
      <c r="BX200" s="44">
        <v>14835.988890000001</v>
      </c>
      <c r="BY200" s="44">
        <v>1593.4</v>
      </c>
      <c r="BZ200" s="44">
        <v>18637.259050000001</v>
      </c>
      <c r="CA200" s="44">
        <v>10117820.289999999</v>
      </c>
      <c r="CB200" s="44">
        <v>24158.53659</v>
      </c>
      <c r="CC200" s="44">
        <v>5067.4666669999997</v>
      </c>
      <c r="CD200" s="44">
        <v>5383.2666669999999</v>
      </c>
      <c r="CE200" s="44">
        <v>5584.2666669999999</v>
      </c>
      <c r="CF200" s="44">
        <v>818.26666669999997</v>
      </c>
      <c r="CG200" s="44">
        <v>1004.866667</v>
      </c>
      <c r="CH200" s="44">
        <v>717.76666669999997</v>
      </c>
      <c r="CI200" s="44">
        <v>4852.1333329999998</v>
      </c>
      <c r="CJ200" s="44">
        <v>4952.6333329999998</v>
      </c>
      <c r="CK200" s="44">
        <v>5182.3333329999996</v>
      </c>
      <c r="CL200" s="44">
        <v>17845.217379999998</v>
      </c>
      <c r="CM200" s="44">
        <v>20972.60398</v>
      </c>
      <c r="CN200" s="44">
        <v>17093.95578</v>
      </c>
      <c r="CO200" s="44">
        <v>98.066666670000004</v>
      </c>
      <c r="CP200" s="44">
        <v>98.666666669999998</v>
      </c>
      <c r="CQ200" s="44">
        <v>96.6</v>
      </c>
    </row>
    <row r="201" spans="1:95" x14ac:dyDescent="0.2">
      <c r="A201" t="s">
        <v>108</v>
      </c>
      <c r="B201" t="s">
        <v>173</v>
      </c>
      <c r="C201" t="s">
        <v>741</v>
      </c>
      <c r="D201" t="s">
        <v>742</v>
      </c>
      <c r="E201" t="s">
        <v>743</v>
      </c>
      <c r="F201" t="s">
        <v>744</v>
      </c>
      <c r="H201" t="s">
        <v>745</v>
      </c>
      <c r="J201" t="s">
        <v>746</v>
      </c>
      <c r="L201" t="s">
        <v>104</v>
      </c>
      <c r="M201" t="s">
        <v>753</v>
      </c>
      <c r="N201" t="s">
        <v>754</v>
      </c>
      <c r="P201">
        <v>3</v>
      </c>
      <c r="Q201">
        <v>1</v>
      </c>
      <c r="R201">
        <v>0</v>
      </c>
      <c r="V201" t="str">
        <f t="shared" si="7"/>
        <v>Y</v>
      </c>
      <c r="Y201" s="44">
        <v>2904.0333333333333</v>
      </c>
      <c r="Z201" s="44">
        <v>876.40888888889401</v>
      </c>
      <c r="AA201" s="44">
        <v>3255.6666666666665</v>
      </c>
      <c r="AB201" s="44">
        <v>4149.6288888888821</v>
      </c>
      <c r="AC201" s="44">
        <v>0.13833333333333334</v>
      </c>
      <c r="AD201" s="44">
        <v>1.6155555555555557E-4</v>
      </c>
      <c r="AE201" s="44">
        <v>351.63333333333338</v>
      </c>
      <c r="AF201" s="44">
        <v>3710.028888888864</v>
      </c>
      <c r="AG201" s="44">
        <v>3143.8333333333335</v>
      </c>
      <c r="AH201" s="44">
        <v>8660.2288888888997</v>
      </c>
      <c r="AI201" s="44">
        <v>3186.9</v>
      </c>
      <c r="AJ201" s="44">
        <v>2883.1</v>
      </c>
      <c r="AK201" s="44">
        <v>3314</v>
      </c>
      <c r="AL201" s="44">
        <v>0.14000000000000001</v>
      </c>
      <c r="AM201" s="44">
        <v>3165.9</v>
      </c>
      <c r="AN201" s="44">
        <v>430.90000000000009</v>
      </c>
      <c r="AO201" s="44">
        <v>3</v>
      </c>
      <c r="AP201" s="44">
        <v>0.51000000000000034</v>
      </c>
      <c r="AQ201" s="44">
        <v>0.153</v>
      </c>
      <c r="AR201" s="44">
        <v>3314</v>
      </c>
      <c r="AS201" s="44">
        <v>0.122</v>
      </c>
      <c r="AT201" s="44">
        <v>3287.1</v>
      </c>
      <c r="AU201" s="44">
        <v>0.153</v>
      </c>
      <c r="AV201" s="44">
        <v>2544.3537269188187</v>
      </c>
      <c r="AW201" s="44">
        <v>137537.5634352217</v>
      </c>
      <c r="AX201" s="44">
        <v>2816.3398692810456</v>
      </c>
      <c r="AY201" s="44">
        <v>4.7500000000000167E-2</v>
      </c>
      <c r="AZ201" s="44">
        <v>1.1025000000000444E-4</v>
      </c>
      <c r="BA201" s="44">
        <v>2020</v>
      </c>
      <c r="BB201" s="44">
        <v>2816.3398692810456</v>
      </c>
      <c r="BC201" s="44">
        <v>2796.7213114754099</v>
      </c>
      <c r="BD201" s="44">
        <v>5.8000000000000385E-2</v>
      </c>
      <c r="BE201" s="44" t="e">
        <v>#DIV/0!</v>
      </c>
      <c r="BF201" s="44" t="e">
        <v>#DIV/0!</v>
      </c>
      <c r="BG201" s="44" t="e">
        <v>#DIV/0!</v>
      </c>
      <c r="BH201" s="44" t="e">
        <v>#DIV/0!</v>
      </c>
      <c r="BI201" s="44" t="e">
        <v>#DIV/0!</v>
      </c>
      <c r="BJ201" s="44">
        <v>5.8823529411764666</v>
      </c>
      <c r="BK201" s="44">
        <v>1.0467797466755109</v>
      </c>
      <c r="BL201" s="44">
        <v>0.99188292094146047</v>
      </c>
      <c r="BM201" s="44">
        <v>1.0928571428571427</v>
      </c>
      <c r="BN201" s="44">
        <v>0.79738562091503262</v>
      </c>
      <c r="BO201" s="44">
        <v>1.3942276580599235</v>
      </c>
      <c r="BP201" s="44">
        <v>0.99303402333659263</v>
      </c>
      <c r="BQ201" s="44">
        <v>2985.9333333333329</v>
      </c>
      <c r="BR201" s="44">
        <v>3229.9333333333329</v>
      </c>
      <c r="BS201" s="44">
        <v>2928.5</v>
      </c>
      <c r="BT201" s="44">
        <v>3273</v>
      </c>
      <c r="BU201" s="44">
        <v>2884.8288888888806</v>
      </c>
      <c r="BV201" s="44">
        <v>3709.4755555555453</v>
      </c>
      <c r="BW201" s="44">
        <v>244.0333333333333</v>
      </c>
      <c r="BX201" s="44">
        <v>1651.2088888889023</v>
      </c>
      <c r="BY201" s="44">
        <v>344.5</v>
      </c>
      <c r="BZ201" s="44">
        <v>1757.7331588373054</v>
      </c>
      <c r="CA201" s="44">
        <v>31234.013189511996</v>
      </c>
      <c r="CB201" s="44">
        <v>1970.5882352941178</v>
      </c>
      <c r="CC201" s="44">
        <v>3143.8</v>
      </c>
      <c r="CD201" s="44">
        <v>3273</v>
      </c>
      <c r="CE201" s="44">
        <v>3273</v>
      </c>
      <c r="CF201" s="44">
        <v>215.3</v>
      </c>
      <c r="CG201" s="44">
        <v>301.5</v>
      </c>
      <c r="CH201" s="44">
        <v>215.3</v>
      </c>
      <c r="CI201" s="44">
        <v>3014.6</v>
      </c>
      <c r="CJ201" s="44">
        <v>3186.9</v>
      </c>
      <c r="CK201" s="44">
        <v>3230</v>
      </c>
      <c r="CL201" s="44">
        <v>1537.8571428571429</v>
      </c>
      <c r="CM201" s="44">
        <v>1970.5882352941178</v>
      </c>
      <c r="CN201" s="44">
        <v>1764.7540983606559</v>
      </c>
      <c r="CO201" s="44">
        <v>82.1</v>
      </c>
      <c r="CP201" s="44">
        <v>83.3</v>
      </c>
      <c r="CQ201" s="44">
        <v>81.2</v>
      </c>
    </row>
    <row r="202" spans="1:95" x14ac:dyDescent="0.2">
      <c r="A202" t="s">
        <v>108</v>
      </c>
      <c r="B202" t="s">
        <v>173</v>
      </c>
      <c r="C202" t="s">
        <v>741</v>
      </c>
      <c r="D202" t="s">
        <v>742</v>
      </c>
      <c r="E202" t="s">
        <v>743</v>
      </c>
      <c r="F202" t="s">
        <v>744</v>
      </c>
      <c r="H202" t="s">
        <v>745</v>
      </c>
      <c r="J202" t="s">
        <v>746</v>
      </c>
      <c r="L202" t="s">
        <v>104</v>
      </c>
      <c r="M202" t="s">
        <v>755</v>
      </c>
      <c r="N202" t="s">
        <v>756</v>
      </c>
      <c r="P202">
        <v>7</v>
      </c>
      <c r="Q202">
        <v>2</v>
      </c>
      <c r="R202">
        <v>0</v>
      </c>
      <c r="V202" t="str">
        <f t="shared" si="7"/>
        <v>Y</v>
      </c>
      <c r="Y202" s="44">
        <v>4325.9000000000005</v>
      </c>
      <c r="Z202" s="44">
        <v>514608.17428570864</v>
      </c>
      <c r="AA202" s="44">
        <v>6134.9714285714281</v>
      </c>
      <c r="AB202" s="44">
        <v>107192.69061224505</v>
      </c>
      <c r="AC202" s="44">
        <v>0.10014285714285716</v>
      </c>
      <c r="AD202" s="44">
        <v>4.4729795918367309E-3</v>
      </c>
      <c r="AE202" s="44">
        <v>1809.0857142857142</v>
      </c>
      <c r="AF202" s="44">
        <v>341887.50122449046</v>
      </c>
      <c r="AG202" s="44">
        <v>5638.4</v>
      </c>
      <c r="AH202" s="44">
        <v>262232.7171428572</v>
      </c>
      <c r="AI202" s="44">
        <v>6140.6</v>
      </c>
      <c r="AJ202" s="44">
        <v>3576.9</v>
      </c>
      <c r="AK202" s="44">
        <v>6549.6</v>
      </c>
      <c r="AL202" s="44">
        <v>4.1000000000000002E-2</v>
      </c>
      <c r="AM202" s="44">
        <v>5589.9</v>
      </c>
      <c r="AN202" s="44">
        <v>2972.7000000000003</v>
      </c>
      <c r="AO202" s="44">
        <v>7</v>
      </c>
      <c r="AP202" s="44">
        <v>0.85699999999999976</v>
      </c>
      <c r="AQ202" s="44">
        <v>4.3999999999999997E-2</v>
      </c>
      <c r="AR202" s="44">
        <v>6549.6</v>
      </c>
      <c r="AS202" s="44">
        <v>0.19</v>
      </c>
      <c r="AT202" s="44">
        <v>6350.7</v>
      </c>
      <c r="AU202" s="44">
        <v>0.19</v>
      </c>
      <c r="AV202" s="44">
        <v>33451.276079262716</v>
      </c>
      <c r="AW202" s="44">
        <v>553670145.70664179</v>
      </c>
      <c r="AX202" s="44">
        <v>62775</v>
      </c>
      <c r="AY202" s="44">
        <v>2.5999999999999968E-2</v>
      </c>
      <c r="AZ202" s="44">
        <v>6.4899999999999528E-4</v>
      </c>
      <c r="BA202" s="44">
        <v>49099.999999999993</v>
      </c>
      <c r="BB202" s="44">
        <v>62775</v>
      </c>
      <c r="BC202" s="44">
        <v>6283.1578947368416</v>
      </c>
      <c r="BD202" s="44">
        <v>8.1999999999999768E-2</v>
      </c>
      <c r="BE202" s="44">
        <v>22.222222222222257</v>
      </c>
      <c r="BF202" s="44">
        <v>19.417475728155303</v>
      </c>
      <c r="BG202" s="44">
        <v>4.7393364928909953</v>
      </c>
      <c r="BH202" s="44">
        <v>0.87378640776698724</v>
      </c>
      <c r="BI202" s="44">
        <v>0.24407582938388672</v>
      </c>
      <c r="BJ202" s="44">
        <v>8.1680280046674465</v>
      </c>
      <c r="BK202" s="44">
        <v>1.171684645521387</v>
      </c>
      <c r="BL202" s="44">
        <v>0.96963173323561735</v>
      </c>
      <c r="BM202" s="44">
        <v>1.0731707317073169</v>
      </c>
      <c r="BN202" s="44">
        <v>4.3181818181818183</v>
      </c>
      <c r="BO202" s="44">
        <v>1.2785132382892059</v>
      </c>
      <c r="BP202" s="44">
        <v>0.10009012974491185</v>
      </c>
      <c r="BQ202" s="44">
        <v>4727.6714285714279</v>
      </c>
      <c r="BR202" s="44">
        <v>5986.614285714285</v>
      </c>
      <c r="BS202" s="44">
        <v>3890.6</v>
      </c>
      <c r="BT202" s="44">
        <v>6421.9</v>
      </c>
      <c r="BU202" s="44">
        <v>395776.77061224473</v>
      </c>
      <c r="BV202" s="44">
        <v>132908.3240816326</v>
      </c>
      <c r="BW202" s="44">
        <v>1258.9428571428573</v>
      </c>
      <c r="BX202" s="44">
        <v>155332.07959183655</v>
      </c>
      <c r="BY202" s="44">
        <v>2531.2999999999997</v>
      </c>
      <c r="BZ202" s="44">
        <v>23137.090917777274</v>
      </c>
      <c r="CA202" s="44">
        <v>263342589.33201832</v>
      </c>
      <c r="CB202" s="44">
        <v>43679.545454545456</v>
      </c>
      <c r="CC202" s="44">
        <v>5531.25</v>
      </c>
      <c r="CD202" s="44">
        <v>6023.4500000000007</v>
      </c>
      <c r="CE202" s="44">
        <v>6265.6333333333341</v>
      </c>
      <c r="CF202" s="44">
        <v>1500</v>
      </c>
      <c r="CG202" s="44">
        <v>1640.65</v>
      </c>
      <c r="CH202" s="44">
        <v>843.76666666666677</v>
      </c>
      <c r="CI202" s="44">
        <v>5179.7</v>
      </c>
      <c r="CJ202" s="44">
        <v>5273.45</v>
      </c>
      <c r="CK202" s="44">
        <v>6187.5</v>
      </c>
      <c r="CL202" s="44">
        <v>36149.825783972119</v>
      </c>
      <c r="CM202" s="44">
        <v>37646.749471458781</v>
      </c>
      <c r="CN202" s="44">
        <v>4788.8286378597104</v>
      </c>
      <c r="CO202" s="44">
        <v>75.55</v>
      </c>
      <c r="CP202" s="44">
        <v>82.550000000000011</v>
      </c>
      <c r="CQ202" s="44">
        <v>92.533333333333346</v>
      </c>
    </row>
    <row r="203" spans="1:95" s="2" customFormat="1" x14ac:dyDescent="0.2">
      <c r="A203" s="2" t="s">
        <v>108</v>
      </c>
      <c r="B203" s="2" t="s">
        <v>173</v>
      </c>
      <c r="C203" s="2" t="s">
        <v>741</v>
      </c>
      <c r="D203" s="2" t="s">
        <v>742</v>
      </c>
      <c r="E203" t="s">
        <v>743</v>
      </c>
      <c r="F203" s="2" t="s">
        <v>744</v>
      </c>
      <c r="H203" s="2" t="s">
        <v>745</v>
      </c>
      <c r="J203" s="2" t="s">
        <v>746</v>
      </c>
      <c r="L203" s="2" t="s">
        <v>104</v>
      </c>
      <c r="M203" s="2" t="s">
        <v>757</v>
      </c>
      <c r="N203" s="2" t="s">
        <v>360</v>
      </c>
      <c r="P203" s="2">
        <v>9</v>
      </c>
      <c r="Q203" s="2">
        <v>2</v>
      </c>
      <c r="R203" s="2">
        <v>0</v>
      </c>
      <c r="V203" s="2" t="str">
        <f t="shared" si="7"/>
        <v>Y</v>
      </c>
      <c r="Y203" s="45">
        <v>2612.4555555555553</v>
      </c>
      <c r="Z203" s="45">
        <v>144409.05580247036</v>
      </c>
      <c r="AA203" s="45">
        <v>7004.2</v>
      </c>
      <c r="AB203" s="45">
        <v>520328.86222222412</v>
      </c>
      <c r="AC203" s="45">
        <v>9.1777777777777791E-2</v>
      </c>
      <c r="AD203" s="45">
        <v>3.1075061728395039E-3</v>
      </c>
      <c r="AE203" s="45">
        <v>4391.7444444444445</v>
      </c>
      <c r="AF203" s="45">
        <v>399375.62469135388</v>
      </c>
      <c r="AG203" s="45">
        <v>4675.0888888888885</v>
      </c>
      <c r="AH203" s="45">
        <v>907223.61432098749</v>
      </c>
      <c r="AI203" s="45">
        <v>3746.8</v>
      </c>
      <c r="AJ203" s="45">
        <v>2038.1</v>
      </c>
      <c r="AK203" s="45">
        <v>7609</v>
      </c>
      <c r="AL203" s="45">
        <v>2.4E-2</v>
      </c>
      <c r="AM203" s="45">
        <v>5784.9</v>
      </c>
      <c r="AN203" s="45">
        <v>5570.9</v>
      </c>
      <c r="AO203" s="45">
        <v>9</v>
      </c>
      <c r="AP203" s="45">
        <v>1.0659999999999998</v>
      </c>
      <c r="AQ203" s="45">
        <v>0.14199999999999999</v>
      </c>
      <c r="AR203" s="45">
        <v>7568.7</v>
      </c>
      <c r="AS203" s="45">
        <v>0.13600000000000001</v>
      </c>
      <c r="AT203" s="45">
        <v>7609</v>
      </c>
      <c r="AU203" s="45">
        <v>0.153</v>
      </c>
      <c r="AV203" s="45">
        <v>76420.562495815233</v>
      </c>
      <c r="AW203" s="45">
        <v>2351801369.5288401</v>
      </c>
      <c r="AX203" s="45">
        <v>148396.66666666666</v>
      </c>
      <c r="AY203" s="45">
        <v>2.9999999999999968E-2</v>
      </c>
      <c r="AZ203" s="45">
        <v>2.7349999999999402E-4</v>
      </c>
      <c r="BA203" s="45">
        <v>142854.16666666666</v>
      </c>
      <c r="BB203" s="45">
        <v>36350</v>
      </c>
      <c r="BC203" s="45">
        <v>35745.588235294112</v>
      </c>
      <c r="BD203" s="45">
        <v>5.0000000000000488E-2</v>
      </c>
      <c r="BE203" s="45">
        <v>28.571428571428456</v>
      </c>
      <c r="BF203" s="45">
        <v>7.8947368421052655</v>
      </c>
      <c r="BG203" s="45">
        <v>5.8027079303675011</v>
      </c>
      <c r="BH203" s="45">
        <v>0.2763157894736854</v>
      </c>
      <c r="BI203" s="45">
        <v>0.73500967117988325</v>
      </c>
      <c r="BJ203" s="45">
        <v>8.4427767354596632</v>
      </c>
      <c r="BK203" s="45">
        <v>1.3083545091531401</v>
      </c>
      <c r="BL203" s="45">
        <v>1.0053245603604317</v>
      </c>
      <c r="BM203" s="45">
        <v>5.9166666666666661</v>
      </c>
      <c r="BN203" s="45">
        <v>0.9577464788732396</v>
      </c>
      <c r="BO203" s="45">
        <v>0.25445530115210735</v>
      </c>
      <c r="BP203" s="45">
        <v>0.98337244113601407</v>
      </c>
      <c r="BQ203" s="45">
        <v>3325.6777777777784</v>
      </c>
      <c r="BR203" s="45">
        <v>6589.1666666666661</v>
      </c>
      <c r="BS203" s="45">
        <v>2540.9</v>
      </c>
      <c r="BT203" s="45">
        <v>7321.3</v>
      </c>
      <c r="BU203" s="45">
        <v>201865.41283950099</v>
      </c>
      <c r="BV203" s="45">
        <v>414625.13111111114</v>
      </c>
      <c r="BW203" s="45">
        <v>3263.4555555555553</v>
      </c>
      <c r="BX203" s="45">
        <v>201853.60913580583</v>
      </c>
      <c r="BY203" s="45">
        <v>4780.3999999999996</v>
      </c>
      <c r="BZ203" s="45">
        <v>57852.175265937629</v>
      </c>
      <c r="CA203" s="45">
        <v>1488160371.1376472</v>
      </c>
      <c r="CB203" s="45">
        <v>118433.33333333333</v>
      </c>
      <c r="CC203" s="45">
        <v>5785.2666666666664</v>
      </c>
      <c r="CD203" s="45">
        <v>6962.4000000000005</v>
      </c>
      <c r="CE203" s="45">
        <v>7019.833333333333</v>
      </c>
      <c r="CF203" s="45">
        <v>3043.3666666666668</v>
      </c>
      <c r="CG203" s="45">
        <v>3201.2333333333336</v>
      </c>
      <c r="CH203" s="45">
        <v>3545.7666666666664</v>
      </c>
      <c r="CI203" s="45">
        <v>4464.5333333333338</v>
      </c>
      <c r="CJ203" s="45">
        <v>5067.5</v>
      </c>
      <c r="CK203" s="45">
        <v>4493.2333333333336</v>
      </c>
      <c r="CL203" s="45">
        <v>109341.11111111112</v>
      </c>
      <c r="CM203" s="45">
        <v>39369.571503092629</v>
      </c>
      <c r="CN203" s="45">
        <v>24845.843183609144</v>
      </c>
      <c r="CO203" s="45">
        <v>86.86666666666666</v>
      </c>
      <c r="CP203" s="45">
        <v>94.5</v>
      </c>
      <c r="CQ203" s="45">
        <v>92.899999999999991</v>
      </c>
    </row>
    <row r="204" spans="1:95" s="4" customFormat="1" x14ac:dyDescent="0.2">
      <c r="A204" s="4" t="s">
        <v>95</v>
      </c>
      <c r="B204" s="4" t="s">
        <v>758</v>
      </c>
      <c r="C204" s="4" t="s">
        <v>759</v>
      </c>
      <c r="D204" s="4" t="s">
        <v>760</v>
      </c>
      <c r="E204" s="4" t="s">
        <v>761</v>
      </c>
      <c r="F204" s="4" t="s">
        <v>762</v>
      </c>
      <c r="K204" s="4" t="s">
        <v>281</v>
      </c>
      <c r="L204" s="4" t="s">
        <v>104</v>
      </c>
      <c r="M204" s="4" t="s">
        <v>763</v>
      </c>
      <c r="N204" s="4" t="s">
        <v>764</v>
      </c>
      <c r="O204" s="4" t="s">
        <v>111</v>
      </c>
      <c r="P204" s="4">
        <v>1</v>
      </c>
      <c r="Q204" s="4">
        <v>1</v>
      </c>
      <c r="R204" s="4">
        <v>0</v>
      </c>
      <c r="S204" s="4">
        <v>5</v>
      </c>
      <c r="T204" s="4">
        <v>26.071000000000002</v>
      </c>
      <c r="U204" s="4">
        <f t="shared" ref="U204:U214" si="8">S204/T204</f>
        <v>0.19178397453108817</v>
      </c>
      <c r="V204" s="4" t="str">
        <f t="shared" si="7"/>
        <v>Y</v>
      </c>
      <c r="W204" s="4" t="s">
        <v>129</v>
      </c>
      <c r="X204" s="4" t="s">
        <v>650</v>
      </c>
      <c r="Y204" s="46">
        <v>1197.5999999999999</v>
      </c>
      <c r="Z204" s="46">
        <v>0</v>
      </c>
      <c r="AA204" s="46">
        <v>1385.4</v>
      </c>
      <c r="AB204" s="46">
        <v>0</v>
      </c>
      <c r="AC204" s="46">
        <v>1.3069999999999999</v>
      </c>
      <c r="AD204" s="46">
        <v>0</v>
      </c>
      <c r="AE204" s="46">
        <v>187.9</v>
      </c>
      <c r="AF204" s="46">
        <v>0</v>
      </c>
      <c r="AG204" s="46">
        <v>1335.1</v>
      </c>
      <c r="AH204" s="46">
        <v>0</v>
      </c>
      <c r="AI204" s="46">
        <v>1335.1</v>
      </c>
      <c r="AJ204" s="46">
        <v>1197.5999999999999</v>
      </c>
      <c r="AK204" s="46">
        <v>1385.4</v>
      </c>
      <c r="AL204" s="46">
        <v>1.3069999999999999</v>
      </c>
      <c r="AM204" s="46">
        <v>1385.4</v>
      </c>
      <c r="AN204" s="46">
        <v>187.8</v>
      </c>
      <c r="AO204" s="46">
        <v>1</v>
      </c>
      <c r="AP204" s="46">
        <v>1.3069999999999999</v>
      </c>
      <c r="AQ204" s="46">
        <v>1.3069999999999999</v>
      </c>
      <c r="AR204" s="46">
        <v>1385.4</v>
      </c>
      <c r="AS204" s="46">
        <v>1.3069999999999999</v>
      </c>
      <c r="AT204" s="46">
        <v>1385.4</v>
      </c>
      <c r="AU204" s="46">
        <v>1.3069999999999999</v>
      </c>
      <c r="AV204" s="46">
        <v>143.7643458</v>
      </c>
      <c r="AW204" s="46">
        <v>0</v>
      </c>
      <c r="AX204" s="46">
        <v>143.7643458</v>
      </c>
      <c r="AY204" s="46" t="e">
        <v>#DIV/0!</v>
      </c>
      <c r="AZ204" s="46" t="e">
        <v>#DIV/0!</v>
      </c>
      <c r="BA204" s="46">
        <v>143.7643458</v>
      </c>
      <c r="BB204" s="46">
        <v>143.7643458</v>
      </c>
      <c r="BC204" s="46">
        <v>143.7643458</v>
      </c>
      <c r="BD204" s="46">
        <v>0</v>
      </c>
      <c r="BE204" s="46" t="e">
        <v>#DIV/0!</v>
      </c>
      <c r="BF204" s="46" t="e">
        <v>#DIV/0!</v>
      </c>
      <c r="BG204" s="46" t="e">
        <v>#DIV/0!</v>
      </c>
      <c r="BH204" s="46" t="e">
        <v>#DIV/0!</v>
      </c>
      <c r="BI204" s="46" t="e">
        <v>#DIV/0!</v>
      </c>
      <c r="BJ204" s="46" t="s">
        <v>131</v>
      </c>
      <c r="BK204" s="46">
        <v>1</v>
      </c>
      <c r="BL204" s="46">
        <v>1</v>
      </c>
      <c r="BM204" s="46">
        <v>1</v>
      </c>
      <c r="BN204" s="46">
        <v>1</v>
      </c>
      <c r="BO204" s="46">
        <v>1</v>
      </c>
      <c r="BP204" s="46">
        <v>1</v>
      </c>
      <c r="BQ204" s="46">
        <v>1292</v>
      </c>
      <c r="BR204" s="46">
        <v>1378.1</v>
      </c>
      <c r="BS204" s="46">
        <v>1292</v>
      </c>
      <c r="BT204" s="46">
        <v>1378.1</v>
      </c>
      <c r="BU204" s="46">
        <v>0</v>
      </c>
      <c r="BV204" s="46">
        <v>0</v>
      </c>
      <c r="BW204" s="46">
        <v>86.1</v>
      </c>
      <c r="BX204" s="46">
        <v>0</v>
      </c>
      <c r="BY204" s="46">
        <v>86.1</v>
      </c>
      <c r="BZ204" s="46">
        <v>65.876052029999997</v>
      </c>
      <c r="CA204" s="46">
        <v>0</v>
      </c>
      <c r="CB204" s="46">
        <v>65.876052029999997</v>
      </c>
      <c r="CC204" s="46">
        <v>0</v>
      </c>
      <c r="CD204" s="46">
        <v>0</v>
      </c>
      <c r="CE204" s="46">
        <v>0</v>
      </c>
      <c r="CF204" s="46">
        <v>0</v>
      </c>
      <c r="CG204" s="46">
        <v>0</v>
      </c>
      <c r="CH204" s="46">
        <v>0</v>
      </c>
      <c r="CI204" s="46">
        <v>0</v>
      </c>
      <c r="CJ204" s="46">
        <v>0</v>
      </c>
      <c r="CK204" s="46">
        <v>0</v>
      </c>
      <c r="CL204" s="46">
        <v>0</v>
      </c>
      <c r="CM204" s="46">
        <v>0</v>
      </c>
      <c r="CN204" s="46">
        <v>0</v>
      </c>
      <c r="CO204" s="46">
        <v>0</v>
      </c>
      <c r="CP204" s="46">
        <v>0</v>
      </c>
      <c r="CQ204" s="46">
        <v>0</v>
      </c>
    </row>
    <row r="205" spans="1:95" s="4" customFormat="1" x14ac:dyDescent="0.2">
      <c r="A205" s="4" t="s">
        <v>95</v>
      </c>
      <c r="B205" s="4" t="s">
        <v>758</v>
      </c>
      <c r="C205" s="4" t="s">
        <v>759</v>
      </c>
      <c r="D205" s="4" t="s">
        <v>760</v>
      </c>
      <c r="E205" s="4" t="s">
        <v>761</v>
      </c>
      <c r="F205" s="4" t="s">
        <v>762</v>
      </c>
      <c r="K205" s="4" t="s">
        <v>281</v>
      </c>
      <c r="L205" s="4" t="s">
        <v>104</v>
      </c>
      <c r="M205" s="4" t="s">
        <v>765</v>
      </c>
      <c r="N205" s="4" t="s">
        <v>764</v>
      </c>
      <c r="O205" s="4" t="s">
        <v>111</v>
      </c>
      <c r="P205" s="4">
        <v>1</v>
      </c>
      <c r="Q205" s="4">
        <v>1</v>
      </c>
      <c r="R205" s="4">
        <v>0</v>
      </c>
      <c r="S205" s="4">
        <v>5</v>
      </c>
      <c r="T205" s="4">
        <v>21.629000000000001</v>
      </c>
      <c r="U205" s="4">
        <f t="shared" si="8"/>
        <v>0.23117111285773728</v>
      </c>
      <c r="V205" s="4" t="str">
        <f t="shared" si="7"/>
        <v>Y</v>
      </c>
      <c r="W205" s="4" t="s">
        <v>129</v>
      </c>
      <c r="X205" s="4" t="s">
        <v>650</v>
      </c>
      <c r="Y205" s="46">
        <v>1427.9</v>
      </c>
      <c r="Z205" s="46">
        <v>0</v>
      </c>
      <c r="AA205" s="46">
        <v>1735.1</v>
      </c>
      <c r="AB205" s="46">
        <v>0</v>
      </c>
      <c r="AC205" s="46">
        <v>1.244</v>
      </c>
      <c r="AD205" s="46">
        <v>0</v>
      </c>
      <c r="AE205" s="46">
        <v>307.2</v>
      </c>
      <c r="AF205" s="46">
        <v>0</v>
      </c>
      <c r="AG205" s="46">
        <v>1550.4</v>
      </c>
      <c r="AH205" s="46">
        <v>0</v>
      </c>
      <c r="AI205" s="46">
        <v>1550.4</v>
      </c>
      <c r="AJ205" s="46">
        <v>1427.9</v>
      </c>
      <c r="AK205" s="46">
        <v>1735.1</v>
      </c>
      <c r="AL205" s="46">
        <v>1.244</v>
      </c>
      <c r="AM205" s="46">
        <v>1735.1</v>
      </c>
      <c r="AN205" s="46">
        <v>307.2</v>
      </c>
      <c r="AO205" s="46">
        <v>1</v>
      </c>
      <c r="AP205" s="46">
        <v>1.244</v>
      </c>
      <c r="AQ205" s="46">
        <v>1.244</v>
      </c>
      <c r="AR205" s="46">
        <v>1735.1</v>
      </c>
      <c r="AS205" s="46">
        <v>1.244</v>
      </c>
      <c r="AT205" s="46">
        <v>1735.1</v>
      </c>
      <c r="AU205" s="46">
        <v>1.244</v>
      </c>
      <c r="AV205" s="46">
        <v>246.94533759999999</v>
      </c>
      <c r="AW205" s="46">
        <v>0</v>
      </c>
      <c r="AX205" s="46">
        <v>246.94533759999999</v>
      </c>
      <c r="AY205" s="46" t="e">
        <v>#DIV/0!</v>
      </c>
      <c r="AZ205" s="46" t="e">
        <v>#DIV/0!</v>
      </c>
      <c r="BA205" s="46">
        <v>246.94533759999999</v>
      </c>
      <c r="BB205" s="46">
        <v>246.94533759999999</v>
      </c>
      <c r="BC205" s="46">
        <v>246.94533759999999</v>
      </c>
      <c r="BD205" s="46">
        <v>0</v>
      </c>
      <c r="BE205" s="46" t="e">
        <v>#DIV/0!</v>
      </c>
      <c r="BF205" s="46" t="e">
        <v>#DIV/0!</v>
      </c>
      <c r="BG205" s="46" t="e">
        <v>#DIV/0!</v>
      </c>
      <c r="BH205" s="46" t="e">
        <v>#DIV/0!</v>
      </c>
      <c r="BI205" s="46" t="e">
        <v>#DIV/0!</v>
      </c>
      <c r="BJ205" s="46" t="s">
        <v>131</v>
      </c>
      <c r="BK205" s="46">
        <v>1</v>
      </c>
      <c r="BL205" s="46">
        <v>1</v>
      </c>
      <c r="BM205" s="46">
        <v>1</v>
      </c>
      <c r="BN205" s="46">
        <v>1</v>
      </c>
      <c r="BO205" s="46">
        <v>1</v>
      </c>
      <c r="BP205" s="46">
        <v>1</v>
      </c>
      <c r="BQ205" s="46">
        <v>1507.3</v>
      </c>
      <c r="BR205" s="46">
        <v>1679.6</v>
      </c>
      <c r="BS205" s="46">
        <v>1507.3</v>
      </c>
      <c r="BT205" s="46">
        <v>1679.6</v>
      </c>
      <c r="BU205" s="46">
        <v>0</v>
      </c>
      <c r="BV205" s="46">
        <v>0</v>
      </c>
      <c r="BW205" s="46">
        <v>172.3</v>
      </c>
      <c r="BX205" s="46">
        <v>0</v>
      </c>
      <c r="BY205" s="46">
        <v>172.3</v>
      </c>
      <c r="BZ205" s="46">
        <v>138.5048232</v>
      </c>
      <c r="CA205" s="46">
        <v>0</v>
      </c>
      <c r="CB205" s="46">
        <v>138.5048232</v>
      </c>
      <c r="CC205" s="46">
        <v>0</v>
      </c>
      <c r="CD205" s="46">
        <v>0</v>
      </c>
      <c r="CE205" s="46">
        <v>0</v>
      </c>
      <c r="CF205" s="46">
        <v>0</v>
      </c>
      <c r="CG205" s="46">
        <v>0</v>
      </c>
      <c r="CH205" s="46">
        <v>0</v>
      </c>
      <c r="CI205" s="46">
        <v>0</v>
      </c>
      <c r="CJ205" s="46">
        <v>0</v>
      </c>
      <c r="CK205" s="46">
        <v>0</v>
      </c>
      <c r="CL205" s="46">
        <v>0</v>
      </c>
      <c r="CM205" s="46">
        <v>0</v>
      </c>
      <c r="CN205" s="46">
        <v>0</v>
      </c>
      <c r="CO205" s="46">
        <v>0</v>
      </c>
      <c r="CP205" s="46">
        <v>0</v>
      </c>
      <c r="CQ205" s="46">
        <v>0</v>
      </c>
    </row>
    <row r="206" spans="1:95" s="4" customFormat="1" x14ac:dyDescent="0.2">
      <c r="A206" s="4" t="s">
        <v>95</v>
      </c>
      <c r="B206" s="4" t="s">
        <v>758</v>
      </c>
      <c r="C206" s="4" t="s">
        <v>759</v>
      </c>
      <c r="D206" s="4" t="s">
        <v>760</v>
      </c>
      <c r="E206" s="4" t="s">
        <v>761</v>
      </c>
      <c r="F206" s="4" t="s">
        <v>762</v>
      </c>
      <c r="K206" s="4" t="s">
        <v>281</v>
      </c>
      <c r="L206" s="4" t="s">
        <v>104</v>
      </c>
      <c r="M206" s="4" t="s">
        <v>766</v>
      </c>
      <c r="N206" s="4" t="s">
        <v>455</v>
      </c>
      <c r="O206" s="4" t="s">
        <v>111</v>
      </c>
      <c r="P206" s="4">
        <v>1</v>
      </c>
      <c r="Q206" s="4">
        <v>1</v>
      </c>
      <c r="R206" s="4">
        <v>0</v>
      </c>
      <c r="S206" s="4">
        <v>6</v>
      </c>
      <c r="T206" s="4">
        <v>25.448</v>
      </c>
      <c r="U206" s="4">
        <f t="shared" si="8"/>
        <v>0.23577491354919836</v>
      </c>
      <c r="V206" s="4" t="str">
        <f t="shared" si="7"/>
        <v>Y</v>
      </c>
      <c r="W206" s="4" t="s">
        <v>129</v>
      </c>
      <c r="X206" s="4" t="s">
        <v>650</v>
      </c>
      <c r="Y206" s="46">
        <v>1808.1</v>
      </c>
      <c r="Z206" s="46">
        <v>0</v>
      </c>
      <c r="AA206" s="46">
        <v>2066.4</v>
      </c>
      <c r="AB206" s="46">
        <v>0</v>
      </c>
      <c r="AC206" s="46">
        <v>0.71899999999999997</v>
      </c>
      <c r="AD206" s="46">
        <v>0</v>
      </c>
      <c r="AE206" s="46">
        <v>258.3</v>
      </c>
      <c r="AF206" s="46">
        <v>0</v>
      </c>
      <c r="AG206" s="46">
        <v>1938</v>
      </c>
      <c r="AH206" s="46">
        <v>0</v>
      </c>
      <c r="AI206" s="46">
        <v>1938</v>
      </c>
      <c r="AJ206" s="46">
        <v>1808.1</v>
      </c>
      <c r="AK206" s="46">
        <v>2066.4</v>
      </c>
      <c r="AL206" s="46">
        <v>0.71899999999999997</v>
      </c>
      <c r="AM206" s="46">
        <v>2066.4</v>
      </c>
      <c r="AN206" s="46">
        <v>258.3</v>
      </c>
      <c r="AO206" s="46">
        <v>1</v>
      </c>
      <c r="AP206" s="46">
        <v>0.71899999999999997</v>
      </c>
      <c r="AQ206" s="46">
        <v>0.71899999999999997</v>
      </c>
      <c r="AR206" s="46">
        <v>2066.4</v>
      </c>
      <c r="AS206" s="46">
        <v>0.71899999999999997</v>
      </c>
      <c r="AT206" s="46">
        <v>2066.4</v>
      </c>
      <c r="AU206" s="46">
        <v>0.71899999999999997</v>
      </c>
      <c r="AV206" s="46">
        <v>359.2489569</v>
      </c>
      <c r="AW206" s="46">
        <v>0</v>
      </c>
      <c r="AX206" s="46">
        <v>359.2489569</v>
      </c>
      <c r="AY206" s="46" t="e">
        <v>#DIV/0!</v>
      </c>
      <c r="AZ206" s="46" t="e">
        <v>#DIV/0!</v>
      </c>
      <c r="BA206" s="46">
        <v>359.2489569</v>
      </c>
      <c r="BB206" s="46">
        <v>359.2489569</v>
      </c>
      <c r="BC206" s="46">
        <v>359.2489569</v>
      </c>
      <c r="BD206" s="46">
        <v>0</v>
      </c>
      <c r="BE206" s="46" t="e">
        <v>#DIV/0!</v>
      </c>
      <c r="BF206" s="46" t="e">
        <v>#DIV/0!</v>
      </c>
      <c r="BG206" s="46" t="e">
        <v>#DIV/0!</v>
      </c>
      <c r="BH206" s="46" t="e">
        <v>#DIV/0!</v>
      </c>
      <c r="BI206" s="46" t="e">
        <v>#DIV/0!</v>
      </c>
      <c r="BJ206" s="46" t="s">
        <v>131</v>
      </c>
      <c r="BK206" s="46">
        <v>1</v>
      </c>
      <c r="BL206" s="46">
        <v>1</v>
      </c>
      <c r="BM206" s="46">
        <v>1</v>
      </c>
      <c r="BN206" s="46">
        <v>1</v>
      </c>
      <c r="BO206" s="46">
        <v>1</v>
      </c>
      <c r="BP206" s="46">
        <v>1</v>
      </c>
      <c r="BQ206" s="46">
        <v>1894.9</v>
      </c>
      <c r="BR206" s="46">
        <v>2024.1</v>
      </c>
      <c r="BS206" s="46">
        <v>1894.9</v>
      </c>
      <c r="BT206" s="46">
        <v>2024.1</v>
      </c>
      <c r="BU206" s="46">
        <v>0</v>
      </c>
      <c r="BV206" s="46">
        <v>0</v>
      </c>
      <c r="BW206" s="46">
        <v>129.19999999999999</v>
      </c>
      <c r="BX206" s="46">
        <v>0</v>
      </c>
      <c r="BY206" s="46">
        <v>129.19999999999999</v>
      </c>
      <c r="BZ206" s="46">
        <v>179.6940195</v>
      </c>
      <c r="CA206" s="46">
        <v>0</v>
      </c>
      <c r="CB206" s="46">
        <v>179.6940195</v>
      </c>
      <c r="CC206" s="46">
        <v>0</v>
      </c>
      <c r="CD206" s="46">
        <v>0</v>
      </c>
      <c r="CE206" s="46">
        <v>0</v>
      </c>
      <c r="CF206" s="46">
        <v>0</v>
      </c>
      <c r="CG206" s="46">
        <v>0</v>
      </c>
      <c r="CH206" s="46">
        <v>0</v>
      </c>
      <c r="CI206" s="46">
        <v>0</v>
      </c>
      <c r="CJ206" s="46">
        <v>0</v>
      </c>
      <c r="CK206" s="46">
        <v>0</v>
      </c>
      <c r="CL206" s="46">
        <v>0</v>
      </c>
      <c r="CM206" s="46">
        <v>0</v>
      </c>
      <c r="CN206" s="46">
        <v>0</v>
      </c>
      <c r="CO206" s="46">
        <v>0</v>
      </c>
      <c r="CP206" s="46">
        <v>0</v>
      </c>
      <c r="CQ206" s="46">
        <v>0</v>
      </c>
    </row>
    <row r="207" spans="1:95" x14ac:dyDescent="0.2">
      <c r="A207" s="4" t="s">
        <v>95</v>
      </c>
      <c r="B207" s="4" t="s">
        <v>758</v>
      </c>
      <c r="C207" s="4" t="s">
        <v>759</v>
      </c>
      <c r="D207" s="4" t="s">
        <v>760</v>
      </c>
      <c r="E207" s="4" t="s">
        <v>761</v>
      </c>
      <c r="F207" s="4" t="s">
        <v>762</v>
      </c>
      <c r="G207" s="4"/>
      <c r="H207" s="4"/>
      <c r="I207" s="4"/>
      <c r="J207" s="4"/>
      <c r="K207" s="4" t="s">
        <v>281</v>
      </c>
      <c r="L207" s="4" t="s">
        <v>104</v>
      </c>
      <c r="M207" s="4" t="s">
        <v>767</v>
      </c>
      <c r="N207" s="4" t="s">
        <v>768</v>
      </c>
      <c r="O207" s="4"/>
      <c r="P207" s="4">
        <v>1</v>
      </c>
      <c r="Q207" s="4">
        <v>1</v>
      </c>
      <c r="R207" s="4" t="s">
        <v>107</v>
      </c>
      <c r="S207" s="4">
        <v>2</v>
      </c>
      <c r="T207" s="4">
        <v>10.473000000000001</v>
      </c>
      <c r="U207" s="4">
        <f t="shared" si="8"/>
        <v>0.19096724911677646</v>
      </c>
      <c r="V207" s="4" t="str">
        <f t="shared" si="7"/>
        <v>Y</v>
      </c>
      <c r="W207" s="4" t="s">
        <v>129</v>
      </c>
      <c r="X207" s="4" t="s">
        <v>650</v>
      </c>
      <c r="Y207" s="46">
        <v>1419.6</v>
      </c>
      <c r="Z207" s="46">
        <v>0</v>
      </c>
      <c r="AA207" s="46">
        <v>1710.2</v>
      </c>
      <c r="AB207" s="46">
        <v>0</v>
      </c>
      <c r="AC207" s="46">
        <v>1.4390000000000001</v>
      </c>
      <c r="AD207" s="46">
        <v>0</v>
      </c>
      <c r="AE207" s="46">
        <v>290.60000000000002</v>
      </c>
      <c r="AF207" s="46">
        <v>0</v>
      </c>
      <c r="AG207" s="46">
        <v>1593.5</v>
      </c>
      <c r="AH207" s="46">
        <v>0</v>
      </c>
      <c r="AI207" s="46">
        <v>1593.5</v>
      </c>
      <c r="AJ207" s="46">
        <v>1419.6</v>
      </c>
      <c r="AK207" s="46">
        <v>1710.2</v>
      </c>
      <c r="AL207" s="46">
        <v>1.4390000000000001</v>
      </c>
      <c r="AM207" s="46">
        <v>1710.2</v>
      </c>
      <c r="AN207" s="46">
        <v>290.60000000000002</v>
      </c>
      <c r="AO207" s="46">
        <v>1</v>
      </c>
      <c r="AP207" s="46">
        <v>1.4390000000000001</v>
      </c>
      <c r="AQ207" s="46">
        <v>1.4390000000000001</v>
      </c>
      <c r="AR207" s="46">
        <v>1710.2</v>
      </c>
      <c r="AS207" s="46">
        <v>1.4390000000000001</v>
      </c>
      <c r="AT207" s="46">
        <v>1710.2</v>
      </c>
      <c r="AU207" s="46">
        <v>1.4390000000000001</v>
      </c>
      <c r="AV207" s="46">
        <v>201.94579569999999</v>
      </c>
      <c r="AW207" s="46">
        <v>0</v>
      </c>
      <c r="AX207" s="46">
        <v>201.94579569999999</v>
      </c>
      <c r="AY207" s="46" t="e">
        <v>#DIV/0!</v>
      </c>
      <c r="AZ207" s="46" t="e">
        <v>#DIV/0!</v>
      </c>
      <c r="BA207" s="46">
        <v>201.94579569999999</v>
      </c>
      <c r="BB207" s="46">
        <v>201.94579569999999</v>
      </c>
      <c r="BC207" s="46">
        <v>201.94579569999999</v>
      </c>
      <c r="BD207" s="46">
        <v>0</v>
      </c>
      <c r="BE207" s="46" t="e">
        <v>#DIV/0!</v>
      </c>
      <c r="BF207" s="46" t="e">
        <v>#DIV/0!</v>
      </c>
      <c r="BG207" s="46" t="e">
        <v>#DIV/0!</v>
      </c>
      <c r="BH207" s="46" t="e">
        <v>#DIV/0!</v>
      </c>
      <c r="BI207" s="46" t="e">
        <v>#DIV/0!</v>
      </c>
      <c r="BJ207" s="46" t="s">
        <v>131</v>
      </c>
      <c r="BK207" s="46">
        <v>1</v>
      </c>
      <c r="BL207" s="46">
        <v>1</v>
      </c>
      <c r="BM207" s="46">
        <v>1</v>
      </c>
      <c r="BN207" s="46">
        <v>1</v>
      </c>
      <c r="BO207" s="46">
        <v>1</v>
      </c>
      <c r="BP207" s="46">
        <v>1</v>
      </c>
      <c r="BQ207" s="46">
        <v>1550.4</v>
      </c>
      <c r="BR207" s="46">
        <v>1679.6</v>
      </c>
      <c r="BS207" s="46">
        <v>1550.4</v>
      </c>
      <c r="BT207" s="46">
        <v>1679.6</v>
      </c>
      <c r="BU207" s="46">
        <v>0</v>
      </c>
      <c r="BV207" s="46">
        <v>0</v>
      </c>
      <c r="BW207" s="46">
        <v>129.19999999999999</v>
      </c>
      <c r="BX207" s="46">
        <v>0</v>
      </c>
      <c r="BY207" s="46">
        <v>129.19999999999999</v>
      </c>
      <c r="BZ207" s="46">
        <v>89.784572620000006</v>
      </c>
      <c r="CA207" s="46">
        <v>0</v>
      </c>
      <c r="CB207" s="46">
        <v>89.784572620000006</v>
      </c>
      <c r="CC207" s="46">
        <v>0</v>
      </c>
      <c r="CD207" s="46">
        <v>0</v>
      </c>
      <c r="CE207" s="46">
        <v>0</v>
      </c>
      <c r="CF207" s="46">
        <v>0</v>
      </c>
      <c r="CG207" s="46">
        <v>0</v>
      </c>
      <c r="CH207" s="46">
        <v>0</v>
      </c>
      <c r="CI207" s="46">
        <v>0</v>
      </c>
      <c r="CJ207" s="46">
        <v>0</v>
      </c>
      <c r="CK207" s="46">
        <v>0</v>
      </c>
      <c r="CL207" s="46">
        <v>0</v>
      </c>
      <c r="CM207" s="46">
        <v>0</v>
      </c>
      <c r="CN207" s="46">
        <v>0</v>
      </c>
      <c r="CO207" s="46">
        <v>0</v>
      </c>
      <c r="CP207" s="46">
        <v>0</v>
      </c>
      <c r="CQ207" s="46">
        <v>0</v>
      </c>
    </row>
    <row r="208" spans="1:95" x14ac:dyDescent="0.2">
      <c r="A208" t="s">
        <v>108</v>
      </c>
      <c r="B208" t="s">
        <v>758</v>
      </c>
      <c r="C208" t="s">
        <v>759</v>
      </c>
      <c r="D208" t="s">
        <v>760</v>
      </c>
      <c r="E208" t="s">
        <v>761</v>
      </c>
      <c r="F208" t="s">
        <v>762</v>
      </c>
      <c r="K208" t="s">
        <v>281</v>
      </c>
      <c r="L208" t="s">
        <v>104</v>
      </c>
      <c r="M208" t="s">
        <v>769</v>
      </c>
      <c r="N208" t="s">
        <v>770</v>
      </c>
      <c r="O208" t="s">
        <v>111</v>
      </c>
      <c r="P208">
        <v>1</v>
      </c>
      <c r="Q208">
        <v>1</v>
      </c>
      <c r="R208">
        <v>0</v>
      </c>
      <c r="S208">
        <v>9</v>
      </c>
      <c r="T208">
        <v>40.776000000000003</v>
      </c>
      <c r="U208">
        <f t="shared" si="8"/>
        <v>0.22071806945261918</v>
      </c>
      <c r="V208" t="str">
        <f t="shared" si="7"/>
        <v>Y</v>
      </c>
      <c r="Y208" s="44">
        <v>1520.7</v>
      </c>
      <c r="Z208" s="44" t="s">
        <v>131</v>
      </c>
      <c r="AA208" s="44">
        <v>1797.9</v>
      </c>
      <c r="AB208" s="44" t="s">
        <v>131</v>
      </c>
      <c r="AC208" s="44">
        <v>1.095</v>
      </c>
      <c r="AD208" s="44" t="s">
        <v>131</v>
      </c>
      <c r="AE208" s="44">
        <v>277.2</v>
      </c>
      <c r="AF208" s="44" t="s">
        <v>131</v>
      </c>
      <c r="AG208" s="44">
        <v>1593.5</v>
      </c>
      <c r="AH208" s="44" t="s">
        <v>131</v>
      </c>
      <c r="AI208" s="44">
        <v>1593.5</v>
      </c>
      <c r="AJ208" s="44">
        <v>1520.7</v>
      </c>
      <c r="AK208" s="44">
        <v>1797.9</v>
      </c>
      <c r="AL208" s="44">
        <v>1.095</v>
      </c>
      <c r="AM208" s="44">
        <v>1797.9</v>
      </c>
      <c r="AN208" s="44">
        <v>277.20000000000005</v>
      </c>
      <c r="AO208" s="44">
        <v>1</v>
      </c>
      <c r="AP208" s="44">
        <v>1.095</v>
      </c>
      <c r="AQ208" s="44">
        <v>1.095</v>
      </c>
      <c r="AR208" s="44">
        <v>1797.9</v>
      </c>
      <c r="AS208" s="44">
        <v>1.095</v>
      </c>
      <c r="AT208" s="44">
        <v>1797.9</v>
      </c>
      <c r="AU208" s="44">
        <v>1.095</v>
      </c>
      <c r="AV208" s="44">
        <v>253.15068493150685</v>
      </c>
      <c r="AW208" s="44" t="s">
        <v>131</v>
      </c>
      <c r="AX208" s="44">
        <v>253.15068493150685</v>
      </c>
      <c r="AY208" s="44" t="s">
        <v>131</v>
      </c>
      <c r="AZ208" s="44" t="s">
        <v>131</v>
      </c>
      <c r="BA208" s="44">
        <v>253.15068493150685</v>
      </c>
      <c r="BB208" s="44">
        <v>253.15068493150685</v>
      </c>
      <c r="BC208" s="44">
        <v>253.15068493150685</v>
      </c>
      <c r="BD208" s="44" t="s">
        <v>131</v>
      </c>
      <c r="BE208" s="44" t="s">
        <v>131</v>
      </c>
      <c r="BF208" s="44" t="s">
        <v>131</v>
      </c>
      <c r="BG208" s="44" t="s">
        <v>131</v>
      </c>
      <c r="BH208" s="44" t="s">
        <v>131</v>
      </c>
      <c r="BI208" s="44" t="s">
        <v>131</v>
      </c>
      <c r="BJ208" s="44">
        <v>0.91324200913242015</v>
      </c>
      <c r="BK208" s="44" t="s">
        <v>131</v>
      </c>
      <c r="BL208" s="44" t="s">
        <v>131</v>
      </c>
      <c r="BM208" s="44" t="s">
        <v>131</v>
      </c>
      <c r="BN208" s="44" t="s">
        <v>131</v>
      </c>
      <c r="BO208" s="44" t="s">
        <v>131</v>
      </c>
      <c r="BP208" s="44" t="s">
        <v>131</v>
      </c>
      <c r="BQ208" s="44">
        <v>1550.4</v>
      </c>
      <c r="BR208" s="44">
        <v>1722.7</v>
      </c>
      <c r="BS208" s="44">
        <v>1550.4</v>
      </c>
      <c r="BT208" s="44">
        <v>1722.7</v>
      </c>
      <c r="BU208" s="44" t="s">
        <v>131</v>
      </c>
      <c r="BV208" s="44" t="s">
        <v>131</v>
      </c>
      <c r="BW208" s="44">
        <v>172.3</v>
      </c>
      <c r="BX208" s="44" t="s">
        <v>131</v>
      </c>
      <c r="BY208" s="44">
        <v>172.29999999999995</v>
      </c>
      <c r="BZ208" s="44">
        <v>157.35159817351601</v>
      </c>
      <c r="CA208" s="44" t="s">
        <v>131</v>
      </c>
      <c r="CB208" s="44">
        <v>157.35159817351601</v>
      </c>
      <c r="CC208" s="44" t="s">
        <v>131</v>
      </c>
      <c r="CD208" s="44" t="s">
        <v>131</v>
      </c>
      <c r="CE208" s="44" t="s">
        <v>131</v>
      </c>
      <c r="CF208" s="44" t="s">
        <v>131</v>
      </c>
      <c r="CG208" s="44" t="s">
        <v>131</v>
      </c>
      <c r="CH208" s="44" t="s">
        <v>131</v>
      </c>
      <c r="CI208" s="44" t="s">
        <v>131</v>
      </c>
      <c r="CJ208" s="44" t="s">
        <v>131</v>
      </c>
      <c r="CK208" s="44" t="s">
        <v>131</v>
      </c>
      <c r="CL208" s="44" t="s">
        <v>131</v>
      </c>
      <c r="CM208" s="44" t="s">
        <v>131</v>
      </c>
      <c r="CN208" s="44" t="s">
        <v>131</v>
      </c>
      <c r="CO208" s="44" t="s">
        <v>131</v>
      </c>
      <c r="CP208" s="44" t="s">
        <v>131</v>
      </c>
      <c r="CQ208" s="44" t="s">
        <v>131</v>
      </c>
    </row>
    <row r="209" spans="1:95" x14ac:dyDescent="0.2">
      <c r="A209" t="s">
        <v>108</v>
      </c>
      <c r="B209" t="s">
        <v>758</v>
      </c>
      <c r="C209" t="s">
        <v>759</v>
      </c>
      <c r="D209" t="s">
        <v>760</v>
      </c>
      <c r="E209" t="s">
        <v>761</v>
      </c>
      <c r="F209" t="s">
        <v>762</v>
      </c>
      <c r="K209" t="s">
        <v>281</v>
      </c>
      <c r="L209" t="s">
        <v>104</v>
      </c>
      <c r="M209" t="s">
        <v>771</v>
      </c>
      <c r="N209" t="s">
        <v>772</v>
      </c>
      <c r="O209" t="s">
        <v>111</v>
      </c>
      <c r="P209">
        <v>1</v>
      </c>
      <c r="Q209">
        <v>1</v>
      </c>
      <c r="R209">
        <v>0</v>
      </c>
      <c r="S209">
        <v>6</v>
      </c>
      <c r="T209">
        <v>33.371000000000002</v>
      </c>
      <c r="U209">
        <f t="shared" si="8"/>
        <v>0.17979682958257168</v>
      </c>
      <c r="V209" t="str">
        <f t="shared" si="7"/>
        <v>Y</v>
      </c>
      <c r="Y209" s="44">
        <v>1386</v>
      </c>
      <c r="Z209" s="44" t="s">
        <v>131</v>
      </c>
      <c r="AA209" s="44">
        <v>1742.5</v>
      </c>
      <c r="AB209" s="44" t="s">
        <v>131</v>
      </c>
      <c r="AC209" s="44">
        <v>1.042</v>
      </c>
      <c r="AD209" s="44" t="s">
        <v>131</v>
      </c>
      <c r="AE209" s="44">
        <v>356.4</v>
      </c>
      <c r="AF209" s="44" t="s">
        <v>131</v>
      </c>
      <c r="AG209" s="44">
        <v>1546.9</v>
      </c>
      <c r="AH209" s="44" t="s">
        <v>131</v>
      </c>
      <c r="AI209" s="44">
        <v>1546.9</v>
      </c>
      <c r="AJ209" s="44">
        <v>1386</v>
      </c>
      <c r="AK209" s="44">
        <v>1742.5</v>
      </c>
      <c r="AL209" s="44">
        <v>1.042</v>
      </c>
      <c r="AM209" s="44">
        <v>1742.5</v>
      </c>
      <c r="AN209" s="44">
        <v>356.5</v>
      </c>
      <c r="AO209" s="44">
        <v>1</v>
      </c>
      <c r="AP209" s="44">
        <v>1.042</v>
      </c>
      <c r="AQ209" s="44">
        <v>1.042</v>
      </c>
      <c r="AR209" s="44">
        <v>1742.5</v>
      </c>
      <c r="AS209" s="44">
        <v>1.042</v>
      </c>
      <c r="AT209" s="44">
        <v>1742.5</v>
      </c>
      <c r="AU209" s="44">
        <v>1.042</v>
      </c>
      <c r="AV209" s="44">
        <v>342.03454894433776</v>
      </c>
      <c r="AW209" s="44" t="s">
        <v>131</v>
      </c>
      <c r="AX209" s="44">
        <v>342.03454894433776</v>
      </c>
      <c r="AY209" s="44" t="s">
        <v>131</v>
      </c>
      <c r="AZ209" s="44" t="s">
        <v>131</v>
      </c>
      <c r="BA209" s="44">
        <v>342.03454894433776</v>
      </c>
      <c r="BB209" s="44">
        <v>342.03454894433776</v>
      </c>
      <c r="BC209" s="44">
        <v>342.03454894433776</v>
      </c>
      <c r="BD209" s="44" t="s">
        <v>131</v>
      </c>
      <c r="BE209" s="44" t="s">
        <v>131</v>
      </c>
      <c r="BF209" s="44" t="s">
        <v>131</v>
      </c>
      <c r="BG209" s="44" t="s">
        <v>131</v>
      </c>
      <c r="BH209" s="44" t="s">
        <v>131</v>
      </c>
      <c r="BI209" s="44" t="s">
        <v>131</v>
      </c>
      <c r="BJ209" s="44">
        <v>0.95969289827255277</v>
      </c>
      <c r="BK209" s="44" t="s">
        <v>131</v>
      </c>
      <c r="BL209" s="44" t="s">
        <v>131</v>
      </c>
      <c r="BM209" s="44" t="s">
        <v>131</v>
      </c>
      <c r="BN209" s="44" t="s">
        <v>131</v>
      </c>
      <c r="BO209" s="44" t="s">
        <v>131</v>
      </c>
      <c r="BP209" s="44" t="s">
        <v>131</v>
      </c>
      <c r="BQ209" s="44">
        <v>1500</v>
      </c>
      <c r="BR209" s="44">
        <v>1640.6</v>
      </c>
      <c r="BS209" s="44">
        <v>1500</v>
      </c>
      <c r="BT209" s="44">
        <v>1640.6</v>
      </c>
      <c r="BU209" s="44" t="s">
        <v>131</v>
      </c>
      <c r="BV209" s="44" t="s">
        <v>131</v>
      </c>
      <c r="BW209" s="44">
        <v>140.6</v>
      </c>
      <c r="BX209" s="44" t="s">
        <v>131</v>
      </c>
      <c r="BY209" s="44">
        <v>140.59999999999991</v>
      </c>
      <c r="BZ209" s="44">
        <v>134.9328214971209</v>
      </c>
      <c r="CA209" s="44" t="s">
        <v>131</v>
      </c>
      <c r="CB209" s="44">
        <v>134.9328214971209</v>
      </c>
      <c r="CC209" s="44" t="s">
        <v>131</v>
      </c>
      <c r="CD209" s="44" t="s">
        <v>131</v>
      </c>
      <c r="CE209" s="44" t="s">
        <v>131</v>
      </c>
      <c r="CF209" s="44" t="s">
        <v>131</v>
      </c>
      <c r="CG209" s="44" t="s">
        <v>131</v>
      </c>
      <c r="CH209" s="44" t="s">
        <v>131</v>
      </c>
      <c r="CI209" s="44" t="s">
        <v>131</v>
      </c>
      <c r="CJ209" s="44" t="s">
        <v>131</v>
      </c>
      <c r="CK209" s="44" t="s">
        <v>131</v>
      </c>
      <c r="CL209" s="44" t="s">
        <v>131</v>
      </c>
      <c r="CM209" s="44" t="s">
        <v>131</v>
      </c>
      <c r="CN209" s="44" t="s">
        <v>131</v>
      </c>
      <c r="CO209" s="44" t="s">
        <v>131</v>
      </c>
      <c r="CP209" s="44" t="s">
        <v>131</v>
      </c>
      <c r="CQ209" s="44" t="s">
        <v>131</v>
      </c>
    </row>
    <row r="210" spans="1:95" s="2" customFormat="1" x14ac:dyDescent="0.2">
      <c r="A210" s="2" t="s">
        <v>108</v>
      </c>
      <c r="B210" s="2" t="s">
        <v>758</v>
      </c>
      <c r="C210" s="2" t="s">
        <v>759</v>
      </c>
      <c r="D210" s="2" t="s">
        <v>760</v>
      </c>
      <c r="E210" s="2" t="s">
        <v>761</v>
      </c>
      <c r="F210" s="2" t="s">
        <v>762</v>
      </c>
      <c r="K210" s="2" t="s">
        <v>281</v>
      </c>
      <c r="L210" s="2" t="s">
        <v>104</v>
      </c>
      <c r="M210" s="2" t="s">
        <v>773</v>
      </c>
      <c r="N210" s="2" t="s">
        <v>343</v>
      </c>
      <c r="O210" s="2" t="s">
        <v>111</v>
      </c>
      <c r="P210" s="2">
        <v>1</v>
      </c>
      <c r="Q210" s="2">
        <v>1</v>
      </c>
      <c r="R210" s="2">
        <v>0</v>
      </c>
      <c r="S210" s="2">
        <v>3</v>
      </c>
      <c r="T210" s="2">
        <v>9.81</v>
      </c>
      <c r="U210" s="2">
        <f t="shared" si="8"/>
        <v>0.3058103975535168</v>
      </c>
      <c r="V210" s="2" t="str">
        <f t="shared" si="7"/>
        <v>Y</v>
      </c>
      <c r="Y210" s="45">
        <v>1368.3</v>
      </c>
      <c r="Z210" s="45" t="s">
        <v>131</v>
      </c>
      <c r="AA210" s="45">
        <v>1662</v>
      </c>
      <c r="AB210" s="45" t="s">
        <v>131</v>
      </c>
      <c r="AC210" s="45">
        <v>1.093</v>
      </c>
      <c r="AD210" s="45" t="s">
        <v>131</v>
      </c>
      <c r="AE210" s="45">
        <v>293.7</v>
      </c>
      <c r="AF210" s="45" t="s">
        <v>131</v>
      </c>
      <c r="AG210" s="45">
        <v>1550.4</v>
      </c>
      <c r="AH210" s="45" t="s">
        <v>131</v>
      </c>
      <c r="AI210" s="45">
        <v>1550.4</v>
      </c>
      <c r="AJ210" s="45">
        <v>1368.3</v>
      </c>
      <c r="AK210" s="45">
        <v>1662</v>
      </c>
      <c r="AL210" s="45">
        <v>1.093</v>
      </c>
      <c r="AM210" s="45">
        <v>1662</v>
      </c>
      <c r="AN210" s="45">
        <v>293.70000000000005</v>
      </c>
      <c r="AO210" s="45">
        <v>1</v>
      </c>
      <c r="AP210" s="45">
        <v>1.093</v>
      </c>
      <c r="AQ210" s="45">
        <v>1.093</v>
      </c>
      <c r="AR210" s="45">
        <v>1662</v>
      </c>
      <c r="AS210" s="45">
        <v>1.093</v>
      </c>
      <c r="AT210" s="45">
        <v>1662</v>
      </c>
      <c r="AU210" s="45">
        <v>1.093</v>
      </c>
      <c r="AV210" s="45">
        <v>268.7099725526075</v>
      </c>
      <c r="AW210" s="45" t="s">
        <v>131</v>
      </c>
      <c r="AX210" s="45">
        <v>268.7099725526075</v>
      </c>
      <c r="AY210" s="45" t="s">
        <v>131</v>
      </c>
      <c r="AZ210" s="45" t="s">
        <v>131</v>
      </c>
      <c r="BA210" s="45">
        <v>268.7099725526075</v>
      </c>
      <c r="BB210" s="45">
        <v>268.7099725526075</v>
      </c>
      <c r="BC210" s="45">
        <v>268.7099725526075</v>
      </c>
      <c r="BD210" s="45" t="s">
        <v>131</v>
      </c>
      <c r="BE210" s="45" t="s">
        <v>131</v>
      </c>
      <c r="BF210" s="45" t="s">
        <v>131</v>
      </c>
      <c r="BG210" s="45" t="s">
        <v>131</v>
      </c>
      <c r="BH210" s="45" t="s">
        <v>131</v>
      </c>
      <c r="BI210" s="45" t="s">
        <v>131</v>
      </c>
      <c r="BJ210" s="45">
        <v>0.91491308325709064</v>
      </c>
      <c r="BK210" s="45" t="s">
        <v>131</v>
      </c>
      <c r="BL210" s="45" t="s">
        <v>131</v>
      </c>
      <c r="BM210" s="45" t="s">
        <v>131</v>
      </c>
      <c r="BN210" s="45" t="s">
        <v>131</v>
      </c>
      <c r="BO210" s="45" t="s">
        <v>131</v>
      </c>
      <c r="BP210" s="45" t="s">
        <v>131</v>
      </c>
      <c r="BQ210" s="45">
        <v>1464.3</v>
      </c>
      <c r="BR210" s="45">
        <v>1593.5</v>
      </c>
      <c r="BS210" s="45">
        <v>1464.3</v>
      </c>
      <c r="BT210" s="45">
        <v>1593.5</v>
      </c>
      <c r="BU210" s="45" t="s">
        <v>131</v>
      </c>
      <c r="BV210" s="45" t="s">
        <v>131</v>
      </c>
      <c r="BW210" s="45">
        <v>129.19999999999999</v>
      </c>
      <c r="BX210" s="45" t="s">
        <v>131</v>
      </c>
      <c r="BY210" s="45">
        <v>129.20000000000005</v>
      </c>
      <c r="BZ210" s="45">
        <v>118.20677035681609</v>
      </c>
      <c r="CA210" s="45" t="s">
        <v>131</v>
      </c>
      <c r="CB210" s="45">
        <v>118.20677035681609</v>
      </c>
      <c r="CC210" s="45" t="s">
        <v>131</v>
      </c>
      <c r="CD210" s="45" t="s">
        <v>131</v>
      </c>
      <c r="CE210" s="45" t="s">
        <v>131</v>
      </c>
      <c r="CF210" s="45" t="s">
        <v>131</v>
      </c>
      <c r="CG210" s="45" t="s">
        <v>131</v>
      </c>
      <c r="CH210" s="45" t="s">
        <v>131</v>
      </c>
      <c r="CI210" s="45" t="s">
        <v>131</v>
      </c>
      <c r="CJ210" s="45" t="s">
        <v>131</v>
      </c>
      <c r="CK210" s="45" t="s">
        <v>131</v>
      </c>
      <c r="CL210" s="45" t="s">
        <v>131</v>
      </c>
      <c r="CM210" s="45" t="s">
        <v>131</v>
      </c>
      <c r="CN210" s="45" t="s">
        <v>131</v>
      </c>
      <c r="CO210" s="45" t="s">
        <v>131</v>
      </c>
      <c r="CP210" s="45" t="s">
        <v>131</v>
      </c>
      <c r="CQ210" s="45" t="s">
        <v>131</v>
      </c>
    </row>
    <row r="211" spans="1:95" s="4" customFormat="1" x14ac:dyDescent="0.2">
      <c r="A211" s="4" t="s">
        <v>95</v>
      </c>
      <c r="B211" s="4" t="s">
        <v>291</v>
      </c>
      <c r="C211" s="4" t="s">
        <v>774</v>
      </c>
      <c r="D211" s="4" t="s">
        <v>775</v>
      </c>
      <c r="E211" s="4" t="s">
        <v>776</v>
      </c>
      <c r="F211" s="4" t="s">
        <v>777</v>
      </c>
      <c r="H211" s="4" t="s">
        <v>778</v>
      </c>
      <c r="J211" s="4" t="s">
        <v>779</v>
      </c>
      <c r="L211" s="4" t="s">
        <v>104</v>
      </c>
      <c r="M211" s="4" t="s">
        <v>780</v>
      </c>
      <c r="N211" s="4" t="s">
        <v>781</v>
      </c>
      <c r="O211" s="4" t="s">
        <v>120</v>
      </c>
      <c r="P211" s="4">
        <v>1</v>
      </c>
      <c r="Q211" s="4">
        <v>1</v>
      </c>
      <c r="R211" s="4">
        <v>0</v>
      </c>
      <c r="S211" s="4">
        <v>6</v>
      </c>
      <c r="T211" s="4">
        <v>8.077</v>
      </c>
      <c r="U211" s="4">
        <f t="shared" si="8"/>
        <v>0.74285006809458953</v>
      </c>
      <c r="V211" s="4" t="str">
        <f t="shared" si="7"/>
        <v>Y</v>
      </c>
      <c r="W211" s="4" t="s">
        <v>129</v>
      </c>
      <c r="X211" s="4" t="s">
        <v>130</v>
      </c>
      <c r="Y211" s="46">
        <v>2095.3000000000002</v>
      </c>
      <c r="Z211" s="46">
        <v>0</v>
      </c>
      <c r="AA211" s="46">
        <v>3112.2</v>
      </c>
      <c r="AB211" s="46">
        <v>0</v>
      </c>
      <c r="AC211" s="46">
        <v>0.26200000000000001</v>
      </c>
      <c r="AD211" s="46">
        <v>0</v>
      </c>
      <c r="AE211" s="46">
        <v>1016.9</v>
      </c>
      <c r="AF211" s="46">
        <v>0</v>
      </c>
      <c r="AG211" s="46">
        <v>2885.4</v>
      </c>
      <c r="AH211" s="46">
        <v>0</v>
      </c>
      <c r="AI211" s="46">
        <v>2885.4</v>
      </c>
      <c r="AJ211" s="46">
        <v>2095.3000000000002</v>
      </c>
      <c r="AK211" s="46">
        <v>3112.2</v>
      </c>
      <c r="AL211" s="46">
        <v>0.26200000000000001</v>
      </c>
      <c r="AM211" s="46">
        <v>3112.2</v>
      </c>
      <c r="AN211" s="46">
        <v>1016.8999999999996</v>
      </c>
      <c r="AO211" s="46">
        <v>1</v>
      </c>
      <c r="AP211" s="46">
        <v>0.26200000000000001</v>
      </c>
      <c r="AQ211" s="46">
        <v>0.26200000000000001</v>
      </c>
      <c r="AR211" s="46">
        <v>3112.2</v>
      </c>
      <c r="AS211" s="46">
        <v>0.26200000000000001</v>
      </c>
      <c r="AT211" s="46">
        <v>3112.2</v>
      </c>
      <c r="AU211" s="46">
        <v>0.26200000000000001</v>
      </c>
      <c r="AV211" s="46">
        <v>3881.2977099236637</v>
      </c>
      <c r="AW211" s="46">
        <v>0</v>
      </c>
      <c r="AX211" s="46">
        <v>3881.2977099236637</v>
      </c>
      <c r="AY211" s="46" t="e">
        <v>#DIV/0!</v>
      </c>
      <c r="AZ211" s="46" t="e">
        <v>#DIV/0!</v>
      </c>
      <c r="BA211" s="46">
        <v>3881.2977099236637</v>
      </c>
      <c r="BB211" s="46">
        <v>3881.2977099236637</v>
      </c>
      <c r="BC211" s="46">
        <v>3881.2977099236637</v>
      </c>
      <c r="BD211" s="46">
        <v>0</v>
      </c>
      <c r="BE211" s="46" t="e">
        <v>#DIV/0!</v>
      </c>
      <c r="BF211" s="46" t="e">
        <v>#DIV/0!</v>
      </c>
      <c r="BG211" s="46" t="e">
        <v>#DIV/0!</v>
      </c>
      <c r="BH211" s="46" t="e">
        <v>#DIV/0!</v>
      </c>
      <c r="BI211" s="46" t="e">
        <v>#DIV/0!</v>
      </c>
      <c r="BJ211" s="46" t="s">
        <v>131</v>
      </c>
      <c r="BK211" s="46">
        <v>1</v>
      </c>
      <c r="BL211" s="46">
        <v>1</v>
      </c>
      <c r="BM211" s="46">
        <v>1</v>
      </c>
      <c r="BN211" s="46">
        <v>1</v>
      </c>
      <c r="BO211" s="46">
        <v>1</v>
      </c>
      <c r="BP211" s="46">
        <v>1</v>
      </c>
      <c r="BQ211" s="46">
        <v>2325.6</v>
      </c>
      <c r="BR211" s="46">
        <v>3014.6</v>
      </c>
      <c r="BS211" s="46">
        <v>2325.6</v>
      </c>
      <c r="BT211" s="46">
        <v>3014.6</v>
      </c>
      <c r="BU211" s="46">
        <v>0</v>
      </c>
      <c r="BV211" s="46">
        <v>0</v>
      </c>
      <c r="BW211" s="46">
        <v>689.1</v>
      </c>
      <c r="BX211" s="46">
        <v>0</v>
      </c>
      <c r="BY211" s="46">
        <v>689</v>
      </c>
      <c r="BZ211" s="46">
        <v>2630.1526717557254</v>
      </c>
      <c r="CA211" s="46">
        <v>0</v>
      </c>
      <c r="CB211" s="46">
        <v>2630.1526717557254</v>
      </c>
      <c r="CC211" s="46">
        <v>0</v>
      </c>
      <c r="CD211" s="46">
        <v>0</v>
      </c>
      <c r="CE211" s="46">
        <v>0</v>
      </c>
      <c r="CF211" s="46">
        <v>0</v>
      </c>
      <c r="CG211" s="46">
        <v>0</v>
      </c>
      <c r="CH211" s="46">
        <v>0</v>
      </c>
      <c r="CI211" s="46">
        <v>0</v>
      </c>
      <c r="CJ211" s="46">
        <v>0</v>
      </c>
      <c r="CK211" s="46">
        <v>0</v>
      </c>
      <c r="CL211" s="46">
        <v>0</v>
      </c>
      <c r="CM211" s="46">
        <v>0</v>
      </c>
      <c r="CN211" s="46">
        <v>0</v>
      </c>
      <c r="CO211" s="46">
        <v>0</v>
      </c>
      <c r="CP211" s="46">
        <v>0</v>
      </c>
      <c r="CQ211" s="46">
        <v>0</v>
      </c>
    </row>
    <row r="212" spans="1:95" s="4" customFormat="1" x14ac:dyDescent="0.2">
      <c r="A212" s="4" t="s">
        <v>95</v>
      </c>
      <c r="B212" s="4" t="s">
        <v>291</v>
      </c>
      <c r="C212" s="4" t="s">
        <v>774</v>
      </c>
      <c r="D212" s="4" t="s">
        <v>775</v>
      </c>
      <c r="E212" s="4" t="s">
        <v>776</v>
      </c>
      <c r="F212" s="4" t="s">
        <v>777</v>
      </c>
      <c r="H212" s="4" t="s">
        <v>778</v>
      </c>
      <c r="J212" s="4" t="s">
        <v>779</v>
      </c>
      <c r="L212" s="4" t="s">
        <v>104</v>
      </c>
      <c r="M212" s="4" t="s">
        <v>782</v>
      </c>
      <c r="N212" s="4" t="s">
        <v>783</v>
      </c>
      <c r="O212" s="4" t="s">
        <v>120</v>
      </c>
      <c r="P212" s="4">
        <v>1</v>
      </c>
      <c r="Q212" s="4">
        <v>1</v>
      </c>
      <c r="R212" s="4">
        <v>0</v>
      </c>
      <c r="S212" s="4">
        <v>10</v>
      </c>
      <c r="T212" s="4">
        <v>8.5079999999999991</v>
      </c>
      <c r="U212" s="4">
        <f t="shared" si="8"/>
        <v>1.1753643629525155</v>
      </c>
      <c r="V212" s="4" t="str">
        <f t="shared" si="7"/>
        <v>Y</v>
      </c>
      <c r="W212" s="4" t="s">
        <v>129</v>
      </c>
      <c r="X212" s="4" t="s">
        <v>130</v>
      </c>
      <c r="Y212" s="46">
        <v>2424</v>
      </c>
      <c r="Z212" s="46">
        <v>0</v>
      </c>
      <c r="AA212" s="46">
        <v>3164.8</v>
      </c>
      <c r="AB212" s="46">
        <v>0</v>
      </c>
      <c r="AC212" s="46">
        <v>0.28699999999999998</v>
      </c>
      <c r="AD212" s="46">
        <v>0</v>
      </c>
      <c r="AE212" s="46">
        <v>740.8</v>
      </c>
      <c r="AF212" s="46">
        <v>0</v>
      </c>
      <c r="AG212" s="46">
        <v>2713.2</v>
      </c>
      <c r="AH212" s="46">
        <v>0</v>
      </c>
      <c r="AI212" s="46">
        <v>2713.2</v>
      </c>
      <c r="AJ212" s="46">
        <v>2424</v>
      </c>
      <c r="AK212" s="46">
        <v>3164.8</v>
      </c>
      <c r="AL212" s="46">
        <v>0.28699999999999998</v>
      </c>
      <c r="AM212" s="46">
        <v>3164.8</v>
      </c>
      <c r="AN212" s="46">
        <v>740.80000000000018</v>
      </c>
      <c r="AO212" s="46">
        <v>1</v>
      </c>
      <c r="AP212" s="46">
        <v>0.28699999999999998</v>
      </c>
      <c r="AQ212" s="46">
        <v>0.28699999999999998</v>
      </c>
      <c r="AR212" s="46">
        <v>3164.8</v>
      </c>
      <c r="AS212" s="46">
        <v>0.28699999999999998</v>
      </c>
      <c r="AT212" s="46">
        <v>3164.8</v>
      </c>
      <c r="AU212" s="46">
        <v>0.28699999999999998</v>
      </c>
      <c r="AV212" s="46">
        <v>2581.1846689895469</v>
      </c>
      <c r="AW212" s="46">
        <v>0</v>
      </c>
      <c r="AX212" s="46">
        <v>2581.1846689895469</v>
      </c>
      <c r="AY212" s="46" t="e">
        <v>#DIV/0!</v>
      </c>
      <c r="AZ212" s="46" t="e">
        <v>#DIV/0!</v>
      </c>
      <c r="BA212" s="46">
        <v>2581.1846689895469</v>
      </c>
      <c r="BB212" s="46">
        <v>2581.1846689895469</v>
      </c>
      <c r="BC212" s="46">
        <v>2581.1846689895469</v>
      </c>
      <c r="BD212" s="46">
        <v>0</v>
      </c>
      <c r="BE212" s="46" t="e">
        <v>#DIV/0!</v>
      </c>
      <c r="BF212" s="46" t="e">
        <v>#DIV/0!</v>
      </c>
      <c r="BG212" s="46" t="e">
        <v>#DIV/0!</v>
      </c>
      <c r="BH212" s="46" t="e">
        <v>#DIV/0!</v>
      </c>
      <c r="BI212" s="46" t="e">
        <v>#DIV/0!</v>
      </c>
      <c r="BJ212" s="46" t="s">
        <v>131</v>
      </c>
      <c r="BK212" s="46">
        <v>1</v>
      </c>
      <c r="BL212" s="46">
        <v>1</v>
      </c>
      <c r="BM212" s="46">
        <v>1</v>
      </c>
      <c r="BN212" s="46">
        <v>1</v>
      </c>
      <c r="BO212" s="46">
        <v>1</v>
      </c>
      <c r="BP212" s="46">
        <v>1</v>
      </c>
      <c r="BQ212" s="46">
        <v>2540.9</v>
      </c>
      <c r="BR212" s="46">
        <v>3057.7</v>
      </c>
      <c r="BS212" s="46">
        <v>2540.9</v>
      </c>
      <c r="BT212" s="46">
        <v>3057.7</v>
      </c>
      <c r="BU212" s="46">
        <v>0</v>
      </c>
      <c r="BV212" s="46">
        <v>0</v>
      </c>
      <c r="BW212" s="46">
        <v>516.79999999999995</v>
      </c>
      <c r="BX212" s="46">
        <v>0</v>
      </c>
      <c r="BY212" s="46">
        <v>516.79999999999973</v>
      </c>
      <c r="BZ212" s="46">
        <v>1800.6968641114981</v>
      </c>
      <c r="CA212" s="46">
        <v>0</v>
      </c>
      <c r="CB212" s="46">
        <v>1800.6968641114981</v>
      </c>
      <c r="CC212" s="46">
        <v>0</v>
      </c>
      <c r="CD212" s="46">
        <v>0</v>
      </c>
      <c r="CE212" s="46">
        <v>0</v>
      </c>
      <c r="CF212" s="46">
        <v>0</v>
      </c>
      <c r="CG212" s="46">
        <v>0</v>
      </c>
      <c r="CH212" s="46">
        <v>0</v>
      </c>
      <c r="CI212" s="46">
        <v>0</v>
      </c>
      <c r="CJ212" s="46">
        <v>0</v>
      </c>
      <c r="CK212" s="46">
        <v>0</v>
      </c>
      <c r="CL212" s="46">
        <v>0</v>
      </c>
      <c r="CM212" s="46">
        <v>0</v>
      </c>
      <c r="CN212" s="46">
        <v>0</v>
      </c>
      <c r="CO212" s="46">
        <v>0</v>
      </c>
      <c r="CP212" s="46">
        <v>0</v>
      </c>
      <c r="CQ212" s="46">
        <v>0</v>
      </c>
    </row>
    <row r="213" spans="1:95" s="4" customFormat="1" x14ac:dyDescent="0.2">
      <c r="A213" s="4" t="s">
        <v>95</v>
      </c>
      <c r="B213" s="4" t="s">
        <v>291</v>
      </c>
      <c r="C213" s="4" t="s">
        <v>774</v>
      </c>
      <c r="D213" s="4" t="s">
        <v>775</v>
      </c>
      <c r="E213" s="4" t="s">
        <v>776</v>
      </c>
      <c r="F213" s="4" t="s">
        <v>777</v>
      </c>
      <c r="H213" s="4" t="s">
        <v>778</v>
      </c>
      <c r="J213" s="4" t="s">
        <v>779</v>
      </c>
      <c r="L213" s="4" t="s">
        <v>104</v>
      </c>
      <c r="M213" s="4" t="s">
        <v>784</v>
      </c>
      <c r="N213" s="4" t="s">
        <v>785</v>
      </c>
      <c r="O213" s="4" t="s">
        <v>120</v>
      </c>
      <c r="P213" s="4">
        <v>1</v>
      </c>
      <c r="Q213" s="4">
        <v>1</v>
      </c>
      <c r="R213" s="4">
        <v>0</v>
      </c>
      <c r="S213" s="4">
        <v>3</v>
      </c>
      <c r="T213" s="4">
        <v>4.3680000000000003</v>
      </c>
      <c r="U213" s="4">
        <f t="shared" si="8"/>
        <v>0.68681318681318682</v>
      </c>
      <c r="V213" s="4" t="str">
        <f t="shared" si="7"/>
        <v>Y</v>
      </c>
      <c r="W213" s="4" t="s">
        <v>129</v>
      </c>
      <c r="X213" s="4" t="s">
        <v>130</v>
      </c>
      <c r="Y213" s="46">
        <v>2110.6999999999998</v>
      </c>
      <c r="Z213" s="46">
        <v>0</v>
      </c>
      <c r="AA213" s="46">
        <v>3011.9</v>
      </c>
      <c r="AB213" s="46">
        <v>0</v>
      </c>
      <c r="AC213" s="46">
        <v>0.32400000000000001</v>
      </c>
      <c r="AD213" s="46">
        <v>0</v>
      </c>
      <c r="AE213" s="46">
        <v>901.2</v>
      </c>
      <c r="AF213" s="46">
        <v>0</v>
      </c>
      <c r="AG213" s="46">
        <v>2812.5</v>
      </c>
      <c r="AH213" s="46">
        <v>0</v>
      </c>
      <c r="AI213" s="46">
        <v>2812.5</v>
      </c>
      <c r="AJ213" s="46">
        <v>2110.6999999999998</v>
      </c>
      <c r="AK213" s="46">
        <v>3011.9</v>
      </c>
      <c r="AL213" s="46">
        <v>0.32400000000000001</v>
      </c>
      <c r="AM213" s="46">
        <v>3011.9</v>
      </c>
      <c r="AN213" s="46">
        <v>901.20000000000027</v>
      </c>
      <c r="AO213" s="46">
        <v>1</v>
      </c>
      <c r="AP213" s="46">
        <v>0.32400000000000001</v>
      </c>
      <c r="AQ213" s="46">
        <v>0.32400000000000001</v>
      </c>
      <c r="AR213" s="46">
        <v>3011.9</v>
      </c>
      <c r="AS213" s="46">
        <v>0.32400000000000001</v>
      </c>
      <c r="AT213" s="46">
        <v>3011.9</v>
      </c>
      <c r="AU213" s="46">
        <v>0.32400000000000001</v>
      </c>
      <c r="AV213" s="46">
        <v>2781.4814814814818</v>
      </c>
      <c r="AW213" s="46">
        <v>0</v>
      </c>
      <c r="AX213" s="46">
        <v>2781.4814814814818</v>
      </c>
      <c r="AY213" s="46" t="e">
        <v>#DIV/0!</v>
      </c>
      <c r="AZ213" s="46" t="e">
        <v>#DIV/0!</v>
      </c>
      <c r="BA213" s="46">
        <v>2781.4814814814818</v>
      </c>
      <c r="BB213" s="46">
        <v>2781.4814814814818</v>
      </c>
      <c r="BC213" s="46">
        <v>2781.4814814814818</v>
      </c>
      <c r="BD213" s="46">
        <v>0</v>
      </c>
      <c r="BE213" s="46" t="e">
        <v>#DIV/0!</v>
      </c>
      <c r="BF213" s="46" t="e">
        <v>#DIV/0!</v>
      </c>
      <c r="BG213" s="46" t="e">
        <v>#DIV/0!</v>
      </c>
      <c r="BH213" s="46" t="e">
        <v>#DIV/0!</v>
      </c>
      <c r="BI213" s="46" t="e">
        <v>#DIV/0!</v>
      </c>
      <c r="BJ213" s="46" t="s">
        <v>131</v>
      </c>
      <c r="BK213" s="46">
        <v>1</v>
      </c>
      <c r="BL213" s="46">
        <v>1</v>
      </c>
      <c r="BM213" s="46">
        <v>1</v>
      </c>
      <c r="BN213" s="46">
        <v>1</v>
      </c>
      <c r="BO213" s="46">
        <v>1</v>
      </c>
      <c r="BP213" s="46">
        <v>1</v>
      </c>
      <c r="BQ213" s="46">
        <v>2250</v>
      </c>
      <c r="BR213" s="46">
        <v>2906.2</v>
      </c>
      <c r="BS213" s="46">
        <v>2250</v>
      </c>
      <c r="BT213" s="46">
        <v>2906.2</v>
      </c>
      <c r="BU213" s="46">
        <v>0</v>
      </c>
      <c r="BV213" s="46">
        <v>0</v>
      </c>
      <c r="BW213" s="46">
        <v>656.2</v>
      </c>
      <c r="BX213" s="46">
        <v>0</v>
      </c>
      <c r="BY213" s="46">
        <v>656.19999999999982</v>
      </c>
      <c r="BZ213" s="46">
        <v>2025.3086419753088</v>
      </c>
      <c r="CA213" s="46">
        <v>0</v>
      </c>
      <c r="CB213" s="46">
        <v>2025.3086419753088</v>
      </c>
      <c r="CC213" s="46">
        <v>0</v>
      </c>
      <c r="CD213" s="46">
        <v>0</v>
      </c>
      <c r="CE213" s="46">
        <v>0</v>
      </c>
      <c r="CF213" s="46">
        <v>0</v>
      </c>
      <c r="CG213" s="46">
        <v>0</v>
      </c>
      <c r="CH213" s="46">
        <v>0</v>
      </c>
      <c r="CI213" s="46">
        <v>0</v>
      </c>
      <c r="CJ213" s="46">
        <v>0</v>
      </c>
      <c r="CK213" s="46">
        <v>0</v>
      </c>
      <c r="CL213" s="46">
        <v>0</v>
      </c>
      <c r="CM213" s="46">
        <v>0</v>
      </c>
      <c r="CN213" s="46">
        <v>0</v>
      </c>
      <c r="CO213" s="46">
        <v>0</v>
      </c>
      <c r="CP213" s="46">
        <v>0</v>
      </c>
      <c r="CQ213" s="46">
        <v>0</v>
      </c>
    </row>
    <row r="214" spans="1:95" s="2" customFormat="1" x14ac:dyDescent="0.2">
      <c r="A214" s="2" t="s">
        <v>108</v>
      </c>
      <c r="B214" s="2" t="s">
        <v>291</v>
      </c>
      <c r="C214" s="2" t="s">
        <v>774</v>
      </c>
      <c r="D214" s="2" t="s">
        <v>775</v>
      </c>
      <c r="E214" s="2" t="s">
        <v>776</v>
      </c>
      <c r="F214" s="2" t="s">
        <v>777</v>
      </c>
      <c r="H214" s="2" t="s">
        <v>778</v>
      </c>
      <c r="J214" s="2" t="s">
        <v>779</v>
      </c>
      <c r="L214" s="2" t="s">
        <v>104</v>
      </c>
      <c r="M214" s="2" t="s">
        <v>786</v>
      </c>
      <c r="N214" s="2" t="s">
        <v>787</v>
      </c>
      <c r="O214" s="2" t="s">
        <v>111</v>
      </c>
      <c r="P214" s="2">
        <v>1</v>
      </c>
      <c r="Q214" s="2">
        <v>1</v>
      </c>
      <c r="R214" s="2">
        <v>0</v>
      </c>
      <c r="S214" s="2">
        <v>9</v>
      </c>
      <c r="T214" s="2">
        <v>22.93</v>
      </c>
      <c r="U214" s="2">
        <f t="shared" si="8"/>
        <v>0.39249890972525076</v>
      </c>
      <c r="V214" s="2" t="str">
        <f t="shared" si="7"/>
        <v>Y</v>
      </c>
      <c r="Y214" s="45">
        <v>2163.3000000000002</v>
      </c>
      <c r="Z214" s="45" t="s">
        <v>131</v>
      </c>
      <c r="AA214" s="45">
        <v>2997</v>
      </c>
      <c r="AB214" s="45" t="s">
        <v>131</v>
      </c>
      <c r="AC214" s="45">
        <v>0.26100000000000001</v>
      </c>
      <c r="AD214" s="45" t="s">
        <v>131</v>
      </c>
      <c r="AE214" s="45">
        <v>833.7</v>
      </c>
      <c r="AF214" s="45" t="s">
        <v>131</v>
      </c>
      <c r="AG214" s="45">
        <v>2584</v>
      </c>
      <c r="AH214" s="45" t="s">
        <v>131</v>
      </c>
      <c r="AI214" s="45">
        <v>2584</v>
      </c>
      <c r="AJ214" s="45">
        <v>2163.3000000000002</v>
      </c>
      <c r="AK214" s="45">
        <v>2997</v>
      </c>
      <c r="AL214" s="45">
        <v>0.26100000000000001</v>
      </c>
      <c r="AM214" s="45">
        <v>2997</v>
      </c>
      <c r="AN214" s="45">
        <v>833.69999999999982</v>
      </c>
      <c r="AO214" s="45">
        <v>1</v>
      </c>
      <c r="AP214" s="45">
        <v>0.26100000000000001</v>
      </c>
      <c r="AQ214" s="45">
        <v>0.26100000000000001</v>
      </c>
      <c r="AR214" s="45">
        <v>2997</v>
      </c>
      <c r="AS214" s="45">
        <v>0.26100000000000001</v>
      </c>
      <c r="AT214" s="45">
        <v>2997</v>
      </c>
      <c r="AU214" s="45">
        <v>0.26100000000000001</v>
      </c>
      <c r="AV214" s="45">
        <v>3194.2528735632186</v>
      </c>
      <c r="AW214" s="45" t="s">
        <v>131</v>
      </c>
      <c r="AX214" s="45">
        <v>3194.2528735632186</v>
      </c>
      <c r="AY214" s="45" t="s">
        <v>131</v>
      </c>
      <c r="AZ214" s="45" t="s">
        <v>131</v>
      </c>
      <c r="BA214" s="45">
        <v>3194.2528735632186</v>
      </c>
      <c r="BB214" s="45">
        <v>3194.2528735632186</v>
      </c>
      <c r="BC214" s="45">
        <v>3194.2528735632186</v>
      </c>
      <c r="BD214" s="45" t="s">
        <v>131</v>
      </c>
      <c r="BE214" s="45" t="s">
        <v>131</v>
      </c>
      <c r="BF214" s="45" t="s">
        <v>131</v>
      </c>
      <c r="BG214" s="45" t="s">
        <v>131</v>
      </c>
      <c r="BH214" s="45" t="s">
        <v>131</v>
      </c>
      <c r="BI214" s="45" t="s">
        <v>131</v>
      </c>
      <c r="BJ214" s="45">
        <v>3.8314176245210727</v>
      </c>
      <c r="BK214" s="45" t="s">
        <v>131</v>
      </c>
      <c r="BL214" s="45" t="s">
        <v>131</v>
      </c>
      <c r="BM214" s="45" t="s">
        <v>131</v>
      </c>
      <c r="BN214" s="45" t="s">
        <v>131</v>
      </c>
      <c r="BO214" s="45" t="s">
        <v>131</v>
      </c>
      <c r="BP214" s="45" t="s">
        <v>131</v>
      </c>
      <c r="BQ214" s="45">
        <v>2325.6</v>
      </c>
      <c r="BR214" s="45">
        <v>2799.3</v>
      </c>
      <c r="BS214" s="45">
        <v>2325.6</v>
      </c>
      <c r="BT214" s="45">
        <v>2799.3</v>
      </c>
      <c r="BU214" s="45" t="s">
        <v>131</v>
      </c>
      <c r="BV214" s="45" t="s">
        <v>131</v>
      </c>
      <c r="BW214" s="45">
        <v>473.7</v>
      </c>
      <c r="BX214" s="45" t="s">
        <v>131</v>
      </c>
      <c r="BY214" s="45">
        <v>473.70000000000027</v>
      </c>
      <c r="BZ214" s="45">
        <v>1814.9425287356321</v>
      </c>
      <c r="CA214" s="45" t="s">
        <v>131</v>
      </c>
      <c r="CB214" s="45">
        <v>1814.9425287356321</v>
      </c>
      <c r="CC214" s="45" t="s">
        <v>131</v>
      </c>
      <c r="CD214" s="45" t="s">
        <v>131</v>
      </c>
      <c r="CE214" s="45" t="s">
        <v>131</v>
      </c>
      <c r="CF214" s="45" t="s">
        <v>131</v>
      </c>
      <c r="CG214" s="45" t="s">
        <v>131</v>
      </c>
      <c r="CH214" s="45" t="s">
        <v>131</v>
      </c>
      <c r="CI214" s="45" t="s">
        <v>131</v>
      </c>
      <c r="CJ214" s="45" t="s">
        <v>131</v>
      </c>
      <c r="CK214" s="45" t="s">
        <v>131</v>
      </c>
      <c r="CL214" s="45" t="s">
        <v>131</v>
      </c>
      <c r="CM214" s="45" t="s">
        <v>131</v>
      </c>
      <c r="CN214" s="45" t="s">
        <v>131</v>
      </c>
      <c r="CO214" s="45" t="s">
        <v>131</v>
      </c>
      <c r="CP214" s="45" t="s">
        <v>131</v>
      </c>
      <c r="CQ214" s="45" t="s">
        <v>131</v>
      </c>
    </row>
    <row r="215" spans="1:95" s="4" customFormat="1" x14ac:dyDescent="0.2">
      <c r="A215" s="4" t="s">
        <v>95</v>
      </c>
      <c r="B215" s="4" t="s">
        <v>173</v>
      </c>
      <c r="C215" s="4" t="s">
        <v>788</v>
      </c>
      <c r="D215" s="4" t="s">
        <v>789</v>
      </c>
      <c r="E215" s="4" t="s">
        <v>790</v>
      </c>
      <c r="F215" s="4" t="s">
        <v>791</v>
      </c>
      <c r="H215" s="4" t="s">
        <v>792</v>
      </c>
      <c r="I215" s="4" t="s">
        <v>793</v>
      </c>
      <c r="J215" s="4" t="s">
        <v>298</v>
      </c>
      <c r="L215" s="4" t="s">
        <v>104</v>
      </c>
      <c r="M215" s="4" t="s">
        <v>794</v>
      </c>
      <c r="N215" s="4" t="s">
        <v>795</v>
      </c>
      <c r="O215" s="4" t="s">
        <v>111</v>
      </c>
      <c r="P215" s="4">
        <v>2</v>
      </c>
      <c r="Q215" s="4">
        <v>1</v>
      </c>
      <c r="R215" s="4">
        <v>0</v>
      </c>
      <c r="V215" s="4" t="str">
        <f t="shared" si="7"/>
        <v>Y</v>
      </c>
      <c r="W215" s="4" t="s">
        <v>129</v>
      </c>
      <c r="X215" s="4" t="s">
        <v>337</v>
      </c>
      <c r="Y215" s="46">
        <v>1819.7</v>
      </c>
      <c r="Z215" s="46">
        <v>59.290000000000703</v>
      </c>
      <c r="AA215" s="46">
        <v>1981.5</v>
      </c>
      <c r="AB215" s="46">
        <v>0</v>
      </c>
      <c r="AC215" s="46">
        <v>0.13150000000000001</v>
      </c>
      <c r="AD215" s="46">
        <v>9.024999999999989E-5</v>
      </c>
      <c r="AE215" s="46">
        <v>161.80000000000001</v>
      </c>
      <c r="AF215" s="46">
        <v>59.290000000000042</v>
      </c>
      <c r="AG215" s="46">
        <v>1894.9</v>
      </c>
      <c r="AH215" s="46">
        <v>0</v>
      </c>
      <c r="AI215" s="46">
        <v>1894.9</v>
      </c>
      <c r="AJ215" s="46">
        <v>1812</v>
      </c>
      <c r="AK215" s="46">
        <v>1981.5</v>
      </c>
      <c r="AL215" s="46">
        <v>0.14099999999999999</v>
      </c>
      <c r="AM215" s="46">
        <v>1981.5</v>
      </c>
      <c r="AN215" s="46">
        <v>169.5</v>
      </c>
      <c r="AO215" s="46">
        <v>2</v>
      </c>
      <c r="AP215" s="46">
        <v>0.53600000000000014</v>
      </c>
      <c r="AQ215" s="46">
        <v>0.14099999999999999</v>
      </c>
      <c r="AR215" s="46">
        <v>1981.5</v>
      </c>
      <c r="AS215" s="46">
        <v>0.122</v>
      </c>
      <c r="AT215" s="46">
        <v>1981.5</v>
      </c>
      <c r="AU215" s="46">
        <v>0.14099999999999999</v>
      </c>
      <c r="AV215" s="46">
        <v>1232.6212068364143</v>
      </c>
      <c r="AW215" s="46">
        <v>929.85642461654777</v>
      </c>
      <c r="AX215" s="46">
        <v>1263.1147540983607</v>
      </c>
      <c r="AY215" s="46">
        <v>0.27300000000000013</v>
      </c>
      <c r="AZ215" s="46">
        <v>0</v>
      </c>
      <c r="BA215" s="46">
        <v>1202.1276595744682</v>
      </c>
      <c r="BB215" s="46">
        <v>1202.1276595744682</v>
      </c>
      <c r="BC215" s="46">
        <v>1263.1147540983607</v>
      </c>
      <c r="BD215" s="46">
        <v>0.27300000000000013</v>
      </c>
      <c r="BE215" s="46" t="e">
        <v>#DIV/0!</v>
      </c>
      <c r="BF215" s="46" t="e">
        <v>#DIV/0!</v>
      </c>
      <c r="BG215" s="46" t="e">
        <v>#DIV/0!</v>
      </c>
      <c r="BH215" s="46" t="e">
        <v>#DIV/0!</v>
      </c>
      <c r="BI215" s="46" t="e">
        <v>#DIV/0!</v>
      </c>
      <c r="BJ215" s="46">
        <v>3.7313432835820888</v>
      </c>
      <c r="BK215" s="46">
        <v>1</v>
      </c>
      <c r="BL215" s="46">
        <v>1</v>
      </c>
      <c r="BM215" s="46">
        <v>1</v>
      </c>
      <c r="BN215" s="46">
        <v>0.86524822695035464</v>
      </c>
      <c r="BO215" s="46">
        <v>1</v>
      </c>
      <c r="BP215" s="46">
        <v>1.0507326273030611</v>
      </c>
      <c r="BQ215" s="46">
        <v>1851.9</v>
      </c>
      <c r="BR215" s="46">
        <v>1938</v>
      </c>
      <c r="BS215" s="46">
        <v>1851.9</v>
      </c>
      <c r="BT215" s="46">
        <v>1938</v>
      </c>
      <c r="BU215" s="46">
        <v>0</v>
      </c>
      <c r="BV215" s="46">
        <v>0</v>
      </c>
      <c r="BW215" s="46">
        <v>86.1</v>
      </c>
      <c r="BX215" s="46">
        <v>0</v>
      </c>
      <c r="BY215" s="46">
        <v>86.099999999999909</v>
      </c>
      <c r="BZ215" s="46">
        <v>658.18800139518657</v>
      </c>
      <c r="CA215" s="46">
        <v>2260.9743051105656</v>
      </c>
      <c r="CB215" s="46">
        <v>705.7377049180327</v>
      </c>
      <c r="CC215" s="46">
        <v>1938</v>
      </c>
      <c r="CD215" s="46">
        <v>1938</v>
      </c>
      <c r="CE215" s="46" t="e">
        <v>#DIV/0!</v>
      </c>
      <c r="CF215" s="46">
        <v>86.1</v>
      </c>
      <c r="CG215" s="46">
        <v>86.1</v>
      </c>
      <c r="CH215" s="46" t="e">
        <v>#DIV/0!</v>
      </c>
      <c r="CI215" s="46">
        <v>1894.9</v>
      </c>
      <c r="CJ215" s="46">
        <v>1894.9</v>
      </c>
      <c r="CK215" s="46" t="e">
        <v>#DIV/0!</v>
      </c>
      <c r="CL215" s="46">
        <v>610.63829787234044</v>
      </c>
      <c r="CM215" s="46">
        <v>705.7377049180327</v>
      </c>
      <c r="CN215" s="46" t="e">
        <v>#DIV/0!</v>
      </c>
      <c r="CO215" s="46">
        <v>93.2</v>
      </c>
      <c r="CP215" s="46">
        <v>93.3</v>
      </c>
      <c r="CQ215" s="46" t="e">
        <v>#DIV/0!</v>
      </c>
    </row>
    <row r="216" spans="1:95" s="4" customFormat="1" x14ac:dyDescent="0.2">
      <c r="A216" s="4" t="s">
        <v>95</v>
      </c>
      <c r="B216" s="4" t="s">
        <v>173</v>
      </c>
      <c r="C216" s="4" t="s">
        <v>788</v>
      </c>
      <c r="D216" s="4" t="s">
        <v>789</v>
      </c>
      <c r="E216" s="4" t="s">
        <v>790</v>
      </c>
      <c r="F216" s="4" t="s">
        <v>791</v>
      </c>
      <c r="H216" s="4" t="s">
        <v>792</v>
      </c>
      <c r="I216" s="4" t="s">
        <v>793</v>
      </c>
      <c r="J216" s="4" t="s">
        <v>298</v>
      </c>
      <c r="L216" s="4" t="s">
        <v>104</v>
      </c>
      <c r="M216" s="4" t="s">
        <v>796</v>
      </c>
      <c r="N216" s="4" t="s">
        <v>797</v>
      </c>
      <c r="O216" s="4" t="s">
        <v>111</v>
      </c>
      <c r="P216" s="4">
        <v>2</v>
      </c>
      <c r="Q216" s="4">
        <v>1</v>
      </c>
      <c r="R216" s="4">
        <v>0</v>
      </c>
      <c r="V216" s="4" t="str">
        <f t="shared" si="7"/>
        <v>Y</v>
      </c>
      <c r="W216" s="4" t="s">
        <v>129</v>
      </c>
      <c r="X216" s="4" t="s">
        <v>337</v>
      </c>
      <c r="Y216" s="46">
        <v>1787.1999999999998</v>
      </c>
      <c r="Z216" s="46">
        <v>237.15999999999929</v>
      </c>
      <c r="AA216" s="46">
        <v>2056.8000000000002</v>
      </c>
      <c r="AB216" s="46">
        <v>59.290000000000703</v>
      </c>
      <c r="AC216" s="46">
        <v>0.155</v>
      </c>
      <c r="AD216" s="46">
        <v>1.4400000000000025E-4</v>
      </c>
      <c r="AE216" s="46">
        <v>269.60000000000002</v>
      </c>
      <c r="AF216" s="46">
        <v>59.290000000000262</v>
      </c>
      <c r="AG216" s="46">
        <v>1916.45</v>
      </c>
      <c r="AH216" s="46">
        <v>464.40249999999804</v>
      </c>
      <c r="AI216" s="46">
        <v>1894.9</v>
      </c>
      <c r="AJ216" s="46">
        <v>1771.8</v>
      </c>
      <c r="AK216" s="46">
        <v>2064.5</v>
      </c>
      <c r="AL216" s="46">
        <v>0.16700000000000001</v>
      </c>
      <c r="AM216" s="46">
        <v>2049.1</v>
      </c>
      <c r="AN216" s="46">
        <v>292.70000000000005</v>
      </c>
      <c r="AO216" s="46">
        <v>2</v>
      </c>
      <c r="AP216" s="46">
        <v>0.50500000000000012</v>
      </c>
      <c r="AQ216" s="46">
        <v>0.16700000000000001</v>
      </c>
      <c r="AR216" s="46">
        <v>2049.1</v>
      </c>
      <c r="AS216" s="46">
        <v>0.14299999999999999</v>
      </c>
      <c r="AT216" s="46">
        <v>2064.5</v>
      </c>
      <c r="AU216" s="46">
        <v>0.16700000000000001</v>
      </c>
      <c r="AV216" s="46">
        <v>1745.9737866923497</v>
      </c>
      <c r="AW216" s="46">
        <v>7309.3513843444725</v>
      </c>
      <c r="AX216" s="46">
        <v>1831.4685314685314</v>
      </c>
      <c r="AY216" s="46">
        <v>0.19500000000000009</v>
      </c>
      <c r="AZ216" s="46">
        <v>0</v>
      </c>
      <c r="BA216" s="46">
        <v>1660.4790419161677</v>
      </c>
      <c r="BB216" s="46">
        <v>1660.4790419161677</v>
      </c>
      <c r="BC216" s="46">
        <v>1831.4685314685314</v>
      </c>
      <c r="BD216" s="46">
        <v>0.19500000000000009</v>
      </c>
      <c r="BE216" s="46" t="e">
        <v>#DIV/0!</v>
      </c>
      <c r="BF216" s="46" t="e">
        <v>#DIV/0!</v>
      </c>
      <c r="BG216" s="46" t="e">
        <v>#DIV/0!</v>
      </c>
      <c r="BH216" s="46" t="e">
        <v>#DIV/0!</v>
      </c>
      <c r="BI216" s="46" t="e">
        <v>#DIV/0!</v>
      </c>
      <c r="BJ216" s="46">
        <v>3.9603960396039595</v>
      </c>
      <c r="BK216" s="46">
        <v>1</v>
      </c>
      <c r="BL216" s="46">
        <v>1.0075154946073888</v>
      </c>
      <c r="BM216" s="46">
        <v>1</v>
      </c>
      <c r="BN216" s="46">
        <v>0.85628742514970047</v>
      </c>
      <c r="BO216" s="46">
        <v>1</v>
      </c>
      <c r="BP216" s="46">
        <v>1.1029759998386035</v>
      </c>
      <c r="BQ216" s="46">
        <v>1851.9</v>
      </c>
      <c r="BR216" s="46">
        <v>1959.55</v>
      </c>
      <c r="BS216" s="46">
        <v>1851.9</v>
      </c>
      <c r="BT216" s="46">
        <v>1981.1</v>
      </c>
      <c r="BU216" s="46">
        <v>0</v>
      </c>
      <c r="BV216" s="46">
        <v>464.40249999999804</v>
      </c>
      <c r="BW216" s="46">
        <v>107.64999999999999</v>
      </c>
      <c r="BX216" s="46">
        <v>464.40250000000015</v>
      </c>
      <c r="BY216" s="46">
        <v>129.19999999999982</v>
      </c>
      <c r="BZ216" s="46">
        <v>709.53268288597633</v>
      </c>
      <c r="CA216" s="46">
        <v>37621.963705832721</v>
      </c>
      <c r="CB216" s="46">
        <v>903.49650349650346</v>
      </c>
      <c r="CC216" s="46">
        <v>1938</v>
      </c>
      <c r="CD216" s="46">
        <v>1981.1</v>
      </c>
      <c r="CE216" s="46" t="e">
        <v>#DIV/0!</v>
      </c>
      <c r="CF216" s="46">
        <v>86.1</v>
      </c>
      <c r="CG216" s="46">
        <v>129.19999999999999</v>
      </c>
      <c r="CH216" s="46" t="e">
        <v>#DIV/0!</v>
      </c>
      <c r="CI216" s="46">
        <v>1894.9</v>
      </c>
      <c r="CJ216" s="46">
        <v>1938</v>
      </c>
      <c r="CK216" s="46" t="e">
        <v>#DIV/0!</v>
      </c>
      <c r="CL216" s="46">
        <v>515.56886227544908</v>
      </c>
      <c r="CM216" s="46">
        <v>903.49650349650346</v>
      </c>
      <c r="CN216" s="46" t="e">
        <v>#DIV/0!</v>
      </c>
      <c r="CO216" s="46">
        <v>109.9</v>
      </c>
      <c r="CP216" s="46">
        <v>109.1</v>
      </c>
      <c r="CQ216" s="46" t="e">
        <v>#DIV/0!</v>
      </c>
    </row>
    <row r="217" spans="1:95" x14ac:dyDescent="0.2">
      <c r="A217" s="4" t="s">
        <v>95</v>
      </c>
      <c r="B217" s="4" t="s">
        <v>173</v>
      </c>
      <c r="C217" s="4" t="s">
        <v>788</v>
      </c>
      <c r="D217" s="4" t="s">
        <v>789</v>
      </c>
      <c r="E217" s="4" t="s">
        <v>790</v>
      </c>
      <c r="F217" s="4" t="s">
        <v>791</v>
      </c>
      <c r="G217" s="4"/>
      <c r="H217" s="4" t="s">
        <v>792</v>
      </c>
      <c r="I217" s="4" t="s">
        <v>793</v>
      </c>
      <c r="J217" s="4" t="s">
        <v>298</v>
      </c>
      <c r="K217" s="4"/>
      <c r="L217" s="4" t="s">
        <v>104</v>
      </c>
      <c r="M217" s="4" t="s">
        <v>798</v>
      </c>
      <c r="N217" s="4" t="s">
        <v>799</v>
      </c>
      <c r="O217" s="4"/>
      <c r="P217" s="4">
        <v>2</v>
      </c>
      <c r="Q217" s="4">
        <v>1</v>
      </c>
      <c r="R217" s="4" t="s">
        <v>107</v>
      </c>
      <c r="S217" s="4"/>
      <c r="T217" s="4"/>
      <c r="U217" s="4"/>
      <c r="V217" s="4" t="str">
        <f t="shared" si="7"/>
        <v>Y</v>
      </c>
      <c r="W217" s="4" t="s">
        <v>129</v>
      </c>
      <c r="X217" s="4" t="s">
        <v>337</v>
      </c>
      <c r="Y217" s="46">
        <v>1844.65</v>
      </c>
      <c r="Z217" s="46">
        <v>280.5625</v>
      </c>
      <c r="AA217" s="46">
        <v>2020.6999999999998</v>
      </c>
      <c r="AB217" s="46">
        <v>70.559999999999619</v>
      </c>
      <c r="AC217" s="46">
        <v>0.23799999999999999</v>
      </c>
      <c r="AD217" s="46">
        <v>1.0000000000000019E-6</v>
      </c>
      <c r="AE217" s="46">
        <v>176.1</v>
      </c>
      <c r="AF217" s="46">
        <v>70.560000000000102</v>
      </c>
      <c r="AG217" s="46">
        <v>1945.35</v>
      </c>
      <c r="AH217" s="46">
        <v>549.90249999999673</v>
      </c>
      <c r="AI217" s="46">
        <v>1921.9</v>
      </c>
      <c r="AJ217" s="46">
        <v>1827.9</v>
      </c>
      <c r="AK217" s="46">
        <v>2029.1</v>
      </c>
      <c r="AL217" s="46">
        <v>0.23699999999999999</v>
      </c>
      <c r="AM217" s="46">
        <v>2012.3</v>
      </c>
      <c r="AN217" s="46">
        <v>201.19999999999982</v>
      </c>
      <c r="AO217" s="46">
        <v>2</v>
      </c>
      <c r="AP217" s="46">
        <v>0.6389999999999999</v>
      </c>
      <c r="AQ217" s="46">
        <v>0.23699999999999999</v>
      </c>
      <c r="AR217" s="46">
        <v>2012.3</v>
      </c>
      <c r="AS217" s="46">
        <v>0.23899999999999999</v>
      </c>
      <c r="AT217" s="46">
        <v>2029.1</v>
      </c>
      <c r="AU217" s="46">
        <v>0.23899999999999999</v>
      </c>
      <c r="AV217" s="46">
        <v>740.07732641279586</v>
      </c>
      <c r="AW217" s="46">
        <v>1474.8431172375808</v>
      </c>
      <c r="AX217" s="46">
        <v>778.48101265822788</v>
      </c>
      <c r="AY217" s="46">
        <v>0.16299999999999992</v>
      </c>
      <c r="AZ217" s="46">
        <v>0</v>
      </c>
      <c r="BA217" s="46">
        <v>778.48101265822788</v>
      </c>
      <c r="BB217" s="46">
        <v>778.48101265822788</v>
      </c>
      <c r="BC217" s="46">
        <v>701.67364016736394</v>
      </c>
      <c r="BD217" s="46">
        <v>0.16299999999999992</v>
      </c>
      <c r="BE217" s="46" t="e">
        <v>#DIV/0!</v>
      </c>
      <c r="BF217" s="46" t="e">
        <v>#DIV/0!</v>
      </c>
      <c r="BG217" s="46" t="e">
        <v>#DIV/0!</v>
      </c>
      <c r="BH217" s="46" t="e">
        <v>#DIV/0!</v>
      </c>
      <c r="BI217" s="46" t="e">
        <v>#DIV/0!</v>
      </c>
      <c r="BJ217" s="46">
        <v>3.1298904538341161</v>
      </c>
      <c r="BK217" s="46">
        <v>1</v>
      </c>
      <c r="BL217" s="46">
        <v>1.0083486557670327</v>
      </c>
      <c r="BM217" s="46">
        <v>1</v>
      </c>
      <c r="BN217" s="46">
        <v>1.0084388185654007</v>
      </c>
      <c r="BO217" s="46">
        <v>1</v>
      </c>
      <c r="BP217" s="46">
        <v>0.90133687110929672</v>
      </c>
      <c r="BQ217" s="46">
        <v>1898.45</v>
      </c>
      <c r="BR217" s="46">
        <v>1992.1999999999998</v>
      </c>
      <c r="BS217" s="46">
        <v>1875</v>
      </c>
      <c r="BT217" s="46">
        <v>2015.6</v>
      </c>
      <c r="BU217" s="46">
        <v>549.90250000000208</v>
      </c>
      <c r="BV217" s="46">
        <v>547.55999999999892</v>
      </c>
      <c r="BW217" s="46">
        <v>93.8</v>
      </c>
      <c r="BX217" s="46">
        <v>0</v>
      </c>
      <c r="BY217" s="46">
        <v>140.59999999999991</v>
      </c>
      <c r="BZ217" s="46">
        <v>394.12460498208077</v>
      </c>
      <c r="CA217" s="46">
        <v>2.7422887552482167</v>
      </c>
      <c r="CB217" s="46">
        <v>395.78059071729956</v>
      </c>
      <c r="CC217" s="46">
        <v>1968.8</v>
      </c>
      <c r="CD217" s="46">
        <v>2015.6</v>
      </c>
      <c r="CE217" s="46" t="e">
        <v>#DIV/0!</v>
      </c>
      <c r="CF217" s="46">
        <v>93.8</v>
      </c>
      <c r="CG217" s="46">
        <v>93.8</v>
      </c>
      <c r="CH217" s="46" t="e">
        <v>#DIV/0!</v>
      </c>
      <c r="CI217" s="46">
        <v>1921.9</v>
      </c>
      <c r="CJ217" s="46">
        <v>1968.8</v>
      </c>
      <c r="CK217" s="46" t="e">
        <v>#DIV/0!</v>
      </c>
      <c r="CL217" s="46">
        <v>395.78059071729956</v>
      </c>
      <c r="CM217" s="46">
        <v>392.46861924686192</v>
      </c>
      <c r="CN217" s="46" t="e">
        <v>#DIV/0!</v>
      </c>
      <c r="CO217" s="46">
        <v>108.2</v>
      </c>
      <c r="CP217" s="46">
        <v>103</v>
      </c>
      <c r="CQ217" s="46" t="e">
        <v>#DIV/0!</v>
      </c>
    </row>
    <row r="218" spans="1:95" s="25" customFormat="1" x14ac:dyDescent="0.2">
      <c r="A218" s="4" t="s">
        <v>95</v>
      </c>
      <c r="B218" s="4" t="s">
        <v>173</v>
      </c>
      <c r="C218" s="4" t="s">
        <v>788</v>
      </c>
      <c r="D218" s="4" t="s">
        <v>789</v>
      </c>
      <c r="E218" s="4" t="s">
        <v>790</v>
      </c>
      <c r="F218" s="4" t="s">
        <v>791</v>
      </c>
      <c r="G218" s="4"/>
      <c r="H218" s="4" t="s">
        <v>792</v>
      </c>
      <c r="I218" s="4" t="s">
        <v>793</v>
      </c>
      <c r="J218" s="4" t="s">
        <v>298</v>
      </c>
      <c r="K218" s="4"/>
      <c r="L218" s="4" t="s">
        <v>104</v>
      </c>
      <c r="M218" s="4" t="s">
        <v>800</v>
      </c>
      <c r="N218" s="4" t="s">
        <v>801</v>
      </c>
      <c r="O218" s="4"/>
      <c r="P218" s="4">
        <v>2</v>
      </c>
      <c r="Q218" s="4">
        <v>1</v>
      </c>
      <c r="R218" s="4" t="s">
        <v>107</v>
      </c>
      <c r="S218" s="4"/>
      <c r="T218" s="4"/>
      <c r="U218" s="4"/>
      <c r="V218" s="4" t="str">
        <f t="shared" si="7"/>
        <v>Y</v>
      </c>
      <c r="W218" s="4" t="s">
        <v>129</v>
      </c>
      <c r="X218" s="4" t="s">
        <v>802</v>
      </c>
      <c r="Y218" s="46">
        <v>1790.45</v>
      </c>
      <c r="Z218" s="46">
        <v>861.42250000000001</v>
      </c>
      <c r="AA218" s="46">
        <v>2042.9</v>
      </c>
      <c r="AB218" s="46">
        <v>552.25</v>
      </c>
      <c r="AC218" s="46">
        <v>0.3115</v>
      </c>
      <c r="AD218" s="46">
        <v>2.4502500000000002E-3</v>
      </c>
      <c r="AE218" s="46">
        <v>252.45</v>
      </c>
      <c r="AF218" s="46">
        <v>34.222499999999997</v>
      </c>
      <c r="AG218" s="46">
        <v>1959.55</v>
      </c>
      <c r="AH218" s="46">
        <v>464.40249999999997</v>
      </c>
      <c r="AI218" s="46">
        <v>1938</v>
      </c>
      <c r="AJ218" s="46">
        <v>1761.1</v>
      </c>
      <c r="AK218" s="46">
        <v>2066.4</v>
      </c>
      <c r="AL218" s="46">
        <v>0.26200000000000001</v>
      </c>
      <c r="AM218" s="46">
        <v>2019.4</v>
      </c>
      <c r="AN218" s="46">
        <v>305.3</v>
      </c>
      <c r="AO218" s="46">
        <v>2</v>
      </c>
      <c r="AP218" s="46">
        <v>0.76300000000000001</v>
      </c>
      <c r="AQ218" s="46">
        <v>0.26200000000000001</v>
      </c>
      <c r="AR218" s="46">
        <v>2019.4</v>
      </c>
      <c r="AS218" s="46">
        <v>0.36099999999999999</v>
      </c>
      <c r="AT218" s="46">
        <v>2066.4</v>
      </c>
      <c r="AU218" s="46">
        <v>0.36099999999999999</v>
      </c>
      <c r="AV218" s="46">
        <v>834.49017779999997</v>
      </c>
      <c r="AW218" s="46">
        <v>22918.231100000001</v>
      </c>
      <c r="AX218" s="46">
        <v>985.87786259999996</v>
      </c>
      <c r="AY218" s="46">
        <v>0.14000000000000001</v>
      </c>
      <c r="AZ218" s="46">
        <v>0</v>
      </c>
      <c r="BA218" s="46">
        <v>985.87786259999996</v>
      </c>
      <c r="BB218" s="46">
        <v>985.87786259999996</v>
      </c>
      <c r="BC218" s="46">
        <v>683.10249309999995</v>
      </c>
      <c r="BD218" s="46">
        <v>0.14000000000000001</v>
      </c>
      <c r="BE218" s="46" t="e">
        <v>#DIV/0!</v>
      </c>
      <c r="BF218" s="46" t="e">
        <v>#DIV/0!</v>
      </c>
      <c r="BG218" s="46" t="e">
        <v>#DIV/0!</v>
      </c>
      <c r="BH218" s="46" t="e">
        <v>#DIV/0!</v>
      </c>
      <c r="BI218" s="46" t="e">
        <v>#DIV/0!</v>
      </c>
      <c r="BJ218" s="46">
        <v>2.621231979</v>
      </c>
      <c r="BK218" s="46">
        <v>1</v>
      </c>
      <c r="BL218" s="46">
        <v>1.0232742399999999</v>
      </c>
      <c r="BM218" s="46">
        <v>1</v>
      </c>
      <c r="BN218" s="46">
        <v>1.3778625950000001</v>
      </c>
      <c r="BO218" s="46">
        <v>1</v>
      </c>
      <c r="BP218" s="46">
        <v>0.69288754600000002</v>
      </c>
      <c r="BQ218" s="46">
        <v>1916.45</v>
      </c>
      <c r="BR218" s="46">
        <v>2002.6</v>
      </c>
      <c r="BS218" s="46">
        <v>1894.9</v>
      </c>
      <c r="BT218" s="46">
        <v>2024.1</v>
      </c>
      <c r="BU218" s="46">
        <v>464.40249999999997</v>
      </c>
      <c r="BV218" s="46">
        <v>462.25</v>
      </c>
      <c r="BW218" s="46">
        <v>86.1</v>
      </c>
      <c r="BX218" s="46">
        <v>0</v>
      </c>
      <c r="BY218" s="46">
        <v>129.19999999999999</v>
      </c>
      <c r="BZ218" s="46">
        <v>283.56505470000002</v>
      </c>
      <c r="CA218" s="46">
        <v>2030.4846669999999</v>
      </c>
      <c r="CB218" s="46">
        <v>328.62595420000002</v>
      </c>
      <c r="CC218" s="46">
        <v>1981.1</v>
      </c>
      <c r="CD218" s="46">
        <v>2024.1</v>
      </c>
      <c r="CE218" s="46" t="e">
        <v>#DIV/0!</v>
      </c>
      <c r="CF218" s="46">
        <v>86.1</v>
      </c>
      <c r="CG218" s="46">
        <v>86.1</v>
      </c>
      <c r="CH218" s="46" t="e">
        <v>#DIV/0!</v>
      </c>
      <c r="CI218" s="46">
        <v>1938</v>
      </c>
      <c r="CJ218" s="46">
        <v>1981.1</v>
      </c>
      <c r="CK218" s="46" t="e">
        <v>#DIV/0!</v>
      </c>
      <c r="CL218" s="46">
        <v>328.62595420000002</v>
      </c>
      <c r="CM218" s="46">
        <v>238.50415509999999</v>
      </c>
      <c r="CN218" s="46" t="e">
        <v>#DIV/0!</v>
      </c>
      <c r="CO218" s="46">
        <v>108.1</v>
      </c>
      <c r="CP218" s="46">
        <v>107.4</v>
      </c>
      <c r="CQ218" s="46" t="e">
        <v>#DIV/0!</v>
      </c>
    </row>
    <row r="219" spans="1:95" s="4" customFormat="1" x14ac:dyDescent="0.2">
      <c r="A219" t="s">
        <v>95</v>
      </c>
      <c r="B219" t="s">
        <v>173</v>
      </c>
      <c r="C219" t="s">
        <v>788</v>
      </c>
      <c r="D219" t="s">
        <v>789</v>
      </c>
      <c r="E219" t="s">
        <v>790</v>
      </c>
      <c r="F219" t="s">
        <v>791</v>
      </c>
      <c r="G219"/>
      <c r="H219" t="s">
        <v>792</v>
      </c>
      <c r="I219" t="s">
        <v>793</v>
      </c>
      <c r="J219" t="s">
        <v>298</v>
      </c>
      <c r="K219"/>
      <c r="L219" t="s">
        <v>104</v>
      </c>
      <c r="M219" t="s">
        <v>803</v>
      </c>
      <c r="N219" t="s">
        <v>797</v>
      </c>
      <c r="O219"/>
      <c r="P219">
        <v>2</v>
      </c>
      <c r="Q219">
        <v>1</v>
      </c>
      <c r="R219" t="s">
        <v>107</v>
      </c>
      <c r="S219"/>
      <c r="T219"/>
      <c r="U219"/>
      <c r="V219" t="str">
        <f t="shared" si="7"/>
        <v>Y</v>
      </c>
      <c r="W219"/>
      <c r="X219"/>
      <c r="Y219" s="44">
        <v>1637.85</v>
      </c>
      <c r="Z219" s="44">
        <v>34.222499999999997</v>
      </c>
      <c r="AA219" s="44">
        <v>1884.4</v>
      </c>
      <c r="AB219" s="44">
        <v>34.81</v>
      </c>
      <c r="AC219" s="44">
        <v>0.23100000000000001</v>
      </c>
      <c r="AD219" s="44">
        <v>1E-4</v>
      </c>
      <c r="AE219" s="44">
        <v>246.55</v>
      </c>
      <c r="AF219" s="44">
        <v>138.0625</v>
      </c>
      <c r="AG219" s="44">
        <v>1808.8</v>
      </c>
      <c r="AH219" s="44">
        <v>0</v>
      </c>
      <c r="AI219" s="44">
        <v>1808.8</v>
      </c>
      <c r="AJ219" s="44">
        <v>1632</v>
      </c>
      <c r="AK219" s="44">
        <v>1890.3</v>
      </c>
      <c r="AL219" s="44">
        <v>0.24099999999999999</v>
      </c>
      <c r="AM219" s="44">
        <v>1878.5</v>
      </c>
      <c r="AN219" s="44">
        <v>258.3</v>
      </c>
      <c r="AO219" s="44">
        <v>2</v>
      </c>
      <c r="AP219" s="44">
        <v>0.67200000000000004</v>
      </c>
      <c r="AQ219" s="44">
        <v>0.24099999999999999</v>
      </c>
      <c r="AR219" s="44">
        <v>1878.5</v>
      </c>
      <c r="AS219" s="44">
        <v>0.221</v>
      </c>
      <c r="AT219" s="44">
        <v>1890.3</v>
      </c>
      <c r="AU219" s="44">
        <v>0.24099999999999999</v>
      </c>
      <c r="AV219" s="44">
        <v>1071.5260699999999</v>
      </c>
      <c r="AW219" s="44">
        <v>9457.9925079999994</v>
      </c>
      <c r="AX219" s="44">
        <v>1168.7782810000001</v>
      </c>
      <c r="AY219" s="44">
        <v>0.21</v>
      </c>
      <c r="AZ219" s="44">
        <v>0</v>
      </c>
      <c r="BA219" s="44">
        <v>974.27385890000005</v>
      </c>
      <c r="BB219" s="44">
        <v>974.27385890000005</v>
      </c>
      <c r="BC219" s="44">
        <v>1168.7782810000001</v>
      </c>
      <c r="BD219" s="44">
        <v>0.21</v>
      </c>
      <c r="BE219" s="44" t="e">
        <v>#DIV/0!</v>
      </c>
      <c r="BF219" s="44" t="e">
        <v>#DIV/0!</v>
      </c>
      <c r="BG219" s="44" t="e">
        <v>#DIV/0!</v>
      </c>
      <c r="BH219" s="44" t="e">
        <v>#DIV/0!</v>
      </c>
      <c r="BI219" s="44" t="e">
        <v>#DIV/0!</v>
      </c>
      <c r="BJ219" s="44">
        <v>2.9761904760000002</v>
      </c>
      <c r="BK219" s="44">
        <v>1</v>
      </c>
      <c r="BL219" s="44">
        <v>1.0062816080000001</v>
      </c>
      <c r="BM219" s="44">
        <v>1</v>
      </c>
      <c r="BN219" s="44">
        <v>0.91701244800000004</v>
      </c>
      <c r="BO219" s="44">
        <v>1</v>
      </c>
      <c r="BP219" s="44">
        <v>1.199640399</v>
      </c>
      <c r="BQ219" s="44">
        <v>1765.7</v>
      </c>
      <c r="BR219" s="44">
        <v>1830.35</v>
      </c>
      <c r="BS219" s="44">
        <v>1765.7</v>
      </c>
      <c r="BT219" s="44">
        <v>1851.9</v>
      </c>
      <c r="BU219" s="44">
        <v>0</v>
      </c>
      <c r="BV219" s="44">
        <v>464.40249999999997</v>
      </c>
      <c r="BW219" s="44">
        <v>64.599999999999994</v>
      </c>
      <c r="BX219" s="44">
        <v>462.25</v>
      </c>
      <c r="BY219" s="44">
        <v>86.2</v>
      </c>
      <c r="BZ219" s="44">
        <v>284.21546719999998</v>
      </c>
      <c r="CA219" s="44">
        <v>11104.373869999999</v>
      </c>
      <c r="CB219" s="44">
        <v>389.59276019999999</v>
      </c>
      <c r="CC219" s="44">
        <v>1808.8</v>
      </c>
      <c r="CD219" s="44">
        <v>1851.9</v>
      </c>
      <c r="CE219" s="44" t="e">
        <v>#DIV/0!</v>
      </c>
      <c r="CF219" s="44">
        <v>43.1</v>
      </c>
      <c r="CG219" s="44">
        <v>86.1</v>
      </c>
      <c r="CH219" s="44" t="e">
        <v>#DIV/0!</v>
      </c>
      <c r="CI219" s="44">
        <v>1808.8</v>
      </c>
      <c r="CJ219" s="44">
        <v>1808.8</v>
      </c>
      <c r="CK219" s="44" t="e">
        <v>#DIV/0!</v>
      </c>
      <c r="CL219" s="44">
        <v>178.83817429999999</v>
      </c>
      <c r="CM219" s="44">
        <v>389.59276019999999</v>
      </c>
      <c r="CN219" s="44" t="e">
        <v>#DIV/0!</v>
      </c>
      <c r="CO219" s="44">
        <v>109.7</v>
      </c>
      <c r="CP219" s="44">
        <v>108.5</v>
      </c>
      <c r="CQ219" s="44" t="e">
        <v>#DIV/0!</v>
      </c>
    </row>
    <row r="220" spans="1:95" s="4" customFormat="1" x14ac:dyDescent="0.2">
      <c r="A220" t="s">
        <v>95</v>
      </c>
      <c r="B220" t="s">
        <v>173</v>
      </c>
      <c r="C220" t="s">
        <v>788</v>
      </c>
      <c r="D220" t="s">
        <v>789</v>
      </c>
      <c r="E220" t="s">
        <v>790</v>
      </c>
      <c r="F220" t="s">
        <v>791</v>
      </c>
      <c r="G220"/>
      <c r="H220" t="s">
        <v>792</v>
      </c>
      <c r="I220" t="s">
        <v>793</v>
      </c>
      <c r="J220" t="s">
        <v>298</v>
      </c>
      <c r="K220"/>
      <c r="L220" t="s">
        <v>104</v>
      </c>
      <c r="M220" t="s">
        <v>804</v>
      </c>
      <c r="N220" t="s">
        <v>805</v>
      </c>
      <c r="O220"/>
      <c r="P220">
        <v>2</v>
      </c>
      <c r="Q220">
        <v>1</v>
      </c>
      <c r="R220" t="s">
        <v>107</v>
      </c>
      <c r="S220"/>
      <c r="T220"/>
      <c r="U220"/>
      <c r="V220" t="str">
        <f t="shared" si="7"/>
        <v>Y</v>
      </c>
      <c r="W220"/>
      <c r="X220"/>
      <c r="Y220" s="44">
        <v>1610.95</v>
      </c>
      <c r="Z220" s="44">
        <v>205.92250000000001</v>
      </c>
      <c r="AA220" s="44">
        <v>1848.3</v>
      </c>
      <c r="AB220" s="44">
        <v>51.84</v>
      </c>
      <c r="AC220" s="44">
        <v>0.19800000000000001</v>
      </c>
      <c r="AD220" s="44">
        <v>1.5999999999999999E-5</v>
      </c>
      <c r="AE220" s="44">
        <v>237.3</v>
      </c>
      <c r="AF220" s="44">
        <v>51.84</v>
      </c>
      <c r="AG220" s="44">
        <v>1781.2</v>
      </c>
      <c r="AH220" s="44">
        <v>0</v>
      </c>
      <c r="AI220" s="44">
        <v>1781.2</v>
      </c>
      <c r="AJ220" s="44">
        <v>1596.6</v>
      </c>
      <c r="AK220" s="44">
        <v>1855.5</v>
      </c>
      <c r="AL220" s="44">
        <v>0.19400000000000001</v>
      </c>
      <c r="AM220" s="44">
        <v>1855.5</v>
      </c>
      <c r="AN220" s="44">
        <v>258.89999999999998</v>
      </c>
      <c r="AO220" s="44">
        <v>2</v>
      </c>
      <c r="AP220" s="44">
        <v>0.59899999999999998</v>
      </c>
      <c r="AQ220" s="44">
        <v>0.19400000000000001</v>
      </c>
      <c r="AR220" s="44">
        <v>1855.5</v>
      </c>
      <c r="AS220" s="44">
        <v>0.20200000000000001</v>
      </c>
      <c r="AT220" s="44">
        <v>1841.1</v>
      </c>
      <c r="AU220" s="44">
        <v>0.20200000000000001</v>
      </c>
      <c r="AV220" s="44">
        <v>1198.239257</v>
      </c>
      <c r="AW220" s="44">
        <v>147.7873653</v>
      </c>
      <c r="AX220" s="44">
        <v>1210.3960400000001</v>
      </c>
      <c r="AY220" s="44">
        <v>0.20300000000000001</v>
      </c>
      <c r="AZ220" s="44">
        <v>0</v>
      </c>
      <c r="BA220" s="44">
        <v>1186.082474</v>
      </c>
      <c r="BB220" s="44">
        <v>1186.082474</v>
      </c>
      <c r="BC220" s="44">
        <v>1210.3960400000001</v>
      </c>
      <c r="BD220" s="44">
        <v>0.20300000000000001</v>
      </c>
      <c r="BE220" s="44" t="e">
        <v>#DIV/0!</v>
      </c>
      <c r="BF220" s="44" t="e">
        <v>#DIV/0!</v>
      </c>
      <c r="BG220" s="44" t="e">
        <v>#DIV/0!</v>
      </c>
      <c r="BH220" s="44" t="e">
        <v>#DIV/0!</v>
      </c>
      <c r="BI220" s="44" t="e">
        <v>#DIV/0!</v>
      </c>
      <c r="BJ220" s="44">
        <v>3.3388981640000002</v>
      </c>
      <c r="BK220" s="44">
        <v>1</v>
      </c>
      <c r="BL220" s="44">
        <v>0.99223928900000002</v>
      </c>
      <c r="BM220" s="44">
        <v>1</v>
      </c>
      <c r="BN220" s="44">
        <v>1.041237113</v>
      </c>
      <c r="BO220" s="44">
        <v>1</v>
      </c>
      <c r="BP220" s="44">
        <v>1.020499051</v>
      </c>
      <c r="BQ220" s="44">
        <v>1734.4</v>
      </c>
      <c r="BR220" s="44">
        <v>1828.1</v>
      </c>
      <c r="BS220" s="44">
        <v>1734.4</v>
      </c>
      <c r="BT220" s="44">
        <v>1828.1</v>
      </c>
      <c r="BU220" s="44">
        <v>0</v>
      </c>
      <c r="BV220" s="44">
        <v>0</v>
      </c>
      <c r="BW220" s="44">
        <v>93.8</v>
      </c>
      <c r="BX220" s="44">
        <v>0</v>
      </c>
      <c r="BY220" s="44">
        <v>93.7</v>
      </c>
      <c r="BZ220" s="44">
        <v>473.93079510000001</v>
      </c>
      <c r="CA220" s="44">
        <v>91.668359789999997</v>
      </c>
      <c r="CB220" s="44">
        <v>483.50515460000003</v>
      </c>
      <c r="CC220" s="44">
        <v>1828.1</v>
      </c>
      <c r="CD220" s="44">
        <v>1828.1</v>
      </c>
      <c r="CE220" s="44" t="e">
        <v>#DIV/0!</v>
      </c>
      <c r="CF220" s="44">
        <v>93.8</v>
      </c>
      <c r="CG220" s="44">
        <v>93.8</v>
      </c>
      <c r="CH220" s="44" t="e">
        <v>#DIV/0!</v>
      </c>
      <c r="CI220" s="44">
        <v>1781.2</v>
      </c>
      <c r="CJ220" s="44">
        <v>1781.2</v>
      </c>
      <c r="CK220" s="44" t="e">
        <v>#DIV/0!</v>
      </c>
      <c r="CL220" s="44">
        <v>483.50515460000003</v>
      </c>
      <c r="CM220" s="44">
        <v>464.3564356</v>
      </c>
      <c r="CN220" s="44" t="e">
        <v>#DIV/0!</v>
      </c>
      <c r="CO220" s="44">
        <v>106.3</v>
      </c>
      <c r="CP220" s="44">
        <v>105.9</v>
      </c>
      <c r="CQ220" s="44" t="e">
        <v>#DIV/0!</v>
      </c>
    </row>
    <row r="221" spans="1:95" x14ac:dyDescent="0.2">
      <c r="A221" t="s">
        <v>108</v>
      </c>
      <c r="B221" t="s">
        <v>173</v>
      </c>
      <c r="C221" t="s">
        <v>788</v>
      </c>
      <c r="D221" t="s">
        <v>789</v>
      </c>
      <c r="E221" t="s">
        <v>790</v>
      </c>
      <c r="F221" t="s">
        <v>791</v>
      </c>
      <c r="H221" t="s">
        <v>792</v>
      </c>
      <c r="I221" t="s">
        <v>793</v>
      </c>
      <c r="J221" t="s">
        <v>298</v>
      </c>
      <c r="L221" t="s">
        <v>104</v>
      </c>
      <c r="M221" t="s">
        <v>806</v>
      </c>
      <c r="N221" t="s">
        <v>807</v>
      </c>
      <c r="O221" t="s">
        <v>111</v>
      </c>
      <c r="P221">
        <v>2</v>
      </c>
      <c r="Q221">
        <v>1</v>
      </c>
      <c r="R221">
        <v>0</v>
      </c>
      <c r="V221" t="str">
        <f t="shared" si="7"/>
        <v>Y</v>
      </c>
      <c r="Y221" s="44">
        <v>1869.1999999999998</v>
      </c>
      <c r="Z221" s="44">
        <v>62.409999999999641</v>
      </c>
      <c r="AA221" s="44">
        <v>2134.5</v>
      </c>
      <c r="AB221" s="44">
        <v>141.61000000000217</v>
      </c>
      <c r="AC221" s="44">
        <v>0.16599999999999998</v>
      </c>
      <c r="AD221" s="44">
        <v>4.4100000000000736E-4</v>
      </c>
      <c r="AE221" s="44">
        <v>265.3</v>
      </c>
      <c r="AF221" s="44">
        <v>392.04000000000048</v>
      </c>
      <c r="AG221" s="44">
        <v>2015.6</v>
      </c>
      <c r="AH221" s="44">
        <v>0</v>
      </c>
      <c r="AI221" s="44">
        <v>2015.6</v>
      </c>
      <c r="AJ221" s="44">
        <v>1861.3</v>
      </c>
      <c r="AK221" s="44">
        <v>2146.4</v>
      </c>
      <c r="AL221" s="44">
        <v>0.187</v>
      </c>
      <c r="AM221" s="44">
        <v>2122.6</v>
      </c>
      <c r="AN221" s="44">
        <v>285.10000000000014</v>
      </c>
      <c r="AO221" s="44">
        <v>2</v>
      </c>
      <c r="AP221" s="44">
        <v>0.53900000000000015</v>
      </c>
      <c r="AQ221" s="44">
        <v>0.187</v>
      </c>
      <c r="AR221" s="44">
        <v>2122.6</v>
      </c>
      <c r="AS221" s="44">
        <v>0.14499999999999999</v>
      </c>
      <c r="AT221" s="44">
        <v>2146.4</v>
      </c>
      <c r="AU221" s="44">
        <v>0.187</v>
      </c>
      <c r="AV221" s="44">
        <v>1639.5205605753274</v>
      </c>
      <c r="AW221" s="44">
        <v>106723.96211368311</v>
      </c>
      <c r="AX221" s="44">
        <v>1966.2068965517244</v>
      </c>
      <c r="AY221" s="44">
        <v>0.20700000000000013</v>
      </c>
      <c r="AZ221" s="44">
        <v>0</v>
      </c>
      <c r="BA221" s="44">
        <v>1312.8342245989304</v>
      </c>
      <c r="BB221" s="44">
        <v>1312.8342245989304</v>
      </c>
      <c r="BC221" s="44">
        <v>1966.2068965517244</v>
      </c>
      <c r="BD221" s="44">
        <v>0.20700000000000013</v>
      </c>
      <c r="BE221" s="44" t="e">
        <v>#DIV/0!</v>
      </c>
      <c r="BF221" s="44" t="e">
        <v>#DIV/0!</v>
      </c>
      <c r="BG221" s="44" t="e">
        <v>#DIV/0!</v>
      </c>
      <c r="BH221" s="44" t="e">
        <v>#DIV/0!</v>
      </c>
      <c r="BI221" s="44" t="e">
        <v>#DIV/0!</v>
      </c>
      <c r="BJ221" s="44">
        <v>3.7105751391465667</v>
      </c>
      <c r="BK221" s="44">
        <v>1</v>
      </c>
      <c r="BL221" s="44">
        <v>1.0112126637143126</v>
      </c>
      <c r="BM221" s="44">
        <v>1</v>
      </c>
      <c r="BN221" s="44">
        <v>0.77540106951871657</v>
      </c>
      <c r="BO221" s="44">
        <v>1</v>
      </c>
      <c r="BP221" s="44">
        <v>1.4976810169253463</v>
      </c>
      <c r="BQ221" s="44">
        <v>1968.8</v>
      </c>
      <c r="BR221" s="44">
        <v>2062.5</v>
      </c>
      <c r="BS221" s="44">
        <v>1968.8</v>
      </c>
      <c r="BT221" s="44">
        <v>2062.5</v>
      </c>
      <c r="BU221" s="44">
        <v>0</v>
      </c>
      <c r="BV221" s="44">
        <v>0</v>
      </c>
      <c r="BW221" s="44">
        <v>93.8</v>
      </c>
      <c r="BX221" s="44">
        <v>0</v>
      </c>
      <c r="BY221" s="44">
        <v>93.700000000000045</v>
      </c>
      <c r="BZ221" s="44">
        <v>574.25041489950206</v>
      </c>
      <c r="CA221" s="44">
        <v>5277.4611955437576</v>
      </c>
      <c r="CB221" s="44">
        <v>646.89655172413791</v>
      </c>
      <c r="CC221" s="44">
        <v>2062.5</v>
      </c>
      <c r="CD221" s="44">
        <v>2062.5</v>
      </c>
      <c r="CE221" s="44" t="e">
        <v>#DIV/0!</v>
      </c>
      <c r="CF221" s="44">
        <v>93.8</v>
      </c>
      <c r="CG221" s="44">
        <v>93.8</v>
      </c>
      <c r="CH221" s="44" t="e">
        <v>#DIV/0!</v>
      </c>
      <c r="CI221" s="44">
        <v>2015.6</v>
      </c>
      <c r="CJ221" s="44">
        <v>2015.6</v>
      </c>
      <c r="CK221" s="44" t="e">
        <v>#DIV/0!</v>
      </c>
      <c r="CL221" s="44">
        <v>501.60427807486627</v>
      </c>
      <c r="CM221" s="44">
        <v>646.89655172413791</v>
      </c>
      <c r="CN221" s="44" t="e">
        <v>#DIV/0!</v>
      </c>
      <c r="CO221" s="44">
        <v>110.7</v>
      </c>
      <c r="CP221" s="44">
        <v>110.8</v>
      </c>
      <c r="CQ221" s="44" t="e">
        <v>#DIV/0!</v>
      </c>
    </row>
    <row r="222" spans="1:95" x14ac:dyDescent="0.2">
      <c r="A222" t="s">
        <v>108</v>
      </c>
      <c r="B222" t="s">
        <v>173</v>
      </c>
      <c r="C222" t="s">
        <v>788</v>
      </c>
      <c r="D222" t="s">
        <v>789</v>
      </c>
      <c r="E222" t="s">
        <v>790</v>
      </c>
      <c r="F222" t="s">
        <v>791</v>
      </c>
      <c r="H222" t="s">
        <v>792</v>
      </c>
      <c r="I222" t="s">
        <v>793</v>
      </c>
      <c r="J222" t="s">
        <v>298</v>
      </c>
      <c r="L222" t="s">
        <v>104</v>
      </c>
      <c r="M222" t="s">
        <v>808</v>
      </c>
      <c r="N222" t="s">
        <v>795</v>
      </c>
      <c r="O222" t="s">
        <v>111</v>
      </c>
      <c r="P222">
        <v>2</v>
      </c>
      <c r="Q222">
        <v>1</v>
      </c>
      <c r="R222">
        <v>0</v>
      </c>
      <c r="V222" t="str">
        <f t="shared" si="7"/>
        <v>Y</v>
      </c>
      <c r="Y222" s="44">
        <v>1738.5</v>
      </c>
      <c r="Z222" s="44">
        <v>392.0399999999982</v>
      </c>
      <c r="AA222" s="44">
        <v>2063.1999999999998</v>
      </c>
      <c r="AB222" s="44">
        <v>141.60999999999677</v>
      </c>
      <c r="AC222" s="44">
        <v>0.252</v>
      </c>
      <c r="AD222" s="44">
        <v>5.2900000000000028E-4</v>
      </c>
      <c r="AE222" s="44">
        <v>324.75</v>
      </c>
      <c r="AF222" s="44">
        <v>63.202499999999816</v>
      </c>
      <c r="AG222" s="44">
        <v>1921.9</v>
      </c>
      <c r="AH222" s="44">
        <v>0</v>
      </c>
      <c r="AI222" s="44">
        <v>1921.9</v>
      </c>
      <c r="AJ222" s="44">
        <v>1718.7</v>
      </c>
      <c r="AK222" s="44">
        <v>2075.1</v>
      </c>
      <c r="AL222" s="44">
        <v>0.22900000000000001</v>
      </c>
      <c r="AM222" s="44">
        <v>2051.3000000000002</v>
      </c>
      <c r="AN222" s="44">
        <v>356.39999999999986</v>
      </c>
      <c r="AO222" s="44">
        <v>2</v>
      </c>
      <c r="AP222" s="44">
        <v>0.7320000000000001</v>
      </c>
      <c r="AQ222" s="44">
        <v>0.22900000000000001</v>
      </c>
      <c r="AR222" s="44">
        <v>2051.3000000000002</v>
      </c>
      <c r="AS222" s="44">
        <v>0.27500000000000002</v>
      </c>
      <c r="AT222" s="44">
        <v>2075.1</v>
      </c>
      <c r="AU222" s="44">
        <v>0.27500000000000002</v>
      </c>
      <c r="AV222" s="44">
        <v>1302.4192139737991</v>
      </c>
      <c r="AW222" s="44">
        <v>22625.939932495588</v>
      </c>
      <c r="AX222" s="44">
        <v>1452.8384279475981</v>
      </c>
      <c r="AY222" s="44">
        <v>0.22800000000000006</v>
      </c>
      <c r="AZ222" s="44">
        <v>0</v>
      </c>
      <c r="BA222" s="44">
        <v>1452.8384279475981</v>
      </c>
      <c r="BB222" s="44">
        <v>1452.8384279475981</v>
      </c>
      <c r="BC222" s="44">
        <v>1152</v>
      </c>
      <c r="BD222" s="44">
        <v>0.22800000000000006</v>
      </c>
      <c r="BE222" s="44" t="e">
        <v>#DIV/0!</v>
      </c>
      <c r="BF222" s="44" t="e">
        <v>#DIV/0!</v>
      </c>
      <c r="BG222" s="44" t="e">
        <v>#DIV/0!</v>
      </c>
      <c r="BH222" s="44" t="e">
        <v>#DIV/0!</v>
      </c>
      <c r="BI222" s="44" t="e">
        <v>#DIV/0!</v>
      </c>
      <c r="BJ222" s="44">
        <v>2.7322404371584694</v>
      </c>
      <c r="BK222" s="44">
        <v>1</v>
      </c>
      <c r="BL222" s="44">
        <v>1.0116023984790132</v>
      </c>
      <c r="BM222" s="44">
        <v>1</v>
      </c>
      <c r="BN222" s="44">
        <v>1.2008733624454149</v>
      </c>
      <c r="BO222" s="44">
        <v>1</v>
      </c>
      <c r="BP222" s="44">
        <v>0.79293056807935081</v>
      </c>
      <c r="BQ222" s="44">
        <v>1875</v>
      </c>
      <c r="BR222" s="44">
        <v>1968.8</v>
      </c>
      <c r="BS222" s="44">
        <v>1875</v>
      </c>
      <c r="BT222" s="44">
        <v>1968.8</v>
      </c>
      <c r="BU222" s="44">
        <v>0</v>
      </c>
      <c r="BV222" s="44">
        <v>0</v>
      </c>
      <c r="BW222" s="44">
        <v>93.8</v>
      </c>
      <c r="BX222" s="44">
        <v>0</v>
      </c>
      <c r="BY222" s="44">
        <v>93.799999999999955</v>
      </c>
      <c r="BZ222" s="44">
        <v>375.34894799523619</v>
      </c>
      <c r="CA222" s="44">
        <v>1173.6132295703908</v>
      </c>
      <c r="CB222" s="44">
        <v>409.60698689956331</v>
      </c>
      <c r="CC222" s="44">
        <v>1968.8</v>
      </c>
      <c r="CD222" s="44">
        <v>1968.8</v>
      </c>
      <c r="CE222" s="44" t="e">
        <v>#DIV/0!</v>
      </c>
      <c r="CF222" s="44">
        <v>93.8</v>
      </c>
      <c r="CG222" s="44">
        <v>93.8</v>
      </c>
      <c r="CH222" s="44" t="e">
        <v>#DIV/0!</v>
      </c>
      <c r="CI222" s="44">
        <v>1921.9</v>
      </c>
      <c r="CJ222" s="44">
        <v>1921.9</v>
      </c>
      <c r="CK222" s="44" t="e">
        <v>#DIV/0!</v>
      </c>
      <c r="CL222" s="44">
        <v>409.60698689956331</v>
      </c>
      <c r="CM222" s="44">
        <v>341.09090909090907</v>
      </c>
      <c r="CN222" s="44" t="e">
        <v>#DIV/0!</v>
      </c>
      <c r="CO222" s="44">
        <v>109</v>
      </c>
      <c r="CP222" s="44">
        <v>112.5</v>
      </c>
      <c r="CQ222" s="44" t="e">
        <v>#DIV/0!</v>
      </c>
    </row>
    <row r="223" spans="1:95" x14ac:dyDescent="0.2">
      <c r="A223" t="s">
        <v>108</v>
      </c>
      <c r="B223" t="s">
        <v>173</v>
      </c>
      <c r="C223" t="s">
        <v>788</v>
      </c>
      <c r="D223" t="s">
        <v>789</v>
      </c>
      <c r="E223" t="s">
        <v>790</v>
      </c>
      <c r="F223" t="s">
        <v>791</v>
      </c>
      <c r="H223" t="s">
        <v>792</v>
      </c>
      <c r="I223" t="s">
        <v>793</v>
      </c>
      <c r="J223" t="s">
        <v>298</v>
      </c>
      <c r="L223" t="s">
        <v>104</v>
      </c>
      <c r="M223" t="s">
        <v>809</v>
      </c>
      <c r="N223" t="s">
        <v>795</v>
      </c>
      <c r="O223" t="s">
        <v>111</v>
      </c>
      <c r="P223">
        <v>2</v>
      </c>
      <c r="Q223">
        <v>1</v>
      </c>
      <c r="R223">
        <v>0</v>
      </c>
      <c r="V223" t="str">
        <f t="shared" si="7"/>
        <v>Y</v>
      </c>
      <c r="Y223" s="44">
        <v>1803.35</v>
      </c>
      <c r="Z223" s="44">
        <v>504.00249999999693</v>
      </c>
      <c r="AA223" s="44">
        <v>2245.8000000000002</v>
      </c>
      <c r="AB223" s="44">
        <v>1536.6400000000035</v>
      </c>
      <c r="AC223" s="44">
        <v>0.29099999999999998</v>
      </c>
      <c r="AD223" s="44">
        <v>4.9000000000000087E-5</v>
      </c>
      <c r="AE223" s="44">
        <v>442.4</v>
      </c>
      <c r="AF223" s="44">
        <v>282.23999999999944</v>
      </c>
      <c r="AG223" s="44">
        <v>2085.9499999999998</v>
      </c>
      <c r="AH223" s="44">
        <v>549.90250000000219</v>
      </c>
      <c r="AI223" s="44">
        <v>2109.4</v>
      </c>
      <c r="AJ223" s="44">
        <v>1780.9</v>
      </c>
      <c r="AK223" s="44">
        <v>2285</v>
      </c>
      <c r="AL223" s="44">
        <v>0.29799999999999999</v>
      </c>
      <c r="AM223" s="44">
        <v>2285</v>
      </c>
      <c r="AN223" s="44">
        <v>504.09999999999991</v>
      </c>
      <c r="AO223" s="44">
        <v>2</v>
      </c>
      <c r="AP223" s="44">
        <v>0.75099999999999989</v>
      </c>
      <c r="AQ223" s="44">
        <v>0.29799999999999999</v>
      </c>
      <c r="AR223" s="44">
        <v>2285</v>
      </c>
      <c r="AS223" s="44">
        <v>0.28399999999999997</v>
      </c>
      <c r="AT223" s="44">
        <v>2206.6</v>
      </c>
      <c r="AU223" s="44">
        <v>0.29799999999999999</v>
      </c>
      <c r="AV223" s="44">
        <v>1519.7655733056056</v>
      </c>
      <c r="AW223" s="44">
        <v>448.33929276888466</v>
      </c>
      <c r="AX223" s="44">
        <v>1540.9395973154362</v>
      </c>
      <c r="AY223" s="44">
        <v>0.16899999999999987</v>
      </c>
      <c r="AZ223" s="44">
        <v>0</v>
      </c>
      <c r="BA223" s="44">
        <v>1540.9395973154362</v>
      </c>
      <c r="BB223" s="44">
        <v>1540.9395973154362</v>
      </c>
      <c r="BC223" s="44">
        <v>1498.5915492957749</v>
      </c>
      <c r="BD223" s="44">
        <v>0.16899999999999987</v>
      </c>
      <c r="BE223" s="44" t="e">
        <v>#DIV/0!</v>
      </c>
      <c r="BF223" s="44" t="e">
        <v>#DIV/0!</v>
      </c>
      <c r="BG223" s="44" t="e">
        <v>#DIV/0!</v>
      </c>
      <c r="BH223" s="44" t="e">
        <v>#DIV/0!</v>
      </c>
      <c r="BI223" s="44" t="e">
        <v>#DIV/0!</v>
      </c>
      <c r="BJ223" s="44">
        <v>2.6631158455392812</v>
      </c>
      <c r="BK223" s="44">
        <v>1</v>
      </c>
      <c r="BL223" s="44">
        <v>0.96568927789934356</v>
      </c>
      <c r="BM223" s="44">
        <v>1</v>
      </c>
      <c r="BN223" s="44">
        <v>0.95302013422818788</v>
      </c>
      <c r="BO223" s="44">
        <v>1</v>
      </c>
      <c r="BP223" s="44">
        <v>0.97251803503950551</v>
      </c>
      <c r="BQ223" s="44">
        <v>2015.6</v>
      </c>
      <c r="BR223" s="44">
        <v>2132.8000000000002</v>
      </c>
      <c r="BS223" s="44">
        <v>2015.6</v>
      </c>
      <c r="BT223" s="44">
        <v>2156.1999999999998</v>
      </c>
      <c r="BU223" s="44">
        <v>0</v>
      </c>
      <c r="BV223" s="44">
        <v>547.55999999999358</v>
      </c>
      <c r="BW223" s="44">
        <v>117.19999999999999</v>
      </c>
      <c r="BX223" s="44">
        <v>547.56000000000131</v>
      </c>
      <c r="BY223" s="44">
        <v>140.59999999999991</v>
      </c>
      <c r="BZ223" s="44">
        <v>401.04688533887895</v>
      </c>
      <c r="CA223" s="44">
        <v>5007.7128514157957</v>
      </c>
      <c r="CB223" s="44">
        <v>471.81208053691273</v>
      </c>
      <c r="CC223" s="44">
        <v>2156.1999999999998</v>
      </c>
      <c r="CD223" s="44">
        <v>2109.4</v>
      </c>
      <c r="CE223" s="44" t="e">
        <v>#DIV/0!</v>
      </c>
      <c r="CF223" s="44">
        <v>140.6</v>
      </c>
      <c r="CG223" s="44">
        <v>93.8</v>
      </c>
      <c r="CH223" s="44" t="e">
        <v>#DIV/0!</v>
      </c>
      <c r="CI223" s="44">
        <v>2109.4</v>
      </c>
      <c r="CJ223" s="44">
        <v>2062.5</v>
      </c>
      <c r="CK223" s="44" t="e">
        <v>#DIV/0!</v>
      </c>
      <c r="CL223" s="44">
        <v>471.81208053691273</v>
      </c>
      <c r="CM223" s="44">
        <v>330.28169014084511</v>
      </c>
      <c r="CN223" s="44" t="e">
        <v>#DIV/0!</v>
      </c>
      <c r="CO223" s="44">
        <v>108.7</v>
      </c>
      <c r="CP223" s="44">
        <v>108.2</v>
      </c>
      <c r="CQ223" s="44" t="e">
        <v>#DIV/0!</v>
      </c>
    </row>
    <row r="224" spans="1:95" s="2" customFormat="1" x14ac:dyDescent="0.2">
      <c r="A224" s="2" t="s">
        <v>108</v>
      </c>
      <c r="B224" s="2" t="s">
        <v>173</v>
      </c>
      <c r="C224" s="2" t="s">
        <v>788</v>
      </c>
      <c r="D224" s="2" t="s">
        <v>789</v>
      </c>
      <c r="E224" s="2" t="s">
        <v>790</v>
      </c>
      <c r="F224" s="2" t="s">
        <v>791</v>
      </c>
      <c r="H224" s="2" t="s">
        <v>792</v>
      </c>
      <c r="I224" s="2" t="s">
        <v>793</v>
      </c>
      <c r="J224" s="2" t="s">
        <v>298</v>
      </c>
      <c r="L224" s="2" t="s">
        <v>104</v>
      </c>
      <c r="M224" s="2" t="s">
        <v>810</v>
      </c>
      <c r="N224" s="2" t="s">
        <v>811</v>
      </c>
      <c r="O224" s="2" t="s">
        <v>111</v>
      </c>
      <c r="P224" s="2">
        <v>2</v>
      </c>
      <c r="Q224" s="2">
        <v>1</v>
      </c>
      <c r="R224" s="2">
        <v>0</v>
      </c>
      <c r="V224" s="2" t="str">
        <f t="shared" si="7"/>
        <v>Y</v>
      </c>
      <c r="Y224" s="45">
        <v>1738.5</v>
      </c>
      <c r="Z224" s="45">
        <v>141.61000000000217</v>
      </c>
      <c r="AA224" s="45">
        <v>2075.1000000000004</v>
      </c>
      <c r="AB224" s="45">
        <v>1004.8900000000028</v>
      </c>
      <c r="AC224" s="45">
        <v>0.15200000000000002</v>
      </c>
      <c r="AD224" s="45">
        <v>2.5599999999999581E-4</v>
      </c>
      <c r="AE224" s="45">
        <v>336.6</v>
      </c>
      <c r="AF224" s="45">
        <v>392.03999999999934</v>
      </c>
      <c r="AG224" s="45">
        <v>1959.55</v>
      </c>
      <c r="AH224" s="45">
        <v>464.40249999999804</v>
      </c>
      <c r="AI224" s="45">
        <v>1981.1</v>
      </c>
      <c r="AJ224" s="45">
        <v>1726.6</v>
      </c>
      <c r="AK224" s="45">
        <v>2106.8000000000002</v>
      </c>
      <c r="AL224" s="45">
        <v>0.16800000000000001</v>
      </c>
      <c r="AM224" s="45">
        <v>2043.4</v>
      </c>
      <c r="AN224" s="45">
        <v>380.20000000000027</v>
      </c>
      <c r="AO224" s="45">
        <v>2</v>
      </c>
      <c r="AP224" s="45">
        <v>0.53800000000000003</v>
      </c>
      <c r="AQ224" s="45">
        <v>0.16800000000000001</v>
      </c>
      <c r="AR224" s="45">
        <v>2043.4</v>
      </c>
      <c r="AS224" s="45">
        <v>0.13600000000000001</v>
      </c>
      <c r="AT224" s="45">
        <v>2106.8000000000002</v>
      </c>
      <c r="AU224" s="45">
        <v>0.16800000000000001</v>
      </c>
      <c r="AV224" s="45">
        <v>2253.1512605042012</v>
      </c>
      <c r="AW224" s="45">
        <v>135009.93044276536</v>
      </c>
      <c r="AX224" s="45">
        <v>2620.5882352941171</v>
      </c>
      <c r="AY224" s="45">
        <v>0.23400000000000001</v>
      </c>
      <c r="AZ224" s="45">
        <v>0</v>
      </c>
      <c r="BA224" s="45">
        <v>1885.7142857142856</v>
      </c>
      <c r="BB224" s="45">
        <v>1885.7142857142856</v>
      </c>
      <c r="BC224" s="45">
        <v>2620.5882352941171</v>
      </c>
      <c r="BD224" s="45">
        <v>0.23400000000000001</v>
      </c>
      <c r="BE224" s="45" t="e">
        <v>#DIV/0!</v>
      </c>
      <c r="BF224" s="45" t="e">
        <v>#DIV/0!</v>
      </c>
      <c r="BG224" s="45" t="e">
        <v>#DIV/0!</v>
      </c>
      <c r="BH224" s="45" t="e">
        <v>#DIV/0!</v>
      </c>
      <c r="BI224" s="45" t="e">
        <v>#DIV/0!</v>
      </c>
      <c r="BJ224" s="45">
        <v>3.7174721189591078</v>
      </c>
      <c r="BK224" s="45">
        <v>1</v>
      </c>
      <c r="BL224" s="45">
        <v>1.031026720172262</v>
      </c>
      <c r="BM224" s="45">
        <v>1</v>
      </c>
      <c r="BN224" s="45">
        <v>0.80952380952380953</v>
      </c>
      <c r="BO224" s="45">
        <v>1</v>
      </c>
      <c r="BP224" s="45">
        <v>1.3897058823529409</v>
      </c>
      <c r="BQ224" s="45">
        <v>1916.45</v>
      </c>
      <c r="BR224" s="45">
        <v>2002.6</v>
      </c>
      <c r="BS224" s="45">
        <v>1894.9</v>
      </c>
      <c r="BT224" s="45">
        <v>2024.1</v>
      </c>
      <c r="BU224" s="45">
        <v>464.40249999999804</v>
      </c>
      <c r="BV224" s="45">
        <v>462.25</v>
      </c>
      <c r="BW224" s="45">
        <v>86.1</v>
      </c>
      <c r="BX224" s="45">
        <v>0</v>
      </c>
      <c r="BY224" s="45">
        <v>129.19999999999982</v>
      </c>
      <c r="BZ224" s="45">
        <v>572.79411764705878</v>
      </c>
      <c r="CA224" s="45">
        <v>3635.380622837285</v>
      </c>
      <c r="CB224" s="45">
        <v>633.08823529411757</v>
      </c>
      <c r="CC224" s="45">
        <v>1981.1</v>
      </c>
      <c r="CD224" s="45">
        <v>2024.1</v>
      </c>
      <c r="CE224" s="45" t="e">
        <v>#DIV/0!</v>
      </c>
      <c r="CF224" s="45">
        <v>86.1</v>
      </c>
      <c r="CG224" s="45">
        <v>86.1</v>
      </c>
      <c r="CH224" s="45" t="e">
        <v>#DIV/0!</v>
      </c>
      <c r="CI224" s="45">
        <v>1938</v>
      </c>
      <c r="CJ224" s="45">
        <v>1981.1</v>
      </c>
      <c r="CK224" s="45" t="e">
        <v>#DIV/0!</v>
      </c>
      <c r="CL224" s="45">
        <v>512.49999999999989</v>
      </c>
      <c r="CM224" s="45">
        <v>633.08823529411757</v>
      </c>
      <c r="CN224" s="45" t="e">
        <v>#DIV/0!</v>
      </c>
      <c r="CO224" s="45">
        <v>106.5</v>
      </c>
      <c r="CP224" s="45">
        <v>108</v>
      </c>
      <c r="CQ224" s="45" t="e">
        <v>#DIV/0!</v>
      </c>
    </row>
    <row r="225" spans="1:95" s="4" customFormat="1" x14ac:dyDescent="0.2">
      <c r="A225" s="4" t="s">
        <v>95</v>
      </c>
      <c r="B225" s="4" t="s">
        <v>327</v>
      </c>
      <c r="C225" s="4" t="s">
        <v>812</v>
      </c>
      <c r="D225" s="4" t="s">
        <v>813</v>
      </c>
      <c r="E225" s="4" t="s">
        <v>814</v>
      </c>
      <c r="F225" s="4" t="s">
        <v>815</v>
      </c>
      <c r="G225" s="4" t="s">
        <v>816</v>
      </c>
      <c r="J225" s="4" t="s">
        <v>332</v>
      </c>
      <c r="L225" s="4" t="s">
        <v>104</v>
      </c>
      <c r="M225" s="4" t="s">
        <v>817</v>
      </c>
      <c r="N225" s="4" t="s">
        <v>818</v>
      </c>
      <c r="O225" s="4" t="s">
        <v>111</v>
      </c>
      <c r="P225" s="4">
        <v>1</v>
      </c>
      <c r="Q225" s="4">
        <v>1</v>
      </c>
      <c r="R225" s="4">
        <v>0</v>
      </c>
      <c r="S225" s="4">
        <v>32</v>
      </c>
      <c r="T225" s="4">
        <v>19.940000000000001</v>
      </c>
      <c r="U225" s="4">
        <f t="shared" ref="U225:U234" si="9">S225/T225</f>
        <v>1.6048144433299898</v>
      </c>
      <c r="V225" s="4" t="str">
        <f t="shared" si="7"/>
        <v>Y</v>
      </c>
      <c r="W225" s="4" t="s">
        <v>129</v>
      </c>
      <c r="X225" s="4" t="s">
        <v>130</v>
      </c>
      <c r="Y225" s="46">
        <v>955.2</v>
      </c>
      <c r="Z225" s="46">
        <v>0</v>
      </c>
      <c r="AA225" s="46">
        <v>1694.8</v>
      </c>
      <c r="AB225" s="46">
        <v>0</v>
      </c>
      <c r="AC225" s="46">
        <v>5.0999999999999997E-2</v>
      </c>
      <c r="AD225" s="46">
        <v>0</v>
      </c>
      <c r="AE225" s="46">
        <v>739.5</v>
      </c>
      <c r="AF225" s="46">
        <v>0</v>
      </c>
      <c r="AG225" s="46">
        <v>1593.5</v>
      </c>
      <c r="AH225" s="46">
        <v>0</v>
      </c>
      <c r="AI225" s="46">
        <v>1593.5</v>
      </c>
      <c r="AJ225" s="46">
        <v>955.2</v>
      </c>
      <c r="AK225" s="46">
        <v>1694.8</v>
      </c>
      <c r="AL225" s="46">
        <v>5.0999999999999997E-2</v>
      </c>
      <c r="AM225" s="46">
        <v>1694.8</v>
      </c>
      <c r="AN225" s="46">
        <v>739.59999999999991</v>
      </c>
      <c r="AO225" s="46">
        <v>1</v>
      </c>
      <c r="AP225" s="46">
        <v>5.0999999999999997E-2</v>
      </c>
      <c r="AQ225" s="46">
        <v>5.0999999999999997E-2</v>
      </c>
      <c r="AR225" s="46">
        <v>1694.8</v>
      </c>
      <c r="AS225" s="46">
        <v>5.0999999999999997E-2</v>
      </c>
      <c r="AT225" s="46">
        <v>1694.8</v>
      </c>
      <c r="AU225" s="46">
        <v>5.0999999999999997E-2</v>
      </c>
      <c r="AV225" s="46">
        <v>14500.000000000002</v>
      </c>
      <c r="AW225" s="46">
        <v>0</v>
      </c>
      <c r="AX225" s="46">
        <v>14500.000000000002</v>
      </c>
      <c r="AY225" s="46" t="e">
        <v>#DIV/0!</v>
      </c>
      <c r="AZ225" s="46" t="e">
        <v>#DIV/0!</v>
      </c>
      <c r="BA225" s="46">
        <v>14500.000000000002</v>
      </c>
      <c r="BB225" s="46">
        <v>14500.000000000002</v>
      </c>
      <c r="BC225" s="46">
        <v>14500.000000000002</v>
      </c>
      <c r="BD225" s="46">
        <v>0</v>
      </c>
      <c r="BE225" s="46" t="e">
        <v>#DIV/0!</v>
      </c>
      <c r="BF225" s="46" t="e">
        <v>#DIV/0!</v>
      </c>
      <c r="BG225" s="46" t="e">
        <v>#DIV/0!</v>
      </c>
      <c r="BH225" s="46" t="e">
        <v>#DIV/0!</v>
      </c>
      <c r="BI225" s="46" t="e">
        <v>#DIV/0!</v>
      </c>
      <c r="BJ225" s="46">
        <v>19.607843137254903</v>
      </c>
      <c r="BK225" s="46">
        <v>1</v>
      </c>
      <c r="BL225" s="46">
        <v>1</v>
      </c>
      <c r="BM225" s="46">
        <v>1</v>
      </c>
      <c r="BN225" s="46">
        <v>1</v>
      </c>
      <c r="BO225" s="46">
        <v>1</v>
      </c>
      <c r="BP225" s="46">
        <v>1</v>
      </c>
      <c r="BQ225" s="46">
        <v>1119.7</v>
      </c>
      <c r="BR225" s="46">
        <v>1636.5</v>
      </c>
      <c r="BS225" s="46">
        <v>1119.7</v>
      </c>
      <c r="BT225" s="46">
        <v>1636.5</v>
      </c>
      <c r="BU225" s="46">
        <v>0</v>
      </c>
      <c r="BV225" s="46">
        <v>0</v>
      </c>
      <c r="BW225" s="46">
        <v>516.79999999999995</v>
      </c>
      <c r="BX225" s="46">
        <v>0</v>
      </c>
      <c r="BY225" s="46">
        <v>516.79999999999995</v>
      </c>
      <c r="BZ225" s="46">
        <v>10133.333333333334</v>
      </c>
      <c r="CA225" s="46">
        <v>0</v>
      </c>
      <c r="CB225" s="46">
        <v>10133.333333333334</v>
      </c>
      <c r="CC225" s="46">
        <v>0</v>
      </c>
      <c r="CD225" s="46">
        <v>0</v>
      </c>
      <c r="CE225" s="46">
        <v>0</v>
      </c>
      <c r="CF225" s="46">
        <v>0</v>
      </c>
      <c r="CG225" s="46">
        <v>0</v>
      </c>
      <c r="CH225" s="46">
        <v>0</v>
      </c>
      <c r="CI225" s="46">
        <v>0</v>
      </c>
      <c r="CJ225" s="46">
        <v>0</v>
      </c>
      <c r="CK225" s="46">
        <v>0</v>
      </c>
      <c r="CL225" s="46">
        <v>0</v>
      </c>
      <c r="CM225" s="46">
        <v>0</v>
      </c>
      <c r="CN225" s="46">
        <v>0</v>
      </c>
      <c r="CO225" s="46">
        <v>0</v>
      </c>
      <c r="CP225" s="46">
        <v>0</v>
      </c>
      <c r="CQ225" s="46">
        <v>0</v>
      </c>
    </row>
    <row r="226" spans="1:95" s="25" customFormat="1" x14ac:dyDescent="0.2">
      <c r="A226" s="4" t="s">
        <v>95</v>
      </c>
      <c r="B226" s="4" t="s">
        <v>327</v>
      </c>
      <c r="C226" s="4" t="s">
        <v>812</v>
      </c>
      <c r="D226" s="4" t="s">
        <v>813</v>
      </c>
      <c r="E226" s="4" t="s">
        <v>814</v>
      </c>
      <c r="F226" s="4" t="s">
        <v>815</v>
      </c>
      <c r="G226" s="4" t="s">
        <v>816</v>
      </c>
      <c r="H226" s="4"/>
      <c r="I226" s="4"/>
      <c r="J226" s="4" t="s">
        <v>332</v>
      </c>
      <c r="K226" s="4"/>
      <c r="L226" s="4" t="s">
        <v>104</v>
      </c>
      <c r="M226" s="4" t="s">
        <v>819</v>
      </c>
      <c r="N226" s="4" t="s">
        <v>818</v>
      </c>
      <c r="O226" s="4" t="s">
        <v>111</v>
      </c>
      <c r="P226" s="4">
        <v>1</v>
      </c>
      <c r="Q226" s="4">
        <v>1</v>
      </c>
      <c r="R226" s="4">
        <v>0</v>
      </c>
      <c r="S226" s="4">
        <v>33</v>
      </c>
      <c r="T226" s="4">
        <v>20.579000000000001</v>
      </c>
      <c r="U226" s="4">
        <f t="shared" si="9"/>
        <v>1.6035764614412751</v>
      </c>
      <c r="V226" s="4" t="str">
        <f t="shared" si="7"/>
        <v>Y</v>
      </c>
      <c r="W226" s="4" t="s">
        <v>129</v>
      </c>
      <c r="X226" s="4" t="s">
        <v>130</v>
      </c>
      <c r="Y226" s="46">
        <v>974.5</v>
      </c>
      <c r="Z226" s="46">
        <v>0</v>
      </c>
      <c r="AA226" s="46">
        <v>1686</v>
      </c>
      <c r="AB226" s="46">
        <v>0</v>
      </c>
      <c r="AC226" s="46">
        <v>6.0999999999999999E-2</v>
      </c>
      <c r="AD226" s="46">
        <v>0</v>
      </c>
      <c r="AE226" s="46">
        <v>711.5</v>
      </c>
      <c r="AF226" s="46">
        <v>0</v>
      </c>
      <c r="AG226" s="46">
        <v>1593.5</v>
      </c>
      <c r="AH226" s="46">
        <v>0</v>
      </c>
      <c r="AI226" s="46">
        <v>1593.5</v>
      </c>
      <c r="AJ226" s="46">
        <v>974.5</v>
      </c>
      <c r="AK226" s="46">
        <v>1686</v>
      </c>
      <c r="AL226" s="46">
        <v>6.0999999999999999E-2</v>
      </c>
      <c r="AM226" s="46">
        <v>1686</v>
      </c>
      <c r="AN226" s="46">
        <v>711.5</v>
      </c>
      <c r="AO226" s="46">
        <v>1</v>
      </c>
      <c r="AP226" s="46">
        <v>6.0999999999999999E-2</v>
      </c>
      <c r="AQ226" s="46">
        <v>6.0999999999999999E-2</v>
      </c>
      <c r="AR226" s="46">
        <v>1686</v>
      </c>
      <c r="AS226" s="46">
        <v>6.0999999999999999E-2</v>
      </c>
      <c r="AT226" s="46">
        <v>1686</v>
      </c>
      <c r="AU226" s="46">
        <v>6.0999999999999999E-2</v>
      </c>
      <c r="AV226" s="46">
        <v>11663.934426229509</v>
      </c>
      <c r="AW226" s="46">
        <v>0</v>
      </c>
      <c r="AX226" s="46">
        <v>11663.934426229509</v>
      </c>
      <c r="AY226" s="46" t="e">
        <v>#DIV/0!</v>
      </c>
      <c r="AZ226" s="46" t="e">
        <v>#DIV/0!</v>
      </c>
      <c r="BA226" s="46">
        <v>11663.934426229509</v>
      </c>
      <c r="BB226" s="46">
        <v>11663.934426229509</v>
      </c>
      <c r="BC226" s="46">
        <v>11663.934426229509</v>
      </c>
      <c r="BD226" s="46">
        <v>0</v>
      </c>
      <c r="BE226" s="46" t="e">
        <v>#DIV/0!</v>
      </c>
      <c r="BF226" s="46" t="e">
        <v>#DIV/0!</v>
      </c>
      <c r="BG226" s="46" t="e">
        <v>#DIV/0!</v>
      </c>
      <c r="BH226" s="46" t="e">
        <v>#DIV/0!</v>
      </c>
      <c r="BI226" s="46" t="e">
        <v>#DIV/0!</v>
      </c>
      <c r="BJ226" s="46" t="s">
        <v>131</v>
      </c>
      <c r="BK226" s="46">
        <v>1</v>
      </c>
      <c r="BL226" s="46">
        <v>1</v>
      </c>
      <c r="BM226" s="46">
        <v>1</v>
      </c>
      <c r="BN226" s="46">
        <v>1</v>
      </c>
      <c r="BO226" s="46">
        <v>1</v>
      </c>
      <c r="BP226" s="46">
        <v>1</v>
      </c>
      <c r="BQ226" s="46">
        <v>1119.7</v>
      </c>
      <c r="BR226" s="46">
        <v>1636.5</v>
      </c>
      <c r="BS226" s="46">
        <v>1119.7</v>
      </c>
      <c r="BT226" s="46">
        <v>1636.5</v>
      </c>
      <c r="BU226" s="46">
        <v>0</v>
      </c>
      <c r="BV226" s="46">
        <v>0</v>
      </c>
      <c r="BW226" s="46">
        <v>516.79999999999995</v>
      </c>
      <c r="BX226" s="46">
        <v>0</v>
      </c>
      <c r="BY226" s="46">
        <v>516.79999999999995</v>
      </c>
      <c r="BZ226" s="46">
        <v>8472.1311475409839</v>
      </c>
      <c r="CA226" s="46">
        <v>0</v>
      </c>
      <c r="CB226" s="46">
        <v>8472.1311475409839</v>
      </c>
      <c r="CC226" s="46">
        <v>0</v>
      </c>
      <c r="CD226" s="46">
        <v>0</v>
      </c>
      <c r="CE226" s="46">
        <v>0</v>
      </c>
      <c r="CF226" s="46">
        <v>0</v>
      </c>
      <c r="CG226" s="46">
        <v>0</v>
      </c>
      <c r="CH226" s="46">
        <v>0</v>
      </c>
      <c r="CI226" s="46">
        <v>0</v>
      </c>
      <c r="CJ226" s="46">
        <v>0</v>
      </c>
      <c r="CK226" s="46">
        <v>0</v>
      </c>
      <c r="CL226" s="46">
        <v>0</v>
      </c>
      <c r="CM226" s="46">
        <v>0</v>
      </c>
      <c r="CN226" s="46">
        <v>0</v>
      </c>
      <c r="CO226" s="46">
        <v>0</v>
      </c>
      <c r="CP226" s="46">
        <v>0</v>
      </c>
      <c r="CQ226" s="46">
        <v>0</v>
      </c>
    </row>
    <row r="227" spans="1:95" x14ac:dyDescent="0.2">
      <c r="A227" s="4" t="s">
        <v>95</v>
      </c>
      <c r="B227" s="4" t="s">
        <v>327</v>
      </c>
      <c r="C227" s="4" t="s">
        <v>812</v>
      </c>
      <c r="D227" s="4" t="s">
        <v>813</v>
      </c>
      <c r="E227" s="4" t="s">
        <v>814</v>
      </c>
      <c r="F227" s="4" t="s">
        <v>815</v>
      </c>
      <c r="G227" s="4" t="s">
        <v>816</v>
      </c>
      <c r="H227" s="4"/>
      <c r="I227" s="4"/>
      <c r="J227" s="4" t="s">
        <v>332</v>
      </c>
      <c r="K227" s="4"/>
      <c r="L227" s="4" t="s">
        <v>104</v>
      </c>
      <c r="M227" s="4" t="s">
        <v>820</v>
      </c>
      <c r="N227" s="4" t="s">
        <v>768</v>
      </c>
      <c r="O227" s="4" t="s">
        <v>111</v>
      </c>
      <c r="P227" s="4">
        <v>1</v>
      </c>
      <c r="Q227" s="4">
        <v>1</v>
      </c>
      <c r="R227" s="4">
        <v>0</v>
      </c>
      <c r="S227" s="4">
        <v>4</v>
      </c>
      <c r="T227" s="4">
        <v>4.2720000000000002</v>
      </c>
      <c r="U227" s="4">
        <f t="shared" si="9"/>
        <v>0.93632958801498123</v>
      </c>
      <c r="V227" s="4" t="str">
        <f t="shared" si="7"/>
        <v>Y</v>
      </c>
      <c r="W227" s="4" t="s">
        <v>129</v>
      </c>
      <c r="X227" s="4" t="s">
        <v>821</v>
      </c>
      <c r="Y227" s="46">
        <v>1047.7</v>
      </c>
      <c r="Z227" s="46">
        <v>0</v>
      </c>
      <c r="AA227" s="46">
        <v>3143</v>
      </c>
      <c r="AB227" s="46">
        <v>0</v>
      </c>
      <c r="AC227" s="46">
        <v>0.23100000000000001</v>
      </c>
      <c r="AD227" s="46">
        <v>0</v>
      </c>
      <c r="AE227" s="46">
        <v>2095.3000000000002</v>
      </c>
      <c r="AF227" s="46">
        <v>0</v>
      </c>
      <c r="AG227" s="46">
        <v>2670.1</v>
      </c>
      <c r="AH227" s="46">
        <v>0</v>
      </c>
      <c r="AI227" s="46">
        <v>2670.1</v>
      </c>
      <c r="AJ227" s="46">
        <v>1047.7</v>
      </c>
      <c r="AK227" s="46">
        <v>3143</v>
      </c>
      <c r="AL227" s="46">
        <v>0.23100000000000001</v>
      </c>
      <c r="AM227" s="46">
        <v>3143</v>
      </c>
      <c r="AN227" s="46">
        <v>2095.3000000000002</v>
      </c>
      <c r="AO227" s="46">
        <v>1</v>
      </c>
      <c r="AP227" s="46">
        <v>0.23100000000000001</v>
      </c>
      <c r="AQ227" s="46">
        <v>0.23100000000000001</v>
      </c>
      <c r="AR227" s="46">
        <v>3143</v>
      </c>
      <c r="AS227" s="46">
        <v>0.23100000000000001</v>
      </c>
      <c r="AT227" s="46">
        <v>3143</v>
      </c>
      <c r="AU227" s="46">
        <v>0.23100000000000001</v>
      </c>
      <c r="AV227" s="46">
        <v>9070.5627705627703</v>
      </c>
      <c r="AW227" s="46">
        <v>0</v>
      </c>
      <c r="AX227" s="46">
        <v>9070.5627705627703</v>
      </c>
      <c r="AY227" s="46" t="e">
        <v>#DIV/0!</v>
      </c>
      <c r="AZ227" s="46" t="e">
        <v>#DIV/0!</v>
      </c>
      <c r="BA227" s="46">
        <v>9070.5627705627703</v>
      </c>
      <c r="BB227" s="46">
        <v>9070.5627705627703</v>
      </c>
      <c r="BC227" s="46">
        <v>9070.5627705627703</v>
      </c>
      <c r="BD227" s="46">
        <v>0</v>
      </c>
      <c r="BE227" s="46" t="e">
        <v>#DIV/0!</v>
      </c>
      <c r="BF227" s="46" t="e">
        <v>#DIV/0!</v>
      </c>
      <c r="BG227" s="46" t="e">
        <v>#DIV/0!</v>
      </c>
      <c r="BH227" s="46" t="e">
        <v>#DIV/0!</v>
      </c>
      <c r="BI227" s="46" t="e">
        <v>#DIV/0!</v>
      </c>
      <c r="BJ227" s="46" t="s">
        <v>131</v>
      </c>
      <c r="BK227" s="46">
        <v>1</v>
      </c>
      <c r="BL227" s="46">
        <v>1</v>
      </c>
      <c r="BM227" s="46">
        <v>1</v>
      </c>
      <c r="BN227" s="46">
        <v>1</v>
      </c>
      <c r="BO227" s="46">
        <v>1</v>
      </c>
      <c r="BP227" s="46">
        <v>1</v>
      </c>
      <c r="BQ227" s="46">
        <v>2454.8000000000002</v>
      </c>
      <c r="BR227" s="46">
        <v>3057.7</v>
      </c>
      <c r="BS227" s="46">
        <v>2454.8000000000002</v>
      </c>
      <c r="BT227" s="46">
        <v>3057.7</v>
      </c>
      <c r="BU227" s="46">
        <v>0</v>
      </c>
      <c r="BV227" s="46">
        <v>0</v>
      </c>
      <c r="BW227" s="46">
        <v>602.9</v>
      </c>
      <c r="BX227" s="46">
        <v>0</v>
      </c>
      <c r="BY227" s="46">
        <v>602.89999999999964</v>
      </c>
      <c r="BZ227" s="46">
        <v>2609.9567099567098</v>
      </c>
      <c r="CA227" s="46">
        <v>0</v>
      </c>
      <c r="CB227" s="46">
        <v>2609.9567099567098</v>
      </c>
      <c r="CC227" s="46">
        <v>0</v>
      </c>
      <c r="CD227" s="46">
        <v>0</v>
      </c>
      <c r="CE227" s="46">
        <v>0</v>
      </c>
      <c r="CF227" s="46">
        <v>0</v>
      </c>
      <c r="CG227" s="46">
        <v>0</v>
      </c>
      <c r="CH227" s="46">
        <v>0</v>
      </c>
      <c r="CI227" s="46">
        <v>0</v>
      </c>
      <c r="CJ227" s="46">
        <v>0</v>
      </c>
      <c r="CK227" s="46">
        <v>0</v>
      </c>
      <c r="CL227" s="46">
        <v>0</v>
      </c>
      <c r="CM227" s="46">
        <v>0</v>
      </c>
      <c r="CN227" s="46">
        <v>0</v>
      </c>
      <c r="CO227" s="46">
        <v>0</v>
      </c>
      <c r="CP227" s="46">
        <v>0</v>
      </c>
      <c r="CQ227" s="46">
        <v>0</v>
      </c>
    </row>
    <row r="228" spans="1:95" s="4" customFormat="1" x14ac:dyDescent="0.2">
      <c r="A228" s="4" t="s">
        <v>95</v>
      </c>
      <c r="B228" s="4" t="s">
        <v>327</v>
      </c>
      <c r="C228" s="4" t="s">
        <v>812</v>
      </c>
      <c r="D228" s="4" t="s">
        <v>813</v>
      </c>
      <c r="E228" s="4" t="s">
        <v>814</v>
      </c>
      <c r="F228" s="4" t="s">
        <v>815</v>
      </c>
      <c r="G228" s="4" t="s">
        <v>816</v>
      </c>
      <c r="J228" s="4" t="s">
        <v>332</v>
      </c>
      <c r="L228" s="4" t="s">
        <v>104</v>
      </c>
      <c r="M228" s="4" t="s">
        <v>822</v>
      </c>
      <c r="N228" s="4" t="s">
        <v>823</v>
      </c>
      <c r="O228" s="4" t="s">
        <v>111</v>
      </c>
      <c r="P228" s="4">
        <v>1</v>
      </c>
      <c r="Q228" s="4">
        <v>1</v>
      </c>
      <c r="R228" s="4">
        <v>0</v>
      </c>
      <c r="S228" s="4">
        <v>5</v>
      </c>
      <c r="T228" s="4">
        <v>2.3370000000000002</v>
      </c>
      <c r="U228" s="4">
        <f t="shared" si="9"/>
        <v>2.1394950791613176</v>
      </c>
      <c r="V228" s="4" t="str">
        <f t="shared" si="7"/>
        <v>Y</v>
      </c>
      <c r="W228" s="4" t="s">
        <v>129</v>
      </c>
      <c r="X228" s="4" t="s">
        <v>130</v>
      </c>
      <c r="Y228" s="46">
        <v>1386.6</v>
      </c>
      <c r="Z228" s="46">
        <v>0</v>
      </c>
      <c r="AA228" s="46">
        <v>2049.1</v>
      </c>
      <c r="AB228" s="46">
        <v>0</v>
      </c>
      <c r="AC228" s="46">
        <v>9.5000000000000001E-2</v>
      </c>
      <c r="AD228" s="46">
        <v>0</v>
      </c>
      <c r="AE228" s="46">
        <v>662.5</v>
      </c>
      <c r="AF228" s="46">
        <v>0</v>
      </c>
      <c r="AG228" s="46">
        <v>1981.1</v>
      </c>
      <c r="AH228" s="46">
        <v>0</v>
      </c>
      <c r="AI228" s="46">
        <v>1981.1</v>
      </c>
      <c r="AJ228" s="46">
        <v>1386.6</v>
      </c>
      <c r="AK228" s="46">
        <v>2049.1</v>
      </c>
      <c r="AL228" s="46">
        <v>9.5000000000000001E-2</v>
      </c>
      <c r="AM228" s="46">
        <v>2049.1</v>
      </c>
      <c r="AN228" s="46">
        <v>662.5</v>
      </c>
      <c r="AO228" s="46">
        <v>1</v>
      </c>
      <c r="AP228" s="46">
        <v>9.5000000000000001E-2</v>
      </c>
      <c r="AQ228" s="46">
        <v>9.5000000000000001E-2</v>
      </c>
      <c r="AR228" s="46">
        <v>2049.1</v>
      </c>
      <c r="AS228" s="46">
        <v>9.5000000000000001E-2</v>
      </c>
      <c r="AT228" s="46">
        <v>2049.1</v>
      </c>
      <c r="AU228" s="46">
        <v>9.5000000000000001E-2</v>
      </c>
      <c r="AV228" s="46">
        <v>6973.6842105263158</v>
      </c>
      <c r="AW228" s="46">
        <v>0</v>
      </c>
      <c r="AX228" s="46">
        <v>6973.6842105263158</v>
      </c>
      <c r="AY228" s="46" t="e">
        <v>#DIV/0!</v>
      </c>
      <c r="AZ228" s="46" t="e">
        <v>#DIV/0!</v>
      </c>
      <c r="BA228" s="46">
        <v>6973.6842105263158</v>
      </c>
      <c r="BB228" s="46">
        <v>6973.6842105263158</v>
      </c>
      <c r="BC228" s="46">
        <v>6973.6842105263158</v>
      </c>
      <c r="BD228" s="46">
        <v>0</v>
      </c>
      <c r="BE228" s="46" t="e">
        <v>#DIV/0!</v>
      </c>
      <c r="BF228" s="46" t="e">
        <v>#DIV/0!</v>
      </c>
      <c r="BG228" s="46" t="e">
        <v>#DIV/0!</v>
      </c>
      <c r="BH228" s="46" t="e">
        <v>#DIV/0!</v>
      </c>
      <c r="BI228" s="46" t="e">
        <v>#DIV/0!</v>
      </c>
      <c r="BJ228" s="46" t="s">
        <v>131</v>
      </c>
      <c r="BK228" s="46">
        <v>1</v>
      </c>
      <c r="BL228" s="46">
        <v>1</v>
      </c>
      <c r="BM228" s="46">
        <v>1</v>
      </c>
      <c r="BN228" s="46">
        <v>1</v>
      </c>
      <c r="BO228" s="46">
        <v>1</v>
      </c>
      <c r="BP228" s="46">
        <v>1</v>
      </c>
      <c r="BQ228" s="46">
        <v>1722.7</v>
      </c>
      <c r="BR228" s="46">
        <v>2024.1</v>
      </c>
      <c r="BS228" s="46">
        <v>1722.7</v>
      </c>
      <c r="BT228" s="46">
        <v>2024.1</v>
      </c>
      <c r="BU228" s="46">
        <v>0</v>
      </c>
      <c r="BV228" s="46">
        <v>0</v>
      </c>
      <c r="BW228" s="46">
        <v>301.5</v>
      </c>
      <c r="BX228" s="46">
        <v>0</v>
      </c>
      <c r="BY228" s="46">
        <v>301.39999999999986</v>
      </c>
      <c r="BZ228" s="46">
        <v>3173.6842105263158</v>
      </c>
      <c r="CA228" s="46">
        <v>0</v>
      </c>
      <c r="CB228" s="46">
        <v>3173.6842105263158</v>
      </c>
      <c r="CC228" s="46">
        <v>0</v>
      </c>
      <c r="CD228" s="46">
        <v>0</v>
      </c>
      <c r="CE228" s="46">
        <v>0</v>
      </c>
      <c r="CF228" s="46">
        <v>0</v>
      </c>
      <c r="CG228" s="46">
        <v>0</v>
      </c>
      <c r="CH228" s="46">
        <v>0</v>
      </c>
      <c r="CI228" s="46">
        <v>0</v>
      </c>
      <c r="CJ228" s="46">
        <v>0</v>
      </c>
      <c r="CK228" s="46">
        <v>0</v>
      </c>
      <c r="CL228" s="46">
        <v>0</v>
      </c>
      <c r="CM228" s="46">
        <v>0</v>
      </c>
      <c r="CN228" s="46">
        <v>0</v>
      </c>
      <c r="CO228" s="46">
        <v>0</v>
      </c>
      <c r="CP228" s="46">
        <v>0</v>
      </c>
      <c r="CQ228" s="46">
        <v>0</v>
      </c>
    </row>
    <row r="229" spans="1:95" s="4" customFormat="1" x14ac:dyDescent="0.2">
      <c r="A229" s="4" t="s">
        <v>95</v>
      </c>
      <c r="B229" s="4" t="s">
        <v>327</v>
      </c>
      <c r="C229" s="4" t="s">
        <v>812</v>
      </c>
      <c r="D229" s="4" t="s">
        <v>813</v>
      </c>
      <c r="E229" s="4" t="s">
        <v>814</v>
      </c>
      <c r="F229" s="4" t="s">
        <v>815</v>
      </c>
      <c r="G229" s="4" t="s">
        <v>816</v>
      </c>
      <c r="J229" s="4" t="s">
        <v>332</v>
      </c>
      <c r="L229" s="4" t="s">
        <v>104</v>
      </c>
      <c r="M229" s="4" t="s">
        <v>824</v>
      </c>
      <c r="N229" s="4" t="s">
        <v>825</v>
      </c>
      <c r="P229" s="4">
        <v>1</v>
      </c>
      <c r="Q229" s="4">
        <v>1</v>
      </c>
      <c r="R229" s="4" t="s">
        <v>107</v>
      </c>
      <c r="S229" s="4">
        <v>2</v>
      </c>
      <c r="T229" s="4">
        <v>1.0940000000000001</v>
      </c>
      <c r="U229" s="4">
        <f t="shared" si="9"/>
        <v>1.8281535648994514</v>
      </c>
      <c r="V229" s="4" t="str">
        <f t="shared" si="7"/>
        <v>Y</v>
      </c>
      <c r="W229" s="4" t="s">
        <v>129</v>
      </c>
      <c r="X229" s="4" t="s">
        <v>130</v>
      </c>
      <c r="Y229" s="46">
        <v>1616.2</v>
      </c>
      <c r="Z229" s="46">
        <v>0</v>
      </c>
      <c r="AA229" s="46">
        <v>3018.3</v>
      </c>
      <c r="AB229" s="46">
        <v>0</v>
      </c>
      <c r="AC229" s="46">
        <v>0.186</v>
      </c>
      <c r="AD229" s="46">
        <v>0</v>
      </c>
      <c r="AE229" s="46">
        <v>1402</v>
      </c>
      <c r="AF229" s="46">
        <v>0</v>
      </c>
      <c r="AG229" s="46">
        <v>2885.4</v>
      </c>
      <c r="AH229" s="46">
        <v>0</v>
      </c>
      <c r="AI229" s="46">
        <v>2885.4</v>
      </c>
      <c r="AJ229" s="46">
        <v>1616.2</v>
      </c>
      <c r="AK229" s="46">
        <v>3018.3</v>
      </c>
      <c r="AL229" s="46">
        <v>0.186</v>
      </c>
      <c r="AM229" s="46">
        <v>3018.3</v>
      </c>
      <c r="AN229" s="46">
        <v>1402.1000000000001</v>
      </c>
      <c r="AO229" s="46">
        <v>1</v>
      </c>
      <c r="AP229" s="46">
        <v>0.186</v>
      </c>
      <c r="AQ229" s="46">
        <v>0.186</v>
      </c>
      <c r="AR229" s="46">
        <v>3018.3</v>
      </c>
      <c r="AS229" s="46">
        <v>0.186</v>
      </c>
      <c r="AT229" s="46">
        <v>3018.3</v>
      </c>
      <c r="AU229" s="46">
        <v>0.186</v>
      </c>
      <c r="AV229" s="46">
        <v>7537.6344086021509</v>
      </c>
      <c r="AW229" s="46">
        <v>0</v>
      </c>
      <c r="AX229" s="46">
        <v>7537.6344086021509</v>
      </c>
      <c r="AY229" s="46" t="e">
        <v>#DIV/0!</v>
      </c>
      <c r="AZ229" s="46" t="e">
        <v>#DIV/0!</v>
      </c>
      <c r="BA229" s="46">
        <v>7537.6344086021509</v>
      </c>
      <c r="BB229" s="46">
        <v>7537.6344086021509</v>
      </c>
      <c r="BC229" s="46">
        <v>7537.6344086021509</v>
      </c>
      <c r="BD229" s="46">
        <v>0</v>
      </c>
      <c r="BE229" s="46" t="e">
        <v>#DIV/0!</v>
      </c>
      <c r="BF229" s="46" t="e">
        <v>#DIV/0!</v>
      </c>
      <c r="BG229" s="46" t="e">
        <v>#DIV/0!</v>
      </c>
      <c r="BH229" s="46" t="e">
        <v>#DIV/0!</v>
      </c>
      <c r="BI229" s="46" t="e">
        <v>#DIV/0!</v>
      </c>
      <c r="BJ229" s="46" t="s">
        <v>131</v>
      </c>
      <c r="BK229" s="46">
        <v>1</v>
      </c>
      <c r="BL229" s="46">
        <v>1</v>
      </c>
      <c r="BM229" s="46">
        <v>1</v>
      </c>
      <c r="BN229" s="46">
        <v>1</v>
      </c>
      <c r="BO229" s="46">
        <v>1</v>
      </c>
      <c r="BP229" s="46">
        <v>1</v>
      </c>
      <c r="BQ229" s="46">
        <v>2411.6999999999998</v>
      </c>
      <c r="BR229" s="46">
        <v>2928.5</v>
      </c>
      <c r="BS229" s="46">
        <v>2411.6999999999998</v>
      </c>
      <c r="BT229" s="46">
        <v>2928.5</v>
      </c>
      <c r="BU229" s="46">
        <v>0</v>
      </c>
      <c r="BV229" s="46">
        <v>0</v>
      </c>
      <c r="BW229" s="46">
        <v>516.79999999999995</v>
      </c>
      <c r="BX229" s="46">
        <v>0</v>
      </c>
      <c r="BY229" s="46">
        <v>516.80000000000018</v>
      </c>
      <c r="BZ229" s="46">
        <v>2778.4946236559135</v>
      </c>
      <c r="CA229" s="46">
        <v>0</v>
      </c>
      <c r="CB229" s="46">
        <v>2778.4946236559135</v>
      </c>
      <c r="CC229" s="46">
        <v>0</v>
      </c>
      <c r="CD229" s="46">
        <v>0</v>
      </c>
      <c r="CE229" s="46">
        <v>0</v>
      </c>
      <c r="CF229" s="46">
        <v>0</v>
      </c>
      <c r="CG229" s="46">
        <v>0</v>
      </c>
      <c r="CH229" s="46">
        <v>0</v>
      </c>
      <c r="CI229" s="46">
        <v>0</v>
      </c>
      <c r="CJ229" s="46">
        <v>0</v>
      </c>
      <c r="CK229" s="46">
        <v>0</v>
      </c>
      <c r="CL229" s="46">
        <v>0</v>
      </c>
      <c r="CM229" s="46">
        <v>0</v>
      </c>
      <c r="CN229" s="46">
        <v>0</v>
      </c>
      <c r="CO229" s="46">
        <v>0</v>
      </c>
      <c r="CP229" s="46">
        <v>0</v>
      </c>
      <c r="CQ229" s="46">
        <v>0</v>
      </c>
    </row>
    <row r="230" spans="1:95" x14ac:dyDescent="0.2">
      <c r="A230" t="s">
        <v>108</v>
      </c>
      <c r="B230" t="s">
        <v>327</v>
      </c>
      <c r="C230" t="s">
        <v>812</v>
      </c>
      <c r="D230" t="s">
        <v>813</v>
      </c>
      <c r="E230" t="s">
        <v>814</v>
      </c>
      <c r="F230" t="s">
        <v>815</v>
      </c>
      <c r="G230" t="s">
        <v>816</v>
      </c>
      <c r="J230" t="s">
        <v>332</v>
      </c>
      <c r="L230" t="s">
        <v>104</v>
      </c>
      <c r="M230" t="s">
        <v>826</v>
      </c>
      <c r="N230" t="s">
        <v>827</v>
      </c>
      <c r="O230" t="s">
        <v>111</v>
      </c>
      <c r="P230">
        <v>1</v>
      </c>
      <c r="Q230">
        <v>1</v>
      </c>
      <c r="R230">
        <v>0</v>
      </c>
      <c r="S230">
        <v>34</v>
      </c>
      <c r="T230">
        <v>20.594000000000001</v>
      </c>
      <c r="U230">
        <f t="shared" si="9"/>
        <v>1.6509663008643294</v>
      </c>
      <c r="V230" t="str">
        <f t="shared" si="7"/>
        <v>Y</v>
      </c>
      <c r="Y230" s="44">
        <v>924.1</v>
      </c>
      <c r="Z230" s="44" t="s">
        <v>131</v>
      </c>
      <c r="AA230" s="44">
        <v>1663.3</v>
      </c>
      <c r="AB230" s="44" t="s">
        <v>131</v>
      </c>
      <c r="AC230" s="44">
        <v>5.1999999999999998E-2</v>
      </c>
      <c r="AD230" s="44" t="s">
        <v>131</v>
      </c>
      <c r="AE230" s="44">
        <v>739.3</v>
      </c>
      <c r="AF230" s="44" t="s">
        <v>131</v>
      </c>
      <c r="AG230" s="44">
        <v>1593.5</v>
      </c>
      <c r="AH230" s="44" t="s">
        <v>131</v>
      </c>
      <c r="AI230" s="44">
        <v>1593.5</v>
      </c>
      <c r="AJ230" s="44">
        <v>924.1</v>
      </c>
      <c r="AK230" s="44">
        <v>1663.3</v>
      </c>
      <c r="AL230" s="44">
        <v>5.1999999999999998E-2</v>
      </c>
      <c r="AM230" s="44">
        <v>1663.3</v>
      </c>
      <c r="AN230" s="44">
        <v>739.19999999999993</v>
      </c>
      <c r="AO230" s="44">
        <v>1</v>
      </c>
      <c r="AP230" s="44">
        <v>5.1999999999999998E-2</v>
      </c>
      <c r="AQ230" s="44">
        <v>5.1999999999999998E-2</v>
      </c>
      <c r="AR230" s="44">
        <v>1663.3</v>
      </c>
      <c r="AS230" s="44">
        <v>5.1999999999999998E-2</v>
      </c>
      <c r="AT230" s="44">
        <v>1663.3</v>
      </c>
      <c r="AU230" s="44">
        <v>5.1999999999999998E-2</v>
      </c>
      <c r="AV230" s="44">
        <v>14217.307692307691</v>
      </c>
      <c r="AW230" s="44" t="s">
        <v>131</v>
      </c>
      <c r="AX230" s="44">
        <v>14217.307692307691</v>
      </c>
      <c r="AY230" s="44" t="s">
        <v>131</v>
      </c>
      <c r="AZ230" s="44" t="s">
        <v>131</v>
      </c>
      <c r="BA230" s="44">
        <v>14217.307692307691</v>
      </c>
      <c r="BB230" s="44">
        <v>14217.307692307691</v>
      </c>
      <c r="BC230" s="44">
        <v>14217.307692307691</v>
      </c>
      <c r="BD230" s="44" t="s">
        <v>131</v>
      </c>
      <c r="BE230" s="44" t="s">
        <v>131</v>
      </c>
      <c r="BF230" s="44" t="s">
        <v>131</v>
      </c>
      <c r="BG230" s="44" t="s">
        <v>131</v>
      </c>
      <c r="BH230" s="44" t="s">
        <v>131</v>
      </c>
      <c r="BI230" s="44" t="s">
        <v>131</v>
      </c>
      <c r="BJ230" s="44">
        <v>19.23076923076923</v>
      </c>
      <c r="BK230" s="44" t="s">
        <v>131</v>
      </c>
      <c r="BL230" s="44" t="s">
        <v>131</v>
      </c>
      <c r="BM230" s="44" t="s">
        <v>131</v>
      </c>
      <c r="BN230" s="44" t="s">
        <v>131</v>
      </c>
      <c r="BO230" s="44" t="s">
        <v>131</v>
      </c>
      <c r="BP230" s="44" t="s">
        <v>131</v>
      </c>
      <c r="BQ230" s="44">
        <v>1076.7</v>
      </c>
      <c r="BR230" s="44">
        <v>1636.5</v>
      </c>
      <c r="BS230" s="44">
        <v>1076.7</v>
      </c>
      <c r="BT230" s="44">
        <v>1636.5</v>
      </c>
      <c r="BU230" s="44" t="s">
        <v>131</v>
      </c>
      <c r="BV230" s="44" t="s">
        <v>131</v>
      </c>
      <c r="BW230" s="44">
        <v>559.9</v>
      </c>
      <c r="BX230" s="44" t="s">
        <v>131</v>
      </c>
      <c r="BY230" s="44">
        <v>559.79999999999995</v>
      </c>
      <c r="BZ230" s="44">
        <v>10767.307692307691</v>
      </c>
      <c r="CA230" s="44" t="s">
        <v>131</v>
      </c>
      <c r="CB230" s="44">
        <v>10767.307692307691</v>
      </c>
      <c r="CC230" s="44" t="s">
        <v>131</v>
      </c>
      <c r="CD230" s="44" t="s">
        <v>131</v>
      </c>
      <c r="CE230" s="44" t="s">
        <v>131</v>
      </c>
      <c r="CF230" s="44" t="s">
        <v>131</v>
      </c>
      <c r="CG230" s="44" t="s">
        <v>131</v>
      </c>
      <c r="CH230" s="44" t="s">
        <v>131</v>
      </c>
      <c r="CI230" s="44" t="s">
        <v>131</v>
      </c>
      <c r="CJ230" s="44" t="s">
        <v>131</v>
      </c>
      <c r="CK230" s="44" t="s">
        <v>131</v>
      </c>
      <c r="CL230" s="44" t="s">
        <v>131</v>
      </c>
      <c r="CM230" s="44" t="s">
        <v>131</v>
      </c>
      <c r="CN230" s="44" t="s">
        <v>131</v>
      </c>
      <c r="CO230" s="44" t="s">
        <v>131</v>
      </c>
      <c r="CP230" s="44" t="s">
        <v>131</v>
      </c>
      <c r="CQ230" s="44" t="s">
        <v>131</v>
      </c>
    </row>
    <row r="231" spans="1:95" s="2" customFormat="1" x14ac:dyDescent="0.2">
      <c r="A231" t="s">
        <v>108</v>
      </c>
      <c r="B231" s="2" t="s">
        <v>327</v>
      </c>
      <c r="C231" s="2" t="s">
        <v>812</v>
      </c>
      <c r="D231" s="2" t="s">
        <v>813</v>
      </c>
      <c r="E231" s="2" t="s">
        <v>814</v>
      </c>
      <c r="F231" s="2" t="s">
        <v>815</v>
      </c>
      <c r="G231" s="2" t="s">
        <v>816</v>
      </c>
      <c r="J231" s="2" t="s">
        <v>332</v>
      </c>
      <c r="L231" s="2" t="s">
        <v>104</v>
      </c>
      <c r="M231" s="2" t="s">
        <v>828</v>
      </c>
      <c r="N231" s="2" t="s">
        <v>827</v>
      </c>
      <c r="O231" s="2" t="s">
        <v>111</v>
      </c>
      <c r="P231" s="2">
        <v>1</v>
      </c>
      <c r="Q231" s="2">
        <v>1</v>
      </c>
      <c r="R231" s="2">
        <v>0</v>
      </c>
      <c r="S231" s="2">
        <v>32</v>
      </c>
      <c r="T231" s="2">
        <v>19.939</v>
      </c>
      <c r="U231" s="2">
        <f t="shared" si="9"/>
        <v>1.6048949295350821</v>
      </c>
      <c r="V231" s="2" t="str">
        <f t="shared" si="7"/>
        <v>Y</v>
      </c>
      <c r="Y231" s="45">
        <v>940.9</v>
      </c>
      <c r="Z231" s="45" t="s">
        <v>131</v>
      </c>
      <c r="AA231" s="45">
        <v>1680.1</v>
      </c>
      <c r="AB231" s="45" t="s">
        <v>131</v>
      </c>
      <c r="AC231" s="45">
        <v>5.0999999999999997E-2</v>
      </c>
      <c r="AD231" s="45" t="s">
        <v>131</v>
      </c>
      <c r="AE231" s="45">
        <v>739.3</v>
      </c>
      <c r="AF231" s="45" t="s">
        <v>131</v>
      </c>
      <c r="AG231" s="45">
        <v>1593.5</v>
      </c>
      <c r="AH231" s="45" t="s">
        <v>131</v>
      </c>
      <c r="AI231" s="45">
        <v>1593.5</v>
      </c>
      <c r="AJ231" s="45">
        <v>940.9</v>
      </c>
      <c r="AK231" s="45">
        <v>1680.1</v>
      </c>
      <c r="AL231" s="45">
        <v>5.0999999999999997E-2</v>
      </c>
      <c r="AM231" s="45">
        <v>1680.1</v>
      </c>
      <c r="AN231" s="45">
        <v>739.19999999999993</v>
      </c>
      <c r="AO231" s="45">
        <v>1</v>
      </c>
      <c r="AP231" s="45">
        <v>5.0999999999999997E-2</v>
      </c>
      <c r="AQ231" s="45">
        <v>5.0999999999999997E-2</v>
      </c>
      <c r="AR231" s="45">
        <v>1680.1</v>
      </c>
      <c r="AS231" s="45">
        <v>5.0999999999999997E-2</v>
      </c>
      <c r="AT231" s="45">
        <v>1680.1</v>
      </c>
      <c r="AU231" s="45">
        <v>5.0999999999999997E-2</v>
      </c>
      <c r="AV231" s="45">
        <v>14496.078431372549</v>
      </c>
      <c r="AW231" s="45" t="s">
        <v>131</v>
      </c>
      <c r="AX231" s="45">
        <v>14496.078431372549</v>
      </c>
      <c r="AY231" s="45" t="s">
        <v>131</v>
      </c>
      <c r="AZ231" s="45" t="s">
        <v>131</v>
      </c>
      <c r="BA231" s="45">
        <v>14496.078431372549</v>
      </c>
      <c r="BB231" s="45">
        <v>14496.078431372549</v>
      </c>
      <c r="BC231" s="45">
        <v>14496.078431372549</v>
      </c>
      <c r="BD231" s="45" t="s">
        <v>131</v>
      </c>
      <c r="BE231" s="45" t="s">
        <v>131</v>
      </c>
      <c r="BF231" s="45" t="s">
        <v>131</v>
      </c>
      <c r="BG231" s="45" t="s">
        <v>131</v>
      </c>
      <c r="BH231" s="45" t="s">
        <v>131</v>
      </c>
      <c r="BI231" s="45" t="s">
        <v>131</v>
      </c>
      <c r="BJ231" s="45">
        <v>19.607843137254903</v>
      </c>
      <c r="BK231" s="45" t="s">
        <v>131</v>
      </c>
      <c r="BL231" s="45" t="s">
        <v>131</v>
      </c>
      <c r="BM231" s="45" t="s">
        <v>131</v>
      </c>
      <c r="BN231" s="45" t="s">
        <v>131</v>
      </c>
      <c r="BO231" s="45" t="s">
        <v>131</v>
      </c>
      <c r="BP231" s="45" t="s">
        <v>131</v>
      </c>
      <c r="BQ231" s="45">
        <v>1076.7</v>
      </c>
      <c r="BR231" s="45">
        <v>1636.5</v>
      </c>
      <c r="BS231" s="45">
        <v>1076.7</v>
      </c>
      <c r="BT231" s="45">
        <v>1636.5</v>
      </c>
      <c r="BU231" s="45" t="s">
        <v>131</v>
      </c>
      <c r="BV231" s="45" t="s">
        <v>131</v>
      </c>
      <c r="BW231" s="45">
        <v>559.9</v>
      </c>
      <c r="BX231" s="45" t="s">
        <v>131</v>
      </c>
      <c r="BY231" s="45">
        <v>559.79999999999995</v>
      </c>
      <c r="BZ231" s="45">
        <v>10978.431372549019</v>
      </c>
      <c r="CA231" s="45" t="s">
        <v>131</v>
      </c>
      <c r="CB231" s="45">
        <v>10978.431372549019</v>
      </c>
      <c r="CC231" s="45" t="s">
        <v>131</v>
      </c>
      <c r="CD231" s="45" t="s">
        <v>131</v>
      </c>
      <c r="CE231" s="45" t="s">
        <v>131</v>
      </c>
      <c r="CF231" s="45" t="s">
        <v>131</v>
      </c>
      <c r="CG231" s="45" t="s">
        <v>131</v>
      </c>
      <c r="CH231" s="45" t="s">
        <v>131</v>
      </c>
      <c r="CI231" s="45" t="s">
        <v>131</v>
      </c>
      <c r="CJ231" s="45" t="s">
        <v>131</v>
      </c>
      <c r="CK231" s="45" t="s">
        <v>131</v>
      </c>
      <c r="CL231" s="45" t="s">
        <v>131</v>
      </c>
      <c r="CM231" s="45" t="s">
        <v>131</v>
      </c>
      <c r="CN231" s="45" t="s">
        <v>131</v>
      </c>
      <c r="CO231" s="45" t="s">
        <v>131</v>
      </c>
      <c r="CP231" s="45" t="s">
        <v>131</v>
      </c>
      <c r="CQ231" s="45" t="s">
        <v>131</v>
      </c>
    </row>
    <row r="232" spans="1:95" x14ac:dyDescent="0.2">
      <c r="A232" s="4" t="s">
        <v>95</v>
      </c>
      <c r="B232" s="4" t="s">
        <v>829</v>
      </c>
      <c r="C232" s="4" t="s">
        <v>830</v>
      </c>
      <c r="D232" s="4" t="s">
        <v>831</v>
      </c>
      <c r="E232" s="4" t="s">
        <v>832</v>
      </c>
      <c r="F232" s="4" t="s">
        <v>164</v>
      </c>
      <c r="G232" s="4"/>
      <c r="H232" s="4"/>
      <c r="I232" s="4"/>
      <c r="J232" s="4" t="s">
        <v>668</v>
      </c>
      <c r="K232" s="4"/>
      <c r="L232" s="4" t="s">
        <v>104</v>
      </c>
      <c r="M232" s="4" t="s">
        <v>833</v>
      </c>
      <c r="N232" s="4" t="s">
        <v>834</v>
      </c>
      <c r="O232" s="4"/>
      <c r="P232" s="4">
        <v>1</v>
      </c>
      <c r="Q232" s="4">
        <v>1</v>
      </c>
      <c r="R232" s="4">
        <v>0</v>
      </c>
      <c r="S232" s="4">
        <v>9</v>
      </c>
      <c r="T232" s="4">
        <v>18.452999999999999</v>
      </c>
      <c r="U232" s="4">
        <f t="shared" si="9"/>
        <v>0.48772557307754838</v>
      </c>
      <c r="V232" s="4" t="str">
        <f t="shared" si="7"/>
        <v>Y</v>
      </c>
      <c r="W232" s="4" t="s">
        <v>129</v>
      </c>
      <c r="X232" s="4" t="s">
        <v>130</v>
      </c>
      <c r="Y232" s="46">
        <v>1494.5</v>
      </c>
      <c r="Z232" s="46">
        <v>0</v>
      </c>
      <c r="AA232" s="46">
        <v>2157</v>
      </c>
      <c r="AB232" s="46">
        <v>0</v>
      </c>
      <c r="AC232" s="46">
        <v>1.216</v>
      </c>
      <c r="AD232" s="46">
        <v>0</v>
      </c>
      <c r="AE232" s="46">
        <v>662.5</v>
      </c>
      <c r="AF232" s="46">
        <v>0</v>
      </c>
      <c r="AG232" s="46">
        <v>1938</v>
      </c>
      <c r="AH232" s="46">
        <v>0</v>
      </c>
      <c r="AI232" s="46">
        <v>1938</v>
      </c>
      <c r="AJ232" s="46">
        <v>1494.5</v>
      </c>
      <c r="AK232" s="46">
        <v>2157</v>
      </c>
      <c r="AL232" s="46">
        <v>1.216</v>
      </c>
      <c r="AM232" s="46">
        <v>2157</v>
      </c>
      <c r="AN232" s="46">
        <v>662.5</v>
      </c>
      <c r="AO232" s="46">
        <v>1</v>
      </c>
      <c r="AP232" s="46">
        <v>1.216</v>
      </c>
      <c r="AQ232" s="46">
        <v>1.216</v>
      </c>
      <c r="AR232" s="46">
        <v>2157</v>
      </c>
      <c r="AS232" s="46">
        <v>1.216</v>
      </c>
      <c r="AT232" s="46">
        <v>2157</v>
      </c>
      <c r="AU232" s="46">
        <v>1.216</v>
      </c>
      <c r="AV232" s="46">
        <v>544.81907894736844</v>
      </c>
      <c r="AW232" s="46">
        <v>0</v>
      </c>
      <c r="AX232" s="46">
        <v>544.81907894736844</v>
      </c>
      <c r="AY232" s="46" t="e">
        <v>#DIV/0!</v>
      </c>
      <c r="AZ232" s="46" t="e">
        <v>#DIV/0!</v>
      </c>
      <c r="BA232" s="46">
        <v>544.81907894736844</v>
      </c>
      <c r="BB232" s="46">
        <v>544.81907894736844</v>
      </c>
      <c r="BC232" s="46">
        <v>544.81907894736844</v>
      </c>
      <c r="BD232" s="46">
        <v>0</v>
      </c>
      <c r="BE232" s="46" t="e">
        <v>#DIV/0!</v>
      </c>
      <c r="BF232" s="46" t="e">
        <v>#DIV/0!</v>
      </c>
      <c r="BG232" s="46" t="e">
        <v>#DIV/0!</v>
      </c>
      <c r="BH232" s="46" t="e">
        <v>#DIV/0!</v>
      </c>
      <c r="BI232" s="46" t="e">
        <v>#DIV/0!</v>
      </c>
      <c r="BJ232" s="46" t="s">
        <v>131</v>
      </c>
      <c r="BK232" s="46">
        <v>1</v>
      </c>
      <c r="BL232" s="46">
        <v>1</v>
      </c>
      <c r="BM232" s="46">
        <v>1</v>
      </c>
      <c r="BN232" s="46">
        <v>1</v>
      </c>
      <c r="BO232" s="46">
        <v>1</v>
      </c>
      <c r="BP232" s="46">
        <v>1</v>
      </c>
      <c r="BQ232" s="46">
        <v>1722.7</v>
      </c>
      <c r="BR232" s="46">
        <v>2067.1999999999998</v>
      </c>
      <c r="BS232" s="46">
        <v>1722.7</v>
      </c>
      <c r="BT232" s="46">
        <v>2067.1999999999998</v>
      </c>
      <c r="BU232" s="46">
        <v>0</v>
      </c>
      <c r="BV232" s="46">
        <v>0</v>
      </c>
      <c r="BW232" s="46">
        <v>344.5</v>
      </c>
      <c r="BX232" s="46">
        <v>0</v>
      </c>
      <c r="BY232" s="46">
        <v>344.49999999999977</v>
      </c>
      <c r="BZ232" s="46">
        <v>283.30592105263156</v>
      </c>
      <c r="CA232" s="46">
        <v>0</v>
      </c>
      <c r="CB232" s="46">
        <v>283.30592105263156</v>
      </c>
      <c r="CC232" s="46">
        <v>0</v>
      </c>
      <c r="CD232" s="46">
        <v>0</v>
      </c>
      <c r="CE232" s="46">
        <v>0</v>
      </c>
      <c r="CF232" s="46">
        <v>0</v>
      </c>
      <c r="CG232" s="46">
        <v>0</v>
      </c>
      <c r="CH232" s="46">
        <v>0</v>
      </c>
      <c r="CI232" s="46">
        <v>0</v>
      </c>
      <c r="CJ232" s="46">
        <v>0</v>
      </c>
      <c r="CK232" s="46">
        <v>0</v>
      </c>
      <c r="CL232" s="46">
        <v>0</v>
      </c>
      <c r="CM232" s="46">
        <v>0</v>
      </c>
      <c r="CN232" s="46">
        <v>0</v>
      </c>
      <c r="CO232" s="46">
        <v>0</v>
      </c>
      <c r="CP232" s="46">
        <v>0</v>
      </c>
      <c r="CQ232" s="46">
        <v>0</v>
      </c>
    </row>
    <row r="233" spans="1:95" x14ac:dyDescent="0.2">
      <c r="A233" s="4" t="s">
        <v>95</v>
      </c>
      <c r="B233" s="4" t="s">
        <v>829</v>
      </c>
      <c r="C233" s="4" t="s">
        <v>830</v>
      </c>
      <c r="D233" s="4" t="s">
        <v>831</v>
      </c>
      <c r="E233" s="4" t="s">
        <v>832</v>
      </c>
      <c r="F233" s="4" t="s">
        <v>164</v>
      </c>
      <c r="G233" s="4"/>
      <c r="H233" s="4"/>
      <c r="I233" s="4"/>
      <c r="J233" s="4" t="s">
        <v>668</v>
      </c>
      <c r="K233" s="4"/>
      <c r="L233" s="4" t="s">
        <v>104</v>
      </c>
      <c r="M233" s="4" t="s">
        <v>835</v>
      </c>
      <c r="N233" s="4" t="s">
        <v>836</v>
      </c>
      <c r="O233" s="4" t="s">
        <v>111</v>
      </c>
      <c r="P233" s="4">
        <v>1</v>
      </c>
      <c r="Q233" s="4">
        <v>1</v>
      </c>
      <c r="R233" s="4">
        <v>0</v>
      </c>
      <c r="S233" s="4">
        <v>2</v>
      </c>
      <c r="T233" s="4">
        <v>3.754</v>
      </c>
      <c r="U233" s="4">
        <f t="shared" si="9"/>
        <v>0.53276505061267976</v>
      </c>
      <c r="V233" s="4" t="str">
        <f t="shared" si="7"/>
        <v>Y</v>
      </c>
      <c r="W233" s="4" t="s">
        <v>129</v>
      </c>
      <c r="X233" s="4" t="s">
        <v>130</v>
      </c>
      <c r="Y233" s="46">
        <v>724.1</v>
      </c>
      <c r="Z233" s="46">
        <v>0</v>
      </c>
      <c r="AA233" s="46">
        <v>1032.3</v>
      </c>
      <c r="AB233" s="46">
        <v>0</v>
      </c>
      <c r="AC233" s="46">
        <v>1.514</v>
      </c>
      <c r="AD233" s="46">
        <v>0</v>
      </c>
      <c r="AE233" s="46">
        <v>308.10000000000002</v>
      </c>
      <c r="AF233" s="46">
        <v>0</v>
      </c>
      <c r="AG233" s="46">
        <v>947.5</v>
      </c>
      <c r="AH233" s="46">
        <v>0</v>
      </c>
      <c r="AI233" s="46">
        <v>947.5</v>
      </c>
      <c r="AJ233" s="46">
        <v>724.1</v>
      </c>
      <c r="AK233" s="46">
        <v>1032.3</v>
      </c>
      <c r="AL233" s="46">
        <v>1.514</v>
      </c>
      <c r="AM233" s="46">
        <v>1032.3</v>
      </c>
      <c r="AN233" s="46">
        <v>308.19999999999993</v>
      </c>
      <c r="AO233" s="46">
        <v>1</v>
      </c>
      <c r="AP233" s="46">
        <v>1.514</v>
      </c>
      <c r="AQ233" s="46">
        <v>1.514</v>
      </c>
      <c r="AR233" s="46">
        <v>1032.3</v>
      </c>
      <c r="AS233" s="46">
        <v>1.514</v>
      </c>
      <c r="AT233" s="46">
        <v>1032.3</v>
      </c>
      <c r="AU233" s="46">
        <v>1.514</v>
      </c>
      <c r="AV233" s="46">
        <v>203.50066050198151</v>
      </c>
      <c r="AW233" s="46">
        <v>0</v>
      </c>
      <c r="AX233" s="46">
        <v>203.50066050198151</v>
      </c>
      <c r="AY233" s="46" t="e">
        <v>#DIV/0!</v>
      </c>
      <c r="AZ233" s="46" t="e">
        <v>#DIV/0!</v>
      </c>
      <c r="BA233" s="46">
        <v>203.50066050198151</v>
      </c>
      <c r="BB233" s="46">
        <v>203.50066050198151</v>
      </c>
      <c r="BC233" s="46">
        <v>203.50066050198151</v>
      </c>
      <c r="BD233" s="46">
        <v>0</v>
      </c>
      <c r="BE233" s="46" t="e">
        <v>#DIV/0!</v>
      </c>
      <c r="BF233" s="46" t="e">
        <v>#DIV/0!</v>
      </c>
      <c r="BG233" s="46" t="e">
        <v>#DIV/0!</v>
      </c>
      <c r="BH233" s="46" t="e">
        <v>#DIV/0!</v>
      </c>
      <c r="BI233" s="46" t="e">
        <v>#DIV/0!</v>
      </c>
      <c r="BJ233" s="46" t="s">
        <v>131</v>
      </c>
      <c r="BK233" s="46">
        <v>1</v>
      </c>
      <c r="BL233" s="46">
        <v>1</v>
      </c>
      <c r="BM233" s="46">
        <v>1</v>
      </c>
      <c r="BN233" s="46">
        <v>1</v>
      </c>
      <c r="BO233" s="46">
        <v>1</v>
      </c>
      <c r="BP233" s="46">
        <v>1</v>
      </c>
      <c r="BQ233" s="46">
        <v>861.3</v>
      </c>
      <c r="BR233" s="46">
        <v>947.5</v>
      </c>
      <c r="BS233" s="46">
        <v>861.3</v>
      </c>
      <c r="BT233" s="46">
        <v>947.5</v>
      </c>
      <c r="BU233" s="46">
        <v>0</v>
      </c>
      <c r="BV233" s="46">
        <v>0</v>
      </c>
      <c r="BW233" s="46">
        <v>86.1</v>
      </c>
      <c r="BX233" s="46">
        <v>0</v>
      </c>
      <c r="BY233" s="46">
        <v>86.200000000000045</v>
      </c>
      <c r="BZ233" s="46">
        <v>56.869220607661816</v>
      </c>
      <c r="CA233" s="46">
        <v>0</v>
      </c>
      <c r="CB233" s="46">
        <v>56.869220607661816</v>
      </c>
      <c r="CC233" s="46">
        <v>0</v>
      </c>
      <c r="CD233" s="46">
        <v>0</v>
      </c>
      <c r="CE233" s="46">
        <v>0</v>
      </c>
      <c r="CF233" s="46">
        <v>0</v>
      </c>
      <c r="CG233" s="46">
        <v>0</v>
      </c>
      <c r="CH233" s="46">
        <v>0</v>
      </c>
      <c r="CI233" s="46">
        <v>0</v>
      </c>
      <c r="CJ233" s="46">
        <v>0</v>
      </c>
      <c r="CK233" s="46">
        <v>0</v>
      </c>
      <c r="CL233" s="46">
        <v>0</v>
      </c>
      <c r="CM233" s="46">
        <v>0</v>
      </c>
      <c r="CN233" s="46">
        <v>0</v>
      </c>
      <c r="CO233" s="46">
        <v>0</v>
      </c>
      <c r="CP233" s="46">
        <v>0</v>
      </c>
      <c r="CQ233" s="46">
        <v>0</v>
      </c>
    </row>
    <row r="234" spans="1:95" s="4" customFormat="1" x14ac:dyDescent="0.2">
      <c r="A234" s="4" t="s">
        <v>95</v>
      </c>
      <c r="B234" s="4" t="s">
        <v>829</v>
      </c>
      <c r="C234" s="4" t="s">
        <v>830</v>
      </c>
      <c r="D234" s="4" t="s">
        <v>831</v>
      </c>
      <c r="E234" s="4" t="s">
        <v>832</v>
      </c>
      <c r="F234" s="4" t="s">
        <v>164</v>
      </c>
      <c r="J234" s="4" t="s">
        <v>668</v>
      </c>
      <c r="L234" s="4" t="s">
        <v>104</v>
      </c>
      <c r="M234" s="4" t="s">
        <v>837</v>
      </c>
      <c r="N234" s="4" t="s">
        <v>838</v>
      </c>
      <c r="O234" s="4" t="s">
        <v>120</v>
      </c>
      <c r="P234" s="4">
        <v>1</v>
      </c>
      <c r="Q234" s="4">
        <v>1</v>
      </c>
      <c r="S234" s="4">
        <v>2</v>
      </c>
      <c r="T234" s="4">
        <v>5.1710000000000003</v>
      </c>
      <c r="U234" s="4">
        <f t="shared" si="9"/>
        <v>0.38677238445175011</v>
      </c>
      <c r="V234" s="4" t="str">
        <f t="shared" si="7"/>
        <v>Y</v>
      </c>
      <c r="W234" s="4" t="s">
        <v>129</v>
      </c>
      <c r="X234" s="4" t="s">
        <v>130</v>
      </c>
      <c r="Y234" s="46">
        <v>1448.2</v>
      </c>
      <c r="Z234" s="46">
        <v>0</v>
      </c>
      <c r="AA234" s="46">
        <v>2033.7</v>
      </c>
      <c r="AB234" s="46">
        <v>0</v>
      </c>
      <c r="AC234" s="46">
        <v>0.84299999999999997</v>
      </c>
      <c r="AD234" s="46">
        <v>0</v>
      </c>
      <c r="AE234" s="46">
        <v>585.5</v>
      </c>
      <c r="AF234" s="46">
        <v>0</v>
      </c>
      <c r="AG234" s="46">
        <v>1765.7</v>
      </c>
      <c r="AH234" s="46">
        <v>0</v>
      </c>
      <c r="AI234" s="46">
        <v>1765.7</v>
      </c>
      <c r="AJ234" s="46">
        <v>1448.2</v>
      </c>
      <c r="AK234" s="46">
        <v>2033.7</v>
      </c>
      <c r="AL234" s="46">
        <v>0.84299999999999997</v>
      </c>
      <c r="AM234" s="46">
        <v>2033.7</v>
      </c>
      <c r="AN234" s="46">
        <v>585.5</v>
      </c>
      <c r="AO234" s="46">
        <v>1</v>
      </c>
      <c r="AP234" s="46">
        <v>0.84299999999999997</v>
      </c>
      <c r="AQ234" s="46">
        <v>0.84299999999999997</v>
      </c>
      <c r="AR234" s="46">
        <v>2033.7</v>
      </c>
      <c r="AS234" s="46">
        <v>0.84299999999999997</v>
      </c>
      <c r="AT234" s="46">
        <v>2033.7</v>
      </c>
      <c r="AU234" s="46">
        <v>0.84299999999999997</v>
      </c>
      <c r="AV234" s="46">
        <v>694.54329774614473</v>
      </c>
      <c r="AW234" s="46">
        <v>0</v>
      </c>
      <c r="AX234" s="46">
        <v>694.54329774614473</v>
      </c>
      <c r="AY234" s="46" t="e">
        <v>#DIV/0!</v>
      </c>
      <c r="AZ234" s="46" t="e">
        <v>#DIV/0!</v>
      </c>
      <c r="BA234" s="46">
        <v>694.54329774614473</v>
      </c>
      <c r="BB234" s="46">
        <v>694.54329774614473</v>
      </c>
      <c r="BC234" s="46">
        <v>694.54329774614473</v>
      </c>
      <c r="BD234" s="46">
        <v>0</v>
      </c>
      <c r="BE234" s="46" t="e">
        <v>#DIV/0!</v>
      </c>
      <c r="BF234" s="46" t="e">
        <v>#DIV/0!</v>
      </c>
      <c r="BG234" s="46" t="e">
        <v>#DIV/0!</v>
      </c>
      <c r="BH234" s="46" t="e">
        <v>#DIV/0!</v>
      </c>
      <c r="BI234" s="46" t="e">
        <v>#DIV/0!</v>
      </c>
      <c r="BJ234" s="46" t="s">
        <v>131</v>
      </c>
      <c r="BK234" s="46">
        <v>1</v>
      </c>
      <c r="BL234" s="46">
        <v>1</v>
      </c>
      <c r="BM234" s="46">
        <v>1</v>
      </c>
      <c r="BN234" s="46">
        <v>1</v>
      </c>
      <c r="BO234" s="46">
        <v>1</v>
      </c>
      <c r="BP234" s="46">
        <v>1</v>
      </c>
      <c r="BQ234" s="46">
        <v>1636.5</v>
      </c>
      <c r="BR234" s="46">
        <v>1894.9</v>
      </c>
      <c r="BS234" s="46">
        <v>1636.5</v>
      </c>
      <c r="BT234" s="46">
        <v>1894.9</v>
      </c>
      <c r="BU234" s="46">
        <v>0</v>
      </c>
      <c r="BV234" s="46">
        <v>0</v>
      </c>
      <c r="BW234" s="46">
        <v>258.39999999999998</v>
      </c>
      <c r="BX234" s="46">
        <v>0</v>
      </c>
      <c r="BY234" s="46">
        <v>258.40000000000009</v>
      </c>
      <c r="BZ234" s="46">
        <v>306.52431791221824</v>
      </c>
      <c r="CA234" s="46">
        <v>0</v>
      </c>
      <c r="CB234" s="46">
        <v>306.52431791221824</v>
      </c>
      <c r="CC234" s="46">
        <v>0</v>
      </c>
      <c r="CD234" s="46">
        <v>0</v>
      </c>
      <c r="CE234" s="46">
        <v>0</v>
      </c>
      <c r="CF234" s="46">
        <v>0</v>
      </c>
      <c r="CG234" s="46">
        <v>0</v>
      </c>
      <c r="CH234" s="46">
        <v>0</v>
      </c>
      <c r="CI234" s="46">
        <v>0</v>
      </c>
      <c r="CJ234" s="46">
        <v>0</v>
      </c>
      <c r="CK234" s="46">
        <v>0</v>
      </c>
      <c r="CL234" s="46">
        <v>0</v>
      </c>
      <c r="CM234" s="46">
        <v>0</v>
      </c>
      <c r="CN234" s="46">
        <v>0</v>
      </c>
      <c r="CO234" s="46">
        <v>0</v>
      </c>
      <c r="CP234" s="46">
        <v>0</v>
      </c>
      <c r="CQ234" s="46">
        <v>0</v>
      </c>
    </row>
    <row r="235" spans="1:95" s="4" customFormat="1" x14ac:dyDescent="0.2">
      <c r="A235" s="1" t="s">
        <v>95</v>
      </c>
      <c r="B235" s="1" t="s">
        <v>829</v>
      </c>
      <c r="C235" s="1" t="s">
        <v>830</v>
      </c>
      <c r="D235" s="1" t="s">
        <v>831</v>
      </c>
      <c r="E235" s="1" t="s">
        <v>832</v>
      </c>
      <c r="F235" s="1" t="s">
        <v>164</v>
      </c>
      <c r="G235" s="1"/>
      <c r="H235" s="1"/>
      <c r="I235" s="1"/>
      <c r="J235" s="1" t="s">
        <v>668</v>
      </c>
      <c r="K235" s="1"/>
      <c r="L235" s="1" t="s">
        <v>104</v>
      </c>
      <c r="M235" s="1" t="s">
        <v>839</v>
      </c>
      <c r="N235" s="1" t="s">
        <v>838</v>
      </c>
      <c r="O235" s="1"/>
      <c r="P235" s="1">
        <v>1</v>
      </c>
      <c r="Q235" s="1">
        <v>1</v>
      </c>
      <c r="R235" s="1" t="s">
        <v>107</v>
      </c>
      <c r="S235" s="1">
        <v>1</v>
      </c>
      <c r="T235" s="1" t="s">
        <v>131</v>
      </c>
      <c r="U235" s="1"/>
      <c r="V235" s="1" t="str">
        <f t="shared" si="7"/>
        <v>Y</v>
      </c>
      <c r="W235" s="1" t="s">
        <v>129</v>
      </c>
      <c r="X235" s="1" t="s">
        <v>130</v>
      </c>
      <c r="Y235" s="51">
        <v>1363.5</v>
      </c>
      <c r="Z235" s="51">
        <v>0</v>
      </c>
      <c r="AA235" s="51">
        <v>1633.1</v>
      </c>
      <c r="AB235" s="51">
        <v>0</v>
      </c>
      <c r="AC235" s="51">
        <v>0.78</v>
      </c>
      <c r="AD235" s="51">
        <v>0</v>
      </c>
      <c r="AE235" s="51">
        <v>269.60000000000002</v>
      </c>
      <c r="AF235" s="51">
        <v>0</v>
      </c>
      <c r="AG235" s="51">
        <v>1507.3</v>
      </c>
      <c r="AH235" s="51">
        <v>0</v>
      </c>
      <c r="AI235" s="51">
        <v>1507.3</v>
      </c>
      <c r="AJ235" s="51">
        <v>1363.5</v>
      </c>
      <c r="AK235" s="51">
        <v>1633.1</v>
      </c>
      <c r="AL235" s="51">
        <v>0.78</v>
      </c>
      <c r="AM235" s="51">
        <v>1633.1</v>
      </c>
      <c r="AN235" s="51">
        <v>269.59999999999991</v>
      </c>
      <c r="AO235" s="51">
        <v>1</v>
      </c>
      <c r="AP235" s="51">
        <v>0.78</v>
      </c>
      <c r="AQ235" s="51">
        <v>0.78</v>
      </c>
      <c r="AR235" s="51">
        <v>1633.1</v>
      </c>
      <c r="AS235" s="51">
        <v>0.78</v>
      </c>
      <c r="AT235" s="51">
        <v>1633.1</v>
      </c>
      <c r="AU235" s="51">
        <v>0.78</v>
      </c>
      <c r="AV235" s="51">
        <v>345.64102564102564</v>
      </c>
      <c r="AW235" s="51">
        <v>0</v>
      </c>
      <c r="AX235" s="51">
        <v>345.64102564102564</v>
      </c>
      <c r="AY235" s="51" t="e">
        <v>#DIV/0!</v>
      </c>
      <c r="AZ235" s="51" t="e">
        <v>#DIV/0!</v>
      </c>
      <c r="BA235" s="51">
        <v>345.64102564102564</v>
      </c>
      <c r="BB235" s="51">
        <v>345.64102564102564</v>
      </c>
      <c r="BC235" s="51">
        <v>345.64102564102564</v>
      </c>
      <c r="BD235" s="51">
        <v>0</v>
      </c>
      <c r="BE235" s="51" t="e">
        <v>#DIV/0!</v>
      </c>
      <c r="BF235" s="51" t="e">
        <v>#DIV/0!</v>
      </c>
      <c r="BG235" s="51" t="e">
        <v>#DIV/0!</v>
      </c>
      <c r="BH235" s="51" t="e">
        <v>#DIV/0!</v>
      </c>
      <c r="BI235" s="51" t="e">
        <v>#DIV/0!</v>
      </c>
      <c r="BJ235" s="51" t="s">
        <v>131</v>
      </c>
      <c r="BK235" s="51">
        <v>1</v>
      </c>
      <c r="BL235" s="51">
        <v>1</v>
      </c>
      <c r="BM235" s="51">
        <v>1</v>
      </c>
      <c r="BN235" s="51">
        <v>1</v>
      </c>
      <c r="BO235" s="51">
        <v>1</v>
      </c>
      <c r="BP235" s="51">
        <v>1</v>
      </c>
      <c r="BQ235" s="51">
        <v>1464.3</v>
      </c>
      <c r="BR235" s="51">
        <v>1593.5</v>
      </c>
      <c r="BS235" s="51">
        <v>1464.3</v>
      </c>
      <c r="BT235" s="51">
        <v>1593.5</v>
      </c>
      <c r="BU235" s="51">
        <v>0</v>
      </c>
      <c r="BV235" s="51">
        <v>0</v>
      </c>
      <c r="BW235" s="51">
        <v>129.19999999999999</v>
      </c>
      <c r="BX235" s="51">
        <v>0</v>
      </c>
      <c r="BY235" s="51">
        <v>129.20000000000005</v>
      </c>
      <c r="BZ235" s="51">
        <v>165.64102564102561</v>
      </c>
      <c r="CA235" s="51">
        <v>0</v>
      </c>
      <c r="CB235" s="51">
        <v>165.64102564102561</v>
      </c>
      <c r="CC235" s="51">
        <v>0</v>
      </c>
      <c r="CD235" s="51">
        <v>0</v>
      </c>
      <c r="CE235" s="51">
        <v>0</v>
      </c>
      <c r="CF235" s="51">
        <v>0</v>
      </c>
      <c r="CG235" s="51">
        <v>0</v>
      </c>
      <c r="CH235" s="51">
        <v>0</v>
      </c>
      <c r="CI235" s="51">
        <v>0</v>
      </c>
      <c r="CJ235" s="51">
        <v>0</v>
      </c>
      <c r="CK235" s="51">
        <v>0</v>
      </c>
      <c r="CL235" s="51">
        <v>0</v>
      </c>
      <c r="CM235" s="51">
        <v>0</v>
      </c>
      <c r="CN235" s="51">
        <v>0</v>
      </c>
      <c r="CO235" s="51">
        <v>0</v>
      </c>
      <c r="CP235" s="51">
        <v>0</v>
      </c>
      <c r="CQ235" s="51">
        <v>0</v>
      </c>
    </row>
    <row r="236" spans="1:95" x14ac:dyDescent="0.2">
      <c r="A236" t="s">
        <v>108</v>
      </c>
      <c r="B236" t="s">
        <v>829</v>
      </c>
      <c r="C236" t="s">
        <v>830</v>
      </c>
      <c r="D236" t="s">
        <v>831</v>
      </c>
      <c r="E236" t="s">
        <v>832</v>
      </c>
      <c r="F236" t="s">
        <v>164</v>
      </c>
      <c r="J236" t="s">
        <v>668</v>
      </c>
      <c r="L236" t="s">
        <v>104</v>
      </c>
      <c r="M236" t="s">
        <v>840</v>
      </c>
      <c r="N236" t="s">
        <v>841</v>
      </c>
      <c r="O236" t="s">
        <v>111</v>
      </c>
      <c r="P236">
        <v>1</v>
      </c>
      <c r="Q236">
        <v>1</v>
      </c>
      <c r="R236">
        <v>0</v>
      </c>
      <c r="V236" t="str">
        <f t="shared" si="7"/>
        <v>Y</v>
      </c>
      <c r="Y236" s="44">
        <v>1556.9</v>
      </c>
      <c r="Z236" s="44" t="s">
        <v>131</v>
      </c>
      <c r="AA236" s="44">
        <v>2016.2</v>
      </c>
      <c r="AB236" s="44" t="s">
        <v>131</v>
      </c>
      <c r="AC236" s="44">
        <v>1.1839999999999999</v>
      </c>
      <c r="AD236" s="44" t="s">
        <v>131</v>
      </c>
      <c r="AE236" s="44">
        <v>459.2</v>
      </c>
      <c r="AF236" s="44" t="s">
        <v>131</v>
      </c>
      <c r="AG236" s="44">
        <v>1938</v>
      </c>
      <c r="AH236" s="44" t="s">
        <v>131</v>
      </c>
      <c r="AI236" s="44">
        <v>1938</v>
      </c>
      <c r="AJ236" s="44">
        <v>1556.9</v>
      </c>
      <c r="AK236" s="44">
        <v>2016.2</v>
      </c>
      <c r="AL236" s="44">
        <v>1.1839999999999999</v>
      </c>
      <c r="AM236" s="44">
        <v>2016.2</v>
      </c>
      <c r="AN236" s="44">
        <v>459.29999999999995</v>
      </c>
      <c r="AO236" s="44">
        <v>1</v>
      </c>
      <c r="AP236" s="44">
        <v>1.1839999999999999</v>
      </c>
      <c r="AQ236" s="44">
        <v>1.1839999999999999</v>
      </c>
      <c r="AR236" s="44">
        <v>2016.2</v>
      </c>
      <c r="AS236" s="44">
        <v>1.1839999999999999</v>
      </c>
      <c r="AT236" s="44">
        <v>2016.2</v>
      </c>
      <c r="AU236" s="44">
        <v>1.1839999999999999</v>
      </c>
      <c r="AV236" s="44">
        <v>387.83783783783787</v>
      </c>
      <c r="AW236" s="44" t="s">
        <v>131</v>
      </c>
      <c r="AX236" s="44">
        <v>387.83783783783787</v>
      </c>
      <c r="AY236" s="44" t="s">
        <v>131</v>
      </c>
      <c r="AZ236" s="44" t="s">
        <v>131</v>
      </c>
      <c r="BA236" s="44">
        <v>387.83783783783787</v>
      </c>
      <c r="BB236" s="44">
        <v>387.83783783783787</v>
      </c>
      <c r="BC236" s="44">
        <v>387.83783783783787</v>
      </c>
      <c r="BD236" s="44" t="s">
        <v>131</v>
      </c>
      <c r="BE236" s="44" t="s">
        <v>131</v>
      </c>
      <c r="BF236" s="44" t="s">
        <v>131</v>
      </c>
      <c r="BG236" s="44" t="s">
        <v>131</v>
      </c>
      <c r="BH236" s="44" t="s">
        <v>131</v>
      </c>
      <c r="BI236" s="44" t="s">
        <v>131</v>
      </c>
      <c r="BJ236" s="44">
        <v>0.84459459459459463</v>
      </c>
      <c r="BK236" s="44" t="s">
        <v>131</v>
      </c>
      <c r="BL236" s="44" t="s">
        <v>131</v>
      </c>
      <c r="BM236" s="44" t="s">
        <v>131</v>
      </c>
      <c r="BN236" s="44" t="s">
        <v>131</v>
      </c>
      <c r="BO236" s="44" t="s">
        <v>131</v>
      </c>
      <c r="BP236" s="44" t="s">
        <v>131</v>
      </c>
      <c r="BQ236" s="44">
        <v>1765.7</v>
      </c>
      <c r="BR236" s="44">
        <v>1981.1</v>
      </c>
      <c r="BS236" s="44">
        <v>1765.7</v>
      </c>
      <c r="BT236" s="44">
        <v>1981.1</v>
      </c>
      <c r="BU236" s="44" t="s">
        <v>131</v>
      </c>
      <c r="BV236" s="44" t="s">
        <v>131</v>
      </c>
      <c r="BW236" s="44">
        <v>215.3</v>
      </c>
      <c r="BX236" s="44" t="s">
        <v>131</v>
      </c>
      <c r="BY236" s="44">
        <v>215.39999999999986</v>
      </c>
      <c r="BZ236" s="44">
        <v>181.84121621621622</v>
      </c>
      <c r="CA236" s="44" t="s">
        <v>131</v>
      </c>
      <c r="CB236" s="44">
        <v>181.84121621621622</v>
      </c>
      <c r="CC236" s="44" t="s">
        <v>131</v>
      </c>
      <c r="CD236" s="44" t="s">
        <v>131</v>
      </c>
      <c r="CE236" s="44" t="s">
        <v>131</v>
      </c>
      <c r="CF236" s="44" t="s">
        <v>131</v>
      </c>
      <c r="CG236" s="44" t="s">
        <v>131</v>
      </c>
      <c r="CH236" s="44" t="s">
        <v>131</v>
      </c>
      <c r="CI236" s="44" t="s">
        <v>131</v>
      </c>
      <c r="CJ236" s="44" t="s">
        <v>131</v>
      </c>
      <c r="CK236" s="44" t="s">
        <v>131</v>
      </c>
      <c r="CL236" s="44" t="s">
        <v>131</v>
      </c>
      <c r="CM236" s="44" t="s">
        <v>131</v>
      </c>
      <c r="CN236" s="44" t="s">
        <v>131</v>
      </c>
      <c r="CO236" s="44" t="s">
        <v>131</v>
      </c>
      <c r="CP236" s="44" t="s">
        <v>131</v>
      </c>
      <c r="CQ236" s="44" t="s">
        <v>131</v>
      </c>
    </row>
    <row r="237" spans="1:95" x14ac:dyDescent="0.2">
      <c r="A237" t="s">
        <v>108</v>
      </c>
      <c r="B237" t="s">
        <v>829</v>
      </c>
      <c r="C237" t="s">
        <v>830</v>
      </c>
      <c r="D237" t="s">
        <v>831</v>
      </c>
      <c r="E237" t="s">
        <v>832</v>
      </c>
      <c r="F237" t="s">
        <v>164</v>
      </c>
      <c r="J237" t="s">
        <v>668</v>
      </c>
      <c r="L237" t="s">
        <v>104</v>
      </c>
      <c r="M237" t="s">
        <v>842</v>
      </c>
      <c r="N237" t="s">
        <v>843</v>
      </c>
      <c r="O237" t="s">
        <v>120</v>
      </c>
      <c r="P237">
        <v>1</v>
      </c>
      <c r="Q237">
        <v>1</v>
      </c>
      <c r="R237">
        <v>0</v>
      </c>
      <c r="S237">
        <v>11</v>
      </c>
      <c r="T237">
        <v>41.23</v>
      </c>
      <c r="U237">
        <f>S237/T237</f>
        <v>0.26679602231384913</v>
      </c>
      <c r="V237" t="str">
        <f t="shared" si="7"/>
        <v>Y</v>
      </c>
      <c r="Y237" s="44">
        <v>1420.4</v>
      </c>
      <c r="Z237" s="44" t="s">
        <v>131</v>
      </c>
      <c r="AA237" s="44">
        <v>1717.2</v>
      </c>
      <c r="AB237" s="44" t="s">
        <v>131</v>
      </c>
      <c r="AC237" s="44">
        <v>1.0920000000000001</v>
      </c>
      <c r="AD237" s="44" t="s">
        <v>131</v>
      </c>
      <c r="AE237" s="44">
        <v>296.8</v>
      </c>
      <c r="AF237" s="44" t="s">
        <v>131</v>
      </c>
      <c r="AG237" s="44">
        <v>1636.5</v>
      </c>
      <c r="AH237" s="44" t="s">
        <v>131</v>
      </c>
      <c r="AI237" s="44">
        <v>1636.5</v>
      </c>
      <c r="AJ237" s="44">
        <v>1420.4</v>
      </c>
      <c r="AK237" s="44">
        <v>1717.2</v>
      </c>
      <c r="AL237" s="44">
        <v>1.0920000000000001</v>
      </c>
      <c r="AM237" s="44">
        <v>1717.2</v>
      </c>
      <c r="AN237" s="44">
        <v>296.79999999999995</v>
      </c>
      <c r="AO237" s="44">
        <v>1</v>
      </c>
      <c r="AP237" s="44">
        <v>1.0920000000000001</v>
      </c>
      <c r="AQ237" s="44">
        <v>1.0920000000000001</v>
      </c>
      <c r="AR237" s="44">
        <v>1717.2</v>
      </c>
      <c r="AS237" s="44">
        <v>1.0920000000000001</v>
      </c>
      <c r="AT237" s="44">
        <v>1717.2</v>
      </c>
      <c r="AU237" s="44">
        <v>1.0920000000000001</v>
      </c>
      <c r="AV237" s="44">
        <v>271.79487179487177</v>
      </c>
      <c r="AW237" s="44" t="s">
        <v>131</v>
      </c>
      <c r="AX237" s="44">
        <v>271.79487179487177</v>
      </c>
      <c r="AY237" s="44" t="s">
        <v>131</v>
      </c>
      <c r="AZ237" s="44" t="s">
        <v>131</v>
      </c>
      <c r="BA237" s="44">
        <v>271.79487179487177</v>
      </c>
      <c r="BB237" s="44">
        <v>271.79487179487177</v>
      </c>
      <c r="BC237" s="44">
        <v>271.79487179487177</v>
      </c>
      <c r="BD237" s="44" t="s">
        <v>131</v>
      </c>
      <c r="BE237" s="44" t="s">
        <v>131</v>
      </c>
      <c r="BF237" s="44" t="s">
        <v>131</v>
      </c>
      <c r="BG237" s="44" t="s">
        <v>131</v>
      </c>
      <c r="BH237" s="44" t="s">
        <v>131</v>
      </c>
      <c r="BI237" s="44" t="s">
        <v>131</v>
      </c>
      <c r="BJ237" s="44">
        <v>0.91575091575091572</v>
      </c>
      <c r="BK237" s="44" t="s">
        <v>131</v>
      </c>
      <c r="BL237" s="44" t="s">
        <v>131</v>
      </c>
      <c r="BM237" s="44" t="s">
        <v>131</v>
      </c>
      <c r="BN237" s="44" t="s">
        <v>131</v>
      </c>
      <c r="BO237" s="44" t="s">
        <v>131</v>
      </c>
      <c r="BP237" s="44" t="s">
        <v>131</v>
      </c>
      <c r="BQ237" s="44">
        <v>1464.3</v>
      </c>
      <c r="BR237" s="44">
        <v>1679.6</v>
      </c>
      <c r="BS237" s="44">
        <v>1464.3</v>
      </c>
      <c r="BT237" s="44">
        <v>1679.6</v>
      </c>
      <c r="BU237" s="44" t="s">
        <v>131</v>
      </c>
      <c r="BV237" s="44" t="s">
        <v>131</v>
      </c>
      <c r="BW237" s="44">
        <v>215.3</v>
      </c>
      <c r="BX237" s="44" t="s">
        <v>131</v>
      </c>
      <c r="BY237" s="44">
        <v>215.29999999999995</v>
      </c>
      <c r="BZ237" s="44">
        <v>197.16117216117215</v>
      </c>
      <c r="CA237" s="44" t="s">
        <v>131</v>
      </c>
      <c r="CB237" s="44">
        <v>197.16117216117215</v>
      </c>
      <c r="CC237" s="44" t="s">
        <v>131</v>
      </c>
      <c r="CD237" s="44" t="s">
        <v>131</v>
      </c>
      <c r="CE237" s="44" t="s">
        <v>131</v>
      </c>
      <c r="CF237" s="44" t="s">
        <v>131</v>
      </c>
      <c r="CG237" s="44" t="s">
        <v>131</v>
      </c>
      <c r="CH237" s="44" t="s">
        <v>131</v>
      </c>
      <c r="CI237" s="44" t="s">
        <v>131</v>
      </c>
      <c r="CJ237" s="44" t="s">
        <v>131</v>
      </c>
      <c r="CK237" s="44" t="s">
        <v>131</v>
      </c>
      <c r="CL237" s="44" t="s">
        <v>131</v>
      </c>
      <c r="CM237" s="44" t="s">
        <v>131</v>
      </c>
      <c r="CN237" s="44" t="s">
        <v>131</v>
      </c>
      <c r="CO237" s="44" t="s">
        <v>131</v>
      </c>
      <c r="CP237" s="44" t="s">
        <v>131</v>
      </c>
      <c r="CQ237" s="44" t="s">
        <v>131</v>
      </c>
    </row>
    <row r="238" spans="1:95" s="2" customFormat="1" x14ac:dyDescent="0.2">
      <c r="A238" s="2" t="s">
        <v>108</v>
      </c>
      <c r="B238" s="2" t="s">
        <v>829</v>
      </c>
      <c r="C238" s="2" t="s">
        <v>830</v>
      </c>
      <c r="D238" s="2" t="s">
        <v>831</v>
      </c>
      <c r="E238" s="2" t="s">
        <v>832</v>
      </c>
      <c r="F238" s="2" t="s">
        <v>164</v>
      </c>
      <c r="J238" s="2" t="s">
        <v>668</v>
      </c>
      <c r="L238" s="2" t="s">
        <v>104</v>
      </c>
      <c r="M238" s="2" t="s">
        <v>844</v>
      </c>
      <c r="N238" s="2" t="s">
        <v>845</v>
      </c>
      <c r="O238" s="2" t="s">
        <v>111</v>
      </c>
      <c r="P238" s="2">
        <v>1</v>
      </c>
      <c r="Q238" s="2">
        <v>1</v>
      </c>
      <c r="R238" s="2">
        <v>0</v>
      </c>
      <c r="S238" s="2">
        <v>5</v>
      </c>
      <c r="T238" s="2">
        <v>5.5289999999999999</v>
      </c>
      <c r="U238" s="2">
        <f>S238/T238</f>
        <v>0.90432266232591785</v>
      </c>
      <c r="V238" s="2" t="str">
        <f t="shared" si="7"/>
        <v>Y</v>
      </c>
      <c r="Y238" s="45">
        <v>1456.1</v>
      </c>
      <c r="Z238" s="45" t="s">
        <v>131</v>
      </c>
      <c r="AA238" s="45">
        <v>1926.6</v>
      </c>
      <c r="AB238" s="45" t="s">
        <v>131</v>
      </c>
      <c r="AC238" s="45">
        <v>0.72499999999999998</v>
      </c>
      <c r="AD238" s="45" t="s">
        <v>131</v>
      </c>
      <c r="AE238" s="45">
        <v>470.4</v>
      </c>
      <c r="AF238" s="45" t="s">
        <v>131</v>
      </c>
      <c r="AG238" s="45">
        <v>1679.6</v>
      </c>
      <c r="AH238" s="45" t="s">
        <v>131</v>
      </c>
      <c r="AI238" s="45">
        <v>1679.6</v>
      </c>
      <c r="AJ238" s="45">
        <v>1456.1</v>
      </c>
      <c r="AK238" s="45">
        <v>1926.6</v>
      </c>
      <c r="AL238" s="45">
        <v>0.72499999999999998</v>
      </c>
      <c r="AM238" s="45">
        <v>1926.6</v>
      </c>
      <c r="AN238" s="45">
        <v>470.5</v>
      </c>
      <c r="AO238" s="45">
        <v>1</v>
      </c>
      <c r="AP238" s="45">
        <v>0.72499999999999998</v>
      </c>
      <c r="AQ238" s="45">
        <v>0.72499999999999998</v>
      </c>
      <c r="AR238" s="45">
        <v>1926.6</v>
      </c>
      <c r="AS238" s="45">
        <v>0.72499999999999998</v>
      </c>
      <c r="AT238" s="45">
        <v>1926.6</v>
      </c>
      <c r="AU238" s="45">
        <v>0.72499999999999998</v>
      </c>
      <c r="AV238" s="45">
        <v>648.82758620689651</v>
      </c>
      <c r="AW238" s="45" t="s">
        <v>131</v>
      </c>
      <c r="AX238" s="45">
        <v>648.82758620689651</v>
      </c>
      <c r="AY238" s="45" t="s">
        <v>131</v>
      </c>
      <c r="AZ238" s="45" t="s">
        <v>131</v>
      </c>
      <c r="BA238" s="45">
        <v>648.82758620689651</v>
      </c>
      <c r="BB238" s="45">
        <v>648.82758620689651</v>
      </c>
      <c r="BC238" s="45">
        <v>648.82758620689651</v>
      </c>
      <c r="BD238" s="45" t="s">
        <v>131</v>
      </c>
      <c r="BE238" s="45" t="s">
        <v>131</v>
      </c>
      <c r="BF238" s="45" t="s">
        <v>131</v>
      </c>
      <c r="BG238" s="45" t="s">
        <v>131</v>
      </c>
      <c r="BH238" s="45" t="s">
        <v>131</v>
      </c>
      <c r="BI238" s="45" t="s">
        <v>131</v>
      </c>
      <c r="BJ238" s="45">
        <v>1.3793103448275863</v>
      </c>
      <c r="BK238" s="45" t="s">
        <v>131</v>
      </c>
      <c r="BL238" s="45" t="s">
        <v>131</v>
      </c>
      <c r="BM238" s="45" t="s">
        <v>131</v>
      </c>
      <c r="BN238" s="45" t="s">
        <v>131</v>
      </c>
      <c r="BO238" s="45" t="s">
        <v>131</v>
      </c>
      <c r="BP238" s="45" t="s">
        <v>131</v>
      </c>
      <c r="BQ238" s="45">
        <v>1593.5</v>
      </c>
      <c r="BR238" s="45">
        <v>1851.9</v>
      </c>
      <c r="BS238" s="45">
        <v>1593.5</v>
      </c>
      <c r="BT238" s="45">
        <v>1851.9</v>
      </c>
      <c r="BU238" s="45" t="s">
        <v>131</v>
      </c>
      <c r="BV238" s="45" t="s">
        <v>131</v>
      </c>
      <c r="BW238" s="45">
        <v>258.39999999999998</v>
      </c>
      <c r="BX238" s="45" t="s">
        <v>131</v>
      </c>
      <c r="BY238" s="45">
        <v>258.40000000000009</v>
      </c>
      <c r="BZ238" s="45">
        <v>356.41379310344826</v>
      </c>
      <c r="CA238" s="45" t="s">
        <v>131</v>
      </c>
      <c r="CB238" s="45">
        <v>356.41379310344826</v>
      </c>
      <c r="CC238" s="45" t="s">
        <v>131</v>
      </c>
      <c r="CD238" s="45" t="s">
        <v>131</v>
      </c>
      <c r="CE238" s="45" t="s">
        <v>131</v>
      </c>
      <c r="CF238" s="45" t="s">
        <v>131</v>
      </c>
      <c r="CG238" s="45" t="s">
        <v>131</v>
      </c>
      <c r="CH238" s="45" t="s">
        <v>131</v>
      </c>
      <c r="CI238" s="45" t="s">
        <v>131</v>
      </c>
      <c r="CJ238" s="45" t="s">
        <v>131</v>
      </c>
      <c r="CK238" s="45" t="s">
        <v>131</v>
      </c>
      <c r="CL238" s="45" t="s">
        <v>131</v>
      </c>
      <c r="CM238" s="45" t="s">
        <v>131</v>
      </c>
      <c r="CN238" s="45" t="s">
        <v>131</v>
      </c>
      <c r="CO238" s="45" t="s">
        <v>131</v>
      </c>
      <c r="CP238" s="45" t="s">
        <v>131</v>
      </c>
      <c r="CQ238" s="45" t="s">
        <v>131</v>
      </c>
    </row>
    <row r="239" spans="1:95" x14ac:dyDescent="0.2">
      <c r="A239" t="s">
        <v>95</v>
      </c>
      <c r="B239" t="s">
        <v>291</v>
      </c>
      <c r="C239" t="s">
        <v>846</v>
      </c>
      <c r="D239" t="s">
        <v>847</v>
      </c>
      <c r="E239" t="s">
        <v>848</v>
      </c>
      <c r="F239" t="s">
        <v>849</v>
      </c>
      <c r="G239" t="s">
        <v>850</v>
      </c>
      <c r="H239" t="s">
        <v>851</v>
      </c>
      <c r="J239" t="s">
        <v>852</v>
      </c>
      <c r="L239" t="s">
        <v>104</v>
      </c>
      <c r="M239" t="s">
        <v>853</v>
      </c>
      <c r="N239" t="s">
        <v>854</v>
      </c>
      <c r="O239" t="s">
        <v>111</v>
      </c>
      <c r="P239">
        <v>27</v>
      </c>
      <c r="Q239">
        <v>3</v>
      </c>
      <c r="R239">
        <v>0</v>
      </c>
      <c r="V239" t="str">
        <f t="shared" si="7"/>
        <v>Y</v>
      </c>
      <c r="Y239" s="44">
        <v>2540.811111</v>
      </c>
      <c r="Z239" s="44">
        <v>45171.530619999998</v>
      </c>
      <c r="AA239" s="44">
        <v>2923.8444439999998</v>
      </c>
      <c r="AB239" s="44">
        <v>149131.8751</v>
      </c>
      <c r="AC239" s="44">
        <v>5.2407407000000003E-2</v>
      </c>
      <c r="AD239" s="44">
        <v>1.9214270000000001E-3</v>
      </c>
      <c r="AE239" s="44">
        <v>383.03333329999998</v>
      </c>
      <c r="AF239" s="44">
        <v>83211.70667</v>
      </c>
      <c r="AG239" s="44">
        <v>2753.0555559999998</v>
      </c>
      <c r="AH239" s="44">
        <v>59197.743210000001</v>
      </c>
      <c r="AI239" s="44">
        <v>2928.5</v>
      </c>
      <c r="AJ239" s="44">
        <v>2058.1</v>
      </c>
      <c r="AK239" s="44">
        <v>4277.3999999999996</v>
      </c>
      <c r="AL239" s="44">
        <v>0.27300000000000002</v>
      </c>
      <c r="AM239" s="44">
        <v>4277.3999999999996</v>
      </c>
      <c r="AN239" s="44">
        <v>2219.3000000000002</v>
      </c>
      <c r="AO239" s="44">
        <v>27</v>
      </c>
      <c r="AP239" s="44">
        <v>3.0510000000000002</v>
      </c>
      <c r="AQ239" s="44">
        <v>4.3999999999999997E-2</v>
      </c>
      <c r="AR239" s="44">
        <v>3060.7</v>
      </c>
      <c r="AS239" s="44">
        <v>0.03</v>
      </c>
      <c r="AT239" s="44">
        <v>2305.9</v>
      </c>
      <c r="AU239" s="44">
        <v>0.27300000000000002</v>
      </c>
      <c r="AV239" s="44">
        <v>7610.5712629999998</v>
      </c>
      <c r="AW239" s="44">
        <v>8702341.2170000002</v>
      </c>
      <c r="AX239" s="44">
        <v>13144.444439999999</v>
      </c>
      <c r="AY239" s="44">
        <v>6.2923076999999994E-2</v>
      </c>
      <c r="AZ239" s="44">
        <v>3.3909609E-2</v>
      </c>
      <c r="BA239" s="44">
        <v>6148.7179489999999</v>
      </c>
      <c r="BB239" s="44">
        <v>4863.636364</v>
      </c>
      <c r="BC239" s="44">
        <v>8260</v>
      </c>
      <c r="BD239" s="44">
        <v>0.98199999999999998</v>
      </c>
      <c r="BE239" s="44">
        <v>5.1993067589999997</v>
      </c>
      <c r="BF239" s="44">
        <v>15.46391753</v>
      </c>
      <c r="BG239" s="44">
        <v>13.27433628</v>
      </c>
      <c r="BH239" s="44">
        <v>2.9742268040000002</v>
      </c>
      <c r="BI239" s="44">
        <v>0.85840707999999999</v>
      </c>
      <c r="BJ239" s="44">
        <v>8.8495575219999996</v>
      </c>
      <c r="BK239" s="44">
        <v>0.71555150300000003</v>
      </c>
      <c r="BL239" s="44">
        <v>0.75338974700000005</v>
      </c>
      <c r="BM239" s="44">
        <v>0.16117216100000001</v>
      </c>
      <c r="BN239" s="44">
        <v>0.68181818199999999</v>
      </c>
      <c r="BO239" s="44">
        <v>0.791000076</v>
      </c>
      <c r="BP239" s="44">
        <v>1.6983177570000001</v>
      </c>
      <c r="BQ239" s="44">
        <v>2627.0481479999999</v>
      </c>
      <c r="BR239" s="44">
        <v>2847.159259</v>
      </c>
      <c r="BS239" s="44">
        <v>2110.3000000000002</v>
      </c>
      <c r="BT239" s="44">
        <v>3488.4</v>
      </c>
      <c r="BU239" s="44">
        <v>53165.003239999998</v>
      </c>
      <c r="BV239" s="44">
        <v>83023.920929999993</v>
      </c>
      <c r="BW239" s="44">
        <v>220.1259259</v>
      </c>
      <c r="BX239" s="44">
        <v>19007.287850000001</v>
      </c>
      <c r="BY239" s="44">
        <v>1378.1</v>
      </c>
      <c r="BZ239" s="44">
        <v>4529.0644309999998</v>
      </c>
      <c r="CA239" s="44">
        <v>3657581.986</v>
      </c>
      <c r="CB239" s="44">
        <v>8375</v>
      </c>
      <c r="CC239" s="44">
        <v>3072.0666670000001</v>
      </c>
      <c r="CD239" s="44">
        <v>2976.3444439999998</v>
      </c>
      <c r="CE239" s="44">
        <v>2493.0666670000001</v>
      </c>
      <c r="CF239" s="44">
        <v>349.33333329999999</v>
      </c>
      <c r="CG239" s="44">
        <v>162.68888889999999</v>
      </c>
      <c r="CH239" s="44">
        <v>148.3555556</v>
      </c>
      <c r="CI239" s="44">
        <v>2928.5</v>
      </c>
      <c r="CJ239" s="44">
        <v>2899.7888889999999</v>
      </c>
      <c r="CK239" s="44">
        <v>2430.877778</v>
      </c>
      <c r="CL239" s="44">
        <v>5932.0235389999998</v>
      </c>
      <c r="CM239" s="44">
        <v>3743.151793</v>
      </c>
      <c r="CN239" s="44">
        <v>3912.0179589999998</v>
      </c>
      <c r="CO239" s="44">
        <v>107.6555556</v>
      </c>
      <c r="CP239" s="44">
        <v>109</v>
      </c>
      <c r="CQ239" s="44">
        <v>103.8888889</v>
      </c>
    </row>
    <row r="240" spans="1:95" x14ac:dyDescent="0.2">
      <c r="A240" s="4" t="s">
        <v>95</v>
      </c>
      <c r="B240" s="4" t="s">
        <v>291</v>
      </c>
      <c r="C240" s="4" t="s">
        <v>846</v>
      </c>
      <c r="D240" s="4" t="s">
        <v>847</v>
      </c>
      <c r="E240" s="4" t="s">
        <v>848</v>
      </c>
      <c r="F240" s="4" t="s">
        <v>849</v>
      </c>
      <c r="G240" s="4" t="s">
        <v>850</v>
      </c>
      <c r="H240" s="4" t="s">
        <v>851</v>
      </c>
      <c r="I240" s="4"/>
      <c r="J240" s="4" t="s">
        <v>852</v>
      </c>
      <c r="K240" s="4"/>
      <c r="L240" s="4" t="s">
        <v>104</v>
      </c>
      <c r="M240" s="4" t="s">
        <v>855</v>
      </c>
      <c r="N240" s="4" t="s">
        <v>856</v>
      </c>
      <c r="O240" s="11" t="s">
        <v>111</v>
      </c>
      <c r="P240" s="4">
        <v>37</v>
      </c>
      <c r="Q240" s="4">
        <v>3</v>
      </c>
      <c r="R240" s="4">
        <v>0</v>
      </c>
      <c r="S240" s="4"/>
      <c r="T240" s="4"/>
      <c r="U240" s="4"/>
      <c r="V240" s="4" t="str">
        <f t="shared" si="7"/>
        <v>Y</v>
      </c>
      <c r="W240" s="4" t="s">
        <v>129</v>
      </c>
      <c r="X240" s="4" t="s">
        <v>857</v>
      </c>
      <c r="Y240" s="46">
        <v>2466.09</v>
      </c>
      <c r="Z240" s="46">
        <v>117919.8309</v>
      </c>
      <c r="AA240" s="46">
        <v>2972.04</v>
      </c>
      <c r="AB240" s="46">
        <v>239103.93640000001</v>
      </c>
      <c r="AC240" s="46">
        <v>4.4999999999999998E-2</v>
      </c>
      <c r="AD240" s="46">
        <v>1.1099E-3</v>
      </c>
      <c r="AE240" s="46">
        <v>505.94</v>
      </c>
      <c r="AF240" s="46">
        <v>85986.6054</v>
      </c>
      <c r="AG240" s="46">
        <v>2711.03</v>
      </c>
      <c r="AH240" s="46">
        <v>147901.8731</v>
      </c>
      <c r="AI240" s="46">
        <v>3143.8</v>
      </c>
      <c r="AJ240" s="46">
        <v>1911.4</v>
      </c>
      <c r="AK240" s="46">
        <v>4359</v>
      </c>
      <c r="AL240" s="46">
        <v>0.189</v>
      </c>
      <c r="AM240" s="46">
        <v>4359</v>
      </c>
      <c r="AN240" s="46">
        <v>2447.6</v>
      </c>
      <c r="AO240" s="46">
        <v>37</v>
      </c>
      <c r="AP240" s="46">
        <v>2.83</v>
      </c>
      <c r="AQ240" s="46">
        <v>3.9E-2</v>
      </c>
      <c r="AR240" s="46">
        <v>3055.9</v>
      </c>
      <c r="AS240" s="46">
        <v>2.7E-2</v>
      </c>
      <c r="AT240" s="46">
        <v>2194.6999999999998</v>
      </c>
      <c r="AU240" s="46">
        <v>0.189</v>
      </c>
      <c r="AV240" s="46">
        <v>11669.255450000001</v>
      </c>
      <c r="AW240" s="46">
        <v>4032894.1519999998</v>
      </c>
      <c r="AX240" s="46">
        <v>15793.93939</v>
      </c>
      <c r="AY240" s="46">
        <v>0.101578947</v>
      </c>
      <c r="AZ240" s="46">
        <v>3.3032981000000003E-2</v>
      </c>
      <c r="BA240" s="46">
        <v>9112.6984130000001</v>
      </c>
      <c r="BB240" s="46">
        <v>10751.28205</v>
      </c>
      <c r="BC240" s="46">
        <v>10492.59259</v>
      </c>
      <c r="BD240" s="46">
        <v>0.58699999999999997</v>
      </c>
      <c r="BE240" s="46">
        <v>4.8611111109999996</v>
      </c>
      <c r="BF240" s="46">
        <v>16.746411479999999</v>
      </c>
      <c r="BG240" s="46">
        <v>6.3965884859999997</v>
      </c>
      <c r="BH240" s="46">
        <v>3.4449760770000002</v>
      </c>
      <c r="BI240" s="46">
        <v>0.38196771200000001</v>
      </c>
      <c r="BJ240" s="46">
        <f>AO240/AP240</f>
        <v>13.074204946996467</v>
      </c>
      <c r="BK240" s="46">
        <v>0.70105528800000005</v>
      </c>
      <c r="BL240" s="46">
        <v>0.71818449600000001</v>
      </c>
      <c r="BM240" s="46">
        <v>0.20634920600000001</v>
      </c>
      <c r="BN240" s="46">
        <v>0.69230769199999997</v>
      </c>
      <c r="BO240" s="46">
        <v>1.1798132189999999</v>
      </c>
      <c r="BP240" s="46">
        <v>0.97593873399999997</v>
      </c>
      <c r="BQ240" s="46">
        <v>2573.2049999999999</v>
      </c>
      <c r="BR240" s="46">
        <v>2848.835</v>
      </c>
      <c r="BS240" s="46">
        <v>1938</v>
      </c>
      <c r="BT240" s="46">
        <v>3359.2</v>
      </c>
      <c r="BU240" s="46">
        <v>137772.31349999999</v>
      </c>
      <c r="BV240" s="46">
        <v>151386.87830000001</v>
      </c>
      <c r="BW240" s="46">
        <v>275.625</v>
      </c>
      <c r="BX240" s="46">
        <v>1744.085875</v>
      </c>
      <c r="BY240" s="46">
        <v>1421.2</v>
      </c>
      <c r="BZ240" s="46">
        <v>7080.9741489999997</v>
      </c>
      <c r="CA240" s="46">
        <v>3191534.9640000002</v>
      </c>
      <c r="CB240" s="46">
        <v>10439.39394</v>
      </c>
      <c r="CC240" s="46">
        <v>3211.5</v>
      </c>
      <c r="CD240" s="46">
        <v>2940.8142859999998</v>
      </c>
      <c r="CE240" s="46">
        <v>2318.416667</v>
      </c>
      <c r="CF240" s="46">
        <v>289.17142860000001</v>
      </c>
      <c r="CG240" s="46">
        <v>283.01428570000002</v>
      </c>
      <c r="CH240" s="46">
        <v>251.2</v>
      </c>
      <c r="CI240" s="46">
        <v>3063.8571430000002</v>
      </c>
      <c r="CJ240" s="46">
        <v>2805.4714290000002</v>
      </c>
      <c r="CK240" s="46">
        <v>2189.2166670000001</v>
      </c>
      <c r="CL240" s="46">
        <v>6287.5201310000002</v>
      </c>
      <c r="CM240" s="46">
        <v>7799.0503740000004</v>
      </c>
      <c r="CN240" s="46">
        <v>7168.9149090000001</v>
      </c>
      <c r="CO240" s="46">
        <v>99.485714290000004</v>
      </c>
      <c r="CP240" s="46">
        <v>97.985714290000004</v>
      </c>
      <c r="CQ240" s="46">
        <v>86</v>
      </c>
    </row>
    <row r="241" spans="1:95" x14ac:dyDescent="0.2">
      <c r="A241" s="4" t="s">
        <v>95</v>
      </c>
      <c r="B241" s="4" t="s">
        <v>291</v>
      </c>
      <c r="C241" s="4" t="s">
        <v>846</v>
      </c>
      <c r="D241" s="4" t="s">
        <v>847</v>
      </c>
      <c r="E241" s="4" t="s">
        <v>848</v>
      </c>
      <c r="F241" s="4" t="s">
        <v>849</v>
      </c>
      <c r="G241" s="4" t="s">
        <v>850</v>
      </c>
      <c r="H241" s="4" t="s">
        <v>851</v>
      </c>
      <c r="I241" s="4"/>
      <c r="J241" s="4" t="s">
        <v>852</v>
      </c>
      <c r="K241" s="4"/>
      <c r="L241" s="4" t="s">
        <v>104</v>
      </c>
      <c r="M241" s="4" t="s">
        <v>858</v>
      </c>
      <c r="N241" s="4" t="s">
        <v>859</v>
      </c>
      <c r="O241" s="4" t="s">
        <v>111</v>
      </c>
      <c r="P241" s="4">
        <v>33</v>
      </c>
      <c r="Q241" s="4">
        <v>3</v>
      </c>
      <c r="R241" s="4">
        <v>0</v>
      </c>
      <c r="S241" s="4"/>
      <c r="T241" s="4"/>
      <c r="U241" s="4"/>
      <c r="V241" s="4" t="str">
        <f t="shared" si="7"/>
        <v>Y</v>
      </c>
      <c r="W241" s="4" t="s">
        <v>129</v>
      </c>
      <c r="X241" s="4" t="s">
        <v>860</v>
      </c>
      <c r="Y241" s="46">
        <v>2583.7600000000002</v>
      </c>
      <c r="Z241" s="46">
        <v>121016.1774</v>
      </c>
      <c r="AA241" s="46">
        <v>3167.2449999999999</v>
      </c>
      <c r="AB241" s="46">
        <v>169180.08850000001</v>
      </c>
      <c r="AC241" s="46">
        <v>2.86E-2</v>
      </c>
      <c r="AD241" s="46">
        <v>2.3173400000000002E-3</v>
      </c>
      <c r="AE241" s="46">
        <v>583.47</v>
      </c>
      <c r="AF241" s="46">
        <v>168314.03109999999</v>
      </c>
      <c r="AG241" s="46">
        <v>2962.9549999999999</v>
      </c>
      <c r="AH241" s="46">
        <v>120283.3925</v>
      </c>
      <c r="AI241" s="46">
        <v>3230</v>
      </c>
      <c r="AJ241" s="46">
        <v>1586.8</v>
      </c>
      <c r="AK241" s="46">
        <v>3863.2</v>
      </c>
      <c r="AL241" s="46">
        <v>0.23799999999999999</v>
      </c>
      <c r="AM241" s="46">
        <v>3863.2</v>
      </c>
      <c r="AN241" s="46">
        <v>2276.4</v>
      </c>
      <c r="AO241" s="46">
        <v>33</v>
      </c>
      <c r="AP241" s="46">
        <v>2.5750000000000002</v>
      </c>
      <c r="AQ241" s="46">
        <v>1.2E-2</v>
      </c>
      <c r="AR241" s="46">
        <v>3447.8</v>
      </c>
      <c r="AS241" s="46">
        <v>1.4E-2</v>
      </c>
      <c r="AT241" s="46">
        <v>2470.3000000000002</v>
      </c>
      <c r="AU241" s="46">
        <v>0.23799999999999999</v>
      </c>
      <c r="AV241" s="46">
        <v>28505.20679</v>
      </c>
      <c r="AW241" s="46">
        <v>140259906.09999999</v>
      </c>
      <c r="AX241" s="46">
        <v>53900</v>
      </c>
      <c r="AY241" s="46">
        <v>0.105421053</v>
      </c>
      <c r="AZ241" s="46">
        <v>4.5929402000000001E-2</v>
      </c>
      <c r="BA241" s="46">
        <v>9564.7058820000002</v>
      </c>
      <c r="BB241" s="46">
        <v>53900</v>
      </c>
      <c r="BC241" s="46">
        <v>17850</v>
      </c>
      <c r="BD241" s="46">
        <v>0.83299999999999996</v>
      </c>
      <c r="BE241" s="46">
        <v>5.6</v>
      </c>
      <c r="BF241" s="46">
        <v>36.842105259999997</v>
      </c>
      <c r="BG241" s="46">
        <v>5.3811659189999999</v>
      </c>
      <c r="BH241" s="46">
        <v>6.5789473679999997</v>
      </c>
      <c r="BI241" s="46">
        <v>0.14606021799999999</v>
      </c>
      <c r="BJ241" s="46">
        <f>AO241/AP241</f>
        <v>12.815533980582524</v>
      </c>
      <c r="BK241" s="46">
        <v>0.89247256200000002</v>
      </c>
      <c r="BL241" s="46">
        <v>0.71648587500000005</v>
      </c>
      <c r="BM241" s="46">
        <v>5.0420168000000001E-2</v>
      </c>
      <c r="BN241" s="46">
        <v>1.1666666670000001</v>
      </c>
      <c r="BO241" s="46">
        <v>5.635301353</v>
      </c>
      <c r="BP241" s="46">
        <v>0.331168831</v>
      </c>
      <c r="BQ241" s="46">
        <v>2743.33</v>
      </c>
      <c r="BR241" s="46">
        <v>3124.4549999999999</v>
      </c>
      <c r="BS241" s="46">
        <v>2239.5</v>
      </c>
      <c r="BT241" s="46">
        <v>3574.5</v>
      </c>
      <c r="BU241" s="46">
        <v>81433.0671</v>
      </c>
      <c r="BV241" s="46">
        <v>146219.96950000001</v>
      </c>
      <c r="BW241" s="46">
        <v>381.13</v>
      </c>
      <c r="BX241" s="46">
        <v>15076.1191</v>
      </c>
      <c r="BY241" s="46">
        <v>1335</v>
      </c>
      <c r="BZ241" s="46">
        <v>20697.847450000001</v>
      </c>
      <c r="CA241" s="46">
        <v>75720938.980000004</v>
      </c>
      <c r="CB241" s="46">
        <v>39475</v>
      </c>
      <c r="CC241" s="46">
        <v>3316.0857139999998</v>
      </c>
      <c r="CD241" s="46">
        <v>3365.3</v>
      </c>
      <c r="CE241" s="46">
        <v>2619.9</v>
      </c>
      <c r="CF241" s="46">
        <v>424.5</v>
      </c>
      <c r="CG241" s="46">
        <v>442.97142860000002</v>
      </c>
      <c r="CH241" s="46">
        <v>258.3833333</v>
      </c>
      <c r="CI241" s="46">
        <v>3143.828571</v>
      </c>
      <c r="CJ241" s="46">
        <v>3180.7285710000001</v>
      </c>
      <c r="CK241" s="46">
        <v>2497.8666669999998</v>
      </c>
      <c r="CL241" s="46">
        <v>18425.99972</v>
      </c>
      <c r="CM241" s="46">
        <v>28597.879819999998</v>
      </c>
      <c r="CN241" s="46">
        <v>14131.632030000001</v>
      </c>
      <c r="CO241" s="46">
        <v>91.257142860000002</v>
      </c>
      <c r="CP241" s="46">
        <v>89.214285709999999</v>
      </c>
      <c r="CQ241" s="46">
        <v>86.783333330000005</v>
      </c>
    </row>
    <row r="242" spans="1:95" x14ac:dyDescent="0.2">
      <c r="A242" s="4" t="s">
        <v>95</v>
      </c>
      <c r="B242" s="4" t="s">
        <v>291</v>
      </c>
      <c r="C242" s="4" t="s">
        <v>846</v>
      </c>
      <c r="D242" s="4" t="s">
        <v>847</v>
      </c>
      <c r="E242" s="4" t="s">
        <v>848</v>
      </c>
      <c r="F242" s="4" t="s">
        <v>849</v>
      </c>
      <c r="G242" s="4" t="s">
        <v>850</v>
      </c>
      <c r="H242" s="4" t="s">
        <v>851</v>
      </c>
      <c r="I242" s="4"/>
      <c r="J242" s="4" t="s">
        <v>852</v>
      </c>
      <c r="K242" s="4"/>
      <c r="L242" s="4" t="s">
        <v>104</v>
      </c>
      <c r="M242" s="4" t="s">
        <v>861</v>
      </c>
      <c r="N242" s="4" t="s">
        <v>862</v>
      </c>
      <c r="O242" s="4" t="s">
        <v>111</v>
      </c>
      <c r="P242" s="4">
        <v>27</v>
      </c>
      <c r="Q242" s="4">
        <v>3</v>
      </c>
      <c r="R242" s="4">
        <v>0</v>
      </c>
      <c r="S242" s="4"/>
      <c r="T242" s="4"/>
      <c r="U242" s="4"/>
      <c r="V242" s="4" t="str">
        <f t="shared" si="7"/>
        <v>Y</v>
      </c>
      <c r="W242" s="4" t="s">
        <v>129</v>
      </c>
      <c r="X242" s="4" t="s">
        <v>857</v>
      </c>
      <c r="Y242" s="46">
        <v>2516.122222</v>
      </c>
      <c r="Z242" s="46">
        <v>87611.227650000001</v>
      </c>
      <c r="AA242" s="46">
        <v>3003.6703699999998</v>
      </c>
      <c r="AB242" s="46">
        <v>198907.1643</v>
      </c>
      <c r="AC242" s="46">
        <v>3.8925926E-2</v>
      </c>
      <c r="AD242" s="46">
        <v>5.0332800000000004E-4</v>
      </c>
      <c r="AE242" s="46">
        <v>487.55185189999997</v>
      </c>
      <c r="AF242" s="46">
        <v>54927.178789999998</v>
      </c>
      <c r="AG242" s="46">
        <v>2758.6814810000001</v>
      </c>
      <c r="AH242" s="46">
        <v>53344.844469999996</v>
      </c>
      <c r="AI242" s="46">
        <v>3234.4</v>
      </c>
      <c r="AJ242" s="46">
        <v>2119.5</v>
      </c>
      <c r="AK242" s="46">
        <v>4484.2</v>
      </c>
      <c r="AL242" s="46">
        <v>0.14799999999999999</v>
      </c>
      <c r="AM242" s="46">
        <v>4484.2</v>
      </c>
      <c r="AN242" s="46">
        <v>2364.6999999999998</v>
      </c>
      <c r="AO242" s="46">
        <v>27</v>
      </c>
      <c r="AP242" s="46">
        <v>2.0089999999999999</v>
      </c>
      <c r="AQ242" s="46">
        <v>3.3000000000000002E-2</v>
      </c>
      <c r="AR242" s="46">
        <v>2797.3</v>
      </c>
      <c r="AS242" s="46">
        <v>2.7E-2</v>
      </c>
      <c r="AT242" s="46">
        <v>2661.7</v>
      </c>
      <c r="AU242" s="46">
        <v>0.14799999999999999</v>
      </c>
      <c r="AV242" s="46">
        <v>13120.89093</v>
      </c>
      <c r="AW242" s="46">
        <v>13963924.52</v>
      </c>
      <c r="AX242" s="46">
        <v>20484</v>
      </c>
      <c r="AY242" s="46">
        <v>3.6846153999999999E-2</v>
      </c>
      <c r="AZ242" s="46">
        <v>6.1637460000000003E-3</v>
      </c>
      <c r="BA242" s="46">
        <v>10176.351350000001</v>
      </c>
      <c r="BB242" s="46">
        <v>10042.42424</v>
      </c>
      <c r="BC242" s="46">
        <v>14503.7037</v>
      </c>
      <c r="BD242" s="46">
        <v>0.42899999999999999</v>
      </c>
      <c r="BE242" s="46">
        <v>8.4190832550000003</v>
      </c>
      <c r="BF242" s="46">
        <v>19.736842110000001</v>
      </c>
      <c r="BG242" s="46">
        <v>20.316027089999999</v>
      </c>
      <c r="BH242" s="46">
        <v>2.3442982460000001</v>
      </c>
      <c r="BI242" s="46">
        <v>1.0293453720000001</v>
      </c>
      <c r="BJ242" s="46">
        <v>13.43952215</v>
      </c>
      <c r="BK242" s="46">
        <v>0.62381249699999997</v>
      </c>
      <c r="BL242" s="46">
        <v>0.95152468499999998</v>
      </c>
      <c r="BM242" s="46">
        <v>0.22297297299999999</v>
      </c>
      <c r="BN242" s="46">
        <v>0.81818181800000001</v>
      </c>
      <c r="BO242" s="46">
        <v>0.98683937799999999</v>
      </c>
      <c r="BP242" s="46">
        <v>1.4442432780000001</v>
      </c>
      <c r="BQ242" s="46">
        <v>2612.8518519999998</v>
      </c>
      <c r="BR242" s="46">
        <v>2888.9</v>
      </c>
      <c r="BS242" s="46">
        <v>2203.1</v>
      </c>
      <c r="BT242" s="46">
        <v>3796.9</v>
      </c>
      <c r="BU242" s="46">
        <v>78057.501759999999</v>
      </c>
      <c r="BV242" s="46">
        <v>78473.631110000002</v>
      </c>
      <c r="BW242" s="46">
        <v>276.03333329999998</v>
      </c>
      <c r="BX242" s="46">
        <v>11446.26815</v>
      </c>
      <c r="BY242" s="46">
        <v>1593.8</v>
      </c>
      <c r="BZ242" s="46">
        <v>7898.2375570000004</v>
      </c>
      <c r="CA242" s="46">
        <v>11214750.98</v>
      </c>
      <c r="CB242" s="46">
        <v>15625.925929999999</v>
      </c>
      <c r="CC242" s="46">
        <v>3223.9666670000001</v>
      </c>
      <c r="CD242" s="46">
        <v>2781.2555560000001</v>
      </c>
      <c r="CE242" s="46">
        <v>2661.4777779999999</v>
      </c>
      <c r="CF242" s="46">
        <v>260.42222220000002</v>
      </c>
      <c r="CG242" s="46">
        <v>234.3666667</v>
      </c>
      <c r="CH242" s="46">
        <v>333.31111110000001</v>
      </c>
      <c r="CI242" s="46">
        <v>3046.8888889999998</v>
      </c>
      <c r="CJ242" s="46">
        <v>2703.144444</v>
      </c>
      <c r="CK242" s="46">
        <v>2526.0111109999998</v>
      </c>
      <c r="CL242" s="46">
        <v>4723.1788139999999</v>
      </c>
      <c r="CM242" s="46">
        <v>7209.8540970000004</v>
      </c>
      <c r="CN242" s="46">
        <v>11761.679760000001</v>
      </c>
      <c r="CO242" s="46">
        <v>108.4555556</v>
      </c>
      <c r="CP242" s="46">
        <v>100.9</v>
      </c>
      <c r="CQ242" s="46">
        <v>89.855555559999999</v>
      </c>
    </row>
    <row r="243" spans="1:95" x14ac:dyDescent="0.2">
      <c r="A243" t="s">
        <v>95</v>
      </c>
      <c r="B243" t="s">
        <v>291</v>
      </c>
      <c r="C243" t="s">
        <v>846</v>
      </c>
      <c r="D243" t="s">
        <v>847</v>
      </c>
      <c r="E243" t="s">
        <v>848</v>
      </c>
      <c r="F243" t="s">
        <v>849</v>
      </c>
      <c r="G243" t="s">
        <v>850</v>
      </c>
      <c r="H243" t="s">
        <v>851</v>
      </c>
      <c r="J243" t="s">
        <v>852</v>
      </c>
      <c r="L243" t="s">
        <v>104</v>
      </c>
      <c r="M243" t="s">
        <v>863</v>
      </c>
      <c r="N243" t="s">
        <v>864</v>
      </c>
      <c r="O243" t="s">
        <v>111</v>
      </c>
      <c r="P243">
        <v>15</v>
      </c>
      <c r="Q243">
        <v>2</v>
      </c>
      <c r="R243">
        <v>0</v>
      </c>
      <c r="V243" t="str">
        <f t="shared" si="7"/>
        <v>Y</v>
      </c>
      <c r="Y243" s="44">
        <v>2239.0733329999998</v>
      </c>
      <c r="Z243" s="44">
        <v>91878.003289999993</v>
      </c>
      <c r="AA243" s="44">
        <v>2965.4266670000002</v>
      </c>
      <c r="AB243" s="44">
        <v>268969.99530000001</v>
      </c>
      <c r="AC243" s="44">
        <v>5.4666667000000002E-2</v>
      </c>
      <c r="AD243" s="44">
        <v>1.427422E-3</v>
      </c>
      <c r="AE243" s="44">
        <v>726.3666667</v>
      </c>
      <c r="AF243" s="44">
        <v>51590.599560000002</v>
      </c>
      <c r="AG243" s="44">
        <v>2552.4266670000002</v>
      </c>
      <c r="AH243" s="44">
        <v>115347.63</v>
      </c>
      <c r="AI243" s="44">
        <v>3230</v>
      </c>
      <c r="AJ243" s="44">
        <v>1906.4</v>
      </c>
      <c r="AK243" s="44">
        <v>4184.1000000000004</v>
      </c>
      <c r="AL243" s="44">
        <v>0.19500000000000001</v>
      </c>
      <c r="AM243" s="44">
        <v>4184.1000000000004</v>
      </c>
      <c r="AN243" s="44">
        <v>2277.6999999999998</v>
      </c>
      <c r="AO243" s="44">
        <v>15</v>
      </c>
      <c r="AP243" s="44">
        <v>1.585</v>
      </c>
      <c r="AQ243" s="44">
        <v>4.3999999999999997E-2</v>
      </c>
      <c r="AR243" s="44">
        <v>2787</v>
      </c>
      <c r="AS243" s="44">
        <v>5.1999999999999998E-2</v>
      </c>
      <c r="AT243" s="44">
        <v>2376</v>
      </c>
      <c r="AU243" s="44">
        <v>0.19500000000000001</v>
      </c>
      <c r="AV243" s="44">
        <v>14945.34087</v>
      </c>
      <c r="AW243" s="44">
        <v>20772291.66</v>
      </c>
      <c r="AX243" s="44">
        <v>22147.727269999999</v>
      </c>
      <c r="AY243" s="44">
        <v>5.4642857000000003E-2</v>
      </c>
      <c r="AZ243" s="44">
        <v>1.109423E-2</v>
      </c>
      <c r="BA243" s="44">
        <v>6743.5897439999999</v>
      </c>
      <c r="BB243" s="44">
        <v>16009.090910000001</v>
      </c>
      <c r="BC243" s="44">
        <v>8805.7692310000002</v>
      </c>
      <c r="BD243" s="44">
        <v>0.433</v>
      </c>
      <c r="BE243" s="44">
        <v>5.48245614</v>
      </c>
      <c r="BF243" s="44">
        <v>15.33742331</v>
      </c>
      <c r="BG243" s="44">
        <v>16.89189189</v>
      </c>
      <c r="BH243" s="44">
        <v>2.7975460120000002</v>
      </c>
      <c r="BI243" s="44">
        <v>1.1013513509999999</v>
      </c>
      <c r="BJ243" s="44">
        <v>9.4637223969999997</v>
      </c>
      <c r="BK243" s="44">
        <v>0.66609306700000004</v>
      </c>
      <c r="BL243" s="44">
        <v>0.85252960200000005</v>
      </c>
      <c r="BM243" s="44">
        <v>0.22564102599999999</v>
      </c>
      <c r="BN243" s="44">
        <v>1.181818182</v>
      </c>
      <c r="BO243" s="44">
        <v>2.3739716560000002</v>
      </c>
      <c r="BP243" s="44">
        <v>0.55004805000000001</v>
      </c>
      <c r="BQ243" s="44">
        <v>2428.9466670000002</v>
      </c>
      <c r="BR243" s="44">
        <v>2747.64</v>
      </c>
      <c r="BS243" s="44">
        <v>2024.1</v>
      </c>
      <c r="BT243" s="44">
        <v>3531.4</v>
      </c>
      <c r="BU243" s="44">
        <v>125315.0052</v>
      </c>
      <c r="BV243" s="44">
        <v>137285.6624</v>
      </c>
      <c r="BW243" s="44">
        <v>318.7</v>
      </c>
      <c r="BX243" s="44">
        <v>3906.702667</v>
      </c>
      <c r="BY243" s="44">
        <v>1507.3</v>
      </c>
      <c r="BZ243" s="44">
        <v>6640.120973</v>
      </c>
      <c r="CA243" s="44">
        <v>2679345.5589999999</v>
      </c>
      <c r="CB243" s="44">
        <v>10504.878049999999</v>
      </c>
      <c r="CC243" s="44">
        <v>3212.74</v>
      </c>
      <c r="CD243" s="44">
        <v>2635.66</v>
      </c>
      <c r="CE243" s="44">
        <v>2394.52</v>
      </c>
      <c r="CF243" s="44">
        <v>335.92</v>
      </c>
      <c r="CG243" s="44">
        <v>292.86</v>
      </c>
      <c r="CH243" s="44">
        <v>327.32</v>
      </c>
      <c r="CI243" s="44">
        <v>2980.2</v>
      </c>
      <c r="CJ243" s="44">
        <v>2463.42</v>
      </c>
      <c r="CK243" s="44">
        <v>2213.66</v>
      </c>
      <c r="CL243" s="44">
        <v>5848.0398299999997</v>
      </c>
      <c r="CM243" s="44">
        <v>6518.8154290000002</v>
      </c>
      <c r="CN243" s="44">
        <v>7553.5076609999996</v>
      </c>
      <c r="CO243" s="44">
        <v>99.04</v>
      </c>
      <c r="CP243" s="44">
        <v>95.32</v>
      </c>
      <c r="CQ243" s="44">
        <v>86.52</v>
      </c>
    </row>
    <row r="244" spans="1:95" s="28" customFormat="1" x14ac:dyDescent="0.2">
      <c r="A244" s="2" t="s">
        <v>95</v>
      </c>
      <c r="B244" s="2" t="s">
        <v>291</v>
      </c>
      <c r="C244" s="2" t="s">
        <v>846</v>
      </c>
      <c r="D244" s="2" t="s">
        <v>847</v>
      </c>
      <c r="E244" s="2" t="s">
        <v>848</v>
      </c>
      <c r="F244" s="2" t="s">
        <v>849</v>
      </c>
      <c r="G244" s="2" t="s">
        <v>850</v>
      </c>
      <c r="H244" s="2" t="s">
        <v>851</v>
      </c>
      <c r="I244" s="2"/>
      <c r="J244" s="2" t="s">
        <v>852</v>
      </c>
      <c r="K244" s="2"/>
      <c r="L244" s="2" t="s">
        <v>104</v>
      </c>
      <c r="M244" s="2" t="s">
        <v>865</v>
      </c>
      <c r="N244" s="2" t="s">
        <v>866</v>
      </c>
      <c r="O244" s="2" t="s">
        <v>111</v>
      </c>
      <c r="P244" s="2">
        <v>18</v>
      </c>
      <c r="Q244" s="2">
        <v>2</v>
      </c>
      <c r="R244" s="2">
        <v>0</v>
      </c>
      <c r="S244" s="2"/>
      <c r="T244" s="2"/>
      <c r="U244" s="2"/>
      <c r="V244" s="2" t="str">
        <f t="shared" si="7"/>
        <v>Y</v>
      </c>
      <c r="W244" s="2"/>
      <c r="X244" s="2"/>
      <c r="Y244" s="45">
        <v>3011.372222</v>
      </c>
      <c r="Z244" s="45">
        <v>75164.359779999999</v>
      </c>
      <c r="AA244" s="45">
        <v>3411.1333330000002</v>
      </c>
      <c r="AB244" s="45">
        <v>283288.99440000003</v>
      </c>
      <c r="AC244" s="45">
        <v>4.8500000000000001E-2</v>
      </c>
      <c r="AD244" s="45">
        <v>8.2858300000000003E-4</v>
      </c>
      <c r="AE244" s="45">
        <v>399.75555559999998</v>
      </c>
      <c r="AF244" s="45">
        <v>98414.188020000001</v>
      </c>
      <c r="AG244" s="45">
        <v>3172.5388889999999</v>
      </c>
      <c r="AH244" s="45">
        <v>89846.477929999994</v>
      </c>
      <c r="AI244" s="45">
        <v>3919</v>
      </c>
      <c r="AJ244" s="45">
        <v>2580.5</v>
      </c>
      <c r="AK244" s="45">
        <v>5236.8</v>
      </c>
      <c r="AL244" s="45">
        <v>0.155</v>
      </c>
      <c r="AM244" s="45">
        <v>5236.8</v>
      </c>
      <c r="AN244" s="45">
        <v>2656.3</v>
      </c>
      <c r="AO244" s="45">
        <v>18</v>
      </c>
      <c r="AP244" s="45">
        <v>1.367</v>
      </c>
      <c r="AQ244" s="45">
        <v>5.8000000000000003E-2</v>
      </c>
      <c r="AR244" s="45">
        <v>3343.8</v>
      </c>
      <c r="AS244" s="45">
        <v>2.3E-2</v>
      </c>
      <c r="AT244" s="45">
        <v>2885.9</v>
      </c>
      <c r="AU244" s="45">
        <v>0.155</v>
      </c>
      <c r="AV244" s="45">
        <v>8343.2898189999996</v>
      </c>
      <c r="AW244" s="45">
        <v>5775000.2019999996</v>
      </c>
      <c r="AX244" s="45">
        <v>13273.913039999999</v>
      </c>
      <c r="AY244" s="45">
        <v>2.9058824E-2</v>
      </c>
      <c r="AZ244" s="45">
        <v>7.3440799999999998E-4</v>
      </c>
      <c r="BA244" s="45">
        <v>10636.77419</v>
      </c>
      <c r="BB244" s="45">
        <v>4913.793103</v>
      </c>
      <c r="BC244" s="45">
        <v>13273.913039999999</v>
      </c>
      <c r="BD244" s="45">
        <v>0.13300000000000001</v>
      </c>
      <c r="BE244" s="45">
        <v>9.2735703249999997</v>
      </c>
      <c r="BF244" s="45">
        <v>16.806722690000001</v>
      </c>
      <c r="BG244" s="45">
        <v>19.047619050000002</v>
      </c>
      <c r="BH244" s="45">
        <v>1.8123249299999999</v>
      </c>
      <c r="BI244" s="45">
        <v>1.1333333329999999</v>
      </c>
      <c r="BJ244" s="45">
        <v>13.167520120000001</v>
      </c>
      <c r="BK244" s="45">
        <v>0.63851970700000005</v>
      </c>
      <c r="BL244" s="45">
        <v>0.86305999200000005</v>
      </c>
      <c r="BM244" s="45">
        <v>0.37419354799999999</v>
      </c>
      <c r="BN244" s="45">
        <v>0.39655172399999999</v>
      </c>
      <c r="BO244" s="45">
        <v>0.46196271700000002</v>
      </c>
      <c r="BP244" s="45">
        <v>2.7013577419999999</v>
      </c>
      <c r="BQ244" s="45">
        <v>3067.2722220000001</v>
      </c>
      <c r="BR244" s="45">
        <v>3351.9944439999999</v>
      </c>
      <c r="BS244" s="45">
        <v>2627.1</v>
      </c>
      <c r="BT244" s="45">
        <v>4780.3999999999996</v>
      </c>
      <c r="BU244" s="45">
        <v>80066.765339999998</v>
      </c>
      <c r="BV244" s="45">
        <v>203044.73939999999</v>
      </c>
      <c r="BW244" s="45">
        <v>284.72222219999998</v>
      </c>
      <c r="BX244" s="45">
        <v>47011.928399999997</v>
      </c>
      <c r="BY244" s="45">
        <v>2153.3000000000002</v>
      </c>
      <c r="BZ244" s="45">
        <v>6023.412053</v>
      </c>
      <c r="CA244" s="45">
        <v>4737522.16</v>
      </c>
      <c r="CB244" s="45">
        <v>11234.78261</v>
      </c>
      <c r="CC244" s="45">
        <v>3818.55</v>
      </c>
      <c r="CD244" s="45">
        <v>3287.4</v>
      </c>
      <c r="CE244" s="45">
        <v>2950.0333329999999</v>
      </c>
      <c r="CF244" s="45">
        <v>445.03333329999998</v>
      </c>
      <c r="CG244" s="45">
        <v>200.96666669999999</v>
      </c>
      <c r="CH244" s="45">
        <v>208.16666670000001</v>
      </c>
      <c r="CI244" s="45">
        <v>3488.35</v>
      </c>
      <c r="CJ244" s="45">
        <v>3165.3666669999998</v>
      </c>
      <c r="CK244" s="45">
        <v>2863.9</v>
      </c>
      <c r="CL244" s="45">
        <v>5845.5941979999998</v>
      </c>
      <c r="CM244" s="45">
        <v>4939.9173389999996</v>
      </c>
      <c r="CN244" s="45">
        <v>7284.7246210000003</v>
      </c>
      <c r="CO244" s="45">
        <v>85.55</v>
      </c>
      <c r="CP244" s="45">
        <v>85.233333329999994</v>
      </c>
      <c r="CQ244" s="45">
        <v>71.483333329999994</v>
      </c>
    </row>
    <row r="245" spans="1:95" x14ac:dyDescent="0.2">
      <c r="A245" t="s">
        <v>95</v>
      </c>
      <c r="B245" t="s">
        <v>867</v>
      </c>
      <c r="C245" t="s">
        <v>868</v>
      </c>
      <c r="D245" t="s">
        <v>869</v>
      </c>
      <c r="E245" t="s">
        <v>870</v>
      </c>
      <c r="F245" t="s">
        <v>580</v>
      </c>
      <c r="K245" t="s">
        <v>126</v>
      </c>
      <c r="L245" t="s">
        <v>104</v>
      </c>
      <c r="M245" t="s">
        <v>871</v>
      </c>
      <c r="N245" t="s">
        <v>154</v>
      </c>
      <c r="O245" t="s">
        <v>120</v>
      </c>
      <c r="P245">
        <v>17</v>
      </c>
      <c r="Q245">
        <v>5</v>
      </c>
      <c r="R245">
        <v>0</v>
      </c>
      <c r="V245" t="str">
        <f t="shared" si="7"/>
        <v>Y</v>
      </c>
      <c r="Y245" s="44">
        <v>1463.6117650000001</v>
      </c>
      <c r="Z245" s="44">
        <v>48994.436329999997</v>
      </c>
      <c r="AA245" s="44">
        <v>4670.7352940000001</v>
      </c>
      <c r="AB245" s="44">
        <v>454326.62929999997</v>
      </c>
      <c r="AC245" s="44">
        <v>0.13</v>
      </c>
      <c r="AD245" s="44">
        <v>2.4390589999999999E-3</v>
      </c>
      <c r="AE245" s="44">
        <v>3207.117647</v>
      </c>
      <c r="AF245" s="44">
        <v>376269.20500000002</v>
      </c>
      <c r="AG245" s="44">
        <v>2608.452941</v>
      </c>
      <c r="AH245" s="44">
        <v>282257.40010000003</v>
      </c>
      <c r="AI245" s="44">
        <v>3281.2</v>
      </c>
      <c r="AJ245" s="44">
        <v>959.6</v>
      </c>
      <c r="AK245" s="44">
        <v>5546.6</v>
      </c>
      <c r="AL245" s="44">
        <v>6.5000000000000002E-2</v>
      </c>
      <c r="AM245" s="44">
        <v>4101</v>
      </c>
      <c r="AN245" s="44">
        <v>4587</v>
      </c>
      <c r="AO245" s="44">
        <v>17</v>
      </c>
      <c r="AP245" s="44">
        <v>3.9729999999999999</v>
      </c>
      <c r="AQ245" s="44">
        <v>0.115</v>
      </c>
      <c r="AR245" s="44">
        <v>4730.5</v>
      </c>
      <c r="AS245" s="44">
        <v>5.5E-2</v>
      </c>
      <c r="AT245" s="44">
        <v>3377.2</v>
      </c>
      <c r="AU245" s="44">
        <v>0.245</v>
      </c>
      <c r="AV245" s="44">
        <v>27646.543590000001</v>
      </c>
      <c r="AW245" s="44">
        <v>78066020.180000007</v>
      </c>
      <c r="AX245" s="44">
        <v>44324.615380000003</v>
      </c>
      <c r="AY245" s="44">
        <v>0.11018749999999999</v>
      </c>
      <c r="AZ245" s="44">
        <v>2.3544901999999999E-2</v>
      </c>
      <c r="BA245" s="44">
        <v>44324.615380000003</v>
      </c>
      <c r="BB245" s="44">
        <v>29473.913039999999</v>
      </c>
      <c r="BC245" s="44">
        <v>31901.818179999998</v>
      </c>
      <c r="BD245" s="44">
        <v>0.53300000000000003</v>
      </c>
      <c r="BE245" s="44">
        <v>6.3025210080000003</v>
      </c>
      <c r="BF245" s="44">
        <v>4.511278195</v>
      </c>
      <c r="BG245" s="44">
        <v>3.1826861869999998</v>
      </c>
      <c r="BH245" s="44">
        <v>0.71578947400000004</v>
      </c>
      <c r="BI245" s="44">
        <v>0.70549543800000003</v>
      </c>
      <c r="BJ245" s="44">
        <v>4.2788824569999999</v>
      </c>
      <c r="BK245" s="44">
        <v>1.153499147</v>
      </c>
      <c r="BL245" s="44">
        <v>0.71392030399999995</v>
      </c>
      <c r="BM245" s="44">
        <v>1.769230769</v>
      </c>
      <c r="BN245" s="44">
        <v>0.47826087</v>
      </c>
      <c r="BO245" s="44">
        <v>0.66495586699999998</v>
      </c>
      <c r="BP245" s="44">
        <v>1.0823747130000001</v>
      </c>
      <c r="BQ245" s="44">
        <v>2216.905882</v>
      </c>
      <c r="BR245" s="44">
        <v>3250.9176470000002</v>
      </c>
      <c r="BS245" s="44">
        <v>1312.5</v>
      </c>
      <c r="BT245" s="44">
        <v>4687.5</v>
      </c>
      <c r="BU245" s="44">
        <v>281966.77470000001</v>
      </c>
      <c r="BV245" s="44">
        <v>223585.90030000001</v>
      </c>
      <c r="BW245" s="44">
        <v>1034</v>
      </c>
      <c r="BX245" s="44">
        <v>415799.6765</v>
      </c>
      <c r="BY245" s="44">
        <v>3375</v>
      </c>
      <c r="BZ245" s="44">
        <v>9392.5837549999997</v>
      </c>
      <c r="CA245" s="44">
        <v>66090165.109999999</v>
      </c>
      <c r="CB245" s="44">
        <v>29567.692309999999</v>
      </c>
      <c r="CC245" s="44">
        <v>3203.1166669999998</v>
      </c>
      <c r="CD245" s="44">
        <v>3453.1166669999998</v>
      </c>
      <c r="CE245" s="44">
        <v>3065.64</v>
      </c>
      <c r="CF245" s="44">
        <v>617.18333329999996</v>
      </c>
      <c r="CG245" s="44">
        <v>1460.9333329999999</v>
      </c>
      <c r="CH245" s="44">
        <v>1021.86</v>
      </c>
      <c r="CI245" s="44">
        <v>2679.6833329999999</v>
      </c>
      <c r="CJ245" s="44">
        <v>2382.8166670000001</v>
      </c>
      <c r="CK245" s="44">
        <v>2793.74</v>
      </c>
      <c r="CL245" s="44">
        <v>7352.2327100000002</v>
      </c>
      <c r="CM245" s="44">
        <v>11270.04306</v>
      </c>
      <c r="CN245" s="44">
        <v>9588.053844</v>
      </c>
      <c r="CO245" s="44">
        <v>98.416666669999998</v>
      </c>
      <c r="CP245" s="44">
        <v>98.25</v>
      </c>
      <c r="CQ245" s="44">
        <v>98.46</v>
      </c>
    </row>
    <row r="246" spans="1:95" x14ac:dyDescent="0.2">
      <c r="A246" t="s">
        <v>95</v>
      </c>
      <c r="B246" t="s">
        <v>867</v>
      </c>
      <c r="C246" t="s">
        <v>868</v>
      </c>
      <c r="D246" t="s">
        <v>869</v>
      </c>
      <c r="E246" t="s">
        <v>870</v>
      </c>
      <c r="F246" t="s">
        <v>580</v>
      </c>
      <c r="K246" t="s">
        <v>126</v>
      </c>
      <c r="L246" t="s">
        <v>104</v>
      </c>
      <c r="M246" t="s">
        <v>872</v>
      </c>
      <c r="N246" t="s">
        <v>873</v>
      </c>
      <c r="O246" t="s">
        <v>120</v>
      </c>
      <c r="P246">
        <v>14</v>
      </c>
      <c r="Q246">
        <v>4</v>
      </c>
      <c r="R246">
        <v>0</v>
      </c>
      <c r="V246" t="str">
        <f t="shared" si="7"/>
        <v>Y</v>
      </c>
      <c r="Y246" s="44">
        <v>1555.878571</v>
      </c>
      <c r="Z246" s="44">
        <v>307019.39740000002</v>
      </c>
      <c r="AA246" s="44">
        <v>2907.75</v>
      </c>
      <c r="AB246" s="44">
        <v>179293.7211</v>
      </c>
      <c r="AC246" s="44">
        <v>6.9928570999999995E-2</v>
      </c>
      <c r="AD246" s="44">
        <v>1.357923E-3</v>
      </c>
      <c r="AE246" s="44">
        <v>1351.864286</v>
      </c>
      <c r="AF246" s="44">
        <v>727946.93660000002</v>
      </c>
      <c r="AG246" s="44">
        <v>2531.6785709999999</v>
      </c>
      <c r="AH246" s="44">
        <v>99132.773109999995</v>
      </c>
      <c r="AI246" s="44">
        <v>2799.3</v>
      </c>
      <c r="AJ246" s="44">
        <v>790.2</v>
      </c>
      <c r="AK246" s="44">
        <v>3631.5</v>
      </c>
      <c r="AL246" s="44">
        <v>0.153</v>
      </c>
      <c r="AM246" s="44">
        <v>3631.5</v>
      </c>
      <c r="AN246" s="44">
        <v>2841.3</v>
      </c>
      <c r="AO246" s="44">
        <v>14</v>
      </c>
      <c r="AP246" s="44">
        <v>3.0150000000000001</v>
      </c>
      <c r="AQ246" s="44">
        <v>2.5000000000000001E-2</v>
      </c>
      <c r="AR246" s="44">
        <v>2163.9</v>
      </c>
      <c r="AS246" s="44">
        <v>3.7999999999999999E-2</v>
      </c>
      <c r="AT246" s="44">
        <v>2340</v>
      </c>
      <c r="AU246" s="44">
        <v>0.153</v>
      </c>
      <c r="AV246" s="44">
        <v>22485.394779999999</v>
      </c>
      <c r="AW246" s="44">
        <v>221404689.69999999</v>
      </c>
      <c r="AX246" s="44">
        <v>57468.421049999997</v>
      </c>
      <c r="AY246" s="44">
        <v>0.156615385</v>
      </c>
      <c r="AZ246" s="44">
        <v>5.1944544000000002E-2</v>
      </c>
      <c r="BA246" s="44">
        <v>17956.209149999999</v>
      </c>
      <c r="BB246" s="44">
        <v>26300</v>
      </c>
      <c r="BC246" s="44">
        <v>19155.263159999999</v>
      </c>
      <c r="BD246" s="44">
        <v>0.79800000000000004</v>
      </c>
      <c r="BE246" s="44">
        <v>3.5112359550000001</v>
      </c>
      <c r="BF246" s="44">
        <v>5.1072522979999997</v>
      </c>
      <c r="BG246" s="44">
        <v>7.9051383399999997</v>
      </c>
      <c r="BH246" s="44">
        <v>1.4545454550000001</v>
      </c>
      <c r="BI246" s="44">
        <v>1.547826087</v>
      </c>
      <c r="BJ246" s="44">
        <v>4.6434494199999996</v>
      </c>
      <c r="BK246" s="44">
        <v>0.59586947499999998</v>
      </c>
      <c r="BL246" s="44">
        <v>1.08138084</v>
      </c>
      <c r="BM246" s="44">
        <v>0.16339869300000001</v>
      </c>
      <c r="BN246" s="44">
        <v>1.52</v>
      </c>
      <c r="BO246" s="44">
        <v>1.464674408</v>
      </c>
      <c r="BP246" s="44">
        <v>0.72833700199999996</v>
      </c>
      <c r="BQ246" s="44">
        <v>2196.4142860000002</v>
      </c>
      <c r="BR246" s="44">
        <v>2614.7571429999998</v>
      </c>
      <c r="BS246" s="44">
        <v>1593.5</v>
      </c>
      <c r="BT246" s="44">
        <v>2885.4</v>
      </c>
      <c r="BU246" s="44">
        <v>146782.0698</v>
      </c>
      <c r="BV246" s="44">
        <v>68998.572450000007</v>
      </c>
      <c r="BW246" s="44">
        <v>418.36428569999998</v>
      </c>
      <c r="BX246" s="44">
        <v>95226.348010000002</v>
      </c>
      <c r="BY246" s="44">
        <v>1291.9000000000001</v>
      </c>
      <c r="BZ246" s="44">
        <v>9273.9008059999996</v>
      </c>
      <c r="CA246" s="44">
        <v>118210744.5</v>
      </c>
      <c r="CB246" s="44">
        <v>40800</v>
      </c>
      <c r="CC246" s="44">
        <v>2807.94</v>
      </c>
      <c r="CD246" s="44">
        <v>2566.7600000000002</v>
      </c>
      <c r="CE246" s="44">
        <v>2433.2750000000001</v>
      </c>
      <c r="CF246" s="44">
        <v>559.86</v>
      </c>
      <c r="CG246" s="44">
        <v>387.6</v>
      </c>
      <c r="CH246" s="44">
        <v>279.95</v>
      </c>
      <c r="CI246" s="44">
        <v>2739</v>
      </c>
      <c r="CJ246" s="44">
        <v>2454.7800000000002</v>
      </c>
      <c r="CK246" s="44">
        <v>2368.65</v>
      </c>
      <c r="CL246" s="44">
        <v>7399.285089</v>
      </c>
      <c r="CM246" s="44">
        <v>14219.66611</v>
      </c>
      <c r="CN246" s="44">
        <v>5434.9638189999996</v>
      </c>
      <c r="CO246" s="44">
        <v>96.9</v>
      </c>
      <c r="CP246" s="44">
        <v>82.96</v>
      </c>
      <c r="CQ246" s="44">
        <v>90.85</v>
      </c>
    </row>
    <row r="247" spans="1:95" x14ac:dyDescent="0.2">
      <c r="A247" t="s">
        <v>95</v>
      </c>
      <c r="B247" t="s">
        <v>867</v>
      </c>
      <c r="C247" t="s">
        <v>868</v>
      </c>
      <c r="D247" t="s">
        <v>869</v>
      </c>
      <c r="E247" t="s">
        <v>870</v>
      </c>
      <c r="F247" t="s">
        <v>580</v>
      </c>
      <c r="K247" t="s">
        <v>126</v>
      </c>
      <c r="L247" t="s">
        <v>104</v>
      </c>
      <c r="M247" t="s">
        <v>874</v>
      </c>
      <c r="N247" t="s">
        <v>154</v>
      </c>
      <c r="O247" t="s">
        <v>120</v>
      </c>
      <c r="P247">
        <v>6</v>
      </c>
      <c r="Q247">
        <v>4</v>
      </c>
      <c r="R247">
        <v>0</v>
      </c>
      <c r="V247" t="str">
        <f t="shared" si="7"/>
        <v>Y</v>
      </c>
      <c r="Y247" s="44">
        <v>1735.083333</v>
      </c>
      <c r="Z247" s="44">
        <v>407528.4314</v>
      </c>
      <c r="AA247" s="44">
        <v>3124.4333329999999</v>
      </c>
      <c r="AB247" s="44">
        <v>478903.66560000001</v>
      </c>
      <c r="AC247" s="44">
        <v>7.3499999999999996E-2</v>
      </c>
      <c r="AD247" s="44">
        <v>3.1024999999999998E-4</v>
      </c>
      <c r="AE247" s="44">
        <v>1389.333333</v>
      </c>
      <c r="AF247" s="44">
        <v>262291.11560000002</v>
      </c>
      <c r="AG247" s="44">
        <v>2679.7</v>
      </c>
      <c r="AH247" s="44">
        <v>140943.26329999999</v>
      </c>
      <c r="AI247" s="44">
        <v>2531.1999999999998</v>
      </c>
      <c r="AJ247" s="44">
        <v>1300.7</v>
      </c>
      <c r="AK247" s="44">
        <v>4318.1000000000004</v>
      </c>
      <c r="AL247" s="44">
        <v>9.0999999999999998E-2</v>
      </c>
      <c r="AM247" s="44">
        <v>3813.2</v>
      </c>
      <c r="AN247" s="44">
        <v>3017.4</v>
      </c>
      <c r="AO247" s="44">
        <v>6</v>
      </c>
      <c r="AP247" s="44">
        <v>0.66100000000000003</v>
      </c>
      <c r="AQ247" s="44">
        <v>0.06</v>
      </c>
      <c r="AR247" s="44">
        <v>2897.4</v>
      </c>
      <c r="AS247" s="44">
        <v>9.0999999999999998E-2</v>
      </c>
      <c r="AT247" s="44">
        <v>2533.5</v>
      </c>
      <c r="AU247" s="44">
        <v>9.0999999999999998E-2</v>
      </c>
      <c r="AV247" s="44">
        <v>19189.64964</v>
      </c>
      <c r="AW247" s="44">
        <v>26632492.239999998</v>
      </c>
      <c r="AX247" s="44">
        <v>27609.89011</v>
      </c>
      <c r="AY247" s="44">
        <v>4.3999999999999997E-2</v>
      </c>
      <c r="AZ247" s="44">
        <v>7.6119999999999996E-4</v>
      </c>
      <c r="BA247" s="44">
        <v>27609.89011</v>
      </c>
      <c r="BB247" s="44">
        <v>22111.666669999999</v>
      </c>
      <c r="BC247" s="44">
        <v>13160.439560000001</v>
      </c>
      <c r="BD247" s="44">
        <v>8.3000000000000004E-2</v>
      </c>
      <c r="BE247" s="44">
        <v>10.989010990000001</v>
      </c>
      <c r="BF247" s="44">
        <v>12.195121950000001</v>
      </c>
      <c r="BG247" s="44">
        <v>8.7719298250000008</v>
      </c>
      <c r="BH247" s="44">
        <v>1.1097560980000001</v>
      </c>
      <c r="BI247" s="44">
        <v>0.71929824600000003</v>
      </c>
      <c r="BJ247" s="44">
        <v>9.0771558250000002</v>
      </c>
      <c r="BK247" s="44">
        <v>0.75983425999999998</v>
      </c>
      <c r="BL247" s="44">
        <v>0.87440463899999998</v>
      </c>
      <c r="BM247" s="44">
        <v>0.65934065900000005</v>
      </c>
      <c r="BN247" s="44">
        <v>1.516666667</v>
      </c>
      <c r="BO247" s="44">
        <v>0.80086036500000002</v>
      </c>
      <c r="BP247" s="44">
        <v>0.59518080500000003</v>
      </c>
      <c r="BQ247" s="44">
        <v>2382.8000000000002</v>
      </c>
      <c r="BR247" s="44">
        <v>2906.25</v>
      </c>
      <c r="BS247" s="44">
        <v>1640.6</v>
      </c>
      <c r="BT247" s="44">
        <v>3750</v>
      </c>
      <c r="BU247" s="44">
        <v>239065.92</v>
      </c>
      <c r="BV247" s="44">
        <v>255622.26579999999</v>
      </c>
      <c r="BW247" s="44">
        <v>523.43333329999996</v>
      </c>
      <c r="BX247" s="44">
        <v>97719.695559999993</v>
      </c>
      <c r="BY247" s="44">
        <v>2109.4</v>
      </c>
      <c r="BZ247" s="44">
        <v>6665.1431279999997</v>
      </c>
      <c r="CA247" s="44">
        <v>7493933.068</v>
      </c>
      <c r="CB247" s="44">
        <v>11847.25275</v>
      </c>
      <c r="CC247" s="44">
        <v>3585.95</v>
      </c>
      <c r="CD247" s="44">
        <v>2695.3</v>
      </c>
      <c r="CE247" s="44">
        <v>2437.5</v>
      </c>
      <c r="CF247" s="44">
        <v>773.45</v>
      </c>
      <c r="CG247" s="44">
        <v>257.8</v>
      </c>
      <c r="CH247" s="44">
        <v>539.04999999999995</v>
      </c>
      <c r="CI247" s="44">
        <v>3046.9</v>
      </c>
      <c r="CJ247" s="44">
        <v>2625</v>
      </c>
      <c r="CK247" s="44">
        <v>2367.1999999999998</v>
      </c>
      <c r="CL247" s="44">
        <v>8499.4505489999992</v>
      </c>
      <c r="CM247" s="44">
        <v>4513.7037039999996</v>
      </c>
      <c r="CN247" s="44">
        <v>6982.2751319999998</v>
      </c>
      <c r="CO247" s="44">
        <v>91.5</v>
      </c>
      <c r="CP247" s="44">
        <v>99.9</v>
      </c>
      <c r="CQ247" s="44">
        <v>96.7</v>
      </c>
    </row>
    <row r="248" spans="1:95" x14ac:dyDescent="0.2">
      <c r="A248" t="s">
        <v>108</v>
      </c>
      <c r="B248" t="s">
        <v>867</v>
      </c>
      <c r="C248" t="s">
        <v>868</v>
      </c>
      <c r="D248" t="s">
        <v>869</v>
      </c>
      <c r="E248" t="s">
        <v>870</v>
      </c>
      <c r="F248" t="s">
        <v>580</v>
      </c>
      <c r="K248" t="s">
        <v>126</v>
      </c>
      <c r="L248" t="s">
        <v>104</v>
      </c>
      <c r="M248" t="s">
        <v>875</v>
      </c>
      <c r="N248" t="s">
        <v>876</v>
      </c>
      <c r="O248" t="s">
        <v>120</v>
      </c>
      <c r="P248">
        <v>6</v>
      </c>
      <c r="Q248">
        <v>3</v>
      </c>
      <c r="R248">
        <v>0</v>
      </c>
      <c r="V248" t="str">
        <f t="shared" si="7"/>
        <v>Y</v>
      </c>
      <c r="Y248" s="44">
        <v>2093.3333333333335</v>
      </c>
      <c r="Z248" s="44">
        <v>75494.108888889357</v>
      </c>
      <c r="AA248" s="44">
        <v>2406.9333333333334</v>
      </c>
      <c r="AB248" s="44">
        <v>66217.482222222621</v>
      </c>
      <c r="AC248" s="44">
        <v>5.6499999999999995E-2</v>
      </c>
      <c r="AD248" s="44">
        <v>1.8758333333333357E-4</v>
      </c>
      <c r="AE248" s="44">
        <v>313.66666666666669</v>
      </c>
      <c r="AF248" s="44">
        <v>1033.4788888888952</v>
      </c>
      <c r="AG248" s="44">
        <v>2257.8166666666666</v>
      </c>
      <c r="AH248" s="44">
        <v>74282.454722222348</v>
      </c>
      <c r="AI248" s="44">
        <v>2484.4</v>
      </c>
      <c r="AJ248" s="44">
        <v>1700.5</v>
      </c>
      <c r="AK248" s="44">
        <v>2624.3</v>
      </c>
      <c r="AL248" s="44">
        <v>7.5999999999999998E-2</v>
      </c>
      <c r="AM248" s="44">
        <v>2036.1</v>
      </c>
      <c r="AN248" s="44">
        <v>923.80000000000018</v>
      </c>
      <c r="AO248" s="44">
        <v>6</v>
      </c>
      <c r="AP248" s="44">
        <v>0.62099999999999966</v>
      </c>
      <c r="AQ248" s="44">
        <v>5.6000000000000001E-2</v>
      </c>
      <c r="AR248" s="44">
        <v>2624.3</v>
      </c>
      <c r="AS248" s="44">
        <v>3.6999999999999998E-2</v>
      </c>
      <c r="AT248" s="44">
        <v>2054.6</v>
      </c>
      <c r="AU248" s="44">
        <v>7.5999999999999998E-2</v>
      </c>
      <c r="AV248" s="44">
        <v>5902.9961754900551</v>
      </c>
      <c r="AW248" s="44">
        <v>3005248.9811104736</v>
      </c>
      <c r="AX248" s="44">
        <v>9572.9729729729734</v>
      </c>
      <c r="AY248" s="44">
        <v>5.6399999999999929E-2</v>
      </c>
      <c r="AZ248" s="44">
        <v>7.5424000000000433E-4</v>
      </c>
      <c r="BA248" s="44">
        <v>4297.3684210526317</v>
      </c>
      <c r="BB248" s="44">
        <v>5774.9999999999991</v>
      </c>
      <c r="BC248" s="44">
        <v>9572.9729729729734</v>
      </c>
      <c r="BD248" s="44">
        <v>9.4999999999999904E-2</v>
      </c>
      <c r="BE248" s="44">
        <v>12.658227848101273</v>
      </c>
      <c r="BF248" s="44">
        <v>11.494252873563223</v>
      </c>
      <c r="BG248" s="44">
        <v>11.428571428571439</v>
      </c>
      <c r="BH248" s="44">
        <v>0.90804597701149414</v>
      </c>
      <c r="BI248" s="44">
        <v>0.99428571428571488</v>
      </c>
      <c r="BJ248" s="44">
        <v>9.6618357487922761</v>
      </c>
      <c r="BK248" s="44">
        <v>1.288885614655469</v>
      </c>
      <c r="BL248" s="44">
        <v>0.78291353884845472</v>
      </c>
      <c r="BM248" s="44">
        <v>0.73684210526315796</v>
      </c>
      <c r="BN248" s="44">
        <v>0.6607142857142857</v>
      </c>
      <c r="BO248" s="44">
        <v>1.3438456827924063</v>
      </c>
      <c r="BP248" s="44">
        <v>1.657657657657658</v>
      </c>
      <c r="BQ248" s="44">
        <v>2187.4833333333336</v>
      </c>
      <c r="BR248" s="44">
        <v>2328.1166666666663</v>
      </c>
      <c r="BS248" s="44">
        <v>1781.2</v>
      </c>
      <c r="BT248" s="44">
        <v>2531.1999999999998</v>
      </c>
      <c r="BU248" s="44">
        <v>83264.714722221092</v>
      </c>
      <c r="BV248" s="44">
        <v>73712.241388889655</v>
      </c>
      <c r="BW248" s="44">
        <v>140.61666666666667</v>
      </c>
      <c r="BX248" s="44">
        <v>731.64138888888476</v>
      </c>
      <c r="BY248" s="44">
        <v>749.99999999999977</v>
      </c>
      <c r="BZ248" s="44">
        <v>2722.9288507776878</v>
      </c>
      <c r="CA248" s="44">
        <v>1372083.2742410526</v>
      </c>
      <c r="CB248" s="44">
        <v>5067.5675675675675</v>
      </c>
      <c r="CC248" s="44">
        <v>2226.5500000000002</v>
      </c>
      <c r="CD248" s="44">
        <v>2531.1999999999998</v>
      </c>
      <c r="CE248" s="44">
        <v>2226.6</v>
      </c>
      <c r="CF248" s="44">
        <v>140.6</v>
      </c>
      <c r="CG248" s="44">
        <v>117.19999999999999</v>
      </c>
      <c r="CH248" s="44">
        <v>164.05</v>
      </c>
      <c r="CI248" s="44">
        <v>2156.25</v>
      </c>
      <c r="CJ248" s="44">
        <v>2484.4</v>
      </c>
      <c r="CK248" s="44">
        <v>2132.8000000000002</v>
      </c>
      <c r="CL248" s="44">
        <v>1929.2857142857142</v>
      </c>
      <c r="CM248" s="44">
        <v>2070.833333333333</v>
      </c>
      <c r="CN248" s="44">
        <v>4168.6675047140161</v>
      </c>
      <c r="CO248" s="44">
        <v>92.2</v>
      </c>
      <c r="CP248" s="44">
        <v>93.2</v>
      </c>
      <c r="CQ248" s="44">
        <v>89.3</v>
      </c>
    </row>
    <row r="249" spans="1:95" x14ac:dyDescent="0.2">
      <c r="A249" t="s">
        <v>108</v>
      </c>
      <c r="B249" t="s">
        <v>867</v>
      </c>
      <c r="C249" t="s">
        <v>868</v>
      </c>
      <c r="D249" t="s">
        <v>869</v>
      </c>
      <c r="E249" t="s">
        <v>870</v>
      </c>
      <c r="F249" t="s">
        <v>580</v>
      </c>
      <c r="K249" t="s">
        <v>126</v>
      </c>
      <c r="L249" t="s">
        <v>104</v>
      </c>
      <c r="M249" t="s">
        <v>877</v>
      </c>
      <c r="N249" t="s">
        <v>878</v>
      </c>
      <c r="O249" t="s">
        <v>120</v>
      </c>
      <c r="P249">
        <v>9</v>
      </c>
      <c r="Q249">
        <v>5</v>
      </c>
      <c r="R249">
        <v>0</v>
      </c>
      <c r="V249" t="str">
        <f t="shared" si="7"/>
        <v>Y</v>
      </c>
      <c r="Y249" s="44">
        <v>3641.8444444444444</v>
      </c>
      <c r="Z249" s="44">
        <v>635456.45358024701</v>
      </c>
      <c r="AA249" s="44">
        <v>4023.3999999999992</v>
      </c>
      <c r="AB249" s="44">
        <v>780737.52000000747</v>
      </c>
      <c r="AC249" s="44">
        <v>8.7333333333333318E-2</v>
      </c>
      <c r="AD249" s="44">
        <v>5.9044444444444487E-4</v>
      </c>
      <c r="AE249" s="44">
        <v>381.54444444444442</v>
      </c>
      <c r="AF249" s="44">
        <v>15796.37802469137</v>
      </c>
      <c r="AG249" s="44">
        <v>3841.1555555555551</v>
      </c>
      <c r="AH249" s="44">
        <v>735383.0158024776</v>
      </c>
      <c r="AI249" s="44">
        <v>4359.3999999999996</v>
      </c>
      <c r="AJ249" s="44">
        <v>2217.6999999999998</v>
      </c>
      <c r="AK249" s="44">
        <v>5478.2</v>
      </c>
      <c r="AL249" s="44">
        <v>0.10199999999999999</v>
      </c>
      <c r="AM249" s="44">
        <v>4603.3999999999996</v>
      </c>
      <c r="AN249" s="44">
        <v>3260.5</v>
      </c>
      <c r="AO249" s="44">
        <v>9</v>
      </c>
      <c r="AP249" s="44">
        <v>1.1619999999999999</v>
      </c>
      <c r="AQ249" s="44">
        <v>9.8000000000000004E-2</v>
      </c>
      <c r="AR249" s="44">
        <v>4500.5</v>
      </c>
      <c r="AS249" s="44">
        <v>0.104</v>
      </c>
      <c r="AT249" s="44">
        <v>2419.1</v>
      </c>
      <c r="AU249" s="44">
        <v>0.115</v>
      </c>
      <c r="AV249" s="44">
        <v>5183.3276622786643</v>
      </c>
      <c r="AW249" s="44">
        <v>10630235.717364216</v>
      </c>
      <c r="AX249" s="44">
        <v>13097.368421052632</v>
      </c>
      <c r="AY249" s="44">
        <v>4.6999999999999986E-2</v>
      </c>
      <c r="AZ249" s="44">
        <v>1.4469999999999826E-3</v>
      </c>
      <c r="BA249" s="44">
        <v>5257.8431372549021</v>
      </c>
      <c r="BB249" s="44">
        <v>5441.8367346938767</v>
      </c>
      <c r="BC249" s="44">
        <v>1937.5</v>
      </c>
      <c r="BD249" s="44">
        <v>0.13999999999999913</v>
      </c>
      <c r="BE249" s="44">
        <v>7.6726342710997439</v>
      </c>
      <c r="BF249" s="44">
        <v>8.7719298245614361</v>
      </c>
      <c r="BG249" s="44">
        <v>8.0213903743315775</v>
      </c>
      <c r="BH249" s="44">
        <v>1.1432748538011739</v>
      </c>
      <c r="BI249" s="44">
        <v>0.91443850267379645</v>
      </c>
      <c r="BJ249" s="44">
        <v>7.7452667814113605</v>
      </c>
      <c r="BK249" s="44">
        <v>0.97764695659729772</v>
      </c>
      <c r="BL249" s="44">
        <v>0.53751805354960558</v>
      </c>
      <c r="BM249" s="44">
        <v>0.96078431372549034</v>
      </c>
      <c r="BN249" s="44">
        <v>1.0612244897959182</v>
      </c>
      <c r="BO249" s="44">
        <v>1.0349941207137336</v>
      </c>
      <c r="BP249" s="44">
        <v>0.3560378773673355</v>
      </c>
      <c r="BQ249" s="44">
        <v>3742.1888888888884</v>
      </c>
      <c r="BR249" s="44">
        <v>3953.1333333333332</v>
      </c>
      <c r="BS249" s="44">
        <v>2273.4</v>
      </c>
      <c r="BT249" s="44">
        <v>5414.1</v>
      </c>
      <c r="BU249" s="44">
        <v>657103.14765432442</v>
      </c>
      <c r="BV249" s="44">
        <v>754773.63333333866</v>
      </c>
      <c r="BW249" s="44">
        <v>210.94444444444446</v>
      </c>
      <c r="BX249" s="44">
        <v>6223.3735802469164</v>
      </c>
      <c r="BY249" s="44">
        <v>3140.7000000000003</v>
      </c>
      <c r="BZ249" s="44">
        <v>2859.1371252989534</v>
      </c>
      <c r="CA249" s="44">
        <v>3271057.5044500739</v>
      </c>
      <c r="CB249" s="44">
        <v>6784.21052631579</v>
      </c>
      <c r="CC249" s="44">
        <v>4781.2666666666664</v>
      </c>
      <c r="CD249" s="44">
        <v>4085.9333333333338</v>
      </c>
      <c r="CE249" s="44">
        <v>2992.1999999999994</v>
      </c>
      <c r="CF249" s="44">
        <v>296.86666666666662</v>
      </c>
      <c r="CG249" s="44">
        <v>171.89999999999998</v>
      </c>
      <c r="CH249" s="44">
        <v>164.06666666666666</v>
      </c>
      <c r="CI249" s="44">
        <v>4671.8666666666668</v>
      </c>
      <c r="CJ249" s="44">
        <v>3968.7666666666669</v>
      </c>
      <c r="CK249" s="44">
        <v>2882.8333333333335</v>
      </c>
      <c r="CL249" s="44">
        <v>5026.5150706380555</v>
      </c>
      <c r="CM249" s="44">
        <v>1928.7236590644191</v>
      </c>
      <c r="CN249" s="44">
        <v>1622.1726461943854</v>
      </c>
      <c r="CO249" s="44">
        <v>82.733333333333334</v>
      </c>
      <c r="CP249" s="44">
        <v>90.833333333333329</v>
      </c>
      <c r="CQ249" s="44">
        <v>84.466666666666669</v>
      </c>
    </row>
    <row r="250" spans="1:95" s="2" customFormat="1" x14ac:dyDescent="0.2">
      <c r="A250" s="2" t="s">
        <v>108</v>
      </c>
      <c r="B250" s="2" t="s">
        <v>867</v>
      </c>
      <c r="C250" s="2" t="s">
        <v>868</v>
      </c>
      <c r="D250" s="2" t="s">
        <v>869</v>
      </c>
      <c r="E250" s="2" t="s">
        <v>870</v>
      </c>
      <c r="F250" s="2" t="s">
        <v>580</v>
      </c>
      <c r="K250" s="2" t="s">
        <v>126</v>
      </c>
      <c r="L250" s="2" t="s">
        <v>104</v>
      </c>
      <c r="M250" s="2" t="s">
        <v>879</v>
      </c>
      <c r="N250" s="2" t="s">
        <v>880</v>
      </c>
      <c r="O250" s="2" t="s">
        <v>120</v>
      </c>
      <c r="P250" s="2">
        <v>8</v>
      </c>
      <c r="Q250" s="2">
        <v>3</v>
      </c>
      <c r="R250" s="2">
        <v>0</v>
      </c>
      <c r="V250" s="2" t="str">
        <f t="shared" si="7"/>
        <v>Y</v>
      </c>
      <c r="Y250" s="45">
        <v>2156.5250000000001</v>
      </c>
      <c r="Z250" s="45">
        <v>127060.50187500007</v>
      </c>
      <c r="AA250" s="45">
        <v>2638.2999999999997</v>
      </c>
      <c r="AB250" s="45">
        <v>157242.35750000179</v>
      </c>
      <c r="AC250" s="45">
        <v>6.6250000000000003E-2</v>
      </c>
      <c r="AD250" s="45">
        <v>6.2443749999999913E-4</v>
      </c>
      <c r="AE250" s="45">
        <v>481.78750000000002</v>
      </c>
      <c r="AF250" s="45">
        <v>16140.88109374998</v>
      </c>
      <c r="AG250" s="45">
        <v>2507.8125</v>
      </c>
      <c r="AH250" s="45">
        <v>161507.81359374989</v>
      </c>
      <c r="AI250" s="45">
        <v>3000</v>
      </c>
      <c r="AJ250" s="45">
        <v>1731.2</v>
      </c>
      <c r="AK250" s="45">
        <v>3168.4</v>
      </c>
      <c r="AL250" s="45">
        <v>9.5000000000000001E-2</v>
      </c>
      <c r="AM250" s="45">
        <v>2417.1</v>
      </c>
      <c r="AN250" s="45">
        <v>1437.2</v>
      </c>
      <c r="AO250" s="45">
        <v>8</v>
      </c>
      <c r="AP250" s="45">
        <v>0.91899999999999915</v>
      </c>
      <c r="AQ250" s="45">
        <v>7.2999999999999995E-2</v>
      </c>
      <c r="AR250" s="45">
        <v>3114</v>
      </c>
      <c r="AS250" s="45">
        <v>0.02</v>
      </c>
      <c r="AT250" s="45">
        <v>2210.3000000000002</v>
      </c>
      <c r="AU250" s="45">
        <v>0.10299999999999999</v>
      </c>
      <c r="AV250" s="45">
        <v>8356.9403829608673</v>
      </c>
      <c r="AW250" s="45">
        <v>13687570.545753852</v>
      </c>
      <c r="AX250" s="45">
        <v>17420</v>
      </c>
      <c r="AY250" s="45">
        <v>5.5571428571428445E-2</v>
      </c>
      <c r="AZ250" s="45">
        <v>9.2310204081632187E-4</v>
      </c>
      <c r="BA250" s="45">
        <v>7220</v>
      </c>
      <c r="BB250" s="45">
        <v>5369.8630136986303</v>
      </c>
      <c r="BC250" s="45">
        <v>17420</v>
      </c>
      <c r="BD250" s="45">
        <v>9.6999999999999337E-2</v>
      </c>
      <c r="BE250" s="45">
        <v>10.238907849829378</v>
      </c>
      <c r="BF250" s="45">
        <v>9.009009009009052</v>
      </c>
      <c r="BG250" s="45">
        <v>12.499999999999989</v>
      </c>
      <c r="BH250" s="45">
        <v>0.87987987987988181</v>
      </c>
      <c r="BI250" s="45">
        <v>1.3874999999999922</v>
      </c>
      <c r="BJ250" s="45">
        <v>8.7051142546246005</v>
      </c>
      <c r="BK250" s="45">
        <v>1.2883207149062927</v>
      </c>
      <c r="BL250" s="45">
        <v>0.7097944765574824</v>
      </c>
      <c r="BM250" s="45">
        <v>0.76842105263157889</v>
      </c>
      <c r="BN250" s="45">
        <v>0.27397260273972607</v>
      </c>
      <c r="BO250" s="45">
        <v>0.7437483398474557</v>
      </c>
      <c r="BP250" s="45">
        <v>3.2440306122448979</v>
      </c>
      <c r="BQ250" s="45">
        <v>2390.6124999999997</v>
      </c>
      <c r="BR250" s="45">
        <v>2566.4124999999999</v>
      </c>
      <c r="BS250" s="45">
        <v>1968.8</v>
      </c>
      <c r="BT250" s="45">
        <v>3093.8</v>
      </c>
      <c r="BU250" s="45">
        <v>182357.81359374989</v>
      </c>
      <c r="BV250" s="45">
        <v>152590.94359374978</v>
      </c>
      <c r="BW250" s="45">
        <v>175.77500000000001</v>
      </c>
      <c r="BX250" s="45">
        <v>4255.8843749999978</v>
      </c>
      <c r="BY250" s="45">
        <v>1125.0000000000002</v>
      </c>
      <c r="BZ250" s="45">
        <v>3390.0826376219229</v>
      </c>
      <c r="CA250" s="45">
        <v>6121096.0819259044</v>
      </c>
      <c r="CB250" s="45">
        <v>9375</v>
      </c>
      <c r="CC250" s="45">
        <v>2843.7666666666664</v>
      </c>
      <c r="CD250" s="45">
        <v>2546.9</v>
      </c>
      <c r="CE250" s="45">
        <v>2179.6499999999996</v>
      </c>
      <c r="CF250" s="45">
        <v>203.10000000000002</v>
      </c>
      <c r="CG250" s="45">
        <v>140.63333333333333</v>
      </c>
      <c r="CH250" s="45">
        <v>187.5</v>
      </c>
      <c r="CI250" s="45">
        <v>2796.9</v>
      </c>
      <c r="CJ250" s="45">
        <v>2484.3666666666663</v>
      </c>
      <c r="CK250" s="45">
        <v>2109.35</v>
      </c>
      <c r="CL250" s="45">
        <v>2266.3381481188271</v>
      </c>
      <c r="CM250" s="45">
        <v>2160.7869807777283</v>
      </c>
      <c r="CN250" s="45">
        <v>6919.6428571428569</v>
      </c>
      <c r="CO250" s="45">
        <v>98.866666666666674</v>
      </c>
      <c r="CP250" s="45">
        <v>98.333333333333329</v>
      </c>
      <c r="CQ250" s="45">
        <v>90.699999999999989</v>
      </c>
    </row>
    <row r="251" spans="1:95" x14ac:dyDescent="0.2">
      <c r="A251" t="s">
        <v>95</v>
      </c>
      <c r="B251" t="s">
        <v>263</v>
      </c>
      <c r="C251" t="s">
        <v>881</v>
      </c>
      <c r="D251" t="s">
        <v>882</v>
      </c>
      <c r="E251" t="s">
        <v>883</v>
      </c>
      <c r="F251" t="s">
        <v>164</v>
      </c>
      <c r="G251" t="s">
        <v>884</v>
      </c>
      <c r="J251" t="s">
        <v>332</v>
      </c>
      <c r="L251" t="s">
        <v>104</v>
      </c>
      <c r="M251" t="s">
        <v>885</v>
      </c>
      <c r="N251" t="s">
        <v>886</v>
      </c>
      <c r="O251" t="s">
        <v>120</v>
      </c>
      <c r="P251">
        <v>3</v>
      </c>
      <c r="Q251">
        <v>1</v>
      </c>
      <c r="R251">
        <v>0</v>
      </c>
      <c r="V251" t="str">
        <f t="shared" si="7"/>
        <v>Y</v>
      </c>
      <c r="Y251" s="44">
        <v>593.29999999999995</v>
      </c>
      <c r="Z251" s="44">
        <v>23.12</v>
      </c>
      <c r="AA251" s="44">
        <v>715.3</v>
      </c>
      <c r="AB251" s="44">
        <v>23.12</v>
      </c>
      <c r="AC251" s="44">
        <v>0.12866666700000001</v>
      </c>
      <c r="AD251" s="44">
        <v>9.09E-5</v>
      </c>
      <c r="AE251" s="44">
        <v>122.0333333</v>
      </c>
      <c r="AF251" s="44">
        <v>68.68222222</v>
      </c>
      <c r="AG251" s="44">
        <v>667.5</v>
      </c>
      <c r="AH251" s="44">
        <v>0</v>
      </c>
      <c r="AI251" s="44">
        <v>667.5</v>
      </c>
      <c r="AJ251" s="44">
        <v>589.9</v>
      </c>
      <c r="AK251" s="44">
        <v>722.1</v>
      </c>
      <c r="AL251" s="44">
        <v>0.13900000000000001</v>
      </c>
      <c r="AM251" s="44">
        <v>711.9</v>
      </c>
      <c r="AN251" s="44">
        <v>132.19999999999999</v>
      </c>
      <c r="AO251" s="44">
        <v>3</v>
      </c>
      <c r="AP251" s="44">
        <v>1.0009999999999999</v>
      </c>
      <c r="AQ251" s="44">
        <v>0.13100000000000001</v>
      </c>
      <c r="AR251" s="44">
        <v>722.1</v>
      </c>
      <c r="AS251" s="44">
        <v>0.11600000000000001</v>
      </c>
      <c r="AT251" s="44">
        <v>711.9</v>
      </c>
      <c r="AU251" s="44">
        <v>0.13900000000000001</v>
      </c>
      <c r="AV251" s="44">
        <v>955.30680480000001</v>
      </c>
      <c r="AW251" s="44">
        <v>11592.60836</v>
      </c>
      <c r="AX251" s="44">
        <v>1051.724138</v>
      </c>
      <c r="AY251" s="44">
        <v>0.3075</v>
      </c>
      <c r="AZ251" s="44">
        <v>9.9225000000000008E-4</v>
      </c>
      <c r="BA251" s="44">
        <v>805.03597119999995</v>
      </c>
      <c r="BB251" s="44">
        <v>1009.160305</v>
      </c>
      <c r="BC251" s="44">
        <v>1051.724138</v>
      </c>
      <c r="BD251" s="44">
        <v>0.33900000000000002</v>
      </c>
      <c r="BE251" s="44" t="e">
        <v>#DIV/0!</v>
      </c>
      <c r="BF251" s="44" t="e">
        <v>#DIV/0!</v>
      </c>
      <c r="BG251" s="44" t="e">
        <v>#DIV/0!</v>
      </c>
      <c r="BH251" s="44" t="e">
        <v>#DIV/0!</v>
      </c>
      <c r="BI251" s="44" t="e">
        <v>#DIV/0!</v>
      </c>
      <c r="BJ251" s="44">
        <v>2.9970029970000001</v>
      </c>
      <c r="BK251" s="44">
        <v>1.0143278549999999</v>
      </c>
      <c r="BL251" s="44">
        <v>0.98587453300000005</v>
      </c>
      <c r="BM251" s="44">
        <v>0.94244604300000001</v>
      </c>
      <c r="BN251" s="44">
        <v>0.88549618299999999</v>
      </c>
      <c r="BO251" s="44">
        <v>1.2535592710000001</v>
      </c>
      <c r="BP251" s="44">
        <v>1.042177474</v>
      </c>
      <c r="BQ251" s="44">
        <v>653.16666669999995</v>
      </c>
      <c r="BR251" s="44">
        <v>689.1</v>
      </c>
      <c r="BS251" s="44">
        <v>646</v>
      </c>
      <c r="BT251" s="44">
        <v>689.1</v>
      </c>
      <c r="BU251" s="44">
        <v>102.7222222</v>
      </c>
      <c r="BV251" s="44">
        <v>0</v>
      </c>
      <c r="BW251" s="44">
        <v>35.9</v>
      </c>
      <c r="BX251" s="44">
        <v>103.68</v>
      </c>
      <c r="BY251" s="44">
        <v>43.1</v>
      </c>
      <c r="BZ251" s="44">
        <v>281.91526800000003</v>
      </c>
      <c r="CA251" s="44">
        <v>7567.5713999999998</v>
      </c>
      <c r="CB251" s="44">
        <v>371.5517241</v>
      </c>
      <c r="CC251" s="44">
        <v>689.1</v>
      </c>
      <c r="CD251" s="44">
        <v>689.1</v>
      </c>
      <c r="CE251" s="44">
        <v>689.1</v>
      </c>
      <c r="CF251" s="44">
        <v>43.1</v>
      </c>
      <c r="CG251" s="44">
        <v>21.5</v>
      </c>
      <c r="CH251" s="44">
        <v>43.1</v>
      </c>
      <c r="CI251" s="44">
        <v>667.5</v>
      </c>
      <c r="CJ251" s="44">
        <v>667.5</v>
      </c>
      <c r="CK251" s="44">
        <v>667.5</v>
      </c>
      <c r="CL251" s="44">
        <v>310.07194240000001</v>
      </c>
      <c r="CM251" s="44">
        <v>164.12213740000001</v>
      </c>
      <c r="CN251" s="44">
        <v>371.5517241</v>
      </c>
      <c r="CO251" s="44">
        <v>92.5</v>
      </c>
      <c r="CP251" s="44">
        <v>92.9</v>
      </c>
      <c r="CQ251" s="44">
        <v>94</v>
      </c>
    </row>
    <row r="252" spans="1:95" x14ac:dyDescent="0.2">
      <c r="A252" t="s">
        <v>95</v>
      </c>
      <c r="B252" t="s">
        <v>263</v>
      </c>
      <c r="C252" t="s">
        <v>881</v>
      </c>
      <c r="D252" t="s">
        <v>882</v>
      </c>
      <c r="E252" t="s">
        <v>883</v>
      </c>
      <c r="F252" t="s">
        <v>164</v>
      </c>
      <c r="G252" t="s">
        <v>884</v>
      </c>
      <c r="J252" t="s">
        <v>332</v>
      </c>
      <c r="L252" t="s">
        <v>104</v>
      </c>
      <c r="M252" t="s">
        <v>887</v>
      </c>
      <c r="N252" t="s">
        <v>888</v>
      </c>
      <c r="O252" t="s">
        <v>111</v>
      </c>
      <c r="P252">
        <v>3</v>
      </c>
      <c r="Q252">
        <v>1</v>
      </c>
      <c r="R252">
        <v>0</v>
      </c>
      <c r="V252" t="str">
        <f t="shared" si="7"/>
        <v>Y</v>
      </c>
      <c r="Y252" s="44">
        <v>514.70000000000005</v>
      </c>
      <c r="Z252" s="44">
        <v>137.78</v>
      </c>
      <c r="AA252" s="44">
        <v>763.8</v>
      </c>
      <c r="AB252" s="44">
        <v>45.926666670000003</v>
      </c>
      <c r="AC252" s="44">
        <v>0.105</v>
      </c>
      <c r="AD252" s="44">
        <v>9.7999999999999997E-5</v>
      </c>
      <c r="AE252" s="44">
        <v>249.1</v>
      </c>
      <c r="AF252" s="44">
        <v>183.7066667</v>
      </c>
      <c r="AG252" s="44">
        <v>689.1</v>
      </c>
      <c r="AH252" s="44">
        <v>0</v>
      </c>
      <c r="AI252" s="44">
        <v>689.1</v>
      </c>
      <c r="AJ252" s="44">
        <v>506.4</v>
      </c>
      <c r="AK252" s="44">
        <v>772.1</v>
      </c>
      <c r="AL252" s="44">
        <v>0.112</v>
      </c>
      <c r="AM252" s="44">
        <v>755.5</v>
      </c>
      <c r="AN252" s="44">
        <v>265.7</v>
      </c>
      <c r="AO252" s="44">
        <v>3</v>
      </c>
      <c r="AP252" s="44">
        <v>0.65500000000000003</v>
      </c>
      <c r="AQ252" s="44">
        <v>0.112</v>
      </c>
      <c r="AR252" s="44">
        <v>772.1</v>
      </c>
      <c r="AS252" s="44">
        <v>9.0999999999999998E-2</v>
      </c>
      <c r="AT252" s="44">
        <v>763.8</v>
      </c>
      <c r="AU252" s="44">
        <v>0.112</v>
      </c>
      <c r="AV252" s="44">
        <v>2383.791209</v>
      </c>
      <c r="AW252" s="44">
        <v>18308.065269999999</v>
      </c>
      <c r="AX252" s="44">
        <v>2554.9450550000001</v>
      </c>
      <c r="AY252" s="44">
        <v>0.17</v>
      </c>
      <c r="AZ252" s="44">
        <v>5.1840000000000002E-3</v>
      </c>
      <c r="BA252" s="44">
        <v>2224.1071430000002</v>
      </c>
      <c r="BB252" s="44">
        <v>2372.3214290000001</v>
      </c>
      <c r="BC252" s="44">
        <v>2554.9450550000001</v>
      </c>
      <c r="BD252" s="44">
        <v>0.24199999999999999</v>
      </c>
      <c r="BE252" s="44" t="e">
        <v>#DIV/0!</v>
      </c>
      <c r="BF252" s="44" t="e">
        <v>#DIV/0!</v>
      </c>
      <c r="BG252" s="44" t="e">
        <v>#DIV/0!</v>
      </c>
      <c r="BH252" s="44" t="e">
        <v>#DIV/0!</v>
      </c>
      <c r="BI252" s="44" t="e">
        <v>#DIV/0!</v>
      </c>
      <c r="BJ252" s="44">
        <v>4.5801526719999996</v>
      </c>
      <c r="BK252" s="44">
        <v>1.0219722040000001</v>
      </c>
      <c r="BL252" s="44">
        <v>0.98925009699999999</v>
      </c>
      <c r="BM252" s="44">
        <v>1</v>
      </c>
      <c r="BN252" s="44">
        <v>0.8125</v>
      </c>
      <c r="BO252" s="44">
        <v>1.0666399040000001</v>
      </c>
      <c r="BP252" s="44">
        <v>1.076980979</v>
      </c>
      <c r="BQ252" s="44">
        <v>646</v>
      </c>
      <c r="BR252" s="44">
        <v>732.1</v>
      </c>
      <c r="BS252" s="44">
        <v>646</v>
      </c>
      <c r="BT252" s="44">
        <v>732.1</v>
      </c>
      <c r="BU252" s="44">
        <v>0</v>
      </c>
      <c r="BV252" s="44">
        <v>0</v>
      </c>
      <c r="BW252" s="44">
        <v>86.1</v>
      </c>
      <c r="BX252" s="44">
        <v>2.0200000000000001E-28</v>
      </c>
      <c r="BY252" s="44">
        <v>86.1</v>
      </c>
      <c r="BZ252" s="44">
        <v>827.88461540000003</v>
      </c>
      <c r="CA252" s="44">
        <v>6993.8054730000003</v>
      </c>
      <c r="CB252" s="44">
        <v>946.15384619999998</v>
      </c>
      <c r="CC252" s="44">
        <v>732.1</v>
      </c>
      <c r="CD252" s="44">
        <v>732.1</v>
      </c>
      <c r="CE252" s="44">
        <v>732.1</v>
      </c>
      <c r="CF252" s="44">
        <v>86.1</v>
      </c>
      <c r="CG252" s="44">
        <v>86.1</v>
      </c>
      <c r="CH252" s="44">
        <v>86.1</v>
      </c>
      <c r="CI252" s="44">
        <v>689.1</v>
      </c>
      <c r="CJ252" s="44">
        <v>689.1</v>
      </c>
      <c r="CK252" s="44">
        <v>689.1</v>
      </c>
      <c r="CL252" s="44">
        <v>768.75</v>
      </c>
      <c r="CM252" s="44">
        <v>768.75</v>
      </c>
      <c r="CN252" s="44">
        <v>946.15384619999998</v>
      </c>
      <c r="CO252" s="44">
        <v>91.5</v>
      </c>
      <c r="CP252" s="44">
        <v>94.2</v>
      </c>
      <c r="CQ252" s="44">
        <v>93.2</v>
      </c>
    </row>
    <row r="253" spans="1:95" x14ac:dyDescent="0.2">
      <c r="A253" t="s">
        <v>95</v>
      </c>
      <c r="B253" t="s">
        <v>263</v>
      </c>
      <c r="C253" t="s">
        <v>881</v>
      </c>
      <c r="D253" t="s">
        <v>882</v>
      </c>
      <c r="E253" t="s">
        <v>883</v>
      </c>
      <c r="F253" t="s">
        <v>164</v>
      </c>
      <c r="G253" t="s">
        <v>884</v>
      </c>
      <c r="J253" t="s">
        <v>332</v>
      </c>
      <c r="L253" t="s">
        <v>104</v>
      </c>
      <c r="M253" t="s">
        <v>889</v>
      </c>
      <c r="N253" t="s">
        <v>890</v>
      </c>
      <c r="P253">
        <v>6</v>
      </c>
      <c r="Q253">
        <v>1</v>
      </c>
      <c r="R253" t="s">
        <v>107</v>
      </c>
      <c r="V253" t="str">
        <f t="shared" si="7"/>
        <v>Y</v>
      </c>
      <c r="Y253" s="44">
        <v>527.15</v>
      </c>
      <c r="Z253" s="44">
        <v>843.90250000000003</v>
      </c>
      <c r="AA253" s="44">
        <v>738.9</v>
      </c>
      <c r="AB253" s="44">
        <v>252.59666669999999</v>
      </c>
      <c r="AC253" s="44">
        <v>0.102166667</v>
      </c>
      <c r="AD253" s="44">
        <v>4.8347199999999998E-4</v>
      </c>
      <c r="AE253" s="44">
        <v>211.68333329999999</v>
      </c>
      <c r="AF253" s="44">
        <v>1352.418056</v>
      </c>
      <c r="AG253" s="44">
        <v>646</v>
      </c>
      <c r="AH253" s="44">
        <v>0</v>
      </c>
      <c r="AI253" s="44">
        <v>646</v>
      </c>
      <c r="AJ253" s="44">
        <v>464.9</v>
      </c>
      <c r="AK253" s="44">
        <v>772.1</v>
      </c>
      <c r="AL253" s="44">
        <v>5.8000000000000003E-2</v>
      </c>
      <c r="AM253" s="44">
        <v>738.9</v>
      </c>
      <c r="AN253" s="44">
        <v>307.2</v>
      </c>
      <c r="AO253" s="44">
        <v>6</v>
      </c>
      <c r="AP253" s="44">
        <v>2.6880000000000002</v>
      </c>
      <c r="AQ253" s="44">
        <v>0.122</v>
      </c>
      <c r="AR253" s="44">
        <v>738.9</v>
      </c>
      <c r="AS253" s="44">
        <v>0.114</v>
      </c>
      <c r="AT253" s="44">
        <v>730.6</v>
      </c>
      <c r="AU253" s="44">
        <v>0.122</v>
      </c>
      <c r="AV253" s="44">
        <v>2285.8500060000001</v>
      </c>
      <c r="AW253" s="44">
        <v>1217500.5719999999</v>
      </c>
      <c r="AX253" s="44">
        <v>4724.1379310000002</v>
      </c>
      <c r="AY253" s="44">
        <v>0.41499999999999998</v>
      </c>
      <c r="AZ253" s="44">
        <v>1.0640000000000001E-3</v>
      </c>
      <c r="BA253" s="44">
        <v>4724.1379310000002</v>
      </c>
      <c r="BB253" s="44">
        <v>1632.786885</v>
      </c>
      <c r="BC253" s="44">
        <v>1674.561404</v>
      </c>
      <c r="BD253" s="44">
        <v>0.46200000000000002</v>
      </c>
      <c r="BE253" s="44">
        <v>3.2362459549999998</v>
      </c>
      <c r="BF253" s="44">
        <v>3.3500837520000002</v>
      </c>
      <c r="BG253" s="44">
        <v>2.9895366220000001</v>
      </c>
      <c r="BH253" s="44">
        <v>1.0351758790000001</v>
      </c>
      <c r="BI253" s="44">
        <v>0.89237668199999998</v>
      </c>
      <c r="BJ253" s="44">
        <v>2.2321428569999999</v>
      </c>
      <c r="BK253" s="44">
        <v>1</v>
      </c>
      <c r="BL253" s="44">
        <v>0.98876708599999996</v>
      </c>
      <c r="BM253" s="44">
        <v>2.103448276</v>
      </c>
      <c r="BN253" s="44">
        <v>0.93442623000000002</v>
      </c>
      <c r="BO253" s="44">
        <v>0.34562642100000002</v>
      </c>
      <c r="BP253" s="44">
        <v>1.0255847950000001</v>
      </c>
      <c r="BQ253" s="44">
        <v>588.54999999999995</v>
      </c>
      <c r="BR253" s="44">
        <v>689.1</v>
      </c>
      <c r="BS253" s="44">
        <v>516.79999999999995</v>
      </c>
      <c r="BT253" s="44">
        <v>689.1</v>
      </c>
      <c r="BU253" s="44">
        <v>1029.6125</v>
      </c>
      <c r="BV253" s="44">
        <v>0</v>
      </c>
      <c r="BW253" s="44">
        <v>100.4666667</v>
      </c>
      <c r="BX253" s="44">
        <v>1032.0055560000001</v>
      </c>
      <c r="BY253" s="44">
        <v>172.3</v>
      </c>
      <c r="BZ253" s="44">
        <v>1147.876853</v>
      </c>
      <c r="CA253" s="44">
        <v>669909.07270000002</v>
      </c>
      <c r="CB253" s="44">
        <v>2970.6896550000001</v>
      </c>
      <c r="CC253" s="44">
        <v>689.1</v>
      </c>
      <c r="CD253" s="44">
        <v>689.1</v>
      </c>
      <c r="CE253" s="44">
        <v>689.1</v>
      </c>
      <c r="CF253" s="44">
        <v>129.19999999999999</v>
      </c>
      <c r="CG253" s="44">
        <v>86.1</v>
      </c>
      <c r="CH253" s="44">
        <v>86.1</v>
      </c>
      <c r="CI253" s="44">
        <v>646</v>
      </c>
      <c r="CJ253" s="44">
        <v>646</v>
      </c>
      <c r="CK253" s="44">
        <v>646</v>
      </c>
      <c r="CL253" s="44">
        <v>1844.094828</v>
      </c>
      <c r="CM253" s="44">
        <v>759.00092789999997</v>
      </c>
      <c r="CN253" s="44">
        <v>840.53480479999996</v>
      </c>
      <c r="CO253" s="44">
        <v>91.85</v>
      </c>
      <c r="CP253" s="44">
        <v>96.2</v>
      </c>
      <c r="CQ253" s="44">
        <v>95.9</v>
      </c>
    </row>
    <row r="254" spans="1:95" x14ac:dyDescent="0.2">
      <c r="A254" t="s">
        <v>95</v>
      </c>
      <c r="B254" t="s">
        <v>263</v>
      </c>
      <c r="C254" t="s">
        <v>881</v>
      </c>
      <c r="D254" t="s">
        <v>882</v>
      </c>
      <c r="E254" t="s">
        <v>883</v>
      </c>
      <c r="F254" t="s">
        <v>164</v>
      </c>
      <c r="G254" t="s">
        <v>884</v>
      </c>
      <c r="J254" t="s">
        <v>332</v>
      </c>
      <c r="L254" t="s">
        <v>104</v>
      </c>
      <c r="M254" t="s">
        <v>891</v>
      </c>
      <c r="N254" t="s">
        <v>892</v>
      </c>
      <c r="P254">
        <v>5</v>
      </c>
      <c r="Q254">
        <v>1</v>
      </c>
      <c r="R254" t="s">
        <v>107</v>
      </c>
      <c r="T254" t="s">
        <v>893</v>
      </c>
      <c r="V254" t="str">
        <f t="shared" si="7"/>
        <v>Y</v>
      </c>
      <c r="Y254" s="44">
        <v>599.36</v>
      </c>
      <c r="Z254" s="44">
        <v>93.690399999999997</v>
      </c>
      <c r="AA254" s="44">
        <v>808.62</v>
      </c>
      <c r="AB254" s="44">
        <v>236.98159999999999</v>
      </c>
      <c r="AC254" s="44">
        <v>0.111</v>
      </c>
      <c r="AD254" s="44">
        <v>9.4400000000000004E-5</v>
      </c>
      <c r="AE254" s="44">
        <v>209.22</v>
      </c>
      <c r="AF254" s="44">
        <v>288.04559999999998</v>
      </c>
      <c r="AG254" s="44">
        <v>703.1</v>
      </c>
      <c r="AH254" s="44">
        <v>0</v>
      </c>
      <c r="AI254" s="44">
        <v>703.1</v>
      </c>
      <c r="AJ254" s="44">
        <v>589.4</v>
      </c>
      <c r="AK254" s="44">
        <v>821.9</v>
      </c>
      <c r="AL254" s="44">
        <v>0.122</v>
      </c>
      <c r="AM254" s="44">
        <v>821.9</v>
      </c>
      <c r="AN254" s="44">
        <v>232.5</v>
      </c>
      <c r="AO254" s="44">
        <v>5</v>
      </c>
      <c r="AP254" s="44">
        <v>2.2400000000000002</v>
      </c>
      <c r="AQ254" s="44">
        <v>9.2999999999999999E-2</v>
      </c>
      <c r="AR254" s="44">
        <v>821.9</v>
      </c>
      <c r="AS254" s="44">
        <v>0.112</v>
      </c>
      <c r="AT254" s="44">
        <v>780.4</v>
      </c>
      <c r="AU254" s="44">
        <v>0.122</v>
      </c>
      <c r="AV254" s="44">
        <v>1899.4757099999999</v>
      </c>
      <c r="AW254" s="44">
        <v>53331.080479999997</v>
      </c>
      <c r="AX254" s="44">
        <v>2321.5053760000001</v>
      </c>
      <c r="AY254" s="44">
        <v>0.42125000000000001</v>
      </c>
      <c r="AZ254" s="44">
        <v>7.6118799999999999E-4</v>
      </c>
      <c r="BA254" s="44">
        <v>1905.737705</v>
      </c>
      <c r="BB254" s="44">
        <v>2321.5053760000001</v>
      </c>
      <c r="BC254" s="44">
        <v>1630.357143</v>
      </c>
      <c r="BD254" s="44">
        <v>0.45200000000000001</v>
      </c>
      <c r="BE254" s="44">
        <v>2.9806259310000001</v>
      </c>
      <c r="BF254" s="44">
        <v>3.0441400299999999</v>
      </c>
      <c r="BG254" s="44">
        <v>8.9285714289999998</v>
      </c>
      <c r="BH254" s="44">
        <v>1.0213089799999999</v>
      </c>
      <c r="BI254" s="44">
        <v>2.9330357139999998</v>
      </c>
      <c r="BJ254" s="44">
        <v>2.2321428569999999</v>
      </c>
      <c r="BK254" s="44">
        <v>1</v>
      </c>
      <c r="BL254" s="44">
        <v>0.949507239</v>
      </c>
      <c r="BM254" s="44">
        <v>0.76229508199999996</v>
      </c>
      <c r="BN254" s="44">
        <v>1.2043010750000001</v>
      </c>
      <c r="BO254" s="44">
        <v>1.218166262</v>
      </c>
      <c r="BP254" s="44">
        <v>0.70228445699999997</v>
      </c>
      <c r="BQ254" s="44">
        <v>656.2</v>
      </c>
      <c r="BR254" s="44">
        <v>750</v>
      </c>
      <c r="BS254" s="44">
        <v>656.2</v>
      </c>
      <c r="BT254" s="44">
        <v>750</v>
      </c>
      <c r="BU254" s="44">
        <v>0</v>
      </c>
      <c r="BV254" s="44">
        <v>0</v>
      </c>
      <c r="BW254" s="44">
        <v>93.8</v>
      </c>
      <c r="BX254" s="44">
        <v>0</v>
      </c>
      <c r="BY254" s="44">
        <v>93.8</v>
      </c>
      <c r="BZ254" s="44">
        <v>852.21505979999995</v>
      </c>
      <c r="CA254" s="44">
        <v>6747.9560869999996</v>
      </c>
      <c r="CB254" s="44">
        <v>1008.602151</v>
      </c>
      <c r="CC254" s="44">
        <v>750</v>
      </c>
      <c r="CD254" s="44">
        <v>750</v>
      </c>
      <c r="CE254" s="44">
        <v>750</v>
      </c>
      <c r="CF254" s="44">
        <v>93.8</v>
      </c>
      <c r="CG254" s="44">
        <v>93.8</v>
      </c>
      <c r="CH254" s="44">
        <v>93.8</v>
      </c>
      <c r="CI254" s="44">
        <v>703.1</v>
      </c>
      <c r="CJ254" s="44">
        <v>703.1</v>
      </c>
      <c r="CK254" s="44">
        <v>703.1</v>
      </c>
      <c r="CL254" s="44">
        <v>788.73657430000003</v>
      </c>
      <c r="CM254" s="44">
        <v>923.05107529999998</v>
      </c>
      <c r="CN254" s="44">
        <v>837.5</v>
      </c>
      <c r="CO254" s="44">
        <v>105.05</v>
      </c>
      <c r="CP254" s="44">
        <v>105.8</v>
      </c>
      <c r="CQ254" s="44">
        <v>106.4</v>
      </c>
    </row>
    <row r="255" spans="1:95" s="4" customFormat="1" x14ac:dyDescent="0.2">
      <c r="A255" t="s">
        <v>95</v>
      </c>
      <c r="B255" t="s">
        <v>263</v>
      </c>
      <c r="C255" t="s">
        <v>881</v>
      </c>
      <c r="D255" t="s">
        <v>882</v>
      </c>
      <c r="E255" t="s">
        <v>883</v>
      </c>
      <c r="F255" t="s">
        <v>164</v>
      </c>
      <c r="G255" t="s">
        <v>884</v>
      </c>
      <c r="H255"/>
      <c r="I255"/>
      <c r="J255" t="s">
        <v>332</v>
      </c>
      <c r="K255"/>
      <c r="L255" t="s">
        <v>104</v>
      </c>
      <c r="M255" t="s">
        <v>894</v>
      </c>
      <c r="N255" t="s">
        <v>895</v>
      </c>
      <c r="O255"/>
      <c r="P255">
        <v>5</v>
      </c>
      <c r="Q255">
        <v>1</v>
      </c>
      <c r="R255" t="s">
        <v>107</v>
      </c>
      <c r="S255"/>
      <c r="T255"/>
      <c r="U255"/>
      <c r="V255" t="str">
        <f t="shared" si="7"/>
        <v>Y</v>
      </c>
      <c r="W255"/>
      <c r="X255"/>
      <c r="Y255" s="44">
        <v>583.79999999999995</v>
      </c>
      <c r="Z255" s="44">
        <v>1887.748</v>
      </c>
      <c r="AA255" s="44">
        <v>819.78</v>
      </c>
      <c r="AB255" s="44">
        <v>190.2936</v>
      </c>
      <c r="AC255" s="44">
        <v>0.1132</v>
      </c>
      <c r="AD255" s="44">
        <v>3.9400000000000002E-5</v>
      </c>
      <c r="AE255" s="44">
        <v>235.94</v>
      </c>
      <c r="AF255" s="44">
        <v>1754.3344</v>
      </c>
      <c r="AG255" s="44">
        <v>740.72</v>
      </c>
      <c r="AH255" s="44">
        <v>297.2176</v>
      </c>
      <c r="AI255" s="44">
        <v>775.2</v>
      </c>
      <c r="AJ255" s="44">
        <v>508.5</v>
      </c>
      <c r="AK255" s="44">
        <v>844.2</v>
      </c>
      <c r="AL255" s="44">
        <v>0.12</v>
      </c>
      <c r="AM255" s="44">
        <v>844.2</v>
      </c>
      <c r="AN255" s="44">
        <v>335.7</v>
      </c>
      <c r="AO255" s="44">
        <v>5</v>
      </c>
      <c r="AP255" s="44">
        <v>2.0779999999999998</v>
      </c>
      <c r="AQ255" s="44">
        <v>0.112</v>
      </c>
      <c r="AR255" s="44">
        <v>813.7</v>
      </c>
      <c r="AS255" s="44">
        <v>0.11799999999999999</v>
      </c>
      <c r="AT255" s="44">
        <v>823.8</v>
      </c>
      <c r="AU255" s="44">
        <v>0.12</v>
      </c>
      <c r="AV255" s="44">
        <v>2080.9591009999999</v>
      </c>
      <c r="AW255" s="44">
        <v>107504.409</v>
      </c>
      <c r="AX255" s="44">
        <v>2586.8421050000002</v>
      </c>
      <c r="AY255" s="44">
        <v>0.378</v>
      </c>
      <c r="AZ255" s="44">
        <v>9.1000000000000003E-5</v>
      </c>
      <c r="BA255" s="44">
        <v>2288.333333</v>
      </c>
      <c r="BB255" s="44">
        <v>1998.2142859999999</v>
      </c>
      <c r="BC255" s="44">
        <v>1637.2881359999999</v>
      </c>
      <c r="BD255" s="44">
        <v>0.39100000000000001</v>
      </c>
      <c r="BE255" s="44">
        <v>3.3277870219999999</v>
      </c>
      <c r="BF255" s="44">
        <v>3.3444816049999999</v>
      </c>
      <c r="BG255" s="44">
        <v>8.4745762710000001</v>
      </c>
      <c r="BH255" s="44">
        <v>1.0050167219999999</v>
      </c>
      <c r="BI255" s="44">
        <v>2.5338983050000001</v>
      </c>
      <c r="BJ255" s="44">
        <v>2.4061597689999998</v>
      </c>
      <c r="BK255" s="44">
        <v>0.96387112100000005</v>
      </c>
      <c r="BL255" s="44">
        <v>1.0124124370000001</v>
      </c>
      <c r="BM255" s="44">
        <v>0.93333333299999999</v>
      </c>
      <c r="BN255" s="44">
        <v>1.053571429</v>
      </c>
      <c r="BO255" s="44">
        <v>0.87321818699999998</v>
      </c>
      <c r="BP255" s="44">
        <v>0.81937565300000004</v>
      </c>
      <c r="BQ255" s="44">
        <v>663.24</v>
      </c>
      <c r="BR255" s="44">
        <v>775.2</v>
      </c>
      <c r="BS255" s="44">
        <v>602.9</v>
      </c>
      <c r="BT255" s="44">
        <v>775.2</v>
      </c>
      <c r="BU255" s="44">
        <v>1188.8704</v>
      </c>
      <c r="BV255" s="44">
        <v>0</v>
      </c>
      <c r="BW255" s="44">
        <v>111.96</v>
      </c>
      <c r="BX255" s="44">
        <v>1188.8704</v>
      </c>
      <c r="BY255" s="44">
        <v>172.3</v>
      </c>
      <c r="BZ255" s="44">
        <v>991.25072030000001</v>
      </c>
      <c r="CA255" s="44">
        <v>92384.741339999993</v>
      </c>
      <c r="CB255" s="44">
        <v>1511.403509</v>
      </c>
      <c r="CC255" s="44">
        <v>775.2</v>
      </c>
      <c r="CD255" s="44">
        <v>775.2</v>
      </c>
      <c r="CE255" s="44">
        <v>775.2</v>
      </c>
      <c r="CF255" s="44">
        <v>129.19999999999999</v>
      </c>
      <c r="CG255" s="44">
        <v>107.65</v>
      </c>
      <c r="CH255" s="44">
        <v>86.1</v>
      </c>
      <c r="CI255" s="44">
        <v>753.65</v>
      </c>
      <c r="CJ255" s="44">
        <v>732.1</v>
      </c>
      <c r="CK255" s="44">
        <v>732.1</v>
      </c>
      <c r="CL255" s="44">
        <v>1114.4517539999999</v>
      </c>
      <c r="CM255" s="44">
        <v>998.84453780000001</v>
      </c>
      <c r="CN255" s="44">
        <v>729.66101690000005</v>
      </c>
      <c r="CO255" s="44">
        <v>105.35</v>
      </c>
      <c r="CP255" s="44">
        <v>104.2</v>
      </c>
      <c r="CQ255" s="44">
        <v>104.6</v>
      </c>
    </row>
    <row r="256" spans="1:95" x14ac:dyDescent="0.2">
      <c r="A256" t="s">
        <v>95</v>
      </c>
      <c r="B256" t="s">
        <v>263</v>
      </c>
      <c r="C256" t="s">
        <v>881</v>
      </c>
      <c r="D256" t="s">
        <v>882</v>
      </c>
      <c r="E256" t="s">
        <v>883</v>
      </c>
      <c r="F256" t="s">
        <v>164</v>
      </c>
      <c r="G256" t="s">
        <v>884</v>
      </c>
      <c r="J256" t="s">
        <v>332</v>
      </c>
      <c r="L256" t="s">
        <v>104</v>
      </c>
      <c r="M256" t="s">
        <v>896</v>
      </c>
      <c r="N256" t="s">
        <v>897</v>
      </c>
      <c r="P256">
        <v>3</v>
      </c>
      <c r="Q256">
        <v>1</v>
      </c>
      <c r="R256" t="s">
        <v>107</v>
      </c>
      <c r="V256" t="str">
        <f t="shared" si="7"/>
        <v>Y</v>
      </c>
      <c r="Y256" s="44">
        <v>478.03333329999998</v>
      </c>
      <c r="Z256" s="44">
        <v>206.7222222</v>
      </c>
      <c r="AA256" s="44">
        <v>756.03333329999998</v>
      </c>
      <c r="AB256" s="44">
        <v>298.97555560000001</v>
      </c>
      <c r="AC256" s="44">
        <v>0.106333333</v>
      </c>
      <c r="AD256" s="44">
        <v>2.9600000000000001E-5</v>
      </c>
      <c r="AE256" s="44">
        <v>278</v>
      </c>
      <c r="AF256" s="44">
        <v>643.28666669999996</v>
      </c>
      <c r="AG256" s="44">
        <v>646</v>
      </c>
      <c r="AH256" s="44">
        <v>0</v>
      </c>
      <c r="AI256" s="44">
        <v>646</v>
      </c>
      <c r="AJ256" s="44">
        <v>457.7</v>
      </c>
      <c r="AK256" s="44">
        <v>773</v>
      </c>
      <c r="AL256" s="44">
        <v>0.108</v>
      </c>
      <c r="AM256" s="44">
        <v>762.8</v>
      </c>
      <c r="AN256" s="44">
        <v>315.3</v>
      </c>
      <c r="AO256" s="44">
        <v>3</v>
      </c>
      <c r="AP256" s="44">
        <v>1.143</v>
      </c>
      <c r="AQ256" s="44">
        <v>0.112</v>
      </c>
      <c r="AR256" s="44">
        <v>732.3</v>
      </c>
      <c r="AS256" s="44">
        <v>9.9000000000000005E-2</v>
      </c>
      <c r="AT256" s="44">
        <v>773</v>
      </c>
      <c r="AU256" s="44">
        <v>0.112</v>
      </c>
      <c r="AV256" s="44">
        <v>2627.0773210000002</v>
      </c>
      <c r="AW256" s="44">
        <v>100625.3633</v>
      </c>
      <c r="AX256" s="44">
        <v>2876.7676769999998</v>
      </c>
      <c r="AY256" s="44">
        <v>0.41199999999999998</v>
      </c>
      <c r="AZ256" s="44">
        <v>8.4639999999999993E-3</v>
      </c>
      <c r="BA256" s="44">
        <v>2825</v>
      </c>
      <c r="BB256" s="44">
        <v>2179.4642859999999</v>
      </c>
      <c r="BC256" s="44">
        <v>2876.7676769999998</v>
      </c>
      <c r="BD256" s="44">
        <v>0.504</v>
      </c>
      <c r="BE256" s="44" t="e">
        <v>#DIV/0!</v>
      </c>
      <c r="BF256" s="44" t="e">
        <v>#DIV/0!</v>
      </c>
      <c r="BG256" s="44" t="e">
        <v>#DIV/0!</v>
      </c>
      <c r="BH256" s="44" t="e">
        <v>#DIV/0!</v>
      </c>
      <c r="BI256" s="44" t="e">
        <v>#DIV/0!</v>
      </c>
      <c r="BJ256" s="44">
        <v>2.624671916</v>
      </c>
      <c r="BK256" s="44">
        <v>0.96001573200000001</v>
      </c>
      <c r="BL256" s="44">
        <v>1.055578315</v>
      </c>
      <c r="BM256" s="44">
        <v>1.0370370369999999</v>
      </c>
      <c r="BN256" s="44">
        <v>0.883928571</v>
      </c>
      <c r="BO256" s="44">
        <v>0.77149178299999999</v>
      </c>
      <c r="BP256" s="44">
        <v>1.319942564</v>
      </c>
      <c r="BQ256" s="44">
        <v>602.9</v>
      </c>
      <c r="BR256" s="44">
        <v>689.1</v>
      </c>
      <c r="BS256" s="44">
        <v>602.9</v>
      </c>
      <c r="BT256" s="44">
        <v>689.1</v>
      </c>
      <c r="BU256" s="44">
        <v>0</v>
      </c>
      <c r="BV256" s="44">
        <v>0</v>
      </c>
      <c r="BW256" s="44">
        <v>86.1</v>
      </c>
      <c r="BX256" s="44">
        <v>2.0200000000000001E-28</v>
      </c>
      <c r="BY256" s="44">
        <v>86.2</v>
      </c>
      <c r="BZ256" s="44">
        <v>811.88973060000001</v>
      </c>
      <c r="CA256" s="44">
        <v>1805.9496830000001</v>
      </c>
      <c r="CB256" s="44">
        <v>869.69696969999995</v>
      </c>
      <c r="CC256" s="44">
        <v>689.1</v>
      </c>
      <c r="CD256" s="44">
        <v>689.1</v>
      </c>
      <c r="CE256" s="44">
        <v>689.1</v>
      </c>
      <c r="CF256" s="44">
        <v>86.1</v>
      </c>
      <c r="CG256" s="44">
        <v>86.1</v>
      </c>
      <c r="CH256" s="44">
        <v>86.1</v>
      </c>
      <c r="CI256" s="44">
        <v>646</v>
      </c>
      <c r="CJ256" s="44">
        <v>646</v>
      </c>
      <c r="CK256" s="44">
        <v>646</v>
      </c>
      <c r="CL256" s="44">
        <v>797.22222220000003</v>
      </c>
      <c r="CM256" s="44">
        <v>768.75</v>
      </c>
      <c r="CN256" s="44">
        <v>869.69696969999995</v>
      </c>
      <c r="CO256" s="44">
        <v>110.5</v>
      </c>
      <c r="CP256" s="44">
        <v>112.7</v>
      </c>
      <c r="CQ256" s="44">
        <v>112.6</v>
      </c>
    </row>
    <row r="257" spans="1:95" x14ac:dyDescent="0.2">
      <c r="A257" t="s">
        <v>108</v>
      </c>
      <c r="B257" t="s">
        <v>263</v>
      </c>
      <c r="C257" t="s">
        <v>881</v>
      </c>
      <c r="D257" t="s">
        <v>882</v>
      </c>
      <c r="E257" t="s">
        <v>883</v>
      </c>
      <c r="F257" t="s">
        <v>164</v>
      </c>
      <c r="G257" t="s">
        <v>884</v>
      </c>
      <c r="J257" t="s">
        <v>332</v>
      </c>
      <c r="L257" t="s">
        <v>104</v>
      </c>
      <c r="M257" t="s">
        <v>898</v>
      </c>
      <c r="N257" t="s">
        <v>899</v>
      </c>
      <c r="O257" t="s">
        <v>111</v>
      </c>
      <c r="P257">
        <v>3</v>
      </c>
      <c r="Q257">
        <v>1</v>
      </c>
      <c r="R257">
        <v>0</v>
      </c>
      <c r="V257" t="str">
        <f t="shared" si="7"/>
        <v>Y</v>
      </c>
      <c r="Y257" s="44">
        <v>509</v>
      </c>
      <c r="Z257" s="44">
        <v>1026.0599999999997</v>
      </c>
      <c r="AA257" s="44">
        <v>870.56666666666672</v>
      </c>
      <c r="AB257" s="44">
        <v>23370.148888888976</v>
      </c>
      <c r="AC257" s="44">
        <v>9.9666666666666667E-2</v>
      </c>
      <c r="AD257" s="44">
        <v>1.1368888888888895E-3</v>
      </c>
      <c r="AE257" s="44">
        <v>361.4666666666667</v>
      </c>
      <c r="AF257" s="44">
        <v>34154.1488888889</v>
      </c>
      <c r="AG257" s="44">
        <v>646</v>
      </c>
      <c r="AH257" s="44">
        <v>1238.4066666666679</v>
      </c>
      <c r="AI257" s="44">
        <v>689.1</v>
      </c>
      <c r="AJ257" s="44">
        <v>463.7</v>
      </c>
      <c r="AK257" s="44">
        <v>1085.9000000000001</v>
      </c>
      <c r="AL257" s="44">
        <v>8.1000000000000003E-2</v>
      </c>
      <c r="AM257" s="44">
        <v>746.2</v>
      </c>
      <c r="AN257" s="44">
        <v>622.20000000000005</v>
      </c>
      <c r="AO257" s="44">
        <v>3</v>
      </c>
      <c r="AP257" s="44">
        <v>0.62</v>
      </c>
      <c r="AQ257" s="44">
        <v>0.14699999999999999</v>
      </c>
      <c r="AR257" s="44">
        <v>1085.9000000000001</v>
      </c>
      <c r="AS257" s="44">
        <v>7.0999999999999994E-2</v>
      </c>
      <c r="AT257" s="44">
        <v>779.6</v>
      </c>
      <c r="AU257" s="44">
        <v>0.14699999999999999</v>
      </c>
      <c r="AV257" s="44">
        <v>3456.8698493133998</v>
      </c>
      <c r="AW257" s="44">
        <v>420039.15919743315</v>
      </c>
      <c r="AX257" s="44">
        <v>4231.9727891156463</v>
      </c>
      <c r="AY257" s="44">
        <v>0.16050000000000003</v>
      </c>
      <c r="AZ257" s="44">
        <v>1.0302249999999989E-2</v>
      </c>
      <c r="BA257" s="44">
        <v>2645.679012345679</v>
      </c>
      <c r="BB257" s="44">
        <v>4231.9727891156463</v>
      </c>
      <c r="BC257" s="44">
        <v>3492.9577464788736</v>
      </c>
      <c r="BD257" s="44">
        <v>0.26199999999999996</v>
      </c>
      <c r="BE257" s="44" t="e">
        <v>#DIV/0!</v>
      </c>
      <c r="BF257" s="44" t="e">
        <v>#DIV/0!</v>
      </c>
      <c r="BG257" s="44" t="e">
        <v>#DIV/0!</v>
      </c>
      <c r="BH257" s="44" t="e">
        <v>#DIV/0!</v>
      </c>
      <c r="BI257" s="44" t="e">
        <v>#DIV/0!</v>
      </c>
      <c r="BJ257" s="44">
        <v>4.838709677419355</v>
      </c>
      <c r="BK257" s="44">
        <v>1.4552398820691503</v>
      </c>
      <c r="BL257" s="44">
        <v>0.71792982779261438</v>
      </c>
      <c r="BM257" s="44">
        <v>1.8148148148148147</v>
      </c>
      <c r="BN257" s="44">
        <v>0.48299319727891155</v>
      </c>
      <c r="BO257" s="44">
        <v>1.5995790756806689</v>
      </c>
      <c r="BP257" s="44">
        <v>0.82537339452241509</v>
      </c>
      <c r="BQ257" s="44">
        <v>574.19999999999993</v>
      </c>
      <c r="BR257" s="44">
        <v>818.26666666666654</v>
      </c>
      <c r="BS257" s="44">
        <v>516.79999999999995</v>
      </c>
      <c r="BT257" s="44">
        <v>1033.5999999999999</v>
      </c>
      <c r="BU257" s="44">
        <v>1647.3800000000008</v>
      </c>
      <c r="BV257" s="44">
        <v>23492.388888888891</v>
      </c>
      <c r="BW257" s="44">
        <v>244.0333333333333</v>
      </c>
      <c r="BX257" s="44">
        <v>37510.428888888884</v>
      </c>
      <c r="BY257" s="44">
        <v>516.79999999999995</v>
      </c>
      <c r="BZ257" s="44">
        <v>2132.7758437751731</v>
      </c>
      <c r="CA257" s="44">
        <v>1051611.7344746399</v>
      </c>
      <c r="CB257" s="44">
        <v>3515.6462585034014</v>
      </c>
      <c r="CC257" s="44">
        <v>689.1</v>
      </c>
      <c r="CD257" s="44">
        <v>1033.5999999999999</v>
      </c>
      <c r="CE257" s="44">
        <v>732.1</v>
      </c>
      <c r="CF257" s="44">
        <v>86.1</v>
      </c>
      <c r="CG257" s="44">
        <v>516.79999999999995</v>
      </c>
      <c r="CH257" s="44">
        <v>129.19999999999999</v>
      </c>
      <c r="CI257" s="44">
        <v>646</v>
      </c>
      <c r="CJ257" s="44">
        <v>602.9</v>
      </c>
      <c r="CK257" s="44">
        <v>689.1</v>
      </c>
      <c r="CL257" s="44">
        <v>1062.9629629629628</v>
      </c>
      <c r="CM257" s="44">
        <v>3515.6462585034014</v>
      </c>
      <c r="CN257" s="44">
        <v>1819.7183098591549</v>
      </c>
      <c r="CO257" s="44">
        <v>105.9</v>
      </c>
      <c r="CP257" s="44">
        <v>96.8</v>
      </c>
      <c r="CQ257" s="44">
        <v>106.1</v>
      </c>
    </row>
    <row r="258" spans="1:95" x14ac:dyDescent="0.2">
      <c r="A258" t="s">
        <v>108</v>
      </c>
      <c r="B258" t="s">
        <v>263</v>
      </c>
      <c r="C258" t="s">
        <v>881</v>
      </c>
      <c r="D258" t="s">
        <v>882</v>
      </c>
      <c r="E258" t="s">
        <v>883</v>
      </c>
      <c r="F258" t="s">
        <v>164</v>
      </c>
      <c r="G258" t="s">
        <v>884</v>
      </c>
      <c r="J258" t="s">
        <v>332</v>
      </c>
      <c r="L258" t="s">
        <v>104</v>
      </c>
      <c r="M258" t="s">
        <v>896</v>
      </c>
      <c r="N258" t="s">
        <v>900</v>
      </c>
      <c r="O258" t="s">
        <v>111</v>
      </c>
      <c r="P258">
        <v>3</v>
      </c>
      <c r="Q258">
        <v>1</v>
      </c>
      <c r="R258">
        <v>0</v>
      </c>
      <c r="V258" t="str">
        <f t="shared" ref="V258:V321" si="10">IF(P258=AO258,"Y","N")</f>
        <v>Y</v>
      </c>
      <c r="Y258" s="44">
        <v>302.3</v>
      </c>
      <c r="Z258" s="44">
        <v>39.52666666666655</v>
      </c>
      <c r="AA258" s="44">
        <v>780.9</v>
      </c>
      <c r="AB258" s="44">
        <v>22.88666666666661</v>
      </c>
      <c r="AC258" s="44">
        <v>0.17800000000000002</v>
      </c>
      <c r="AD258" s="44">
        <v>1.8000000000000034E-5</v>
      </c>
      <c r="AE258" s="44">
        <v>478.59999999999997</v>
      </c>
      <c r="AF258" s="44">
        <v>3.3799999999999604</v>
      </c>
      <c r="AG258" s="44">
        <v>646</v>
      </c>
      <c r="AH258" s="44">
        <v>0</v>
      </c>
      <c r="AI258" s="44">
        <v>646</v>
      </c>
      <c r="AJ258" s="44">
        <v>294.60000000000002</v>
      </c>
      <c r="AK258" s="44">
        <v>787.3</v>
      </c>
      <c r="AL258" s="44">
        <v>0.17499999999999999</v>
      </c>
      <c r="AM258" s="44">
        <v>779.6</v>
      </c>
      <c r="AN258" s="44">
        <v>492.69999999999993</v>
      </c>
      <c r="AO258" s="44">
        <v>3</v>
      </c>
      <c r="AP258" s="44">
        <v>1.2109999999999996</v>
      </c>
      <c r="AQ258" s="44">
        <v>0.184</v>
      </c>
      <c r="AR258" s="44">
        <v>775.8</v>
      </c>
      <c r="AS258" s="44">
        <v>0.17499999999999999</v>
      </c>
      <c r="AT258" s="44">
        <v>787.3</v>
      </c>
      <c r="AU258" s="44">
        <v>0.184</v>
      </c>
      <c r="AV258" s="44">
        <v>2690.0248447204972</v>
      </c>
      <c r="AW258" s="44">
        <v>2798.0775433046551</v>
      </c>
      <c r="AX258" s="44">
        <v>2727.4285714285716</v>
      </c>
      <c r="AY258" s="44">
        <v>0.3384999999999998</v>
      </c>
      <c r="AZ258" s="44">
        <v>7.3102499999999765E-3</v>
      </c>
      <c r="BA258" s="44">
        <v>2727.4285714285716</v>
      </c>
      <c r="BB258" s="44">
        <v>2615.217391304348</v>
      </c>
      <c r="BC258" s="44">
        <v>2727.4285714285716</v>
      </c>
      <c r="BD258" s="44">
        <v>0.42399999999999965</v>
      </c>
      <c r="BE258" s="44" t="e">
        <v>#DIV/0!</v>
      </c>
      <c r="BF258" s="44" t="e">
        <v>#DIV/0!</v>
      </c>
      <c r="BG258" s="44" t="e">
        <v>#DIV/0!</v>
      </c>
      <c r="BH258" s="44" t="e">
        <v>#DIV/0!</v>
      </c>
      <c r="BI258" s="44" t="e">
        <v>#DIV/0!</v>
      </c>
      <c r="BJ258" s="44">
        <v>2.477291494632536</v>
      </c>
      <c r="BK258" s="44">
        <v>0.99512570548999479</v>
      </c>
      <c r="BL258" s="44">
        <v>1.0148234080948697</v>
      </c>
      <c r="BM258" s="44">
        <v>1.0514285714285714</v>
      </c>
      <c r="BN258" s="44">
        <v>0.95108695652173914</v>
      </c>
      <c r="BO258" s="44">
        <v>0.95885825157817073</v>
      </c>
      <c r="BP258" s="44">
        <v>1.0429070181688636</v>
      </c>
      <c r="BQ258" s="44">
        <v>602.9</v>
      </c>
      <c r="BR258" s="44">
        <v>689.1</v>
      </c>
      <c r="BS258" s="44">
        <v>602.9</v>
      </c>
      <c r="BT258" s="44">
        <v>689.1</v>
      </c>
      <c r="BU258" s="44">
        <v>0</v>
      </c>
      <c r="BV258" s="44">
        <v>0</v>
      </c>
      <c r="BW258" s="44">
        <v>86.09999999999998</v>
      </c>
      <c r="BX258" s="44">
        <v>2.0194839173657902E-28</v>
      </c>
      <c r="BY258" s="44">
        <v>86.200000000000045</v>
      </c>
      <c r="BZ258" s="44">
        <v>483.97826086956519</v>
      </c>
      <c r="CA258" s="44">
        <v>128.69659735349742</v>
      </c>
      <c r="CB258" s="44">
        <v>492</v>
      </c>
      <c r="CC258" s="44">
        <v>689.1</v>
      </c>
      <c r="CD258" s="44">
        <v>689.1</v>
      </c>
      <c r="CE258" s="44">
        <v>689.1</v>
      </c>
      <c r="CF258" s="44">
        <v>86.1</v>
      </c>
      <c r="CG258" s="44">
        <v>86.1</v>
      </c>
      <c r="CH258" s="44">
        <v>86.1</v>
      </c>
      <c r="CI258" s="44">
        <v>646</v>
      </c>
      <c r="CJ258" s="44">
        <v>646</v>
      </c>
      <c r="CK258" s="44">
        <v>646</v>
      </c>
      <c r="CL258" s="44">
        <v>492</v>
      </c>
      <c r="CM258" s="44">
        <v>467.93478260869563</v>
      </c>
      <c r="CN258" s="44">
        <v>492</v>
      </c>
      <c r="CO258" s="44">
        <v>110.5</v>
      </c>
      <c r="CP258" s="44">
        <v>112.7</v>
      </c>
      <c r="CQ258" s="44">
        <v>112.6</v>
      </c>
    </row>
    <row r="259" spans="1:95" x14ac:dyDescent="0.2">
      <c r="A259" t="s">
        <v>108</v>
      </c>
      <c r="B259" t="s">
        <v>263</v>
      </c>
      <c r="C259" t="s">
        <v>881</v>
      </c>
      <c r="D259" t="s">
        <v>882</v>
      </c>
      <c r="E259" t="s">
        <v>883</v>
      </c>
      <c r="F259" t="s">
        <v>164</v>
      </c>
      <c r="G259" t="s">
        <v>884</v>
      </c>
      <c r="J259" t="s">
        <v>332</v>
      </c>
      <c r="L259" t="s">
        <v>104</v>
      </c>
      <c r="M259" t="s">
        <v>901</v>
      </c>
      <c r="N259" t="s">
        <v>902</v>
      </c>
      <c r="O259" t="s">
        <v>111</v>
      </c>
      <c r="P259">
        <v>2</v>
      </c>
      <c r="Q259">
        <v>2</v>
      </c>
      <c r="R259">
        <v>0</v>
      </c>
      <c r="V259" t="str">
        <f t="shared" si="10"/>
        <v>Y</v>
      </c>
      <c r="Y259" s="44">
        <v>713.2</v>
      </c>
      <c r="Z259" s="44">
        <v>34262.009999999951</v>
      </c>
      <c r="AA259" s="44">
        <v>1404.6</v>
      </c>
      <c r="AB259" s="44">
        <v>175728.64000000013</v>
      </c>
      <c r="AC259" s="44">
        <v>0.1525</v>
      </c>
      <c r="AD259" s="44">
        <v>1.9802500000000028E-3</v>
      </c>
      <c r="AE259" s="44">
        <v>691.4</v>
      </c>
      <c r="AF259" s="44">
        <v>54802.810000000056</v>
      </c>
      <c r="AG259" s="44">
        <v>1184.3</v>
      </c>
      <c r="AH259" s="44">
        <v>104329</v>
      </c>
      <c r="AI259" s="44">
        <v>1507.3</v>
      </c>
      <c r="AJ259" s="44">
        <v>528.1</v>
      </c>
      <c r="AK259" s="44">
        <v>1823.8</v>
      </c>
      <c r="AL259" s="44">
        <v>0.19700000000000001</v>
      </c>
      <c r="AM259" s="44">
        <v>1823.8</v>
      </c>
      <c r="AN259" s="44">
        <v>1295.6999999999998</v>
      </c>
      <c r="AO259" s="44">
        <v>2</v>
      </c>
      <c r="AP259" s="44">
        <v>0.46399999999999986</v>
      </c>
      <c r="AQ259" s="44">
        <v>0.19700000000000001</v>
      </c>
      <c r="AR259" s="44">
        <v>1823.8</v>
      </c>
      <c r="AS259" s="44">
        <v>0.108</v>
      </c>
      <c r="AT259" s="44">
        <v>985.4</v>
      </c>
      <c r="AU259" s="44">
        <v>0.19700000000000001</v>
      </c>
      <c r="AV259" s="44">
        <v>4466.1144012032337</v>
      </c>
      <c r="AW259" s="44">
        <v>53756.806845860592</v>
      </c>
      <c r="AX259" s="44">
        <v>4697.9695431472082</v>
      </c>
      <c r="AY259" s="44">
        <v>0.15899999999999986</v>
      </c>
      <c r="AZ259" s="44">
        <v>0</v>
      </c>
      <c r="BA259" s="44">
        <v>4697.9695431472082</v>
      </c>
      <c r="BB259" s="44">
        <v>4697.9695431472082</v>
      </c>
      <c r="BC259" s="44">
        <v>4234.2592592592591</v>
      </c>
      <c r="BD259" s="44">
        <v>0.15899999999999986</v>
      </c>
      <c r="BE259" s="44" t="e">
        <v>#DIV/0!</v>
      </c>
      <c r="BF259" s="44" t="e">
        <v>#DIV/0!</v>
      </c>
      <c r="BG259" s="44" t="e">
        <v>#DIV/0!</v>
      </c>
      <c r="BH259" s="44" t="e">
        <v>#DIV/0!</v>
      </c>
      <c r="BI259" s="44" t="e">
        <v>#DIV/0!</v>
      </c>
      <c r="BJ259" s="44">
        <v>4.3103448275862082</v>
      </c>
      <c r="BK259" s="44">
        <v>1</v>
      </c>
      <c r="BL259" s="44">
        <v>0.54030047154293237</v>
      </c>
      <c r="BM259" s="44">
        <v>1</v>
      </c>
      <c r="BN259" s="44">
        <v>0.54822335025380708</v>
      </c>
      <c r="BO259" s="44">
        <v>1</v>
      </c>
      <c r="BP259" s="44">
        <v>0.9012955959741481</v>
      </c>
      <c r="BQ259" s="44">
        <v>1033.5999999999999</v>
      </c>
      <c r="BR259" s="44">
        <v>1270.45</v>
      </c>
      <c r="BS259" s="44">
        <v>818.3</v>
      </c>
      <c r="BT259" s="44">
        <v>1636.5</v>
      </c>
      <c r="BU259" s="44">
        <v>46354.090000000317</v>
      </c>
      <c r="BV259" s="44">
        <v>133992.6024999998</v>
      </c>
      <c r="BW259" s="44">
        <v>236.85000000000002</v>
      </c>
      <c r="BX259" s="44">
        <v>22725.562499999993</v>
      </c>
      <c r="BY259" s="44">
        <v>818.2</v>
      </c>
      <c r="BZ259" s="44">
        <v>1382.3674562887761</v>
      </c>
      <c r="CA259" s="44">
        <v>342394.94495080225</v>
      </c>
      <c r="CB259" s="44">
        <v>1967.5126903553301</v>
      </c>
      <c r="CC259" s="44">
        <v>1636.5</v>
      </c>
      <c r="CD259" s="44">
        <v>904.4</v>
      </c>
      <c r="CE259" s="44" t="e">
        <v>#DIV/0!</v>
      </c>
      <c r="CF259" s="44">
        <v>387.6</v>
      </c>
      <c r="CG259" s="44">
        <v>86.1</v>
      </c>
      <c r="CH259" s="44" t="e">
        <v>#DIV/0!</v>
      </c>
      <c r="CI259" s="44">
        <v>1507.3</v>
      </c>
      <c r="CJ259" s="44">
        <v>861.3</v>
      </c>
      <c r="CK259" s="44" t="e">
        <v>#DIV/0!</v>
      </c>
      <c r="CL259" s="44">
        <v>1967.5126903553301</v>
      </c>
      <c r="CM259" s="44">
        <v>797.22222222222217</v>
      </c>
      <c r="CN259" s="44" t="e">
        <v>#DIV/0!</v>
      </c>
      <c r="CO259" s="44">
        <v>108.5</v>
      </c>
      <c r="CP259" s="44">
        <v>107.2</v>
      </c>
      <c r="CQ259" s="44" t="e">
        <v>#DIV/0!</v>
      </c>
    </row>
    <row r="260" spans="1:95" s="2" customFormat="1" x14ac:dyDescent="0.2">
      <c r="A260" s="2" t="s">
        <v>108</v>
      </c>
      <c r="B260" s="2" t="s">
        <v>263</v>
      </c>
      <c r="C260" s="2" t="s">
        <v>881</v>
      </c>
      <c r="D260" s="2" t="s">
        <v>882</v>
      </c>
      <c r="E260" s="2" t="s">
        <v>883</v>
      </c>
      <c r="F260" s="2" t="s">
        <v>164</v>
      </c>
      <c r="G260" s="2" t="s">
        <v>884</v>
      </c>
      <c r="J260" s="2" t="s">
        <v>332</v>
      </c>
      <c r="L260" s="2" t="s">
        <v>104</v>
      </c>
      <c r="M260" s="2" t="s">
        <v>903</v>
      </c>
      <c r="N260" s="2" t="s">
        <v>902</v>
      </c>
      <c r="O260" s="2" t="s">
        <v>111</v>
      </c>
      <c r="P260" s="2">
        <v>3</v>
      </c>
      <c r="Q260" s="2">
        <v>2</v>
      </c>
      <c r="R260" s="2">
        <v>0</v>
      </c>
      <c r="V260" s="2" t="str">
        <f t="shared" si="10"/>
        <v>Y</v>
      </c>
      <c r="Y260" s="45">
        <v>533.5</v>
      </c>
      <c r="Z260" s="45">
        <v>237.61999999999986</v>
      </c>
      <c r="AA260" s="45">
        <v>1898.1666666666667</v>
      </c>
      <c r="AB260" s="45">
        <v>100878.16222222232</v>
      </c>
      <c r="AC260" s="45">
        <v>0.15566666666666668</v>
      </c>
      <c r="AD260" s="45">
        <v>2.0155555555555554E-4</v>
      </c>
      <c r="AE260" s="45">
        <v>1364.6333333333334</v>
      </c>
      <c r="AF260" s="45">
        <v>107661.13555555542</v>
      </c>
      <c r="AG260" s="45">
        <v>1234.5666666666666</v>
      </c>
      <c r="AH260" s="45">
        <v>69664.002222222378</v>
      </c>
      <c r="AI260" s="45">
        <v>1421.2</v>
      </c>
      <c r="AJ260" s="45">
        <v>511.7</v>
      </c>
      <c r="AK260" s="45">
        <v>2199.4</v>
      </c>
      <c r="AL260" s="45">
        <v>0.16900000000000001</v>
      </c>
      <c r="AM260" s="45">
        <v>1459</v>
      </c>
      <c r="AN260" s="45">
        <v>1687.7</v>
      </c>
      <c r="AO260" s="45">
        <v>3</v>
      </c>
      <c r="AP260" s="45">
        <v>0.69800000000000029</v>
      </c>
      <c r="AQ260" s="45">
        <v>0.16200000000000001</v>
      </c>
      <c r="AR260" s="45">
        <v>2036.1</v>
      </c>
      <c r="AS260" s="45">
        <v>0.13600000000000001</v>
      </c>
      <c r="AT260" s="45">
        <v>2199.4</v>
      </c>
      <c r="AU260" s="45">
        <v>0.16900000000000001</v>
      </c>
      <c r="AV260" s="45">
        <v>9009.5608467654729</v>
      </c>
      <c r="AW260" s="45">
        <v>8179336.9493467277</v>
      </c>
      <c r="AX260" s="45">
        <v>12408.823529411764</v>
      </c>
      <c r="AY260" s="45">
        <v>0.11550000000000013</v>
      </c>
      <c r="AZ260" s="45">
        <v>5.0624999999998414E-4</v>
      </c>
      <c r="BA260" s="45">
        <v>5411.834319526627</v>
      </c>
      <c r="BB260" s="45">
        <v>9208.0246913580249</v>
      </c>
      <c r="BC260" s="45">
        <v>12408.823529411764</v>
      </c>
      <c r="BD260" s="45">
        <v>0.13799999999999982</v>
      </c>
      <c r="BE260" s="45" t="e">
        <v>#DIV/0!</v>
      </c>
      <c r="BF260" s="45" t="e">
        <v>#DIV/0!</v>
      </c>
      <c r="BG260" s="45" t="e">
        <v>#DIV/0!</v>
      </c>
      <c r="BH260" s="45" t="e">
        <v>#DIV/0!</v>
      </c>
      <c r="BI260" s="45" t="e">
        <v>#DIV/0!</v>
      </c>
      <c r="BJ260" s="45">
        <v>4.2979942693409727</v>
      </c>
      <c r="BK260" s="45">
        <v>1.3955448937628512</v>
      </c>
      <c r="BL260" s="45">
        <v>1.0802023476253624</v>
      </c>
      <c r="BM260" s="45">
        <v>0.95857988165680474</v>
      </c>
      <c r="BN260" s="45">
        <v>0.83950617283950624</v>
      </c>
      <c r="BO260" s="45">
        <v>1.7014609368461691</v>
      </c>
      <c r="BP260" s="45">
        <v>1.34760971493243</v>
      </c>
      <c r="BQ260" s="45">
        <v>1047.9666666666667</v>
      </c>
      <c r="BR260" s="45">
        <v>1650.8666666666668</v>
      </c>
      <c r="BS260" s="45">
        <v>689.1</v>
      </c>
      <c r="BT260" s="45">
        <v>1894.9</v>
      </c>
      <c r="BU260" s="45">
        <v>64700.80888888902</v>
      </c>
      <c r="BV260" s="45">
        <v>82024.135555555011</v>
      </c>
      <c r="BW260" s="45">
        <v>602.93333333333328</v>
      </c>
      <c r="BX260" s="45">
        <v>1235.5355555555564</v>
      </c>
      <c r="BY260" s="45">
        <v>1205.8000000000002</v>
      </c>
      <c r="BZ260" s="45">
        <v>3928.2075632502979</v>
      </c>
      <c r="CA260" s="45">
        <v>365495.31941798329</v>
      </c>
      <c r="CB260" s="45">
        <v>4750</v>
      </c>
      <c r="CC260" s="45">
        <v>1248.9000000000001</v>
      </c>
      <c r="CD260" s="45">
        <v>1808.8</v>
      </c>
      <c r="CE260" s="45">
        <v>1894.9</v>
      </c>
      <c r="CF260" s="45">
        <v>559.9</v>
      </c>
      <c r="CG260" s="45">
        <v>602.9</v>
      </c>
      <c r="CH260" s="45">
        <v>646</v>
      </c>
      <c r="CI260" s="45">
        <v>861.3</v>
      </c>
      <c r="CJ260" s="45">
        <v>1421.2</v>
      </c>
      <c r="CK260" s="45">
        <v>1421.2</v>
      </c>
      <c r="CL260" s="45">
        <v>3313.0177514792895</v>
      </c>
      <c r="CM260" s="45">
        <v>3721.6049382716046</v>
      </c>
      <c r="CN260" s="45">
        <v>4750</v>
      </c>
      <c r="CO260" s="45">
        <v>106.5</v>
      </c>
      <c r="CP260" s="45">
        <v>110.2</v>
      </c>
      <c r="CQ260" s="45">
        <v>107.1</v>
      </c>
    </row>
    <row r="261" spans="1:95" x14ac:dyDescent="0.2">
      <c r="A261" s="4" t="s">
        <v>95</v>
      </c>
      <c r="B261" s="4" t="s">
        <v>904</v>
      </c>
      <c r="C261" s="4" t="s">
        <v>905</v>
      </c>
      <c r="D261" s="4" t="s">
        <v>906</v>
      </c>
      <c r="E261" s="4" t="s">
        <v>907</v>
      </c>
      <c r="F261" s="4" t="s">
        <v>908</v>
      </c>
      <c r="G261" s="4" t="s">
        <v>909</v>
      </c>
      <c r="H261" s="4" t="s">
        <v>297</v>
      </c>
      <c r="I261" s="4"/>
      <c r="J261" s="4" t="s">
        <v>298</v>
      </c>
      <c r="K261" s="4"/>
      <c r="L261" s="4" t="s">
        <v>104</v>
      </c>
      <c r="M261" s="4" t="s">
        <v>910</v>
      </c>
      <c r="N261" s="4" t="s">
        <v>911</v>
      </c>
      <c r="O261" s="4"/>
      <c r="P261" s="4">
        <v>1</v>
      </c>
      <c r="Q261" s="4">
        <v>1</v>
      </c>
      <c r="R261" s="4">
        <v>0</v>
      </c>
      <c r="S261" s="4">
        <v>86</v>
      </c>
      <c r="T261" s="4">
        <v>76.486999999999995</v>
      </c>
      <c r="U261" s="4">
        <f>S261/T261</f>
        <v>1.1243740766404748</v>
      </c>
      <c r="V261" s="4" t="str">
        <f t="shared" si="10"/>
        <v>Y</v>
      </c>
      <c r="W261" s="4" t="s">
        <v>129</v>
      </c>
      <c r="X261" s="4" t="s">
        <v>821</v>
      </c>
      <c r="Y261" s="46">
        <v>970.6</v>
      </c>
      <c r="Z261" s="46">
        <v>0</v>
      </c>
      <c r="AA261" s="46">
        <v>1540.7</v>
      </c>
      <c r="AB261" s="46">
        <v>0</v>
      </c>
      <c r="AC261" s="46">
        <v>0.32600000000000001</v>
      </c>
      <c r="AD261" s="46">
        <v>0</v>
      </c>
      <c r="AE261" s="46">
        <v>570.1</v>
      </c>
      <c r="AF261" s="46">
        <v>0</v>
      </c>
      <c r="AG261" s="46">
        <v>1421.2</v>
      </c>
      <c r="AH261" s="46">
        <v>0</v>
      </c>
      <c r="AI261" s="46">
        <v>1421.2</v>
      </c>
      <c r="AJ261" s="46">
        <v>970.6</v>
      </c>
      <c r="AK261" s="46">
        <v>1540.7</v>
      </c>
      <c r="AL261" s="46">
        <v>0.32600000000000001</v>
      </c>
      <c r="AM261" s="46">
        <v>1540.7</v>
      </c>
      <c r="AN261" s="46">
        <v>570.1</v>
      </c>
      <c r="AO261" s="46">
        <v>1</v>
      </c>
      <c r="AP261" s="46">
        <v>0.32600000000000001</v>
      </c>
      <c r="AQ261" s="46">
        <v>0.32600000000000001</v>
      </c>
      <c r="AR261" s="46">
        <v>1540.7</v>
      </c>
      <c r="AS261" s="46">
        <v>0.32600000000000001</v>
      </c>
      <c r="AT261" s="46">
        <v>1540.7</v>
      </c>
      <c r="AU261" s="46">
        <v>0.32600000000000001</v>
      </c>
      <c r="AV261" s="46">
        <v>1748.7730061349694</v>
      </c>
      <c r="AW261" s="46">
        <v>0</v>
      </c>
      <c r="AX261" s="46">
        <v>1748.7730061349694</v>
      </c>
      <c r="AY261" s="46" t="e">
        <v>#DIV/0!</v>
      </c>
      <c r="AZ261" s="46" t="e">
        <v>#DIV/0!</v>
      </c>
      <c r="BA261" s="46">
        <v>1748.7730061349694</v>
      </c>
      <c r="BB261" s="46">
        <v>1748.7730061349694</v>
      </c>
      <c r="BC261" s="46">
        <v>1748.7730061349694</v>
      </c>
      <c r="BD261" s="46">
        <v>0</v>
      </c>
      <c r="BE261" s="46" t="e">
        <v>#DIV/0!</v>
      </c>
      <c r="BF261" s="46" t="e">
        <v>#DIV/0!</v>
      </c>
      <c r="BG261" s="46" t="e">
        <v>#DIV/0!</v>
      </c>
      <c r="BH261" s="46" t="e">
        <v>#DIV/0!</v>
      </c>
      <c r="BI261" s="46" t="e">
        <v>#DIV/0!</v>
      </c>
      <c r="BJ261" s="46" t="s">
        <v>131</v>
      </c>
      <c r="BK261" s="46">
        <v>1</v>
      </c>
      <c r="BL261" s="46">
        <v>1</v>
      </c>
      <c r="BM261" s="46">
        <v>1</v>
      </c>
      <c r="BN261" s="46">
        <v>1</v>
      </c>
      <c r="BO261" s="46">
        <v>1</v>
      </c>
      <c r="BP261" s="46">
        <v>1</v>
      </c>
      <c r="BQ261" s="46">
        <v>1292</v>
      </c>
      <c r="BR261" s="46">
        <v>1464.3</v>
      </c>
      <c r="BS261" s="46">
        <v>1292</v>
      </c>
      <c r="BT261" s="46">
        <v>1464.3</v>
      </c>
      <c r="BU261" s="46">
        <v>0</v>
      </c>
      <c r="BV261" s="46">
        <v>0</v>
      </c>
      <c r="BW261" s="46">
        <v>172.3</v>
      </c>
      <c r="BX261" s="46">
        <v>0</v>
      </c>
      <c r="BY261" s="46">
        <v>172.29999999999995</v>
      </c>
      <c r="BZ261" s="46">
        <v>528.52760736196319</v>
      </c>
      <c r="CA261" s="46">
        <v>0</v>
      </c>
      <c r="CB261" s="46">
        <v>528.52760736196319</v>
      </c>
      <c r="CC261" s="46">
        <v>0</v>
      </c>
      <c r="CD261" s="46">
        <v>0</v>
      </c>
      <c r="CE261" s="46">
        <v>0</v>
      </c>
      <c r="CF261" s="46">
        <v>0</v>
      </c>
      <c r="CG261" s="46">
        <v>0</v>
      </c>
      <c r="CH261" s="46">
        <v>0</v>
      </c>
      <c r="CI261" s="46">
        <v>0</v>
      </c>
      <c r="CJ261" s="46">
        <v>0</v>
      </c>
      <c r="CK261" s="46">
        <v>0</v>
      </c>
      <c r="CL261" s="46">
        <v>0</v>
      </c>
      <c r="CM261" s="46">
        <v>0</v>
      </c>
      <c r="CN261" s="46">
        <v>0</v>
      </c>
      <c r="CO261" s="46">
        <v>0</v>
      </c>
      <c r="CP261" s="46">
        <v>0</v>
      </c>
      <c r="CQ261" s="46">
        <v>0</v>
      </c>
    </row>
    <row r="262" spans="1:95" x14ac:dyDescent="0.2">
      <c r="A262" s="4" t="s">
        <v>95</v>
      </c>
      <c r="B262" s="4" t="s">
        <v>904</v>
      </c>
      <c r="C262" s="4" t="s">
        <v>905</v>
      </c>
      <c r="D262" s="4" t="s">
        <v>906</v>
      </c>
      <c r="E262" s="4" t="s">
        <v>907</v>
      </c>
      <c r="F262" s="4" t="s">
        <v>908</v>
      </c>
      <c r="G262" s="4" t="s">
        <v>909</v>
      </c>
      <c r="H262" s="4" t="s">
        <v>297</v>
      </c>
      <c r="I262" s="4"/>
      <c r="J262" s="4" t="s">
        <v>298</v>
      </c>
      <c r="K262" s="4"/>
      <c r="L262" s="4" t="s">
        <v>104</v>
      </c>
      <c r="M262" s="4" t="s">
        <v>912</v>
      </c>
      <c r="N262" s="4" t="s">
        <v>913</v>
      </c>
      <c r="O262" s="4"/>
      <c r="P262" s="4">
        <v>1</v>
      </c>
      <c r="Q262" s="4">
        <v>1</v>
      </c>
      <c r="R262" s="4">
        <v>0</v>
      </c>
      <c r="S262" s="4">
        <v>85</v>
      </c>
      <c r="T262" s="4">
        <v>44.838000000000001</v>
      </c>
      <c r="U262" s="4">
        <f>S262/T262</f>
        <v>1.8957134573352958</v>
      </c>
      <c r="V262" s="4" t="str">
        <f t="shared" si="10"/>
        <v>Y</v>
      </c>
      <c r="W262" s="4" t="s">
        <v>129</v>
      </c>
      <c r="X262" s="4" t="s">
        <v>821</v>
      </c>
      <c r="Y262" s="46">
        <v>1024.0999999999999</v>
      </c>
      <c r="Z262" s="46">
        <v>0</v>
      </c>
      <c r="AA262" s="46">
        <v>1655.9</v>
      </c>
      <c r="AB262" s="46">
        <v>0</v>
      </c>
      <c r="AC262" s="46">
        <v>0.28100000000000003</v>
      </c>
      <c r="AD262" s="46">
        <v>0</v>
      </c>
      <c r="AE262" s="46">
        <v>631.9</v>
      </c>
      <c r="AF262" s="46">
        <v>0</v>
      </c>
      <c r="AG262" s="46">
        <v>1550.4</v>
      </c>
      <c r="AH262" s="46">
        <v>0</v>
      </c>
      <c r="AI262" s="46">
        <v>1550.4</v>
      </c>
      <c r="AJ262" s="46">
        <v>1024.0999999999999</v>
      </c>
      <c r="AK262" s="46">
        <v>1655.9</v>
      </c>
      <c r="AL262" s="46">
        <v>0.28100000000000003</v>
      </c>
      <c r="AM262" s="46">
        <v>1655.9</v>
      </c>
      <c r="AN262" s="46">
        <v>631.80000000000018</v>
      </c>
      <c r="AO262" s="46">
        <v>1</v>
      </c>
      <c r="AP262" s="46">
        <v>0.28100000000000003</v>
      </c>
      <c r="AQ262" s="46">
        <v>0.28100000000000003</v>
      </c>
      <c r="AR262" s="46">
        <v>1655.9</v>
      </c>
      <c r="AS262" s="46">
        <v>0.28100000000000003</v>
      </c>
      <c r="AT262" s="46">
        <v>1655.9</v>
      </c>
      <c r="AU262" s="46">
        <v>0.28100000000000003</v>
      </c>
      <c r="AV262" s="46">
        <v>2248.7544483985762</v>
      </c>
      <c r="AW262" s="46">
        <v>0</v>
      </c>
      <c r="AX262" s="46">
        <v>2248.7544483985762</v>
      </c>
      <c r="AY262" s="46" t="e">
        <v>#DIV/0!</v>
      </c>
      <c r="AZ262" s="46" t="e">
        <v>#DIV/0!</v>
      </c>
      <c r="BA262" s="46">
        <v>2248.7544483985762</v>
      </c>
      <c r="BB262" s="46">
        <v>2248.7544483985762</v>
      </c>
      <c r="BC262" s="46">
        <v>2248.7544483985762</v>
      </c>
      <c r="BD262" s="46">
        <v>0</v>
      </c>
      <c r="BE262" s="46" t="e">
        <v>#DIV/0!</v>
      </c>
      <c r="BF262" s="46" t="e">
        <v>#DIV/0!</v>
      </c>
      <c r="BG262" s="46" t="e">
        <v>#DIV/0!</v>
      </c>
      <c r="BH262" s="46" t="e">
        <v>#DIV/0!</v>
      </c>
      <c r="BI262" s="46" t="e">
        <v>#DIV/0!</v>
      </c>
      <c r="BJ262" s="46" t="s">
        <v>131</v>
      </c>
      <c r="BK262" s="46">
        <v>1</v>
      </c>
      <c r="BL262" s="46">
        <v>1</v>
      </c>
      <c r="BM262" s="46">
        <v>1</v>
      </c>
      <c r="BN262" s="46">
        <v>1</v>
      </c>
      <c r="BO262" s="46">
        <v>1</v>
      </c>
      <c r="BP262" s="46">
        <v>1</v>
      </c>
      <c r="BQ262" s="46">
        <v>1507.3</v>
      </c>
      <c r="BR262" s="46">
        <v>1593.5</v>
      </c>
      <c r="BS262" s="46">
        <v>1507.3</v>
      </c>
      <c r="BT262" s="46">
        <v>1593.5</v>
      </c>
      <c r="BU262" s="46">
        <v>0</v>
      </c>
      <c r="BV262" s="46">
        <v>0</v>
      </c>
      <c r="BW262" s="46">
        <v>86.1</v>
      </c>
      <c r="BX262" s="46">
        <v>0</v>
      </c>
      <c r="BY262" s="46">
        <v>86.200000000000045</v>
      </c>
      <c r="BZ262" s="46">
        <v>306.40569395017786</v>
      </c>
      <c r="CA262" s="46">
        <v>0</v>
      </c>
      <c r="CB262" s="46">
        <v>306.40569395017786</v>
      </c>
      <c r="CC262" s="46">
        <v>0</v>
      </c>
      <c r="CD262" s="46">
        <v>0</v>
      </c>
      <c r="CE262" s="46">
        <v>0</v>
      </c>
      <c r="CF262" s="46">
        <v>0</v>
      </c>
      <c r="CG262" s="46">
        <v>0</v>
      </c>
      <c r="CH262" s="46">
        <v>0</v>
      </c>
      <c r="CI262" s="46">
        <v>0</v>
      </c>
      <c r="CJ262" s="46">
        <v>0</v>
      </c>
      <c r="CK262" s="46">
        <v>0</v>
      </c>
      <c r="CL262" s="46">
        <v>0</v>
      </c>
      <c r="CM262" s="46">
        <v>0</v>
      </c>
      <c r="CN262" s="46">
        <v>0</v>
      </c>
      <c r="CO262" s="46">
        <v>0</v>
      </c>
      <c r="CP262" s="46">
        <v>0</v>
      </c>
      <c r="CQ262" s="46">
        <v>0</v>
      </c>
    </row>
    <row r="263" spans="1:95" x14ac:dyDescent="0.2">
      <c r="A263" s="4" t="s">
        <v>95</v>
      </c>
      <c r="B263" s="4" t="s">
        <v>904</v>
      </c>
      <c r="C263" s="4" t="s">
        <v>905</v>
      </c>
      <c r="D263" s="4" t="s">
        <v>906</v>
      </c>
      <c r="E263" s="4" t="s">
        <v>907</v>
      </c>
      <c r="F263" s="4" t="s">
        <v>908</v>
      </c>
      <c r="G263" s="4" t="s">
        <v>909</v>
      </c>
      <c r="H263" s="4" t="s">
        <v>297</v>
      </c>
      <c r="I263" s="4"/>
      <c r="J263" s="4" t="s">
        <v>298</v>
      </c>
      <c r="K263" s="4"/>
      <c r="L263" s="4" t="s">
        <v>104</v>
      </c>
      <c r="M263" s="4" t="s">
        <v>914</v>
      </c>
      <c r="N263" s="4" t="s">
        <v>915</v>
      </c>
      <c r="O263" s="4"/>
      <c r="P263" s="4">
        <v>1</v>
      </c>
      <c r="Q263" s="4">
        <v>1</v>
      </c>
      <c r="R263" s="4">
        <v>0</v>
      </c>
      <c r="S263" s="4">
        <v>6</v>
      </c>
      <c r="T263" s="4">
        <v>6.5389999999999997</v>
      </c>
      <c r="U263" s="4">
        <f>S263/T263</f>
        <v>0.91757149411224959</v>
      </c>
      <c r="V263" s="4" t="str">
        <f t="shared" si="10"/>
        <v>Y</v>
      </c>
      <c r="W263" s="4" t="s">
        <v>129</v>
      </c>
      <c r="X263" s="4" t="s">
        <v>916</v>
      </c>
      <c r="Y263" s="46">
        <v>857.1</v>
      </c>
      <c r="Z263" s="46">
        <v>0</v>
      </c>
      <c r="AA263" s="46">
        <v>1690.7</v>
      </c>
      <c r="AB263" s="46">
        <v>0</v>
      </c>
      <c r="AC263" s="46">
        <v>0.36599999999999999</v>
      </c>
      <c r="AD263" s="46">
        <v>0</v>
      </c>
      <c r="AE263" s="46">
        <v>833.6</v>
      </c>
      <c r="AF263" s="46">
        <v>0</v>
      </c>
      <c r="AG263" s="46">
        <v>1507.3</v>
      </c>
      <c r="AH263" s="46">
        <v>0</v>
      </c>
      <c r="AI263" s="46">
        <v>1507.3</v>
      </c>
      <c r="AJ263" s="46">
        <v>857.1</v>
      </c>
      <c r="AK263" s="46">
        <v>1690.7</v>
      </c>
      <c r="AL263" s="46">
        <v>0.36599999999999999</v>
      </c>
      <c r="AM263" s="46">
        <v>1690.7</v>
      </c>
      <c r="AN263" s="46">
        <v>833.6</v>
      </c>
      <c r="AO263" s="46">
        <v>1</v>
      </c>
      <c r="AP263" s="46">
        <v>0.36599999999999999</v>
      </c>
      <c r="AQ263" s="46">
        <v>0.36599999999999999</v>
      </c>
      <c r="AR263" s="46">
        <v>1690.7</v>
      </c>
      <c r="AS263" s="46">
        <v>0.36599999999999999</v>
      </c>
      <c r="AT263" s="46">
        <v>1690.7</v>
      </c>
      <c r="AU263" s="46">
        <v>0.36599999999999999</v>
      </c>
      <c r="AV263" s="46">
        <v>2277.595628</v>
      </c>
      <c r="AW263" s="46">
        <v>0</v>
      </c>
      <c r="AX263" s="46">
        <v>2277.595628</v>
      </c>
      <c r="AY263" s="46" t="e">
        <v>#DIV/0!</v>
      </c>
      <c r="AZ263" s="46" t="e">
        <v>#DIV/0!</v>
      </c>
      <c r="BA263" s="46">
        <v>2277.595628</v>
      </c>
      <c r="BB263" s="46">
        <v>2277.595628</v>
      </c>
      <c r="BC263" s="46">
        <v>2277.595628</v>
      </c>
      <c r="BD263" s="46">
        <v>0</v>
      </c>
      <c r="BE263" s="46" t="e">
        <v>#DIV/0!</v>
      </c>
      <c r="BF263" s="46" t="e">
        <v>#DIV/0!</v>
      </c>
      <c r="BG263" s="46" t="e">
        <v>#DIV/0!</v>
      </c>
      <c r="BH263" s="46" t="e">
        <v>#DIV/0!</v>
      </c>
      <c r="BI263" s="46" t="e">
        <v>#DIV/0!</v>
      </c>
      <c r="BJ263" s="46" t="s">
        <v>131</v>
      </c>
      <c r="BK263" s="46">
        <v>1</v>
      </c>
      <c r="BL263" s="46">
        <v>1</v>
      </c>
      <c r="BM263" s="46">
        <v>1</v>
      </c>
      <c r="BN263" s="46">
        <v>1</v>
      </c>
      <c r="BO263" s="46">
        <v>1</v>
      </c>
      <c r="BP263" s="46">
        <v>1</v>
      </c>
      <c r="BQ263" s="46">
        <v>1248.9000000000001</v>
      </c>
      <c r="BR263" s="46">
        <v>1593.5</v>
      </c>
      <c r="BS263" s="46">
        <v>1248.9000000000001</v>
      </c>
      <c r="BT263" s="46">
        <v>1593.5</v>
      </c>
      <c r="BU263" s="46">
        <v>0</v>
      </c>
      <c r="BV263" s="46">
        <v>0</v>
      </c>
      <c r="BW263" s="46">
        <v>344.5</v>
      </c>
      <c r="BX263" s="46">
        <v>0</v>
      </c>
      <c r="BY263" s="46">
        <v>344.6</v>
      </c>
      <c r="BZ263" s="46">
        <v>941.25683059999994</v>
      </c>
      <c r="CA263" s="46">
        <v>0</v>
      </c>
      <c r="CB263" s="46">
        <v>941.25683059999994</v>
      </c>
      <c r="CC263" s="46">
        <v>0</v>
      </c>
      <c r="CD263" s="46">
        <v>0</v>
      </c>
      <c r="CE263" s="46">
        <v>0</v>
      </c>
      <c r="CF263" s="46">
        <v>0</v>
      </c>
      <c r="CG263" s="46">
        <v>0</v>
      </c>
      <c r="CH263" s="46">
        <v>0</v>
      </c>
      <c r="CI263" s="46">
        <v>0</v>
      </c>
      <c r="CJ263" s="46">
        <v>0</v>
      </c>
      <c r="CK263" s="46">
        <v>0</v>
      </c>
      <c r="CL263" s="46">
        <v>0</v>
      </c>
      <c r="CM263" s="46">
        <v>0</v>
      </c>
      <c r="CN263" s="46">
        <v>0</v>
      </c>
      <c r="CO263" s="46">
        <v>0</v>
      </c>
      <c r="CP263" s="46">
        <v>0</v>
      </c>
      <c r="CQ263" s="46">
        <v>0</v>
      </c>
    </row>
    <row r="264" spans="1:95" x14ac:dyDescent="0.2">
      <c r="A264" t="s">
        <v>108</v>
      </c>
      <c r="B264" t="s">
        <v>904</v>
      </c>
      <c r="C264" t="s">
        <v>905</v>
      </c>
      <c r="D264" t="s">
        <v>906</v>
      </c>
      <c r="E264" t="s">
        <v>907</v>
      </c>
      <c r="F264" t="s">
        <v>908</v>
      </c>
      <c r="G264" t="s">
        <v>909</v>
      </c>
      <c r="H264" t="s">
        <v>297</v>
      </c>
      <c r="J264" t="s">
        <v>298</v>
      </c>
      <c r="L264" t="s">
        <v>104</v>
      </c>
      <c r="M264" t="s">
        <v>917</v>
      </c>
      <c r="N264" t="s">
        <v>918</v>
      </c>
      <c r="O264" t="s">
        <v>111</v>
      </c>
      <c r="P264">
        <v>1</v>
      </c>
      <c r="Q264">
        <v>1</v>
      </c>
      <c r="R264">
        <v>0</v>
      </c>
      <c r="S264">
        <v>24</v>
      </c>
      <c r="T264">
        <v>26.359000000000002</v>
      </c>
      <c r="U264">
        <f>S264/T264</f>
        <v>0.91050495087067029</v>
      </c>
      <c r="V264" t="str">
        <f t="shared" si="10"/>
        <v>Y</v>
      </c>
      <c r="Y264" s="44">
        <v>851.3</v>
      </c>
      <c r="Z264" s="44" t="s">
        <v>131</v>
      </c>
      <c r="AA264" s="44">
        <v>1467.3</v>
      </c>
      <c r="AB264" s="44" t="s">
        <v>131</v>
      </c>
      <c r="AC264" s="44">
        <v>0.35</v>
      </c>
      <c r="AD264" s="44" t="s">
        <v>131</v>
      </c>
      <c r="AE264" s="44">
        <v>616.1</v>
      </c>
      <c r="AF264" s="44" t="s">
        <v>131</v>
      </c>
      <c r="AG264" s="44">
        <v>1378.1</v>
      </c>
      <c r="AH264" s="44" t="s">
        <v>131</v>
      </c>
      <c r="AI264" s="44">
        <v>1378.1</v>
      </c>
      <c r="AJ264" s="44">
        <v>851.3</v>
      </c>
      <c r="AK264" s="44">
        <v>1467.3</v>
      </c>
      <c r="AL264" s="44">
        <v>0.35</v>
      </c>
      <c r="AM264" s="44">
        <v>1467.3</v>
      </c>
      <c r="AN264" s="44">
        <v>616</v>
      </c>
      <c r="AO264" s="44">
        <v>1</v>
      </c>
      <c r="AP264" s="44">
        <v>0.35</v>
      </c>
      <c r="AQ264" s="44">
        <v>0.35</v>
      </c>
      <c r="AR264" s="44">
        <v>1467.3</v>
      </c>
      <c r="AS264" s="44">
        <v>0.35</v>
      </c>
      <c r="AT264" s="44">
        <v>1467.3</v>
      </c>
      <c r="AU264" s="44">
        <v>0.35</v>
      </c>
      <c r="AV264" s="44">
        <v>1760.2857142857144</v>
      </c>
      <c r="AW264" s="44" t="s">
        <v>131</v>
      </c>
      <c r="AX264" s="44">
        <v>1760.2857142857144</v>
      </c>
      <c r="AY264" s="44" t="s">
        <v>131</v>
      </c>
      <c r="AZ264" s="44" t="s">
        <v>131</v>
      </c>
      <c r="BA264" s="44">
        <v>1760.2857142857144</v>
      </c>
      <c r="BB264" s="44">
        <v>1760.2857142857144</v>
      </c>
      <c r="BC264" s="44">
        <v>1760.2857142857144</v>
      </c>
      <c r="BD264" s="44" t="s">
        <v>131</v>
      </c>
      <c r="BE264" s="44" t="s">
        <v>131</v>
      </c>
      <c r="BF264" s="44" t="s">
        <v>131</v>
      </c>
      <c r="BG264" s="44" t="s">
        <v>131</v>
      </c>
      <c r="BH264" s="44" t="s">
        <v>131</v>
      </c>
      <c r="BI264" s="44" t="s">
        <v>131</v>
      </c>
      <c r="BJ264" s="44">
        <v>2.8571428571428572</v>
      </c>
      <c r="BK264" s="44" t="s">
        <v>131</v>
      </c>
      <c r="BL264" s="44" t="s">
        <v>131</v>
      </c>
      <c r="BM264" s="44" t="s">
        <v>131</v>
      </c>
      <c r="BN264" s="44" t="s">
        <v>131</v>
      </c>
      <c r="BO264" s="44" t="s">
        <v>131</v>
      </c>
      <c r="BP264" s="44" t="s">
        <v>131</v>
      </c>
      <c r="BQ264" s="44">
        <v>1292</v>
      </c>
      <c r="BR264" s="44">
        <v>1421.2</v>
      </c>
      <c r="BS264" s="44">
        <v>1292</v>
      </c>
      <c r="BT264" s="44">
        <v>1421.2</v>
      </c>
      <c r="BU264" s="44" t="s">
        <v>131</v>
      </c>
      <c r="BV264" s="44" t="s">
        <v>131</v>
      </c>
      <c r="BW264" s="44">
        <v>129.19999999999999</v>
      </c>
      <c r="BX264" s="44" t="s">
        <v>131</v>
      </c>
      <c r="BY264" s="44">
        <v>129.20000000000005</v>
      </c>
      <c r="BZ264" s="44">
        <v>369.14285714285711</v>
      </c>
      <c r="CA264" s="44" t="s">
        <v>131</v>
      </c>
      <c r="CB264" s="44">
        <v>369.14285714285711</v>
      </c>
      <c r="CC264" s="44" t="s">
        <v>131</v>
      </c>
      <c r="CD264" s="44" t="s">
        <v>131</v>
      </c>
      <c r="CE264" s="44" t="s">
        <v>131</v>
      </c>
      <c r="CF264" s="44" t="s">
        <v>131</v>
      </c>
      <c r="CG264" s="44" t="s">
        <v>131</v>
      </c>
      <c r="CH264" s="44" t="s">
        <v>131</v>
      </c>
      <c r="CI264" s="44" t="s">
        <v>131</v>
      </c>
      <c r="CJ264" s="44" t="s">
        <v>131</v>
      </c>
      <c r="CK264" s="44" t="s">
        <v>131</v>
      </c>
      <c r="CL264" s="44" t="s">
        <v>131</v>
      </c>
      <c r="CM264" s="44" t="s">
        <v>131</v>
      </c>
      <c r="CN264" s="44" t="s">
        <v>131</v>
      </c>
      <c r="CO264" s="44" t="s">
        <v>131</v>
      </c>
      <c r="CP264" s="44" t="s">
        <v>131</v>
      </c>
      <c r="CQ264" s="44" t="s">
        <v>131</v>
      </c>
    </row>
    <row r="265" spans="1:95" x14ac:dyDescent="0.2">
      <c r="A265" t="s">
        <v>108</v>
      </c>
      <c r="B265" t="s">
        <v>904</v>
      </c>
      <c r="C265" t="s">
        <v>905</v>
      </c>
      <c r="D265" t="s">
        <v>906</v>
      </c>
      <c r="E265" t="s">
        <v>907</v>
      </c>
      <c r="F265" t="s">
        <v>908</v>
      </c>
      <c r="G265" t="s">
        <v>909</v>
      </c>
      <c r="H265" t="s">
        <v>297</v>
      </c>
      <c r="J265" t="s">
        <v>298</v>
      </c>
      <c r="L265" t="s">
        <v>104</v>
      </c>
      <c r="M265" t="s">
        <v>919</v>
      </c>
      <c r="N265" t="s">
        <v>920</v>
      </c>
      <c r="P265">
        <v>2</v>
      </c>
      <c r="Q265">
        <v>1</v>
      </c>
      <c r="R265">
        <v>0</v>
      </c>
      <c r="V265" t="str">
        <f t="shared" si="10"/>
        <v>Y</v>
      </c>
      <c r="Y265" s="44">
        <v>935.3</v>
      </c>
      <c r="Z265" s="44">
        <v>3794.5599999999959</v>
      </c>
      <c r="AA265" s="44">
        <v>1590.5</v>
      </c>
      <c r="AB265" s="44">
        <v>501.76000000000408</v>
      </c>
      <c r="AC265" s="44">
        <v>0.36799999999999999</v>
      </c>
      <c r="AD265" s="44">
        <v>6.2409999999999966E-3</v>
      </c>
      <c r="AE265" s="44">
        <v>655.29999999999995</v>
      </c>
      <c r="AF265" s="44">
        <v>1536.639999999999</v>
      </c>
      <c r="AG265" s="44">
        <v>1485.8</v>
      </c>
      <c r="AH265" s="44">
        <v>462.25</v>
      </c>
      <c r="AI265" s="44">
        <v>1464.3</v>
      </c>
      <c r="AJ265" s="44">
        <v>873.7</v>
      </c>
      <c r="AK265" s="44">
        <v>1612.9</v>
      </c>
      <c r="AL265" s="44">
        <v>0.28899999999999998</v>
      </c>
      <c r="AM265" s="44">
        <v>1612.9</v>
      </c>
      <c r="AN265" s="44">
        <v>739.2</v>
      </c>
      <c r="AO265" s="44">
        <v>2</v>
      </c>
      <c r="AP265" s="44">
        <v>0.98000000000000131</v>
      </c>
      <c r="AQ265" s="44">
        <v>0.28899999999999998</v>
      </c>
      <c r="AR265" s="44">
        <v>1612.9</v>
      </c>
      <c r="AS265" s="44">
        <v>0.44700000000000001</v>
      </c>
      <c r="AT265" s="44">
        <v>1568.1</v>
      </c>
      <c r="AU265" s="44">
        <v>0.44700000000000001</v>
      </c>
      <c r="AV265" s="44">
        <v>1842.7625926011938</v>
      </c>
      <c r="AW265" s="44">
        <v>83562.226562687196</v>
      </c>
      <c r="AX265" s="44">
        <v>2131.8339100346025</v>
      </c>
      <c r="AY265" s="44">
        <v>0.24400000000000127</v>
      </c>
      <c r="AZ265" s="44">
        <v>0</v>
      </c>
      <c r="BA265" s="44">
        <v>2131.8339100346025</v>
      </c>
      <c r="BB265" s="44">
        <v>2131.8339100346025</v>
      </c>
      <c r="BC265" s="44">
        <v>1553.6912751677853</v>
      </c>
      <c r="BD265" s="44">
        <v>0.24400000000000127</v>
      </c>
      <c r="BE265" s="44" t="e">
        <v>#DIV/0!</v>
      </c>
      <c r="BF265" s="44" t="e">
        <v>#DIV/0!</v>
      </c>
      <c r="BG265" s="44" t="e">
        <v>#DIV/0!</v>
      </c>
      <c r="BH265" s="44" t="e">
        <v>#DIV/0!</v>
      </c>
      <c r="BI265" s="44" t="e">
        <v>#DIV/0!</v>
      </c>
      <c r="BJ265" s="44">
        <v>2.0408163265306096</v>
      </c>
      <c r="BK265" s="44">
        <v>1</v>
      </c>
      <c r="BL265" s="44">
        <v>0.97222394444788873</v>
      </c>
      <c r="BM265" s="44">
        <v>1</v>
      </c>
      <c r="BN265" s="44">
        <v>1.5467128027681663</v>
      </c>
      <c r="BO265" s="44">
        <v>1</v>
      </c>
      <c r="BP265" s="44">
        <v>0.72880502925416313</v>
      </c>
      <c r="BQ265" s="44">
        <v>1421.1999999999998</v>
      </c>
      <c r="BR265" s="44">
        <v>1528.85</v>
      </c>
      <c r="BS265" s="44">
        <v>1378.1</v>
      </c>
      <c r="BT265" s="44">
        <v>1550.4</v>
      </c>
      <c r="BU265" s="44">
        <v>1857.6100000000019</v>
      </c>
      <c r="BV265" s="44">
        <v>464.40250000000293</v>
      </c>
      <c r="BW265" s="44">
        <v>107.64999999999999</v>
      </c>
      <c r="BX265" s="44">
        <v>464.40250000000015</v>
      </c>
      <c r="BY265" s="44">
        <v>172.30000000000018</v>
      </c>
      <c r="BZ265" s="44">
        <v>293.48095337621822</v>
      </c>
      <c r="CA265" s="44">
        <v>19.739556398425766</v>
      </c>
      <c r="CB265" s="44">
        <v>297.92387543252596</v>
      </c>
      <c r="CC265" s="44">
        <v>1550.4</v>
      </c>
      <c r="CD265" s="44">
        <v>1507.3</v>
      </c>
      <c r="CE265" s="44" t="e">
        <v>#DIV/0!</v>
      </c>
      <c r="CF265" s="44">
        <v>86.1</v>
      </c>
      <c r="CG265" s="44">
        <v>129.19999999999999</v>
      </c>
      <c r="CH265" s="44" t="e">
        <v>#DIV/0!</v>
      </c>
      <c r="CI265" s="44">
        <v>1507.3</v>
      </c>
      <c r="CJ265" s="44">
        <v>1464.3</v>
      </c>
      <c r="CK265" s="44" t="e">
        <v>#DIV/0!</v>
      </c>
      <c r="CL265" s="44">
        <v>297.92387543252596</v>
      </c>
      <c r="CM265" s="44">
        <v>289.03803131991049</v>
      </c>
      <c r="CN265" s="44" t="e">
        <v>#DIV/0!</v>
      </c>
      <c r="CO265" s="44">
        <v>103.9</v>
      </c>
      <c r="CP265" s="44">
        <v>106</v>
      </c>
      <c r="CQ265" s="44" t="e">
        <v>#DIV/0!</v>
      </c>
    </row>
    <row r="266" spans="1:95" s="2" customFormat="1" x14ac:dyDescent="0.2">
      <c r="A266" s="2" t="s">
        <v>108</v>
      </c>
      <c r="B266" s="2" t="s">
        <v>904</v>
      </c>
      <c r="C266" s="2" t="s">
        <v>905</v>
      </c>
      <c r="D266" s="2" t="s">
        <v>906</v>
      </c>
      <c r="E266" s="2" t="s">
        <v>907</v>
      </c>
      <c r="F266" s="2" t="s">
        <v>908</v>
      </c>
      <c r="G266" s="2" t="s">
        <v>909</v>
      </c>
      <c r="H266" s="2" t="s">
        <v>297</v>
      </c>
      <c r="J266" s="2" t="s">
        <v>298</v>
      </c>
      <c r="L266" s="2" t="s">
        <v>104</v>
      </c>
      <c r="M266" s="2" t="s">
        <v>921</v>
      </c>
      <c r="N266" s="2" t="s">
        <v>922</v>
      </c>
      <c r="P266" s="2">
        <v>2</v>
      </c>
      <c r="Q266" s="2">
        <v>1</v>
      </c>
      <c r="R266" s="2">
        <v>0</v>
      </c>
      <c r="V266" s="2" t="str">
        <f t="shared" si="10"/>
        <v>Y</v>
      </c>
      <c r="Y266" s="45">
        <v>845.7</v>
      </c>
      <c r="Z266" s="45">
        <v>784</v>
      </c>
      <c r="AA266" s="45">
        <v>1657.7</v>
      </c>
      <c r="AB266" s="45">
        <v>0</v>
      </c>
      <c r="AC266" s="45">
        <v>0.34499999999999997</v>
      </c>
      <c r="AD266" s="45">
        <v>5.4760000000000225E-3</v>
      </c>
      <c r="AE266" s="45">
        <v>812.1</v>
      </c>
      <c r="AF266" s="45">
        <v>784</v>
      </c>
      <c r="AG266" s="45">
        <v>1571.95</v>
      </c>
      <c r="AH266" s="45">
        <v>464.40249999999804</v>
      </c>
      <c r="AI266" s="45">
        <v>1593.5</v>
      </c>
      <c r="AJ266" s="45">
        <v>817.7</v>
      </c>
      <c r="AK266" s="45">
        <v>1657.7</v>
      </c>
      <c r="AL266" s="45">
        <v>0.27100000000000002</v>
      </c>
      <c r="AM266" s="45">
        <v>1657.7</v>
      </c>
      <c r="AN266" s="45">
        <v>840</v>
      </c>
      <c r="AO266" s="45">
        <v>2</v>
      </c>
      <c r="AP266" s="45">
        <v>0.9029999999999998</v>
      </c>
      <c r="AQ266" s="45">
        <v>0.27100000000000002</v>
      </c>
      <c r="AR266" s="45">
        <v>1657.7</v>
      </c>
      <c r="AS266" s="45">
        <v>0.41899999999999998</v>
      </c>
      <c r="AT266" s="45">
        <v>1657.7</v>
      </c>
      <c r="AU266" s="45">
        <v>0.41899999999999998</v>
      </c>
      <c r="AV266" s="45">
        <v>2485.6801909307878</v>
      </c>
      <c r="AW266" s="45">
        <v>377388.82781483233</v>
      </c>
      <c r="AX266" s="45">
        <v>3100</v>
      </c>
      <c r="AY266" s="45">
        <v>0.21299999999999975</v>
      </c>
      <c r="AZ266" s="45">
        <v>0</v>
      </c>
      <c r="BA266" s="45">
        <v>3100</v>
      </c>
      <c r="BB266" s="45">
        <v>3100</v>
      </c>
      <c r="BC266" s="45">
        <v>1871.3603818615752</v>
      </c>
      <c r="BD266" s="45">
        <v>0.21299999999999975</v>
      </c>
      <c r="BE266" s="45" t="e">
        <v>#DIV/0!</v>
      </c>
      <c r="BF266" s="45" t="e">
        <v>#DIV/0!</v>
      </c>
      <c r="BG266" s="45" t="e">
        <v>#DIV/0!</v>
      </c>
      <c r="BH266" s="45" t="e">
        <v>#DIV/0!</v>
      </c>
      <c r="BI266" s="45" t="e">
        <v>#DIV/0!</v>
      </c>
      <c r="BJ266" s="45">
        <v>2.2148394241417502</v>
      </c>
      <c r="BK266" s="45">
        <v>1</v>
      </c>
      <c r="BL266" s="45">
        <v>1</v>
      </c>
      <c r="BM266" s="45">
        <v>1</v>
      </c>
      <c r="BN266" s="45">
        <v>1.5461254612546125</v>
      </c>
      <c r="BO266" s="45">
        <v>1</v>
      </c>
      <c r="BP266" s="45">
        <v>0.60366463931018555</v>
      </c>
      <c r="BQ266" s="45">
        <v>1335.1</v>
      </c>
      <c r="BR266" s="45">
        <v>1615</v>
      </c>
      <c r="BS266" s="45">
        <v>1335.1</v>
      </c>
      <c r="BT266" s="45">
        <v>1636.5</v>
      </c>
      <c r="BU266" s="45">
        <v>0</v>
      </c>
      <c r="BV266" s="45">
        <v>462.25</v>
      </c>
      <c r="BW266" s="45">
        <v>279.95</v>
      </c>
      <c r="BX266" s="45">
        <v>464.40250000000049</v>
      </c>
      <c r="BY266" s="45">
        <v>301.40000000000009</v>
      </c>
      <c r="BZ266" s="45">
        <v>864.62628468766786</v>
      </c>
      <c r="CA266" s="45">
        <v>61464.2474492006</v>
      </c>
      <c r="CB266" s="45">
        <v>1112.5461254612546</v>
      </c>
      <c r="CC266" s="45">
        <v>1636.5</v>
      </c>
      <c r="CD266" s="45">
        <v>1593.5</v>
      </c>
      <c r="CE266" s="45" t="e">
        <v>#DIV/0!</v>
      </c>
      <c r="CF266" s="45">
        <v>301.5</v>
      </c>
      <c r="CG266" s="45">
        <v>258.39999999999998</v>
      </c>
      <c r="CH266" s="45" t="e">
        <v>#DIV/0!</v>
      </c>
      <c r="CI266" s="45">
        <v>1593.5</v>
      </c>
      <c r="CJ266" s="45">
        <v>1550.4</v>
      </c>
      <c r="CK266" s="45" t="e">
        <v>#DIV/0!</v>
      </c>
      <c r="CL266" s="45">
        <v>1112.5461254612546</v>
      </c>
      <c r="CM266" s="45">
        <v>616.70644391408109</v>
      </c>
      <c r="CN266" s="45" t="e">
        <v>#DIV/0!</v>
      </c>
      <c r="CO266" s="45">
        <v>97.8</v>
      </c>
      <c r="CP266" s="45">
        <v>96.4</v>
      </c>
      <c r="CQ266" s="45" t="e">
        <v>#DIV/0!</v>
      </c>
    </row>
    <row r="267" spans="1:95" x14ac:dyDescent="0.2">
      <c r="A267" s="4" t="s">
        <v>95</v>
      </c>
      <c r="B267" s="4" t="s">
        <v>384</v>
      </c>
      <c r="C267" s="4" t="s">
        <v>923</v>
      </c>
      <c r="D267" s="4" t="s">
        <v>924</v>
      </c>
      <c r="E267" s="4" t="s">
        <v>925</v>
      </c>
      <c r="F267" s="4" t="s">
        <v>926</v>
      </c>
      <c r="G267" s="4" t="s">
        <v>927</v>
      </c>
      <c r="H267" s="4" t="s">
        <v>928</v>
      </c>
      <c r="I267" s="4"/>
      <c r="J267" s="4" t="s">
        <v>270</v>
      </c>
      <c r="K267" s="4"/>
      <c r="L267" s="4" t="s">
        <v>104</v>
      </c>
      <c r="M267" s="4" t="s">
        <v>929</v>
      </c>
      <c r="N267" s="4" t="s">
        <v>930</v>
      </c>
      <c r="O267" s="4"/>
      <c r="P267" s="4">
        <v>1</v>
      </c>
      <c r="Q267" s="4">
        <v>1</v>
      </c>
      <c r="R267" s="4">
        <v>0</v>
      </c>
      <c r="S267" s="4">
        <v>11</v>
      </c>
      <c r="T267" s="4">
        <v>3.0870000000000002</v>
      </c>
      <c r="U267" s="4">
        <f t="shared" ref="U267:U275" si="11">S267/T267</f>
        <v>3.5633300939423385</v>
      </c>
      <c r="V267" s="4" t="str">
        <f t="shared" si="10"/>
        <v>Y</v>
      </c>
      <c r="W267" s="4" t="s">
        <v>129</v>
      </c>
      <c r="X267" s="4" t="s">
        <v>821</v>
      </c>
      <c r="Y267" s="46">
        <v>1837.4</v>
      </c>
      <c r="Z267" s="46">
        <v>0</v>
      </c>
      <c r="AA267" s="46">
        <v>2422</v>
      </c>
      <c r="AB267" s="46">
        <v>0</v>
      </c>
      <c r="AC267" s="46">
        <v>9.0999999999999998E-2</v>
      </c>
      <c r="AD267" s="46">
        <v>0</v>
      </c>
      <c r="AE267" s="46">
        <v>584.6</v>
      </c>
      <c r="AF267" s="46">
        <v>0</v>
      </c>
      <c r="AG267" s="46">
        <v>2296.9</v>
      </c>
      <c r="AH267" s="46">
        <v>0</v>
      </c>
      <c r="AI267" s="46">
        <v>2296.9</v>
      </c>
      <c r="AJ267" s="46">
        <v>1837.4</v>
      </c>
      <c r="AK267" s="46">
        <v>2422</v>
      </c>
      <c r="AL267" s="46">
        <v>9.0999999999999998E-2</v>
      </c>
      <c r="AM267" s="46">
        <v>2422</v>
      </c>
      <c r="AN267" s="46">
        <v>584.59999999999991</v>
      </c>
      <c r="AO267" s="46">
        <v>1</v>
      </c>
      <c r="AP267" s="46">
        <v>9.0999999999999998E-2</v>
      </c>
      <c r="AQ267" s="46">
        <v>9.0999999999999998E-2</v>
      </c>
      <c r="AR267" s="46">
        <v>2422</v>
      </c>
      <c r="AS267" s="46">
        <v>9.0999999999999998E-2</v>
      </c>
      <c r="AT267" s="46">
        <v>2422</v>
      </c>
      <c r="AU267" s="46">
        <v>9.0999999999999998E-2</v>
      </c>
      <c r="AV267" s="46">
        <v>6424.1758241758243</v>
      </c>
      <c r="AW267" s="46">
        <v>0</v>
      </c>
      <c r="AX267" s="46">
        <v>6424.1758241758243</v>
      </c>
      <c r="AY267" s="46" t="e">
        <v>#DIV/0!</v>
      </c>
      <c r="AZ267" s="46" t="e">
        <v>#DIV/0!</v>
      </c>
      <c r="BA267" s="46">
        <v>6424.1758241758243</v>
      </c>
      <c r="BB267" s="46">
        <v>6424.1758241758243</v>
      </c>
      <c r="BC267" s="46">
        <v>6424.1758241758243</v>
      </c>
      <c r="BD267" s="46">
        <v>0</v>
      </c>
      <c r="BE267" s="46" t="e">
        <v>#DIV/0!</v>
      </c>
      <c r="BF267" s="46" t="e">
        <v>#DIV/0!</v>
      </c>
      <c r="BG267" s="46" t="e">
        <v>#DIV/0!</v>
      </c>
      <c r="BH267" s="46" t="e">
        <v>#DIV/0!</v>
      </c>
      <c r="BI267" s="46" t="e">
        <v>#DIV/0!</v>
      </c>
      <c r="BJ267" s="46" t="s">
        <v>131</v>
      </c>
      <c r="BK267" s="46">
        <v>1</v>
      </c>
      <c r="BL267" s="46">
        <v>1</v>
      </c>
      <c r="BM267" s="46">
        <v>1</v>
      </c>
      <c r="BN267" s="46">
        <v>1</v>
      </c>
      <c r="BO267" s="46">
        <v>1</v>
      </c>
      <c r="BP267" s="46">
        <v>1</v>
      </c>
      <c r="BQ267" s="46">
        <v>2015.6</v>
      </c>
      <c r="BR267" s="46">
        <v>2343.8000000000002</v>
      </c>
      <c r="BS267" s="46">
        <v>2015.6</v>
      </c>
      <c r="BT267" s="46">
        <v>2343.8000000000002</v>
      </c>
      <c r="BU267" s="46">
        <v>0</v>
      </c>
      <c r="BV267" s="46">
        <v>0</v>
      </c>
      <c r="BW267" s="46">
        <v>328.1</v>
      </c>
      <c r="BX267" s="46">
        <v>0</v>
      </c>
      <c r="BY267" s="46">
        <v>328.20000000000027</v>
      </c>
      <c r="BZ267" s="46">
        <v>3605.494505494506</v>
      </c>
      <c r="CA267" s="46">
        <v>0</v>
      </c>
      <c r="CB267" s="46">
        <v>3605.494505494506</v>
      </c>
      <c r="CC267" s="46">
        <v>0</v>
      </c>
      <c r="CD267" s="46">
        <v>0</v>
      </c>
      <c r="CE267" s="46">
        <v>0</v>
      </c>
      <c r="CF267" s="46">
        <v>0</v>
      </c>
      <c r="CG267" s="46">
        <v>0</v>
      </c>
      <c r="CH267" s="46">
        <v>0</v>
      </c>
      <c r="CI267" s="46">
        <v>0</v>
      </c>
      <c r="CJ267" s="46">
        <v>0</v>
      </c>
      <c r="CK267" s="46">
        <v>0</v>
      </c>
      <c r="CL267" s="46">
        <v>0</v>
      </c>
      <c r="CM267" s="46">
        <v>0</v>
      </c>
      <c r="CN267" s="46">
        <v>0</v>
      </c>
      <c r="CO267" s="46">
        <v>0</v>
      </c>
      <c r="CP267" s="46">
        <v>0</v>
      </c>
      <c r="CQ267" s="46">
        <v>0</v>
      </c>
    </row>
    <row r="268" spans="1:95" x14ac:dyDescent="0.2">
      <c r="A268" s="4" t="s">
        <v>95</v>
      </c>
      <c r="B268" s="4" t="s">
        <v>384</v>
      </c>
      <c r="C268" s="4" t="s">
        <v>923</v>
      </c>
      <c r="D268" s="4" t="s">
        <v>924</v>
      </c>
      <c r="E268" s="4" t="s">
        <v>925</v>
      </c>
      <c r="F268" s="4" t="s">
        <v>926</v>
      </c>
      <c r="G268" s="4" t="s">
        <v>927</v>
      </c>
      <c r="H268" s="4" t="s">
        <v>928</v>
      </c>
      <c r="I268" s="4"/>
      <c r="J268" s="4" t="s">
        <v>270</v>
      </c>
      <c r="K268" s="4"/>
      <c r="L268" s="4" t="s">
        <v>104</v>
      </c>
      <c r="M268" s="4" t="s">
        <v>931</v>
      </c>
      <c r="N268" s="4" t="s">
        <v>932</v>
      </c>
      <c r="O268" s="4"/>
      <c r="P268" s="4">
        <v>1</v>
      </c>
      <c r="Q268" s="4">
        <v>1</v>
      </c>
      <c r="R268" s="4">
        <v>0</v>
      </c>
      <c r="S268" s="4">
        <v>32</v>
      </c>
      <c r="T268" s="4">
        <v>11.378</v>
      </c>
      <c r="U268" s="4">
        <f t="shared" si="11"/>
        <v>2.8124450694322376</v>
      </c>
      <c r="V268" s="4" t="str">
        <f t="shared" si="10"/>
        <v>Y</v>
      </c>
      <c r="W268" s="4" t="s">
        <v>129</v>
      </c>
      <c r="X268" s="4" t="s">
        <v>821</v>
      </c>
      <c r="Y268" s="46">
        <v>2263.6</v>
      </c>
      <c r="Z268" s="46">
        <v>0</v>
      </c>
      <c r="AA268" s="46">
        <v>3018.6</v>
      </c>
      <c r="AB268" s="46">
        <v>0</v>
      </c>
      <c r="AC268" s="46">
        <v>8.2000000000000003E-2</v>
      </c>
      <c r="AD268" s="46">
        <v>0</v>
      </c>
      <c r="AE268" s="46">
        <v>754.9</v>
      </c>
      <c r="AF268" s="46">
        <v>0</v>
      </c>
      <c r="AG268" s="46">
        <v>2928.5</v>
      </c>
      <c r="AH268" s="46">
        <v>0</v>
      </c>
      <c r="AI268" s="46">
        <v>2928.5</v>
      </c>
      <c r="AJ268" s="46">
        <v>2263.6</v>
      </c>
      <c r="AK268" s="46">
        <v>3018.6</v>
      </c>
      <c r="AL268" s="46">
        <v>8.2000000000000003E-2</v>
      </c>
      <c r="AM268" s="46">
        <v>3018.6</v>
      </c>
      <c r="AN268" s="46">
        <v>755</v>
      </c>
      <c r="AO268" s="46">
        <v>1</v>
      </c>
      <c r="AP268" s="46">
        <v>8.2000000000000003E-2</v>
      </c>
      <c r="AQ268" s="46">
        <v>8.2000000000000003E-2</v>
      </c>
      <c r="AR268" s="46">
        <v>3018.6</v>
      </c>
      <c r="AS268" s="46">
        <v>8.2000000000000003E-2</v>
      </c>
      <c r="AT268" s="46">
        <v>3018.6</v>
      </c>
      <c r="AU268" s="46">
        <v>8.2000000000000003E-2</v>
      </c>
      <c r="AV268" s="46">
        <v>9206.0975609756097</v>
      </c>
      <c r="AW268" s="46">
        <v>0</v>
      </c>
      <c r="AX268" s="46">
        <v>9206.0975609756097</v>
      </c>
      <c r="AY268" s="46" t="e">
        <v>#DIV/0!</v>
      </c>
      <c r="AZ268" s="46" t="e">
        <v>#DIV/0!</v>
      </c>
      <c r="BA268" s="46">
        <v>9206.0975609756097</v>
      </c>
      <c r="BB268" s="46">
        <v>9206.0975609756097</v>
      </c>
      <c r="BC268" s="46">
        <v>9206.0975609756097</v>
      </c>
      <c r="BD268" s="46">
        <v>0</v>
      </c>
      <c r="BE268" s="46" t="e">
        <v>#DIV/0!</v>
      </c>
      <c r="BF268" s="46" t="e">
        <v>#DIV/0!</v>
      </c>
      <c r="BG268" s="46" t="e">
        <v>#DIV/0!</v>
      </c>
      <c r="BH268" s="46" t="e">
        <v>#DIV/0!</v>
      </c>
      <c r="BI268" s="46" t="e">
        <v>#DIV/0!</v>
      </c>
      <c r="BJ268" s="46" t="s">
        <v>131</v>
      </c>
      <c r="BK268" s="46">
        <v>1</v>
      </c>
      <c r="BL268" s="46">
        <v>1</v>
      </c>
      <c r="BM268" s="46">
        <v>1</v>
      </c>
      <c r="BN268" s="46">
        <v>1</v>
      </c>
      <c r="BO268" s="46">
        <v>1</v>
      </c>
      <c r="BP268" s="46">
        <v>1</v>
      </c>
      <c r="BQ268" s="46">
        <v>2670.1</v>
      </c>
      <c r="BR268" s="46">
        <v>2928.5</v>
      </c>
      <c r="BS268" s="46">
        <v>2670.1</v>
      </c>
      <c r="BT268" s="46">
        <v>2928.5</v>
      </c>
      <c r="BU268" s="46">
        <v>0</v>
      </c>
      <c r="BV268" s="46">
        <v>0</v>
      </c>
      <c r="BW268" s="46">
        <v>258.39999999999998</v>
      </c>
      <c r="BX268" s="46">
        <v>0</v>
      </c>
      <c r="BY268" s="46">
        <v>258.40000000000009</v>
      </c>
      <c r="BZ268" s="46">
        <v>3151.2195121951218</v>
      </c>
      <c r="CA268" s="46">
        <v>0</v>
      </c>
      <c r="CB268" s="46">
        <v>3151.2195121951218</v>
      </c>
      <c r="CC268" s="46">
        <v>0</v>
      </c>
      <c r="CD268" s="46">
        <v>0</v>
      </c>
      <c r="CE268" s="46">
        <v>0</v>
      </c>
      <c r="CF268" s="46">
        <v>0</v>
      </c>
      <c r="CG268" s="46">
        <v>0</v>
      </c>
      <c r="CH268" s="46">
        <v>0</v>
      </c>
      <c r="CI268" s="46">
        <v>0</v>
      </c>
      <c r="CJ268" s="46">
        <v>0</v>
      </c>
      <c r="CK268" s="46">
        <v>0</v>
      </c>
      <c r="CL268" s="46">
        <v>0</v>
      </c>
      <c r="CM268" s="46">
        <v>0</v>
      </c>
      <c r="CN268" s="46">
        <v>0</v>
      </c>
      <c r="CO268" s="46">
        <v>0</v>
      </c>
      <c r="CP268" s="46">
        <v>0</v>
      </c>
      <c r="CQ268" s="46">
        <v>0</v>
      </c>
    </row>
    <row r="269" spans="1:95" x14ac:dyDescent="0.2">
      <c r="A269" s="4" t="s">
        <v>95</v>
      </c>
      <c r="B269" s="4" t="s">
        <v>384</v>
      </c>
      <c r="C269" s="4" t="s">
        <v>923</v>
      </c>
      <c r="D269" s="4" t="s">
        <v>924</v>
      </c>
      <c r="E269" s="4" t="s">
        <v>925</v>
      </c>
      <c r="F269" s="4" t="s">
        <v>926</v>
      </c>
      <c r="G269" s="4" t="s">
        <v>927</v>
      </c>
      <c r="H269" s="4" t="s">
        <v>928</v>
      </c>
      <c r="I269" s="4"/>
      <c r="J269" s="4" t="s">
        <v>270</v>
      </c>
      <c r="K269" s="4"/>
      <c r="L269" s="4" t="s">
        <v>104</v>
      </c>
      <c r="M269" s="4" t="s">
        <v>933</v>
      </c>
      <c r="N269" s="4" t="s">
        <v>932</v>
      </c>
      <c r="O269" s="4"/>
      <c r="P269" s="4">
        <v>1</v>
      </c>
      <c r="Q269" s="4">
        <v>1</v>
      </c>
      <c r="R269" s="4">
        <v>0</v>
      </c>
      <c r="S269" s="4">
        <v>8</v>
      </c>
      <c r="T269" s="4">
        <v>3.2250000000000001</v>
      </c>
      <c r="U269" s="4">
        <f t="shared" si="11"/>
        <v>2.4806201550387597</v>
      </c>
      <c r="V269" s="4" t="str">
        <f t="shared" si="10"/>
        <v>Y</v>
      </c>
      <c r="W269" s="4" t="s">
        <v>129</v>
      </c>
      <c r="X269" s="4" t="s">
        <v>821</v>
      </c>
      <c r="Y269" s="46">
        <v>2152.6</v>
      </c>
      <c r="Z269" s="46">
        <v>0</v>
      </c>
      <c r="AA269" s="46">
        <v>2572.9</v>
      </c>
      <c r="AB269" s="46">
        <v>0</v>
      </c>
      <c r="AC269" s="46">
        <v>4.5999999999999999E-2</v>
      </c>
      <c r="AD269" s="46">
        <v>0</v>
      </c>
      <c r="AE269" s="46">
        <v>420.3</v>
      </c>
      <c r="AF269" s="46">
        <v>0</v>
      </c>
      <c r="AG269" s="46">
        <v>2325.6</v>
      </c>
      <c r="AH269" s="46">
        <v>0</v>
      </c>
      <c r="AI269" s="46">
        <v>2325.6</v>
      </c>
      <c r="AJ269" s="46">
        <v>2152.6</v>
      </c>
      <c r="AK269" s="46">
        <v>2572.9</v>
      </c>
      <c r="AL269" s="46">
        <v>4.5999999999999999E-2</v>
      </c>
      <c r="AM269" s="46">
        <v>2572.9</v>
      </c>
      <c r="AN269" s="46">
        <v>420.30000000000018</v>
      </c>
      <c r="AO269" s="46">
        <v>1</v>
      </c>
      <c r="AP269" s="46">
        <v>4.5999999999999999E-2</v>
      </c>
      <c r="AQ269" s="46">
        <v>4.5999999999999999E-2</v>
      </c>
      <c r="AR269" s="46">
        <v>2572.9</v>
      </c>
      <c r="AS269" s="46">
        <v>4.5999999999999999E-2</v>
      </c>
      <c r="AT269" s="46">
        <v>2572.9</v>
      </c>
      <c r="AU269" s="46">
        <v>4.5999999999999999E-2</v>
      </c>
      <c r="AV269" s="46">
        <v>9136.95652173913</v>
      </c>
      <c r="AW269" s="46">
        <v>0</v>
      </c>
      <c r="AX269" s="46">
        <v>9136.95652173913</v>
      </c>
      <c r="AY269" s="46" t="e">
        <v>#DIV/0!</v>
      </c>
      <c r="AZ269" s="46" t="e">
        <v>#DIV/0!</v>
      </c>
      <c r="BA269" s="46">
        <v>9136.95652173913</v>
      </c>
      <c r="BB269" s="46">
        <v>9136.95652173913</v>
      </c>
      <c r="BC269" s="46">
        <v>9136.95652173913</v>
      </c>
      <c r="BD269" s="46">
        <v>0</v>
      </c>
      <c r="BE269" s="46" t="e">
        <v>#DIV/0!</v>
      </c>
      <c r="BF269" s="46" t="e">
        <v>#DIV/0!</v>
      </c>
      <c r="BG269" s="46" t="e">
        <v>#DIV/0!</v>
      </c>
      <c r="BH269" s="46" t="e">
        <v>#DIV/0!</v>
      </c>
      <c r="BI269" s="46" t="e">
        <v>#DIV/0!</v>
      </c>
      <c r="BJ269" s="46" t="s">
        <v>131</v>
      </c>
      <c r="BK269" s="46">
        <v>1</v>
      </c>
      <c r="BL269" s="46">
        <v>1</v>
      </c>
      <c r="BM269" s="46">
        <v>1</v>
      </c>
      <c r="BN269" s="46">
        <v>1</v>
      </c>
      <c r="BO269" s="46">
        <v>1</v>
      </c>
      <c r="BP269" s="46">
        <v>1</v>
      </c>
      <c r="BQ269" s="46">
        <v>2239.5</v>
      </c>
      <c r="BR269" s="46">
        <v>2497.9</v>
      </c>
      <c r="BS269" s="46">
        <v>2239.5</v>
      </c>
      <c r="BT269" s="46">
        <v>2497.9</v>
      </c>
      <c r="BU269" s="46">
        <v>0</v>
      </c>
      <c r="BV269" s="46">
        <v>0</v>
      </c>
      <c r="BW269" s="46">
        <v>258.39999999999998</v>
      </c>
      <c r="BX269" s="46">
        <v>0</v>
      </c>
      <c r="BY269" s="46">
        <v>258.40000000000009</v>
      </c>
      <c r="BZ269" s="46">
        <v>5617.391304347826</v>
      </c>
      <c r="CA269" s="46">
        <v>0</v>
      </c>
      <c r="CB269" s="46">
        <v>5617.391304347826</v>
      </c>
      <c r="CC269" s="46">
        <v>0</v>
      </c>
      <c r="CD269" s="46">
        <v>0</v>
      </c>
      <c r="CE269" s="46">
        <v>0</v>
      </c>
      <c r="CF269" s="46">
        <v>0</v>
      </c>
      <c r="CG269" s="46">
        <v>0</v>
      </c>
      <c r="CH269" s="46">
        <v>0</v>
      </c>
      <c r="CI269" s="46">
        <v>0</v>
      </c>
      <c r="CJ269" s="46">
        <v>0</v>
      </c>
      <c r="CK269" s="46">
        <v>0</v>
      </c>
      <c r="CL269" s="46">
        <v>0</v>
      </c>
      <c r="CM269" s="46">
        <v>0</v>
      </c>
      <c r="CN269" s="46">
        <v>0</v>
      </c>
      <c r="CO269" s="46">
        <v>0</v>
      </c>
      <c r="CP269" s="46">
        <v>0</v>
      </c>
      <c r="CQ269" s="46">
        <v>0</v>
      </c>
    </row>
    <row r="270" spans="1:95" x14ac:dyDescent="0.2">
      <c r="A270" s="4" t="s">
        <v>95</v>
      </c>
      <c r="B270" s="4" t="s">
        <v>384</v>
      </c>
      <c r="C270" s="4" t="s">
        <v>923</v>
      </c>
      <c r="D270" s="4" t="s">
        <v>924</v>
      </c>
      <c r="E270" s="4" t="s">
        <v>925</v>
      </c>
      <c r="F270" s="4" t="s">
        <v>926</v>
      </c>
      <c r="G270" s="4" t="s">
        <v>927</v>
      </c>
      <c r="H270" s="4" t="s">
        <v>928</v>
      </c>
      <c r="I270" s="4"/>
      <c r="J270" s="4" t="s">
        <v>270</v>
      </c>
      <c r="K270" s="4"/>
      <c r="L270" s="4" t="s">
        <v>104</v>
      </c>
      <c r="M270" s="4" t="s">
        <v>934</v>
      </c>
      <c r="N270" s="4" t="s">
        <v>935</v>
      </c>
      <c r="O270" s="4"/>
      <c r="P270" s="4">
        <v>1</v>
      </c>
      <c r="Q270" s="4">
        <v>1</v>
      </c>
      <c r="R270" s="4" t="s">
        <v>107</v>
      </c>
      <c r="S270" s="4">
        <v>148</v>
      </c>
      <c r="T270" s="4">
        <v>43.795000000000002</v>
      </c>
      <c r="U270" s="4">
        <f t="shared" si="11"/>
        <v>3.3793812079004453</v>
      </c>
      <c r="V270" s="4" t="str">
        <f t="shared" si="10"/>
        <v>Y</v>
      </c>
      <c r="W270" s="4" t="s">
        <v>129</v>
      </c>
      <c r="X270" s="4" t="s">
        <v>821</v>
      </c>
      <c r="Y270" s="46">
        <v>2375</v>
      </c>
      <c r="Z270" s="46">
        <v>0</v>
      </c>
      <c r="AA270" s="46">
        <v>2897.9</v>
      </c>
      <c r="AB270" s="46">
        <v>0</v>
      </c>
      <c r="AC270" s="46">
        <v>5.3999999999999999E-2</v>
      </c>
      <c r="AD270" s="46">
        <v>0</v>
      </c>
      <c r="AE270" s="46">
        <v>522.9</v>
      </c>
      <c r="AF270" s="46">
        <v>0</v>
      </c>
      <c r="AG270" s="46">
        <v>2756.2</v>
      </c>
      <c r="AH270" s="46">
        <v>0</v>
      </c>
      <c r="AI270" s="46">
        <v>2756.2</v>
      </c>
      <c r="AJ270" s="46">
        <v>2375</v>
      </c>
      <c r="AK270" s="46">
        <v>2897.9</v>
      </c>
      <c r="AL270" s="46">
        <v>5.3999999999999999E-2</v>
      </c>
      <c r="AM270" s="46">
        <v>2897.9</v>
      </c>
      <c r="AN270" s="46">
        <v>522.90000000000009</v>
      </c>
      <c r="AO270" s="46">
        <v>1</v>
      </c>
      <c r="AP270" s="46">
        <v>5.3999999999999999E-2</v>
      </c>
      <c r="AQ270" s="46">
        <v>5.3999999999999999E-2</v>
      </c>
      <c r="AR270" s="46">
        <v>2897.9</v>
      </c>
      <c r="AS270" s="46">
        <v>5.3999999999999999E-2</v>
      </c>
      <c r="AT270" s="46">
        <v>2897.9</v>
      </c>
      <c r="AU270" s="46">
        <v>5.3999999999999999E-2</v>
      </c>
      <c r="AV270" s="46">
        <v>9683.3333333333321</v>
      </c>
      <c r="AW270" s="46">
        <v>0</v>
      </c>
      <c r="AX270" s="46">
        <v>9683.3333333333321</v>
      </c>
      <c r="AY270" s="46" t="e">
        <v>#DIV/0!</v>
      </c>
      <c r="AZ270" s="46" t="e">
        <v>#DIV/0!</v>
      </c>
      <c r="BA270" s="46">
        <v>9683.3333333333321</v>
      </c>
      <c r="BB270" s="46">
        <v>9683.3333333333321</v>
      </c>
      <c r="BC270" s="46">
        <v>9683.3333333333321</v>
      </c>
      <c r="BD270" s="46">
        <v>0</v>
      </c>
      <c r="BE270" s="46" t="e">
        <v>#DIV/0!</v>
      </c>
      <c r="BF270" s="46" t="e">
        <v>#DIV/0!</v>
      </c>
      <c r="BG270" s="46" t="e">
        <v>#DIV/0!</v>
      </c>
      <c r="BH270" s="46" t="e">
        <v>#DIV/0!</v>
      </c>
      <c r="BI270" s="46" t="e">
        <v>#DIV/0!</v>
      </c>
      <c r="BJ270" s="46" t="s">
        <v>131</v>
      </c>
      <c r="BK270" s="46">
        <v>1</v>
      </c>
      <c r="BL270" s="46">
        <v>1</v>
      </c>
      <c r="BM270" s="46">
        <v>1</v>
      </c>
      <c r="BN270" s="46">
        <v>1</v>
      </c>
      <c r="BO270" s="46">
        <v>1</v>
      </c>
      <c r="BP270" s="46">
        <v>1</v>
      </c>
      <c r="BQ270" s="46">
        <v>2584</v>
      </c>
      <c r="BR270" s="46">
        <v>2842.4</v>
      </c>
      <c r="BS270" s="46">
        <v>2584</v>
      </c>
      <c r="BT270" s="46">
        <v>2842.4</v>
      </c>
      <c r="BU270" s="46">
        <v>0</v>
      </c>
      <c r="BV270" s="46">
        <v>0</v>
      </c>
      <c r="BW270" s="46">
        <v>258.39999999999998</v>
      </c>
      <c r="BX270" s="46">
        <v>0</v>
      </c>
      <c r="BY270" s="46">
        <v>258.40000000000009</v>
      </c>
      <c r="BZ270" s="46">
        <v>4785.1851851851852</v>
      </c>
      <c r="CA270" s="46">
        <v>0</v>
      </c>
      <c r="CB270" s="46">
        <v>4785.1851851851852</v>
      </c>
      <c r="CC270" s="46">
        <v>0</v>
      </c>
      <c r="CD270" s="46">
        <v>0</v>
      </c>
      <c r="CE270" s="46">
        <v>0</v>
      </c>
      <c r="CF270" s="46">
        <v>0</v>
      </c>
      <c r="CG270" s="46">
        <v>0</v>
      </c>
      <c r="CH270" s="46">
        <v>0</v>
      </c>
      <c r="CI270" s="46">
        <v>0</v>
      </c>
      <c r="CJ270" s="46">
        <v>0</v>
      </c>
      <c r="CK270" s="46">
        <v>0</v>
      </c>
      <c r="CL270" s="46">
        <v>0</v>
      </c>
      <c r="CM270" s="46">
        <v>0</v>
      </c>
      <c r="CN270" s="46">
        <v>0</v>
      </c>
      <c r="CO270" s="46">
        <v>0</v>
      </c>
      <c r="CP270" s="46">
        <v>0</v>
      </c>
      <c r="CQ270" s="46">
        <v>0</v>
      </c>
    </row>
    <row r="271" spans="1:95" x14ac:dyDescent="0.2">
      <c r="A271" s="4" t="s">
        <v>95</v>
      </c>
      <c r="B271" s="4" t="s">
        <v>384</v>
      </c>
      <c r="C271" s="4" t="s">
        <v>923</v>
      </c>
      <c r="D271" s="4" t="s">
        <v>924</v>
      </c>
      <c r="E271" s="4" t="s">
        <v>925</v>
      </c>
      <c r="F271" s="4" t="s">
        <v>926</v>
      </c>
      <c r="G271" s="4" t="s">
        <v>927</v>
      </c>
      <c r="H271" s="4" t="s">
        <v>928</v>
      </c>
      <c r="I271" s="4"/>
      <c r="J271" s="4" t="s">
        <v>270</v>
      </c>
      <c r="K271" s="4"/>
      <c r="L271" s="4" t="s">
        <v>104</v>
      </c>
      <c r="M271" s="4" t="s">
        <v>936</v>
      </c>
      <c r="N271" s="4" t="s">
        <v>937</v>
      </c>
      <c r="O271" s="4"/>
      <c r="P271" s="4">
        <v>1</v>
      </c>
      <c r="Q271" s="4">
        <v>1</v>
      </c>
      <c r="R271" s="4" t="s">
        <v>107</v>
      </c>
      <c r="S271" s="4">
        <v>85</v>
      </c>
      <c r="T271" s="4">
        <v>35.402999999999999</v>
      </c>
      <c r="U271" s="4">
        <f t="shared" si="11"/>
        <v>2.4009264751574726</v>
      </c>
      <c r="V271" s="4" t="str">
        <f t="shared" si="10"/>
        <v>Y</v>
      </c>
      <c r="W271" s="4" t="s">
        <v>129</v>
      </c>
      <c r="X271" s="4" t="s">
        <v>821</v>
      </c>
      <c r="Y271" s="46">
        <v>1982.8</v>
      </c>
      <c r="Z271" s="46">
        <v>0</v>
      </c>
      <c r="AA271" s="46">
        <v>3224.7</v>
      </c>
      <c r="AB271" s="46">
        <v>0</v>
      </c>
      <c r="AC271" s="46">
        <v>9.2999999999999999E-2</v>
      </c>
      <c r="AD271" s="46">
        <v>0</v>
      </c>
      <c r="AE271" s="46">
        <v>1241.9000000000001</v>
      </c>
      <c r="AF271" s="46">
        <v>0</v>
      </c>
      <c r="AG271" s="46">
        <v>3057.7</v>
      </c>
      <c r="AH271" s="46">
        <v>0</v>
      </c>
      <c r="AI271" s="46">
        <v>3057.7</v>
      </c>
      <c r="AJ271" s="46">
        <v>1982.8</v>
      </c>
      <c r="AK271" s="46">
        <v>3224.7</v>
      </c>
      <c r="AL271" s="46">
        <v>9.2999999999999999E-2</v>
      </c>
      <c r="AM271" s="46">
        <v>3224.7</v>
      </c>
      <c r="AN271" s="46">
        <v>1241.8999999999999</v>
      </c>
      <c r="AO271" s="46">
        <v>1</v>
      </c>
      <c r="AP271" s="46">
        <v>9.2999999999999999E-2</v>
      </c>
      <c r="AQ271" s="46">
        <v>9.2999999999999999E-2</v>
      </c>
      <c r="AR271" s="46">
        <v>3224.7</v>
      </c>
      <c r="AS271" s="46">
        <v>9.2999999999999999E-2</v>
      </c>
      <c r="AT271" s="46">
        <v>3224.7</v>
      </c>
      <c r="AU271" s="46">
        <v>9.2999999999999999E-2</v>
      </c>
      <c r="AV271" s="46">
        <v>13353.763440860215</v>
      </c>
      <c r="AW271" s="46">
        <v>0</v>
      </c>
      <c r="AX271" s="46">
        <v>13353.763440860215</v>
      </c>
      <c r="AY271" s="46" t="e">
        <v>#DIV/0!</v>
      </c>
      <c r="AZ271" s="46" t="e">
        <v>#DIV/0!</v>
      </c>
      <c r="BA271" s="46">
        <v>13353.763440860215</v>
      </c>
      <c r="BB271" s="46">
        <v>13353.763440860215</v>
      </c>
      <c r="BC271" s="46">
        <v>13353.763440860215</v>
      </c>
      <c r="BD271" s="46">
        <v>0</v>
      </c>
      <c r="BE271" s="46" t="e">
        <v>#DIV/0!</v>
      </c>
      <c r="BF271" s="46" t="e">
        <v>#DIV/0!</v>
      </c>
      <c r="BG271" s="46" t="e">
        <v>#DIV/0!</v>
      </c>
      <c r="BH271" s="46" t="e">
        <v>#DIV/0!</v>
      </c>
      <c r="BI271" s="46" t="e">
        <v>#DIV/0!</v>
      </c>
      <c r="BJ271" s="46" t="s">
        <v>131</v>
      </c>
      <c r="BK271" s="46">
        <v>1</v>
      </c>
      <c r="BL271" s="46">
        <v>1</v>
      </c>
      <c r="BM271" s="46">
        <v>1</v>
      </c>
      <c r="BN271" s="46">
        <v>1</v>
      </c>
      <c r="BO271" s="46">
        <v>1</v>
      </c>
      <c r="BP271" s="46">
        <v>1</v>
      </c>
      <c r="BQ271" s="46">
        <v>2842.4</v>
      </c>
      <c r="BR271" s="46">
        <v>3143.8</v>
      </c>
      <c r="BS271" s="46">
        <v>2842.4</v>
      </c>
      <c r="BT271" s="46">
        <v>3143.8</v>
      </c>
      <c r="BU271" s="46">
        <v>0</v>
      </c>
      <c r="BV271" s="46">
        <v>0</v>
      </c>
      <c r="BW271" s="46">
        <v>301.5</v>
      </c>
      <c r="BX271" s="46">
        <v>0</v>
      </c>
      <c r="BY271" s="46">
        <v>301.40000000000009</v>
      </c>
      <c r="BZ271" s="46">
        <v>3241.9354838709678</v>
      </c>
      <c r="CA271" s="46">
        <v>0</v>
      </c>
      <c r="CB271" s="46">
        <v>3241.9354838709678</v>
      </c>
      <c r="CC271" s="46">
        <v>0</v>
      </c>
      <c r="CD271" s="46">
        <v>0</v>
      </c>
      <c r="CE271" s="46">
        <v>0</v>
      </c>
      <c r="CF271" s="46">
        <v>0</v>
      </c>
      <c r="CG271" s="46">
        <v>0</v>
      </c>
      <c r="CH271" s="46">
        <v>0</v>
      </c>
      <c r="CI271" s="46">
        <v>0</v>
      </c>
      <c r="CJ271" s="46">
        <v>0</v>
      </c>
      <c r="CK271" s="46">
        <v>0</v>
      </c>
      <c r="CL271" s="46">
        <v>0</v>
      </c>
      <c r="CM271" s="46">
        <v>0</v>
      </c>
      <c r="CN271" s="46">
        <v>0</v>
      </c>
      <c r="CO271" s="46">
        <v>0</v>
      </c>
      <c r="CP271" s="46">
        <v>0</v>
      </c>
      <c r="CQ271" s="46">
        <v>0</v>
      </c>
    </row>
    <row r="272" spans="1:95" x14ac:dyDescent="0.2">
      <c r="A272" s="4" t="s">
        <v>95</v>
      </c>
      <c r="B272" s="4" t="s">
        <v>384</v>
      </c>
      <c r="C272" s="4" t="s">
        <v>923</v>
      </c>
      <c r="D272" s="4" t="s">
        <v>924</v>
      </c>
      <c r="E272" s="4" t="s">
        <v>925</v>
      </c>
      <c r="F272" s="4" t="s">
        <v>926</v>
      </c>
      <c r="G272" s="4" t="s">
        <v>927</v>
      </c>
      <c r="H272" s="4" t="s">
        <v>928</v>
      </c>
      <c r="I272" s="4"/>
      <c r="J272" s="4" t="s">
        <v>270</v>
      </c>
      <c r="K272" s="4"/>
      <c r="L272" s="4" t="s">
        <v>104</v>
      </c>
      <c r="M272" s="4" t="s">
        <v>938</v>
      </c>
      <c r="N272" s="4" t="s">
        <v>939</v>
      </c>
      <c r="O272" s="4"/>
      <c r="P272" s="4">
        <v>1</v>
      </c>
      <c r="Q272" s="4">
        <v>1</v>
      </c>
      <c r="R272" s="4" t="s">
        <v>107</v>
      </c>
      <c r="S272" s="4">
        <v>21</v>
      </c>
      <c r="T272" s="4">
        <v>7.8689999999999998</v>
      </c>
      <c r="U272" s="4">
        <f t="shared" si="11"/>
        <v>2.6686999618757148</v>
      </c>
      <c r="V272" s="4" t="str">
        <f t="shared" si="10"/>
        <v>Y</v>
      </c>
      <c r="W272" s="4" t="s">
        <v>129</v>
      </c>
      <c r="X272" s="4" t="s">
        <v>821</v>
      </c>
      <c r="Y272" s="46">
        <v>3140.9</v>
      </c>
      <c r="Z272" s="46">
        <v>0</v>
      </c>
      <c r="AA272" s="46">
        <v>4190.7</v>
      </c>
      <c r="AB272" s="46">
        <v>0</v>
      </c>
      <c r="AC272" s="46">
        <v>8.3000000000000004E-2</v>
      </c>
      <c r="AD272" s="46">
        <v>0</v>
      </c>
      <c r="AE272" s="46">
        <v>1049.7</v>
      </c>
      <c r="AF272" s="46">
        <v>0</v>
      </c>
      <c r="AG272" s="46">
        <v>3746.8</v>
      </c>
      <c r="AH272" s="46">
        <v>0</v>
      </c>
      <c r="AI272" s="46">
        <v>3746.8</v>
      </c>
      <c r="AJ272" s="46">
        <v>3140.9</v>
      </c>
      <c r="AK272" s="46">
        <v>4190.7</v>
      </c>
      <c r="AL272" s="46">
        <v>8.3000000000000004E-2</v>
      </c>
      <c r="AM272" s="46">
        <v>4190.7</v>
      </c>
      <c r="AN272" s="46">
        <v>1049.7999999999997</v>
      </c>
      <c r="AO272" s="46">
        <v>1</v>
      </c>
      <c r="AP272" s="46">
        <v>8.3000000000000004E-2</v>
      </c>
      <c r="AQ272" s="46">
        <v>8.3000000000000004E-2</v>
      </c>
      <c r="AR272" s="46">
        <v>4190.7</v>
      </c>
      <c r="AS272" s="46">
        <v>8.3000000000000004E-2</v>
      </c>
      <c r="AT272" s="46">
        <v>4190.7</v>
      </c>
      <c r="AU272" s="46">
        <v>8.3000000000000004E-2</v>
      </c>
      <c r="AV272" s="46">
        <v>12646.987951807228</v>
      </c>
      <c r="AW272" s="46">
        <v>0</v>
      </c>
      <c r="AX272" s="46">
        <v>12646.987951807228</v>
      </c>
      <c r="AY272" s="46" t="e">
        <v>#DIV/0!</v>
      </c>
      <c r="AZ272" s="46" t="e">
        <v>#DIV/0!</v>
      </c>
      <c r="BA272" s="46">
        <v>12646.987951807228</v>
      </c>
      <c r="BB272" s="46">
        <v>12646.987951807228</v>
      </c>
      <c r="BC272" s="46">
        <v>12646.987951807228</v>
      </c>
      <c r="BD272" s="46">
        <v>0</v>
      </c>
      <c r="BE272" s="46" t="e">
        <v>#DIV/0!</v>
      </c>
      <c r="BF272" s="46" t="e">
        <v>#DIV/0!</v>
      </c>
      <c r="BG272" s="46" t="e">
        <v>#DIV/0!</v>
      </c>
      <c r="BH272" s="46" t="e">
        <v>#DIV/0!</v>
      </c>
      <c r="BI272" s="46" t="e">
        <v>#DIV/0!</v>
      </c>
      <c r="BJ272" s="46" t="s">
        <v>131</v>
      </c>
      <c r="BK272" s="46">
        <v>1</v>
      </c>
      <c r="BL272" s="46">
        <v>1</v>
      </c>
      <c r="BM272" s="46">
        <v>1</v>
      </c>
      <c r="BN272" s="46">
        <v>1</v>
      </c>
      <c r="BO272" s="46">
        <v>1</v>
      </c>
      <c r="BP272" s="46">
        <v>1</v>
      </c>
      <c r="BQ272" s="46">
        <v>3359.2</v>
      </c>
      <c r="BR272" s="46">
        <v>4005.2</v>
      </c>
      <c r="BS272" s="46">
        <v>3359.2</v>
      </c>
      <c r="BT272" s="46">
        <v>4005.2</v>
      </c>
      <c r="BU272" s="46">
        <v>0</v>
      </c>
      <c r="BV272" s="46">
        <v>0</v>
      </c>
      <c r="BW272" s="46">
        <v>646</v>
      </c>
      <c r="BX272" s="46">
        <v>0</v>
      </c>
      <c r="BY272" s="46">
        <v>646</v>
      </c>
      <c r="BZ272" s="46">
        <v>7783.1325301204815</v>
      </c>
      <c r="CA272" s="46">
        <v>0</v>
      </c>
      <c r="CB272" s="46">
        <v>7783.1325301204815</v>
      </c>
      <c r="CC272" s="46">
        <v>0</v>
      </c>
      <c r="CD272" s="46">
        <v>0</v>
      </c>
      <c r="CE272" s="46">
        <v>0</v>
      </c>
      <c r="CF272" s="46">
        <v>0</v>
      </c>
      <c r="CG272" s="46">
        <v>0</v>
      </c>
      <c r="CH272" s="46">
        <v>0</v>
      </c>
      <c r="CI272" s="46">
        <v>0</v>
      </c>
      <c r="CJ272" s="46">
        <v>0</v>
      </c>
      <c r="CK272" s="46">
        <v>0</v>
      </c>
      <c r="CL272" s="46">
        <v>0</v>
      </c>
      <c r="CM272" s="46">
        <v>0</v>
      </c>
      <c r="CN272" s="46">
        <v>0</v>
      </c>
      <c r="CO272" s="46">
        <v>0</v>
      </c>
      <c r="CP272" s="46">
        <v>0</v>
      </c>
      <c r="CQ272" s="46">
        <v>0</v>
      </c>
    </row>
    <row r="273" spans="1:95" x14ac:dyDescent="0.2">
      <c r="A273" t="s">
        <v>108</v>
      </c>
      <c r="B273" t="s">
        <v>384</v>
      </c>
      <c r="C273" t="s">
        <v>923</v>
      </c>
      <c r="D273" t="s">
        <v>924</v>
      </c>
      <c r="E273" t="s">
        <v>925</v>
      </c>
      <c r="F273" t="s">
        <v>926</v>
      </c>
      <c r="G273" t="s">
        <v>927</v>
      </c>
      <c r="H273" t="s">
        <v>928</v>
      </c>
      <c r="J273" t="s">
        <v>270</v>
      </c>
      <c r="L273" t="s">
        <v>104</v>
      </c>
      <c r="M273" t="s">
        <v>940</v>
      </c>
      <c r="N273" t="s">
        <v>941</v>
      </c>
      <c r="O273" t="s">
        <v>120</v>
      </c>
      <c r="P273">
        <v>1</v>
      </c>
      <c r="Q273">
        <v>1</v>
      </c>
      <c r="R273">
        <v>0</v>
      </c>
      <c r="S273">
        <v>8</v>
      </c>
      <c r="T273">
        <v>2.5</v>
      </c>
      <c r="U273">
        <f t="shared" si="11"/>
        <v>3.2</v>
      </c>
      <c r="V273" t="str">
        <f t="shared" si="10"/>
        <v>Y</v>
      </c>
      <c r="X273" s="12" t="s">
        <v>942</v>
      </c>
      <c r="Y273" s="44">
        <v>2777.8</v>
      </c>
      <c r="Z273" s="44" t="s">
        <v>131</v>
      </c>
      <c r="AA273" s="44">
        <v>3595.5</v>
      </c>
      <c r="AB273" s="44" t="s">
        <v>131</v>
      </c>
      <c r="AC273" s="44">
        <v>8.2000000000000003E-2</v>
      </c>
      <c r="AD273" s="44" t="s">
        <v>131</v>
      </c>
      <c r="AE273" s="44">
        <v>817.7</v>
      </c>
      <c r="AF273" s="44" t="s">
        <v>131</v>
      </c>
      <c r="AG273" s="44">
        <v>3531.4</v>
      </c>
      <c r="AH273" s="44" t="s">
        <v>131</v>
      </c>
      <c r="AI273" s="44">
        <v>3531.4</v>
      </c>
      <c r="AJ273" s="44">
        <v>2777.8</v>
      </c>
      <c r="AK273" s="44">
        <v>3595.5</v>
      </c>
      <c r="AL273" s="44">
        <v>8.2000000000000003E-2</v>
      </c>
      <c r="AM273" s="44">
        <v>3595.5</v>
      </c>
      <c r="AN273" s="44">
        <v>817.69999999999982</v>
      </c>
      <c r="AO273" s="44">
        <v>1</v>
      </c>
      <c r="AP273" s="44">
        <v>8.2000000000000003E-2</v>
      </c>
      <c r="AQ273" s="44">
        <v>8.2000000000000003E-2</v>
      </c>
      <c r="AR273" s="44">
        <v>3595.5</v>
      </c>
      <c r="AS273" s="44">
        <v>8.2000000000000003E-2</v>
      </c>
      <c r="AT273" s="44">
        <v>3595.5</v>
      </c>
      <c r="AU273" s="44">
        <v>8.2000000000000003E-2</v>
      </c>
      <c r="AV273" s="44">
        <v>9971.9512195121952</v>
      </c>
      <c r="AW273" s="44" t="s">
        <v>131</v>
      </c>
      <c r="AX273" s="44">
        <v>9971.9512195121952</v>
      </c>
      <c r="AY273" s="44" t="s">
        <v>131</v>
      </c>
      <c r="AZ273" s="44" t="s">
        <v>131</v>
      </c>
      <c r="BA273" s="44">
        <v>9971.9512195121952</v>
      </c>
      <c r="BB273" s="44">
        <v>9971.9512195121952</v>
      </c>
      <c r="BC273" s="44">
        <v>9971.9512195121952</v>
      </c>
      <c r="BD273" s="44" t="s">
        <v>131</v>
      </c>
      <c r="BE273" s="44" t="s">
        <v>131</v>
      </c>
      <c r="BF273" s="44" t="s">
        <v>131</v>
      </c>
      <c r="BG273" s="44" t="s">
        <v>131</v>
      </c>
      <c r="BH273" s="44" t="s">
        <v>131</v>
      </c>
      <c r="BI273" s="44" t="s">
        <v>131</v>
      </c>
      <c r="BJ273" s="44">
        <v>12.195121951219512</v>
      </c>
      <c r="BK273" s="44" t="s">
        <v>131</v>
      </c>
      <c r="BL273" s="44" t="s">
        <v>131</v>
      </c>
      <c r="BM273" s="44" t="s">
        <v>131</v>
      </c>
      <c r="BN273" s="44" t="s">
        <v>131</v>
      </c>
      <c r="BO273" s="44" t="s">
        <v>131</v>
      </c>
      <c r="BP273" s="44" t="s">
        <v>131</v>
      </c>
      <c r="BQ273" s="44">
        <v>3057.7</v>
      </c>
      <c r="BR273" s="44">
        <v>3531.4</v>
      </c>
      <c r="BS273" s="44">
        <v>3057.7</v>
      </c>
      <c r="BT273" s="44">
        <v>3531.4</v>
      </c>
      <c r="BU273" s="44" t="s">
        <v>131</v>
      </c>
      <c r="BV273" s="44" t="s">
        <v>131</v>
      </c>
      <c r="BW273" s="44">
        <v>473.7</v>
      </c>
      <c r="BX273" s="44" t="s">
        <v>131</v>
      </c>
      <c r="BY273" s="44">
        <v>473.70000000000027</v>
      </c>
      <c r="BZ273" s="44">
        <v>5776.8292682926822</v>
      </c>
      <c r="CA273" s="44" t="s">
        <v>131</v>
      </c>
      <c r="CB273" s="44">
        <v>5776.8292682926822</v>
      </c>
      <c r="CC273" s="44" t="s">
        <v>131</v>
      </c>
      <c r="CD273" s="44" t="s">
        <v>131</v>
      </c>
      <c r="CE273" s="44" t="s">
        <v>131</v>
      </c>
      <c r="CF273" s="44" t="s">
        <v>131</v>
      </c>
      <c r="CG273" s="44" t="s">
        <v>131</v>
      </c>
      <c r="CH273" s="44" t="s">
        <v>131</v>
      </c>
      <c r="CI273" s="44" t="s">
        <v>131</v>
      </c>
      <c r="CJ273" s="44" t="s">
        <v>131</v>
      </c>
      <c r="CK273" s="44" t="s">
        <v>131</v>
      </c>
      <c r="CL273" s="44" t="s">
        <v>131</v>
      </c>
      <c r="CM273" s="44" t="s">
        <v>131</v>
      </c>
      <c r="CN273" s="44" t="s">
        <v>131</v>
      </c>
      <c r="CO273" s="44" t="s">
        <v>131</v>
      </c>
      <c r="CP273" s="44" t="s">
        <v>131</v>
      </c>
      <c r="CQ273" s="44" t="s">
        <v>131</v>
      </c>
    </row>
    <row r="274" spans="1:95" x14ac:dyDescent="0.2">
      <c r="A274" t="s">
        <v>108</v>
      </c>
      <c r="B274" t="s">
        <v>384</v>
      </c>
      <c r="C274" t="s">
        <v>923</v>
      </c>
      <c r="D274" t="s">
        <v>924</v>
      </c>
      <c r="E274" t="s">
        <v>925</v>
      </c>
      <c r="F274" t="s">
        <v>926</v>
      </c>
      <c r="G274" t="s">
        <v>927</v>
      </c>
      <c r="H274" t="s">
        <v>928</v>
      </c>
      <c r="J274" t="s">
        <v>270</v>
      </c>
      <c r="L274" t="s">
        <v>104</v>
      </c>
      <c r="M274" t="s">
        <v>943</v>
      </c>
      <c r="N274" t="s">
        <v>944</v>
      </c>
      <c r="O274" t="s">
        <v>120</v>
      </c>
      <c r="P274">
        <v>1</v>
      </c>
      <c r="Q274">
        <v>1</v>
      </c>
      <c r="R274">
        <v>0</v>
      </c>
      <c r="S274">
        <v>40</v>
      </c>
      <c r="T274">
        <v>20.420000000000002</v>
      </c>
      <c r="U274">
        <f t="shared" si="11"/>
        <v>1.9588638589618019</v>
      </c>
      <c r="V274" t="str">
        <f t="shared" si="10"/>
        <v>Y</v>
      </c>
      <c r="Y274" s="44">
        <v>2350.1999999999998</v>
      </c>
      <c r="Z274" s="44" t="s">
        <v>131</v>
      </c>
      <c r="AA274" s="44">
        <v>3754.4</v>
      </c>
      <c r="AB274" s="44" t="s">
        <v>131</v>
      </c>
      <c r="AC274" s="44">
        <v>8.2000000000000003E-2</v>
      </c>
      <c r="AD274" s="44" t="s">
        <v>131</v>
      </c>
      <c r="AE274" s="44">
        <v>1404.2</v>
      </c>
      <c r="AF274" s="44" t="s">
        <v>131</v>
      </c>
      <c r="AG274" s="44">
        <v>3609.4</v>
      </c>
      <c r="AH274" s="44" t="s">
        <v>131</v>
      </c>
      <c r="AI274" s="44">
        <v>3609.4</v>
      </c>
      <c r="AJ274" s="44">
        <v>2350.1999999999998</v>
      </c>
      <c r="AK274" s="44">
        <v>3754.4</v>
      </c>
      <c r="AL274" s="44">
        <v>8.2000000000000003E-2</v>
      </c>
      <c r="AM274" s="44">
        <v>3754.4</v>
      </c>
      <c r="AN274" s="44">
        <v>1404.2000000000003</v>
      </c>
      <c r="AO274" s="44">
        <v>1</v>
      </c>
      <c r="AP274" s="44">
        <v>8.2000000000000003E-2</v>
      </c>
      <c r="AQ274" s="44">
        <v>8.2000000000000003E-2</v>
      </c>
      <c r="AR274" s="44">
        <v>3754.4</v>
      </c>
      <c r="AS274" s="44">
        <v>8.2000000000000003E-2</v>
      </c>
      <c r="AT274" s="44">
        <v>3754.4</v>
      </c>
      <c r="AU274" s="44">
        <v>8.2000000000000003E-2</v>
      </c>
      <c r="AV274" s="44">
        <v>17124.390243902439</v>
      </c>
      <c r="AW274" s="44" t="s">
        <v>131</v>
      </c>
      <c r="AX274" s="44">
        <v>17124.390243902439</v>
      </c>
      <c r="AY274" s="44" t="s">
        <v>131</v>
      </c>
      <c r="AZ274" s="44" t="s">
        <v>131</v>
      </c>
      <c r="BA274" s="44">
        <v>17124.390243902439</v>
      </c>
      <c r="BB274" s="44">
        <v>17124.390243902439</v>
      </c>
      <c r="BC274" s="44">
        <v>17124.390243902439</v>
      </c>
      <c r="BD274" s="44" t="s">
        <v>131</v>
      </c>
      <c r="BE274" s="44" t="s">
        <v>131</v>
      </c>
      <c r="BF274" s="44" t="s">
        <v>131</v>
      </c>
      <c r="BG274" s="44" t="s">
        <v>131</v>
      </c>
      <c r="BH274" s="44" t="s">
        <v>131</v>
      </c>
      <c r="BI274" s="44" t="s">
        <v>131</v>
      </c>
      <c r="BJ274" s="44">
        <v>12.195121951219512</v>
      </c>
      <c r="BK274" s="44" t="s">
        <v>131</v>
      </c>
      <c r="BL274" s="44" t="s">
        <v>131</v>
      </c>
      <c r="BM274" s="44" t="s">
        <v>131</v>
      </c>
      <c r="BN274" s="44" t="s">
        <v>131</v>
      </c>
      <c r="BO274" s="44" t="s">
        <v>131</v>
      </c>
      <c r="BP274" s="44" t="s">
        <v>131</v>
      </c>
      <c r="BQ274" s="44">
        <v>2390.6</v>
      </c>
      <c r="BR274" s="44">
        <v>3656.2</v>
      </c>
      <c r="BS274" s="44">
        <v>2390.6</v>
      </c>
      <c r="BT274" s="44">
        <v>3656.2</v>
      </c>
      <c r="BU274" s="44" t="s">
        <v>131</v>
      </c>
      <c r="BV274" s="44" t="s">
        <v>131</v>
      </c>
      <c r="BW274" s="44">
        <v>1265.5999999999999</v>
      </c>
      <c r="BX274" s="44" t="s">
        <v>131</v>
      </c>
      <c r="BY274" s="44">
        <v>1265.5999999999999</v>
      </c>
      <c r="BZ274" s="44">
        <v>15434.146341463413</v>
      </c>
      <c r="CA274" s="44" t="s">
        <v>131</v>
      </c>
      <c r="CB274" s="44">
        <v>15434.146341463413</v>
      </c>
      <c r="CC274" s="44" t="s">
        <v>131</v>
      </c>
      <c r="CD274" s="44" t="s">
        <v>131</v>
      </c>
      <c r="CE274" s="44" t="s">
        <v>131</v>
      </c>
      <c r="CF274" s="44" t="s">
        <v>131</v>
      </c>
      <c r="CG274" s="44" t="s">
        <v>131</v>
      </c>
      <c r="CH274" s="44" t="s">
        <v>131</v>
      </c>
      <c r="CI274" s="44" t="s">
        <v>131</v>
      </c>
      <c r="CJ274" s="44" t="s">
        <v>131</v>
      </c>
      <c r="CK274" s="44" t="s">
        <v>131</v>
      </c>
      <c r="CL274" s="44" t="s">
        <v>131</v>
      </c>
      <c r="CM274" s="44" t="s">
        <v>131</v>
      </c>
      <c r="CN274" s="44" t="s">
        <v>131</v>
      </c>
      <c r="CO274" s="44" t="s">
        <v>131</v>
      </c>
      <c r="CP274" s="44" t="s">
        <v>131</v>
      </c>
      <c r="CQ274" s="44" t="s">
        <v>131</v>
      </c>
    </row>
    <row r="275" spans="1:95" s="2" customFormat="1" x14ac:dyDescent="0.2">
      <c r="A275" s="2" t="s">
        <v>108</v>
      </c>
      <c r="B275" s="2" t="s">
        <v>384</v>
      </c>
      <c r="C275" s="2" t="s">
        <v>923</v>
      </c>
      <c r="D275" s="2" t="s">
        <v>924</v>
      </c>
      <c r="E275" s="2" t="s">
        <v>925</v>
      </c>
      <c r="F275" s="2" t="s">
        <v>926</v>
      </c>
      <c r="G275" s="2" t="s">
        <v>927</v>
      </c>
      <c r="H275" s="2" t="s">
        <v>928</v>
      </c>
      <c r="J275" s="2" t="s">
        <v>270</v>
      </c>
      <c r="L275" s="2" t="s">
        <v>104</v>
      </c>
      <c r="M275" s="2" t="s">
        <v>945</v>
      </c>
      <c r="N275" s="2" t="s">
        <v>946</v>
      </c>
      <c r="O275" s="2" t="s">
        <v>120</v>
      </c>
      <c r="P275" s="2">
        <v>1</v>
      </c>
      <c r="Q275" s="2">
        <v>1</v>
      </c>
      <c r="R275" s="2">
        <v>0</v>
      </c>
      <c r="S275" s="2">
        <v>52</v>
      </c>
      <c r="T275" s="2">
        <v>16.457000000000001</v>
      </c>
      <c r="U275" s="2">
        <f t="shared" si="11"/>
        <v>3.1597496506046059</v>
      </c>
      <c r="V275" s="2" t="str">
        <f t="shared" si="10"/>
        <v>Y</v>
      </c>
      <c r="Y275" s="45">
        <v>2457.8000000000002</v>
      </c>
      <c r="Z275" s="45" t="s">
        <v>131</v>
      </c>
      <c r="AA275" s="45">
        <v>3051.3</v>
      </c>
      <c r="AB275" s="45" t="s">
        <v>131</v>
      </c>
      <c r="AC275" s="45">
        <v>9.1999999999999998E-2</v>
      </c>
      <c r="AD275" s="45" t="s">
        <v>131</v>
      </c>
      <c r="AE275" s="45">
        <v>593.5</v>
      </c>
      <c r="AF275" s="45" t="s">
        <v>131</v>
      </c>
      <c r="AG275" s="45">
        <v>2756.2</v>
      </c>
      <c r="AH275" s="45" t="s">
        <v>131</v>
      </c>
      <c r="AI275" s="45">
        <v>2756.2</v>
      </c>
      <c r="AJ275" s="45">
        <v>2457.8000000000002</v>
      </c>
      <c r="AK275" s="45">
        <v>3051.3</v>
      </c>
      <c r="AL275" s="45">
        <v>9.1999999999999998E-2</v>
      </c>
      <c r="AM275" s="45">
        <v>3051.3</v>
      </c>
      <c r="AN275" s="45">
        <v>593.5</v>
      </c>
      <c r="AO275" s="45">
        <v>1</v>
      </c>
      <c r="AP275" s="45">
        <v>9.1999999999999998E-2</v>
      </c>
      <c r="AQ275" s="45">
        <v>9.1999999999999998E-2</v>
      </c>
      <c r="AR275" s="45">
        <v>3051.3</v>
      </c>
      <c r="AS275" s="45">
        <v>9.1999999999999998E-2</v>
      </c>
      <c r="AT275" s="45">
        <v>3051.3</v>
      </c>
      <c r="AU275" s="45">
        <v>9.1999999999999998E-2</v>
      </c>
      <c r="AV275" s="45">
        <v>6451.086956521739</v>
      </c>
      <c r="AW275" s="45" t="s">
        <v>131</v>
      </c>
      <c r="AX275" s="45">
        <v>6451.086956521739</v>
      </c>
      <c r="AY275" s="45" t="s">
        <v>131</v>
      </c>
      <c r="AZ275" s="45" t="s">
        <v>131</v>
      </c>
      <c r="BA275" s="45">
        <v>6451.086956521739</v>
      </c>
      <c r="BB275" s="45">
        <v>6451.086956521739</v>
      </c>
      <c r="BC275" s="45">
        <v>6451.086956521739</v>
      </c>
      <c r="BD275" s="45" t="s">
        <v>131</v>
      </c>
      <c r="BE275" s="45" t="s">
        <v>131</v>
      </c>
      <c r="BF275" s="45" t="s">
        <v>131</v>
      </c>
      <c r="BG275" s="45" t="s">
        <v>131</v>
      </c>
      <c r="BH275" s="45" t="s">
        <v>131</v>
      </c>
      <c r="BI275" s="45" t="s">
        <v>131</v>
      </c>
      <c r="BJ275" s="45">
        <v>10.869565217391305</v>
      </c>
      <c r="BK275" s="45" t="s">
        <v>131</v>
      </c>
      <c r="BL275" s="45" t="s">
        <v>131</v>
      </c>
      <c r="BM275" s="45" t="s">
        <v>131</v>
      </c>
      <c r="BN275" s="45" t="s">
        <v>131</v>
      </c>
      <c r="BO275" s="45" t="s">
        <v>131</v>
      </c>
      <c r="BP275" s="45" t="s">
        <v>131</v>
      </c>
      <c r="BQ275" s="45">
        <v>2584</v>
      </c>
      <c r="BR275" s="45">
        <v>2928.5</v>
      </c>
      <c r="BS275" s="45">
        <v>2584</v>
      </c>
      <c r="BT275" s="45">
        <v>2928.5</v>
      </c>
      <c r="BU275" s="45" t="s">
        <v>131</v>
      </c>
      <c r="BV275" s="45" t="s">
        <v>131</v>
      </c>
      <c r="BW275" s="45">
        <v>344.5</v>
      </c>
      <c r="BX275" s="45" t="s">
        <v>131</v>
      </c>
      <c r="BY275" s="45">
        <v>344.5</v>
      </c>
      <c r="BZ275" s="45">
        <v>3744.5652173913045</v>
      </c>
      <c r="CA275" s="45" t="s">
        <v>131</v>
      </c>
      <c r="CB275" s="45">
        <v>3744.5652173913045</v>
      </c>
      <c r="CC275" s="45" t="s">
        <v>131</v>
      </c>
      <c r="CD275" s="45" t="s">
        <v>131</v>
      </c>
      <c r="CE275" s="45" t="s">
        <v>131</v>
      </c>
      <c r="CF275" s="45" t="s">
        <v>131</v>
      </c>
      <c r="CG275" s="45" t="s">
        <v>131</v>
      </c>
      <c r="CH275" s="45" t="s">
        <v>131</v>
      </c>
      <c r="CI275" s="45" t="s">
        <v>131</v>
      </c>
      <c r="CJ275" s="45" t="s">
        <v>131</v>
      </c>
      <c r="CK275" s="45" t="s">
        <v>131</v>
      </c>
      <c r="CL275" s="45" t="s">
        <v>131</v>
      </c>
      <c r="CM275" s="45" t="s">
        <v>131</v>
      </c>
      <c r="CN275" s="45" t="s">
        <v>131</v>
      </c>
      <c r="CO275" s="45" t="s">
        <v>131</v>
      </c>
      <c r="CP275" s="45" t="s">
        <v>131</v>
      </c>
      <c r="CQ275" s="45" t="s">
        <v>131</v>
      </c>
    </row>
    <row r="276" spans="1:95" x14ac:dyDescent="0.2">
      <c r="A276" t="s">
        <v>95</v>
      </c>
      <c r="B276" t="s">
        <v>384</v>
      </c>
      <c r="C276" t="s">
        <v>947</v>
      </c>
      <c r="D276" t="s">
        <v>948</v>
      </c>
      <c r="E276" t="s">
        <v>949</v>
      </c>
      <c r="F276" t="s">
        <v>164</v>
      </c>
      <c r="G276" t="s">
        <v>950</v>
      </c>
      <c r="I276" t="s">
        <v>951</v>
      </c>
      <c r="J276" t="s">
        <v>712</v>
      </c>
      <c r="L276" t="s">
        <v>104</v>
      </c>
      <c r="M276" t="s">
        <v>952</v>
      </c>
      <c r="N276" t="s">
        <v>953</v>
      </c>
      <c r="O276" s="11" t="s">
        <v>120</v>
      </c>
      <c r="P276">
        <v>6</v>
      </c>
      <c r="Q276">
        <v>1</v>
      </c>
      <c r="R276">
        <v>0</v>
      </c>
      <c r="V276" t="str">
        <f t="shared" si="10"/>
        <v>Y</v>
      </c>
      <c r="Y276" s="44">
        <v>2050.4333329999999</v>
      </c>
      <c r="Z276" s="44">
        <v>2146.6788889999998</v>
      </c>
      <c r="AA276" s="44">
        <v>2649.2166670000001</v>
      </c>
      <c r="AB276" s="44">
        <v>293716.27140000003</v>
      </c>
      <c r="AC276" s="44">
        <v>5.6833333E-2</v>
      </c>
      <c r="AD276" s="44">
        <v>1.2480600000000001E-4</v>
      </c>
      <c r="AE276" s="44">
        <v>598.76666669999997</v>
      </c>
      <c r="AF276" s="44">
        <v>248077.3156</v>
      </c>
      <c r="AG276" s="44">
        <v>2555.2833329999999</v>
      </c>
      <c r="AH276" s="44">
        <v>288517.31809999997</v>
      </c>
      <c r="AI276" s="44">
        <v>3746.8</v>
      </c>
      <c r="AJ276" s="44">
        <v>2021.1</v>
      </c>
      <c r="AK276" s="44">
        <v>3852.6</v>
      </c>
      <c r="AL276" s="44">
        <v>8.1000000000000003E-2</v>
      </c>
      <c r="AM276" s="44">
        <v>3852.6</v>
      </c>
      <c r="AN276" s="44">
        <v>1831.5</v>
      </c>
      <c r="AO276" s="44">
        <v>6</v>
      </c>
      <c r="AP276" s="44">
        <v>0.625</v>
      </c>
      <c r="AQ276" s="44">
        <v>0.05</v>
      </c>
      <c r="AR276" s="44">
        <v>2420.3000000000002</v>
      </c>
      <c r="AS276" s="44">
        <v>5.8000000000000003E-2</v>
      </c>
      <c r="AT276" s="44">
        <v>2385</v>
      </c>
      <c r="AU276" s="44">
        <v>8.1000000000000003E-2</v>
      </c>
      <c r="AV276" s="44">
        <v>9608.7670419999995</v>
      </c>
      <c r="AW276" s="44">
        <v>28288010.75</v>
      </c>
      <c r="AX276" s="44">
        <v>21017.283950000001</v>
      </c>
      <c r="AY276" s="44">
        <v>5.6800000000000003E-2</v>
      </c>
      <c r="AZ276" s="44">
        <v>4.7575999999999998E-4</v>
      </c>
      <c r="BA276" s="44">
        <v>21017.283950000001</v>
      </c>
      <c r="BB276" s="44">
        <v>7748</v>
      </c>
      <c r="BC276" s="44">
        <v>5667.2413790000001</v>
      </c>
      <c r="BD276" s="44">
        <v>8.8999999999999996E-2</v>
      </c>
      <c r="BE276" s="44">
        <v>12.90322581</v>
      </c>
      <c r="BF276" s="44">
        <v>12.658227849999999</v>
      </c>
      <c r="BG276" s="44">
        <v>10.05025126</v>
      </c>
      <c r="BH276" s="44">
        <v>0.98101265800000004</v>
      </c>
      <c r="BI276" s="44">
        <v>0.79396984900000001</v>
      </c>
      <c r="BJ276" s="44">
        <v>9.6</v>
      </c>
      <c r="BK276" s="44">
        <v>0.62822509500000001</v>
      </c>
      <c r="BL276" s="44">
        <v>0.98541503100000005</v>
      </c>
      <c r="BM276" s="44">
        <v>0.617283951</v>
      </c>
      <c r="BN276" s="44">
        <v>1.1599999999999999</v>
      </c>
      <c r="BO276" s="44">
        <v>0.36864896600000002</v>
      </c>
      <c r="BP276" s="44">
        <v>0.73144571199999997</v>
      </c>
      <c r="BQ276" s="44">
        <v>2354.333333</v>
      </c>
      <c r="BR276" s="44">
        <v>2591.166667</v>
      </c>
      <c r="BS276" s="44">
        <v>2110.3000000000002</v>
      </c>
      <c r="BT276" s="44">
        <v>3789.8</v>
      </c>
      <c r="BU276" s="44">
        <v>258209.8689</v>
      </c>
      <c r="BV276" s="44">
        <v>290189.2622</v>
      </c>
      <c r="BW276" s="44">
        <v>236.8666667</v>
      </c>
      <c r="BX276" s="44">
        <v>5408.6955559999997</v>
      </c>
      <c r="BY276" s="44">
        <v>1679.5</v>
      </c>
      <c r="BZ276" s="44">
        <v>4265.6988410000004</v>
      </c>
      <c r="CA276" s="44">
        <v>2139663.9569999999</v>
      </c>
      <c r="CB276" s="44">
        <v>6890</v>
      </c>
      <c r="CC276" s="44">
        <v>3122.3</v>
      </c>
      <c r="CD276" s="44">
        <v>2325.6</v>
      </c>
      <c r="CE276" s="44">
        <v>2325.6</v>
      </c>
      <c r="CF276" s="44">
        <v>323</v>
      </c>
      <c r="CG276" s="44">
        <v>215.35</v>
      </c>
      <c r="CH276" s="44">
        <v>172.25</v>
      </c>
      <c r="CI276" s="44">
        <v>3100.8</v>
      </c>
      <c r="CJ276" s="44">
        <v>2282.5500000000002</v>
      </c>
      <c r="CK276" s="44">
        <v>2282.5</v>
      </c>
      <c r="CL276" s="44">
        <v>5306.1111110000002</v>
      </c>
      <c r="CM276" s="44">
        <v>4307</v>
      </c>
      <c r="CN276" s="44">
        <v>3183.9854110000001</v>
      </c>
      <c r="CO276" s="44">
        <v>104.85</v>
      </c>
      <c r="CP276" s="44">
        <v>97.15</v>
      </c>
      <c r="CQ276" s="44">
        <v>98.35</v>
      </c>
    </row>
    <row r="277" spans="1:95" s="25" customFormat="1" x14ac:dyDescent="0.2">
      <c r="A277" t="s">
        <v>95</v>
      </c>
      <c r="B277" t="s">
        <v>384</v>
      </c>
      <c r="C277" t="s">
        <v>947</v>
      </c>
      <c r="D277" t="s">
        <v>948</v>
      </c>
      <c r="E277" t="s">
        <v>949</v>
      </c>
      <c r="F277" t="s">
        <v>164</v>
      </c>
      <c r="G277" t="s">
        <v>950</v>
      </c>
      <c r="H277"/>
      <c r="I277" t="s">
        <v>951</v>
      </c>
      <c r="J277" t="s">
        <v>712</v>
      </c>
      <c r="K277"/>
      <c r="L277" t="s">
        <v>104</v>
      </c>
      <c r="M277" t="s">
        <v>954</v>
      </c>
      <c r="N277" t="s">
        <v>955</v>
      </c>
      <c r="O277" t="s">
        <v>120</v>
      </c>
      <c r="P277">
        <v>5</v>
      </c>
      <c r="Q277">
        <v>1</v>
      </c>
      <c r="R277">
        <v>1</v>
      </c>
      <c r="S277"/>
      <c r="T277"/>
      <c r="U277"/>
      <c r="V277" t="str">
        <f t="shared" si="10"/>
        <v>Y</v>
      </c>
      <c r="W277"/>
      <c r="X277"/>
      <c r="Y277" s="44">
        <v>3004.22</v>
      </c>
      <c r="Z277" s="44">
        <v>690.98159999999996</v>
      </c>
      <c r="AA277" s="44">
        <v>3801</v>
      </c>
      <c r="AB277" s="44">
        <v>9085.232</v>
      </c>
      <c r="AC277" s="44">
        <v>6.08E-2</v>
      </c>
      <c r="AD277" s="44">
        <v>1.4896000000000001E-4</v>
      </c>
      <c r="AE277" s="44">
        <v>796.76</v>
      </c>
      <c r="AF277" s="44">
        <v>8839.3863999999994</v>
      </c>
      <c r="AG277" s="44">
        <v>3557.28</v>
      </c>
      <c r="AH277" s="44">
        <v>6383.9736000000003</v>
      </c>
      <c r="AI277" s="44">
        <v>3617.6</v>
      </c>
      <c r="AJ277" s="44">
        <v>2978.4</v>
      </c>
      <c r="AK277" s="44">
        <v>3895.6</v>
      </c>
      <c r="AL277" s="44">
        <v>8.5000000000000006E-2</v>
      </c>
      <c r="AM277" s="44">
        <v>3623.3</v>
      </c>
      <c r="AN277" s="44">
        <v>917.2</v>
      </c>
      <c r="AO277" s="44">
        <v>5</v>
      </c>
      <c r="AP277" s="44">
        <v>0.52500000000000002</v>
      </c>
      <c r="AQ277" s="44">
        <v>5.7000000000000002E-2</v>
      </c>
      <c r="AR277" s="44">
        <v>3866.9</v>
      </c>
      <c r="AS277" s="44">
        <v>5.5E-2</v>
      </c>
      <c r="AT277" s="44">
        <v>3823.9</v>
      </c>
      <c r="AU277" s="44">
        <v>8.5000000000000006E-2</v>
      </c>
      <c r="AV277" s="44">
        <v>13759.71293</v>
      </c>
      <c r="AW277" s="44">
        <v>10871311.789999999</v>
      </c>
      <c r="AX277" s="44">
        <v>16259.615379999999</v>
      </c>
      <c r="AY277" s="44">
        <v>5.525E-2</v>
      </c>
      <c r="AZ277" s="44">
        <v>4.9700000000000002E-5</v>
      </c>
      <c r="BA277" s="44">
        <v>7249.4117649999998</v>
      </c>
      <c r="BB277" s="44">
        <v>15587.719300000001</v>
      </c>
      <c r="BC277" s="44">
        <v>14850.909089999999</v>
      </c>
      <c r="BD277" s="44">
        <v>6.5000000000000002E-2</v>
      </c>
      <c r="BE277" s="44">
        <v>10.47120419</v>
      </c>
      <c r="BF277" s="44">
        <v>11.976047899999999</v>
      </c>
      <c r="BG277" s="44">
        <v>18.18181818</v>
      </c>
      <c r="BH277" s="44">
        <v>1.1437125749999999</v>
      </c>
      <c r="BI277" s="44">
        <v>1.518181818</v>
      </c>
      <c r="BJ277" s="44">
        <v>9.5238095240000007</v>
      </c>
      <c r="BK277" s="44">
        <v>1.0672315290000001</v>
      </c>
      <c r="BL277" s="44">
        <v>0.98887998099999996</v>
      </c>
      <c r="BM277" s="44">
        <v>0.67058823499999998</v>
      </c>
      <c r="BN277" s="44">
        <v>0.96491228100000004</v>
      </c>
      <c r="BO277" s="44">
        <v>2.1502047069999999</v>
      </c>
      <c r="BP277" s="44">
        <v>0.952731365</v>
      </c>
      <c r="BQ277" s="44">
        <v>3247.2</v>
      </c>
      <c r="BR277" s="44">
        <v>3669.24</v>
      </c>
      <c r="BS277" s="44">
        <v>3230</v>
      </c>
      <c r="BT277" s="44">
        <v>3746.8</v>
      </c>
      <c r="BU277" s="44">
        <v>443.76</v>
      </c>
      <c r="BV277" s="44">
        <v>5493.0104000000001</v>
      </c>
      <c r="BW277" s="44">
        <v>422.08</v>
      </c>
      <c r="BX277" s="44">
        <v>4746.8656000000001</v>
      </c>
      <c r="BY277" s="44">
        <v>516.79999999999995</v>
      </c>
      <c r="BZ277" s="44">
        <v>7311.6471959999999</v>
      </c>
      <c r="CA277" s="44">
        <v>3746882.679</v>
      </c>
      <c r="CB277" s="44">
        <v>9066.6666669999995</v>
      </c>
      <c r="CC277" s="44">
        <v>3596</v>
      </c>
      <c r="CD277" s="44">
        <v>3725.25</v>
      </c>
      <c r="CE277" s="44">
        <v>3703.7</v>
      </c>
      <c r="CF277" s="44">
        <v>366.1</v>
      </c>
      <c r="CG277" s="44">
        <v>473.75</v>
      </c>
      <c r="CH277" s="44">
        <v>430.7</v>
      </c>
      <c r="CI277" s="44">
        <v>3488.35</v>
      </c>
      <c r="CJ277" s="44">
        <v>3596.05</v>
      </c>
      <c r="CK277" s="44">
        <v>3617.6</v>
      </c>
      <c r="CL277" s="44">
        <v>5688.9839570000004</v>
      </c>
      <c r="CM277" s="44">
        <v>8674.6794869999994</v>
      </c>
      <c r="CN277" s="44">
        <v>7830.9090910000004</v>
      </c>
      <c r="CO277" s="44">
        <v>96.9</v>
      </c>
      <c r="CP277" s="44">
        <v>97.85</v>
      </c>
      <c r="CQ277" s="44">
        <v>99.1</v>
      </c>
    </row>
    <row r="278" spans="1:95" x14ac:dyDescent="0.2">
      <c r="A278" t="s">
        <v>108</v>
      </c>
      <c r="B278" t="s">
        <v>384</v>
      </c>
      <c r="C278" t="s">
        <v>947</v>
      </c>
      <c r="D278" t="s">
        <v>948</v>
      </c>
      <c r="E278" t="s">
        <v>949</v>
      </c>
      <c r="F278" t="s">
        <v>164</v>
      </c>
      <c r="G278" t="s">
        <v>950</v>
      </c>
      <c r="I278" t="s">
        <v>951</v>
      </c>
      <c r="J278" t="s">
        <v>712</v>
      </c>
      <c r="L278" t="s">
        <v>104</v>
      </c>
      <c r="M278" t="s">
        <v>956</v>
      </c>
      <c r="N278" t="s">
        <v>955</v>
      </c>
      <c r="O278" t="s">
        <v>120</v>
      </c>
      <c r="P278">
        <v>4</v>
      </c>
      <c r="Q278">
        <v>2</v>
      </c>
      <c r="R278">
        <v>0</v>
      </c>
      <c r="V278" t="str">
        <f t="shared" si="10"/>
        <v>Y</v>
      </c>
      <c r="Y278" s="44">
        <v>2327.1</v>
      </c>
      <c r="Z278" s="44">
        <v>1457.0549999999937</v>
      </c>
      <c r="AA278" s="44">
        <v>4713.625</v>
      </c>
      <c r="AB278" s="44">
        <v>376952.78687499836</v>
      </c>
      <c r="AC278" s="44">
        <v>7.1499999999999994E-2</v>
      </c>
      <c r="AD278" s="44">
        <v>7.8250000000001062E-5</v>
      </c>
      <c r="AE278" s="44">
        <v>2386.5</v>
      </c>
      <c r="AF278" s="44">
        <v>334730.33499999996</v>
      </c>
      <c r="AG278" s="44">
        <v>4446.6000000000004</v>
      </c>
      <c r="AH278" s="44">
        <v>579967.67499999702</v>
      </c>
      <c r="AI278" s="44">
        <v>4392.8</v>
      </c>
      <c r="AJ278" s="44">
        <v>2292.3000000000002</v>
      </c>
      <c r="AK278" s="44">
        <v>5762.7</v>
      </c>
      <c r="AL278" s="44">
        <v>8.5999999999999993E-2</v>
      </c>
      <c r="AM278" s="44">
        <v>5762.7</v>
      </c>
      <c r="AN278" s="44">
        <v>3470.3999999999996</v>
      </c>
      <c r="AO278" s="44">
        <v>4</v>
      </c>
      <c r="AP278" s="44">
        <v>0.50699999999999901</v>
      </c>
      <c r="AQ278" s="44">
        <v>7.0999999999999994E-2</v>
      </c>
      <c r="AR278" s="44">
        <v>4519.7</v>
      </c>
      <c r="AS278" s="44">
        <v>6.3E-2</v>
      </c>
      <c r="AT278" s="44">
        <v>4241.3</v>
      </c>
      <c r="AU278" s="44">
        <v>8.5999999999999993E-2</v>
      </c>
      <c r="AV278" s="44">
        <v>32943.45650482647</v>
      </c>
      <c r="AW278" s="44">
        <v>13132309.261966467</v>
      </c>
      <c r="AX278" s="44">
        <v>39196.511627906984</v>
      </c>
      <c r="AY278" s="44">
        <v>7.3666666666666367E-2</v>
      </c>
      <c r="AZ278" s="44">
        <v>9.4888888888897442E-5</v>
      </c>
      <c r="BA278" s="44">
        <v>39196.511627906984</v>
      </c>
      <c r="BB278" s="44">
        <v>31371.830985915498</v>
      </c>
      <c r="BC278" s="44">
        <v>30620.634920634919</v>
      </c>
      <c r="BD278" s="44">
        <v>8.1999999999999684E-2</v>
      </c>
      <c r="BE278" s="44" t="e">
        <v>#DIV/0!</v>
      </c>
      <c r="BF278" s="44" t="e">
        <v>#DIV/0!</v>
      </c>
      <c r="BG278" s="44" t="e">
        <v>#DIV/0!</v>
      </c>
      <c r="BH278" s="44" t="e">
        <v>#DIV/0!</v>
      </c>
      <c r="BI278" s="44" t="e">
        <v>#DIV/0!</v>
      </c>
      <c r="BJ278" s="44">
        <v>7.889546351084828</v>
      </c>
      <c r="BK278" s="44">
        <v>0.78430249709337641</v>
      </c>
      <c r="BL278" s="44">
        <v>0.93840299134898342</v>
      </c>
      <c r="BM278" s="44">
        <v>0.82558139534883723</v>
      </c>
      <c r="BN278" s="44">
        <v>0.88732394366197187</v>
      </c>
      <c r="BO278" s="44">
        <v>0.80037303532846782</v>
      </c>
      <c r="BP278" s="44">
        <v>0.97605507738398078</v>
      </c>
      <c r="BQ278" s="44">
        <v>3628.3249999999998</v>
      </c>
      <c r="BR278" s="44">
        <v>4608.1000000000004</v>
      </c>
      <c r="BS278" s="44">
        <v>3316.1</v>
      </c>
      <c r="BT278" s="44">
        <v>5684.8</v>
      </c>
      <c r="BU278" s="44">
        <v>73612.956875000033</v>
      </c>
      <c r="BV278" s="44">
        <v>405284.6099999994</v>
      </c>
      <c r="BW278" s="44">
        <v>979.77499999999998</v>
      </c>
      <c r="BX278" s="44">
        <v>226605.13687500008</v>
      </c>
      <c r="BY278" s="44">
        <v>2368.7000000000003</v>
      </c>
      <c r="BZ278" s="44">
        <v>13256.834925455954</v>
      </c>
      <c r="CA278" s="44">
        <v>22997877.561861038</v>
      </c>
      <c r="CB278" s="44">
        <v>20531.39534883721</v>
      </c>
      <c r="CC278" s="44">
        <v>5684.8</v>
      </c>
      <c r="CD278" s="44">
        <v>4435.8</v>
      </c>
      <c r="CE278" s="44">
        <v>4155.8999999999996</v>
      </c>
      <c r="CF278" s="44">
        <v>1765.7</v>
      </c>
      <c r="CG278" s="44">
        <v>559.9</v>
      </c>
      <c r="CH278" s="44">
        <v>796.75</v>
      </c>
      <c r="CI278" s="44">
        <v>5641.7</v>
      </c>
      <c r="CJ278" s="44">
        <v>4392.8</v>
      </c>
      <c r="CK278" s="44">
        <v>3875.95</v>
      </c>
      <c r="CL278" s="44">
        <v>20531.39534883721</v>
      </c>
      <c r="CM278" s="44">
        <v>7885.9154929577471</v>
      </c>
      <c r="CN278" s="44">
        <v>12305.014430014431</v>
      </c>
      <c r="CO278" s="44">
        <v>99.9</v>
      </c>
      <c r="CP278" s="44">
        <v>104.6</v>
      </c>
      <c r="CQ278" s="44">
        <v>99.5</v>
      </c>
    </row>
    <row r="279" spans="1:95" x14ac:dyDescent="0.2">
      <c r="A279" t="s">
        <v>108</v>
      </c>
      <c r="B279" t="s">
        <v>384</v>
      </c>
      <c r="C279" t="s">
        <v>947</v>
      </c>
      <c r="D279" t="s">
        <v>948</v>
      </c>
      <c r="E279" t="s">
        <v>949</v>
      </c>
      <c r="F279" t="s">
        <v>164</v>
      </c>
      <c r="G279" t="s">
        <v>950</v>
      </c>
      <c r="I279" t="s">
        <v>951</v>
      </c>
      <c r="J279" t="s">
        <v>712</v>
      </c>
      <c r="L279" t="s">
        <v>104</v>
      </c>
      <c r="M279" t="s">
        <v>957</v>
      </c>
      <c r="N279" t="s">
        <v>958</v>
      </c>
      <c r="O279" t="s">
        <v>120</v>
      </c>
      <c r="P279">
        <v>6</v>
      </c>
      <c r="Q279">
        <v>2</v>
      </c>
      <c r="R279">
        <v>0</v>
      </c>
      <c r="V279" t="str">
        <f t="shared" si="10"/>
        <v>Y</v>
      </c>
      <c r="Y279" s="44">
        <v>2178.6</v>
      </c>
      <c r="Z279" s="44">
        <v>316.82666666666699</v>
      </c>
      <c r="AA279" s="44">
        <v>3935.2166666666667</v>
      </c>
      <c r="AB279" s="44">
        <v>124514.83472222213</v>
      </c>
      <c r="AC279" s="44">
        <v>7.3666666666666672E-2</v>
      </c>
      <c r="AD279" s="44">
        <v>2.8155555555555573E-4</v>
      </c>
      <c r="AE279" s="44">
        <v>1756.6166666666666</v>
      </c>
      <c r="AF279" s="44">
        <v>134648.2380555562</v>
      </c>
      <c r="AG279" s="44">
        <v>3718.0499999999997</v>
      </c>
      <c r="AH279" s="44">
        <v>150017.78916666575</v>
      </c>
      <c r="AI279" s="44">
        <v>4565</v>
      </c>
      <c r="AJ279" s="44">
        <v>2145.9</v>
      </c>
      <c r="AK279" s="44">
        <v>4682.8999999999996</v>
      </c>
      <c r="AL279" s="44">
        <v>0.111</v>
      </c>
      <c r="AM279" s="44">
        <v>4682.8999999999996</v>
      </c>
      <c r="AN279" s="44">
        <v>2536.9999999999995</v>
      </c>
      <c r="AO279" s="44">
        <v>6</v>
      </c>
      <c r="AP279" s="44">
        <v>0.78099999999999925</v>
      </c>
      <c r="AQ279" s="44">
        <v>6.7000000000000004E-2</v>
      </c>
      <c r="AR279" s="44">
        <v>3844.5</v>
      </c>
      <c r="AS279" s="44">
        <v>6.8000000000000005E-2</v>
      </c>
      <c r="AT279" s="44">
        <v>3648.5</v>
      </c>
      <c r="AU279" s="44">
        <v>0.111</v>
      </c>
      <c r="AV279" s="44">
        <v>23993.124214397671</v>
      </c>
      <c r="AW279" s="44">
        <v>4678584.3123902017</v>
      </c>
      <c r="AX279" s="44">
        <v>28410.9375</v>
      </c>
      <c r="AY279" s="44">
        <v>6.7799999999999833E-2</v>
      </c>
      <c r="AZ279" s="44">
        <v>4.9759999999997369E-5</v>
      </c>
      <c r="BA279" s="44">
        <v>22854.954954954956</v>
      </c>
      <c r="BB279" s="44">
        <v>24701.492537313432</v>
      </c>
      <c r="BC279" s="44">
        <v>21776.470588235294</v>
      </c>
      <c r="BD279" s="44">
        <v>7.5999999999998791E-2</v>
      </c>
      <c r="BE279" s="44">
        <v>8.5836909871244433</v>
      </c>
      <c r="BF279" s="44">
        <v>9.8522167487685017</v>
      </c>
      <c r="BG279" s="44">
        <v>9.6153846153846061</v>
      </c>
      <c r="BH279" s="44">
        <v>1.1477832512315331</v>
      </c>
      <c r="BI279" s="44">
        <v>0.97596153846153466</v>
      </c>
      <c r="BJ279" s="44">
        <v>7.6824583866837459</v>
      </c>
      <c r="BK279" s="44">
        <v>0.82096564094898472</v>
      </c>
      <c r="BL279" s="44">
        <v>0.9490180777734426</v>
      </c>
      <c r="BM279" s="44">
        <v>0.60360360360360366</v>
      </c>
      <c r="BN279" s="44">
        <v>1.0149253731343284</v>
      </c>
      <c r="BO279" s="44">
        <v>1.0807937528644374</v>
      </c>
      <c r="BP279" s="44">
        <v>0.88158521414608138</v>
      </c>
      <c r="BQ279" s="44">
        <v>3172.5500000000006</v>
      </c>
      <c r="BR279" s="44">
        <v>3753.9500000000007</v>
      </c>
      <c r="BS279" s="44">
        <v>2885.4</v>
      </c>
      <c r="BT279" s="44">
        <v>4608.1000000000004</v>
      </c>
      <c r="BU279" s="44">
        <v>80167.0058333333</v>
      </c>
      <c r="BV279" s="44">
        <v>152964.74583332904</v>
      </c>
      <c r="BW279" s="44">
        <v>581.4</v>
      </c>
      <c r="BX279" s="44">
        <v>25812.246666666688</v>
      </c>
      <c r="BY279" s="44">
        <v>1722.7000000000003</v>
      </c>
      <c r="BZ279" s="44">
        <v>7853.7640835798475</v>
      </c>
      <c r="CA279" s="44">
        <v>983566.67046785355</v>
      </c>
      <c r="CB279" s="44">
        <v>8866.1764705882342</v>
      </c>
      <c r="CC279" s="44">
        <v>4177.4500000000007</v>
      </c>
      <c r="CD279" s="44">
        <v>3574.5</v>
      </c>
      <c r="CE279" s="44">
        <v>3509.9</v>
      </c>
      <c r="CF279" s="44">
        <v>646</v>
      </c>
      <c r="CG279" s="44">
        <v>516.79999999999995</v>
      </c>
      <c r="CH279" s="44">
        <v>581.4</v>
      </c>
      <c r="CI279" s="44">
        <v>4134.3500000000004</v>
      </c>
      <c r="CJ279" s="44">
        <v>3552.95</v>
      </c>
      <c r="CK279" s="44">
        <v>3466.8500000000004</v>
      </c>
      <c r="CL279" s="44">
        <v>7101.9988738738739</v>
      </c>
      <c r="CM279" s="44">
        <v>7651.9863915715532</v>
      </c>
      <c r="CN279" s="44">
        <v>8807.3069852941171</v>
      </c>
      <c r="CO279" s="44">
        <v>104</v>
      </c>
      <c r="CP279" s="44">
        <v>101.35</v>
      </c>
      <c r="CQ279" s="44">
        <v>99.95</v>
      </c>
    </row>
    <row r="280" spans="1:95" x14ac:dyDescent="0.2">
      <c r="A280" t="s">
        <v>108</v>
      </c>
      <c r="B280" t="s">
        <v>384</v>
      </c>
      <c r="C280" t="s">
        <v>947</v>
      </c>
      <c r="D280" t="s">
        <v>948</v>
      </c>
      <c r="E280" t="s">
        <v>949</v>
      </c>
      <c r="F280" t="s">
        <v>164</v>
      </c>
      <c r="G280" t="s">
        <v>950</v>
      </c>
      <c r="I280" t="s">
        <v>951</v>
      </c>
      <c r="J280" t="s">
        <v>712</v>
      </c>
      <c r="L280" t="s">
        <v>104</v>
      </c>
      <c r="M280" t="s">
        <v>959</v>
      </c>
      <c r="N280" t="s">
        <v>960</v>
      </c>
      <c r="O280" t="s">
        <v>120</v>
      </c>
      <c r="P280">
        <v>5</v>
      </c>
      <c r="Q280">
        <v>1</v>
      </c>
      <c r="R280">
        <v>0</v>
      </c>
      <c r="V280" t="str">
        <f t="shared" si="10"/>
        <v>Y</v>
      </c>
      <c r="Y280" s="44">
        <v>3219.2799999999997</v>
      </c>
      <c r="Z280" s="44">
        <v>92540.637600000016</v>
      </c>
      <c r="AA280" s="44">
        <v>4167.42</v>
      </c>
      <c r="AB280" s="44">
        <v>161394.59759999998</v>
      </c>
      <c r="AC280" s="44">
        <v>4.6400000000000004E-2</v>
      </c>
      <c r="AD280" s="44">
        <v>4.3839999999999973E-5</v>
      </c>
      <c r="AE280" s="44">
        <v>948.12000000000012</v>
      </c>
      <c r="AF280" s="44">
        <v>107897.76959999994</v>
      </c>
      <c r="AG280" s="44">
        <v>3824.3</v>
      </c>
      <c r="AH280" s="44">
        <v>124194.61999999991</v>
      </c>
      <c r="AI280" s="44">
        <v>4134.3999999999996</v>
      </c>
      <c r="AJ280" s="44">
        <v>2992.5</v>
      </c>
      <c r="AK280" s="44">
        <v>4520.2</v>
      </c>
      <c r="AL280" s="44">
        <v>5.8999999999999997E-2</v>
      </c>
      <c r="AM280" s="44">
        <v>4520.2</v>
      </c>
      <c r="AN280" s="44">
        <v>1527.6999999999998</v>
      </c>
      <c r="AO280" s="44">
        <v>5</v>
      </c>
      <c r="AP280" s="44">
        <v>0.54900000000000004</v>
      </c>
      <c r="AQ280" s="44">
        <v>4.5999999999999999E-2</v>
      </c>
      <c r="AR280" s="44">
        <v>4473</v>
      </c>
      <c r="AS280" s="44">
        <v>4.1000000000000002E-2</v>
      </c>
      <c r="AT280" s="44">
        <v>3622.5</v>
      </c>
      <c r="AU280" s="44">
        <v>5.8999999999999997E-2</v>
      </c>
      <c r="AV280" s="44">
        <v>20766.964609881914</v>
      </c>
      <c r="AW280" s="44">
        <v>55012201.594015576</v>
      </c>
      <c r="AX280" s="44">
        <v>30471.739130434784</v>
      </c>
      <c r="AY280" s="44">
        <v>7.9250000000000001E-2</v>
      </c>
      <c r="AZ280" s="44">
        <v>7.1318750000000288E-4</v>
      </c>
      <c r="BA280" s="44">
        <v>12011.864406779663</v>
      </c>
      <c r="BB280" s="44">
        <v>30471.739130434784</v>
      </c>
      <c r="BC280" s="44">
        <v>15365.853658536585</v>
      </c>
      <c r="BD280" s="44">
        <v>0.11900000000000013</v>
      </c>
      <c r="BE280" s="44">
        <v>13.422818791946307</v>
      </c>
      <c r="BF280" s="44">
        <v>11.764705882352931</v>
      </c>
      <c r="BG280" s="44">
        <v>23.809523809523789</v>
      </c>
      <c r="BH280" s="44">
        <v>0.87647058823529345</v>
      </c>
      <c r="BI280" s="44">
        <v>2.0238095238095237</v>
      </c>
      <c r="BJ280" s="44">
        <v>9.1074681238615653</v>
      </c>
      <c r="BK280" s="44">
        <v>0.98955798415999296</v>
      </c>
      <c r="BL280" s="44">
        <v>0.8098591549295775</v>
      </c>
      <c r="BM280" s="44">
        <v>0.77966101694915257</v>
      </c>
      <c r="BN280" s="44">
        <v>0.89130434782608703</v>
      </c>
      <c r="BO280" s="44">
        <v>2.5368034551935259</v>
      </c>
      <c r="BP280" s="44">
        <v>0.50426572611306475</v>
      </c>
      <c r="BQ280" s="44">
        <v>3445.3</v>
      </c>
      <c r="BR280" s="44">
        <v>4082.66</v>
      </c>
      <c r="BS280" s="44">
        <v>3230</v>
      </c>
      <c r="BT280" s="44">
        <v>4435.8</v>
      </c>
      <c r="BU280" s="44">
        <v>81615.927999999971</v>
      </c>
      <c r="BV280" s="44">
        <v>160549.66240000003</v>
      </c>
      <c r="BW280" s="44">
        <v>637.39999999999986</v>
      </c>
      <c r="BX280" s="44">
        <v>108607.93200000003</v>
      </c>
      <c r="BY280" s="44">
        <v>1205.8000000000002</v>
      </c>
      <c r="BZ280" s="44">
        <v>13909.154235890184</v>
      </c>
      <c r="CA280" s="44">
        <v>53698312.10714443</v>
      </c>
      <c r="CB280" s="44">
        <v>22968.888888888887</v>
      </c>
      <c r="CC280" s="44">
        <v>4435.8</v>
      </c>
      <c r="CD280" s="44">
        <v>4005.1499999999996</v>
      </c>
      <c r="CE280" s="44">
        <v>3531.4</v>
      </c>
      <c r="CF280" s="44">
        <v>732.15</v>
      </c>
      <c r="CG280" s="44">
        <v>732.15</v>
      </c>
      <c r="CH280" s="44">
        <v>258.39999999999998</v>
      </c>
      <c r="CI280" s="44">
        <v>4242.0499999999993</v>
      </c>
      <c r="CJ280" s="44">
        <v>3596.05</v>
      </c>
      <c r="CK280" s="44">
        <v>3445.3</v>
      </c>
      <c r="CL280" s="44">
        <v>15134.444444444443</v>
      </c>
      <c r="CM280" s="44">
        <v>16487.221633085894</v>
      </c>
      <c r="CN280" s="44">
        <v>6302.4390243902435</v>
      </c>
      <c r="CO280" s="44">
        <v>106.30000000000001</v>
      </c>
      <c r="CP280" s="44">
        <v>104.1</v>
      </c>
      <c r="CQ280" s="44">
        <v>103.5</v>
      </c>
    </row>
    <row r="281" spans="1:95" s="2" customFormat="1" x14ac:dyDescent="0.2">
      <c r="A281" s="2" t="s">
        <v>108</v>
      </c>
      <c r="B281" s="2" t="s">
        <v>384</v>
      </c>
      <c r="C281" s="2" t="s">
        <v>947</v>
      </c>
      <c r="D281" s="2" t="s">
        <v>948</v>
      </c>
      <c r="E281" s="2" t="s">
        <v>949</v>
      </c>
      <c r="F281" s="2" t="s">
        <v>164</v>
      </c>
      <c r="G281" s="2" t="s">
        <v>950</v>
      </c>
      <c r="I281" s="2" t="s">
        <v>951</v>
      </c>
      <c r="J281" s="2" t="s">
        <v>712</v>
      </c>
      <c r="L281" s="2" t="s">
        <v>104</v>
      </c>
      <c r="M281" s="2" t="s">
        <v>961</v>
      </c>
      <c r="N281" s="2" t="s">
        <v>955</v>
      </c>
      <c r="O281" s="2" t="s">
        <v>120</v>
      </c>
      <c r="P281" s="2">
        <v>3</v>
      </c>
      <c r="Q281" s="2">
        <v>2</v>
      </c>
      <c r="R281" s="2">
        <v>0</v>
      </c>
      <c r="V281" s="2" t="str">
        <f t="shared" si="10"/>
        <v>Y</v>
      </c>
      <c r="Y281" s="45">
        <v>2520.7666666666669</v>
      </c>
      <c r="Z281" s="45">
        <v>3083.9755555555489</v>
      </c>
      <c r="AA281" s="45">
        <v>4092.2666666666664</v>
      </c>
      <c r="AB281" s="45">
        <v>57885.602222222282</v>
      </c>
      <c r="AC281" s="45">
        <v>9.2333333333333337E-2</v>
      </c>
      <c r="AD281" s="45">
        <v>1.720888888888886E-3</v>
      </c>
      <c r="AE281" s="45">
        <v>1571.5</v>
      </c>
      <c r="AF281" s="45">
        <v>59936.746666666535</v>
      </c>
      <c r="AG281" s="45">
        <v>3890.3333333333335</v>
      </c>
      <c r="AH281" s="45">
        <v>89421.075555555653</v>
      </c>
      <c r="AI281" s="45">
        <v>4306.6000000000004</v>
      </c>
      <c r="AJ281" s="45">
        <v>2466.3000000000002</v>
      </c>
      <c r="AK281" s="45">
        <v>4415.3</v>
      </c>
      <c r="AL281" s="45">
        <v>0.151</v>
      </c>
      <c r="AM281" s="45">
        <v>4415.3</v>
      </c>
      <c r="AN281" s="45">
        <v>1949</v>
      </c>
      <c r="AO281" s="45">
        <v>3</v>
      </c>
      <c r="AP281" s="45">
        <v>0.45999999999999847</v>
      </c>
      <c r="AQ281" s="45">
        <v>6.3E-2</v>
      </c>
      <c r="AR281" s="45">
        <v>4023.3</v>
      </c>
      <c r="AS281" s="45">
        <v>6.3E-2</v>
      </c>
      <c r="AT281" s="45">
        <v>3838.2</v>
      </c>
      <c r="AU281" s="45">
        <v>0.151</v>
      </c>
      <c r="AV281" s="45">
        <v>19035.533830898068</v>
      </c>
      <c r="AW281" s="45">
        <v>20252547.247846976</v>
      </c>
      <c r="AX281" s="45">
        <v>22639.682539682537</v>
      </c>
      <c r="AY281" s="45">
        <v>9.1499999999999235E-2</v>
      </c>
      <c r="AZ281" s="45">
        <v>2.4999999999834896E-7</v>
      </c>
      <c r="BA281" s="45">
        <v>12690.728476821192</v>
      </c>
      <c r="BB281" s="45">
        <v>22639.682539682537</v>
      </c>
      <c r="BC281" s="45">
        <v>21776.190476190477</v>
      </c>
      <c r="BD281" s="45">
        <v>9.1999999999997584E-2</v>
      </c>
      <c r="BE281" s="45" t="e">
        <v>#DIV/0!</v>
      </c>
      <c r="BF281" s="45" t="e">
        <v>#DIV/0!</v>
      </c>
      <c r="BG281" s="45" t="e">
        <v>#DIV/0!</v>
      </c>
      <c r="BH281" s="45" t="e">
        <v>#DIV/0!</v>
      </c>
      <c r="BI281" s="45" t="e">
        <v>#DIV/0!</v>
      </c>
      <c r="BJ281" s="45">
        <v>6.5217391304348045</v>
      </c>
      <c r="BK281" s="45">
        <v>0.91121781079428354</v>
      </c>
      <c r="BL281" s="45">
        <v>0.95399299082842437</v>
      </c>
      <c r="BM281" s="45">
        <v>0.41721854304635764</v>
      </c>
      <c r="BN281" s="45">
        <v>1</v>
      </c>
      <c r="BO281" s="45">
        <v>1.7839545287752769</v>
      </c>
      <c r="BP281" s="45">
        <v>0.961859356376639</v>
      </c>
      <c r="BQ281" s="45">
        <v>3215.6</v>
      </c>
      <c r="BR281" s="45">
        <v>3919</v>
      </c>
      <c r="BS281" s="45">
        <v>2756.2</v>
      </c>
      <c r="BT281" s="45">
        <v>4306.6000000000004</v>
      </c>
      <c r="BU281" s="45">
        <v>255118.6400000006</v>
      </c>
      <c r="BV281" s="45">
        <v>77898.986666666751</v>
      </c>
      <c r="BW281" s="45">
        <v>703.43333333333339</v>
      </c>
      <c r="BX281" s="45">
        <v>51110.882222222062</v>
      </c>
      <c r="BY281" s="45">
        <v>1550.4000000000005</v>
      </c>
      <c r="BZ281" s="45">
        <v>9970.4439538876632</v>
      </c>
      <c r="CA281" s="45">
        <v>27717620.992124319</v>
      </c>
      <c r="CB281" s="45">
        <v>14355.555555555555</v>
      </c>
      <c r="CC281" s="45">
        <v>4306.6000000000004</v>
      </c>
      <c r="CD281" s="45">
        <v>3789.8</v>
      </c>
      <c r="CE281" s="45">
        <v>3660.6</v>
      </c>
      <c r="CF281" s="45">
        <v>387.6</v>
      </c>
      <c r="CG281" s="45">
        <v>818.3</v>
      </c>
      <c r="CH281" s="45">
        <v>904.4</v>
      </c>
      <c r="CI281" s="45">
        <v>4306.6000000000004</v>
      </c>
      <c r="CJ281" s="45">
        <v>3746.8</v>
      </c>
      <c r="CK281" s="45">
        <v>3617.6</v>
      </c>
      <c r="CL281" s="45">
        <v>2566.8874172185433</v>
      </c>
      <c r="CM281" s="45">
        <v>12988.888888888889</v>
      </c>
      <c r="CN281" s="45">
        <v>14355.555555555555</v>
      </c>
      <c r="CO281" s="45">
        <v>104.3</v>
      </c>
      <c r="CP281" s="45">
        <v>101.3</v>
      </c>
      <c r="CQ281" s="45">
        <v>98.9</v>
      </c>
    </row>
    <row r="282" spans="1:95" s="4" customFormat="1" x14ac:dyDescent="0.2">
      <c r="A282" s="4" t="s">
        <v>95</v>
      </c>
      <c r="B282" s="4" t="s">
        <v>173</v>
      </c>
      <c r="C282" s="4" t="s">
        <v>962</v>
      </c>
      <c r="D282" s="4" t="s">
        <v>963</v>
      </c>
      <c r="E282" s="4" t="s">
        <v>964</v>
      </c>
      <c r="F282" s="4" t="s">
        <v>965</v>
      </c>
      <c r="G282" s="4" t="s">
        <v>966</v>
      </c>
      <c r="H282" s="4" t="s">
        <v>967</v>
      </c>
      <c r="J282" s="4" t="s">
        <v>570</v>
      </c>
      <c r="L282" s="4" t="s">
        <v>104</v>
      </c>
      <c r="M282" s="4" t="s">
        <v>968</v>
      </c>
      <c r="N282" s="4" t="s">
        <v>969</v>
      </c>
      <c r="O282" s="4" t="s">
        <v>970</v>
      </c>
      <c r="P282" s="4">
        <v>5</v>
      </c>
      <c r="Q282" s="4">
        <v>3</v>
      </c>
      <c r="R282" s="4">
        <v>0</v>
      </c>
      <c r="V282" s="4" t="str">
        <f t="shared" si="10"/>
        <v>Y</v>
      </c>
      <c r="X282" s="4" t="s">
        <v>971</v>
      </c>
      <c r="Y282" s="46">
        <v>3049.12</v>
      </c>
      <c r="Z282" s="46">
        <v>473960.67359999893</v>
      </c>
      <c r="AA282" s="46">
        <v>6301.88</v>
      </c>
      <c r="AB282" s="46">
        <v>1897695.7975999927</v>
      </c>
      <c r="AC282" s="46">
        <v>0.17599999999999999</v>
      </c>
      <c r="AD282" s="46">
        <v>6.8592000000000028E-3</v>
      </c>
      <c r="AE282" s="46">
        <v>3252.7400000000007</v>
      </c>
      <c r="AF282" s="46">
        <v>3567622.670399996</v>
      </c>
      <c r="AG282" s="46">
        <v>5383.32</v>
      </c>
      <c r="AH282" s="46">
        <v>1104693.3056000043</v>
      </c>
      <c r="AI282" s="46">
        <v>6589.2</v>
      </c>
      <c r="AJ282" s="46">
        <v>2305.1999999999998</v>
      </c>
      <c r="AK282" s="46">
        <v>8007.1</v>
      </c>
      <c r="AL282" s="46">
        <v>6.8000000000000005E-2</v>
      </c>
      <c r="AM282" s="46">
        <v>5705.4</v>
      </c>
      <c r="AN282" s="46">
        <v>5701.9000000000005</v>
      </c>
      <c r="AO282" s="46">
        <v>5</v>
      </c>
      <c r="AP282" s="46">
        <v>1.5539999999999992</v>
      </c>
      <c r="AQ282" s="46">
        <v>8.2000000000000003E-2</v>
      </c>
      <c r="AR282" s="46">
        <v>5694.7</v>
      </c>
      <c r="AS282" s="46">
        <v>0.23200000000000001</v>
      </c>
      <c r="AT282" s="46">
        <v>4358.3999999999996</v>
      </c>
      <c r="AU282" s="46">
        <v>0.25</v>
      </c>
      <c r="AV282" s="46">
        <v>20125.536649074456</v>
      </c>
      <c r="AW282" s="46">
        <v>51434069.680530012</v>
      </c>
      <c r="AX282" s="46">
        <v>27042.647058823528</v>
      </c>
      <c r="AY282" s="46">
        <v>0.16849999999999979</v>
      </c>
      <c r="AZ282" s="46">
        <v>1.1258749999999897E-2</v>
      </c>
      <c r="BA282" s="46">
        <v>27042.647058823528</v>
      </c>
      <c r="BB282" s="46">
        <v>22709.756097560974</v>
      </c>
      <c r="BC282" s="46">
        <v>6242.2413793103451</v>
      </c>
      <c r="BD282" s="46">
        <v>0.34999999999999898</v>
      </c>
      <c r="BE282" s="46">
        <v>4.7619047619047832</v>
      </c>
      <c r="BF282" s="46">
        <v>4.7732696897374645</v>
      </c>
      <c r="BG282" s="46">
        <v>4.3290043290043645</v>
      </c>
      <c r="BH282" s="46">
        <v>1.0023866348448631</v>
      </c>
      <c r="BI282" s="46">
        <v>0.90692640692641546</v>
      </c>
      <c r="BJ282" s="46">
        <v>3.2175032175032192</v>
      </c>
      <c r="BK282" s="46">
        <v>0.99812458372769663</v>
      </c>
      <c r="BL282" s="46">
        <v>0.76534321386552406</v>
      </c>
      <c r="BM282" s="46">
        <v>1.2058823529411764</v>
      </c>
      <c r="BN282" s="46">
        <v>2.8292682926829267</v>
      </c>
      <c r="BO282" s="46">
        <v>0.83977563469147121</v>
      </c>
      <c r="BP282" s="46">
        <v>0.27487047207789084</v>
      </c>
      <c r="BQ282" s="46">
        <v>3901.8199999999997</v>
      </c>
      <c r="BR282" s="46">
        <v>5736.4600000000009</v>
      </c>
      <c r="BS282" s="46">
        <v>3230</v>
      </c>
      <c r="BT282" s="46">
        <v>6718.4</v>
      </c>
      <c r="BU282" s="46">
        <v>567997.65360000136</v>
      </c>
      <c r="BV282" s="46">
        <v>803748.26239999291</v>
      </c>
      <c r="BW282" s="46">
        <v>1834.64</v>
      </c>
      <c r="BX282" s="46">
        <v>1648903.9184000003</v>
      </c>
      <c r="BY282" s="46">
        <v>3488.3999999999996</v>
      </c>
      <c r="BZ282" s="46">
        <v>10116.883152713917</v>
      </c>
      <c r="CA282" s="46">
        <v>13051036.152921123</v>
      </c>
      <c r="CB282" s="46">
        <v>14066.129032258064</v>
      </c>
      <c r="CC282" s="46">
        <v>6072.35</v>
      </c>
      <c r="CD282" s="46">
        <v>6137</v>
      </c>
      <c r="CE282" s="46">
        <v>4263.6000000000004</v>
      </c>
      <c r="CF282" s="46">
        <v>2024.1</v>
      </c>
      <c r="CG282" s="46">
        <v>2088.75</v>
      </c>
      <c r="CH282" s="46">
        <v>947.5</v>
      </c>
      <c r="CI282" s="46">
        <v>5770.9</v>
      </c>
      <c r="CJ282" s="46">
        <v>5814</v>
      </c>
      <c r="CK282" s="46">
        <v>3746.8</v>
      </c>
      <c r="CL282" s="46">
        <v>12015.288235294116</v>
      </c>
      <c r="CM282" s="46">
        <v>11234.893784421714</v>
      </c>
      <c r="CN282" s="46">
        <v>4084.0517241379307</v>
      </c>
      <c r="CO282" s="46">
        <v>98.75</v>
      </c>
      <c r="CP282" s="46">
        <v>98.65</v>
      </c>
      <c r="CQ282" s="46">
        <v>96</v>
      </c>
    </row>
    <row r="283" spans="1:95" s="4" customFormat="1" x14ac:dyDescent="0.2">
      <c r="A283" s="10" t="s">
        <v>129</v>
      </c>
      <c r="B283" s="10" t="s">
        <v>173</v>
      </c>
      <c r="C283" s="10" t="s">
        <v>962</v>
      </c>
      <c r="D283" s="10" t="s">
        <v>963</v>
      </c>
      <c r="E283" s="10" t="s">
        <v>964</v>
      </c>
      <c r="F283" s="10"/>
      <c r="G283" s="10" t="s">
        <v>568</v>
      </c>
      <c r="H283" s="10" t="s">
        <v>972</v>
      </c>
      <c r="I283" s="10"/>
      <c r="J283" s="10" t="s">
        <v>570</v>
      </c>
      <c r="K283" s="10"/>
      <c r="L283" s="10" t="s">
        <v>104</v>
      </c>
      <c r="M283" s="10" t="s">
        <v>973</v>
      </c>
      <c r="N283" s="10"/>
      <c r="O283" s="10" t="s">
        <v>120</v>
      </c>
      <c r="P283" s="10">
        <v>5</v>
      </c>
      <c r="Q283" s="10">
        <v>3</v>
      </c>
      <c r="R283" s="10"/>
      <c r="S283" s="10"/>
      <c r="T283" s="10"/>
      <c r="U283" s="10"/>
      <c r="V283" s="10" t="str">
        <f t="shared" si="10"/>
        <v>Y</v>
      </c>
      <c r="W283" s="10"/>
      <c r="X283" s="10"/>
      <c r="Y283" s="50">
        <v>3055.9799999999996</v>
      </c>
      <c r="Z283" s="50">
        <v>340491.36960000393</v>
      </c>
      <c r="AA283" s="50">
        <v>5536.24</v>
      </c>
      <c r="AB283" s="50">
        <v>166587.09440000012</v>
      </c>
      <c r="AC283" s="50">
        <v>0.20519999999999999</v>
      </c>
      <c r="AD283" s="50">
        <v>4.5397599999999995E-3</v>
      </c>
      <c r="AE283" s="50">
        <v>2480.2400000000002</v>
      </c>
      <c r="AF283" s="50">
        <v>382491.13039999962</v>
      </c>
      <c r="AG283" s="50">
        <v>4444.46</v>
      </c>
      <c r="AH283" s="50">
        <v>102693.55839999989</v>
      </c>
      <c r="AI283" s="50">
        <v>4048.2</v>
      </c>
      <c r="AJ283" s="50">
        <v>2341.8000000000002</v>
      </c>
      <c r="AK283" s="50">
        <v>5942.6</v>
      </c>
      <c r="AL283" s="50">
        <v>0.126</v>
      </c>
      <c r="AM283" s="50">
        <v>5942.6</v>
      </c>
      <c r="AN283" s="50">
        <v>3600.8</v>
      </c>
      <c r="AO283" s="50">
        <v>5</v>
      </c>
      <c r="AP283" s="50">
        <v>1.7429999999999999</v>
      </c>
      <c r="AQ283" s="50">
        <v>0.307</v>
      </c>
      <c r="AR283" s="50">
        <v>4927.5</v>
      </c>
      <c r="AS283" s="50">
        <v>0.23</v>
      </c>
      <c r="AT283" s="50">
        <v>5192.8999999999996</v>
      </c>
      <c r="AU283" s="50">
        <v>0.307</v>
      </c>
      <c r="AV283" s="50">
        <v>13677.2609393316</v>
      </c>
      <c r="AW283" s="50">
        <v>30480609.501534194</v>
      </c>
      <c r="AX283" s="50">
        <v>22376.190476190477</v>
      </c>
      <c r="AY283" s="50">
        <v>0.17924999999999996</v>
      </c>
      <c r="AZ283" s="50">
        <v>1.1566875000000032E-3</v>
      </c>
      <c r="BA283" s="50">
        <v>22376.190476190477</v>
      </c>
      <c r="BB283" s="50">
        <v>5269.3811074918567</v>
      </c>
      <c r="BC283" s="50">
        <v>11580.86956521739</v>
      </c>
      <c r="BD283" s="50">
        <v>0.23499999999999982</v>
      </c>
      <c r="BE283" s="50">
        <v>3.921568627450982</v>
      </c>
      <c r="BF283" s="50">
        <v>2.9542097488921732</v>
      </c>
      <c r="BG283" s="50">
        <v>4.3478260869565135</v>
      </c>
      <c r="BH283" s="50">
        <v>0.75332348596750387</v>
      </c>
      <c r="BI283" s="50">
        <v>1.4717391304347789</v>
      </c>
      <c r="BJ283" s="50">
        <v>2.8686173264486521</v>
      </c>
      <c r="BK283" s="50">
        <v>0.82918251270487664</v>
      </c>
      <c r="BL283" s="50">
        <v>1.0538609842719431</v>
      </c>
      <c r="BM283" s="50">
        <v>2.4365079365079363</v>
      </c>
      <c r="BN283" s="50">
        <v>0.749185667752443</v>
      </c>
      <c r="BO283" s="50">
        <v>0.23549053683194082</v>
      </c>
      <c r="BP283" s="50">
        <v>2.1977665553079921</v>
      </c>
      <c r="BQ283" s="50">
        <v>3901.8</v>
      </c>
      <c r="BR283" s="50">
        <v>5185.18</v>
      </c>
      <c r="BS283" s="50">
        <v>3531.4</v>
      </c>
      <c r="BT283" s="50">
        <v>5727.8</v>
      </c>
      <c r="BU283" s="50">
        <v>102099.46800000002</v>
      </c>
      <c r="BV283" s="50">
        <v>181476.61760000017</v>
      </c>
      <c r="BW283" s="50">
        <v>1283.4000000000001</v>
      </c>
      <c r="BX283" s="50">
        <v>153862.96</v>
      </c>
      <c r="BY283" s="50">
        <v>2196.4</v>
      </c>
      <c r="BZ283" s="50">
        <v>7626.5270368796773</v>
      </c>
      <c r="CA283" s="50">
        <v>17980845.552070349</v>
      </c>
      <c r="CB283" s="50">
        <v>13672.222222222223</v>
      </c>
      <c r="CC283" s="50">
        <v>5254.1</v>
      </c>
      <c r="CD283" s="50">
        <v>5275.6</v>
      </c>
      <c r="CE283" s="50">
        <v>4866.5</v>
      </c>
      <c r="CF283" s="50">
        <v>1507.35</v>
      </c>
      <c r="CG283" s="50">
        <v>1033.5999999999999</v>
      </c>
      <c r="CH283" s="50">
        <v>1335.1</v>
      </c>
      <c r="CI283" s="50">
        <v>4435.8500000000004</v>
      </c>
      <c r="CJ283" s="50">
        <v>4651.2</v>
      </c>
      <c r="CK283" s="50">
        <v>4048.2</v>
      </c>
      <c r="CL283" s="50">
        <v>9669.4444444444453</v>
      </c>
      <c r="CM283" s="50">
        <v>6494.4818434069239</v>
      </c>
      <c r="CN283" s="50">
        <v>5804.7826086956511</v>
      </c>
      <c r="CO283" s="50">
        <v>101.05</v>
      </c>
      <c r="CP283" s="50">
        <v>96.6</v>
      </c>
      <c r="CQ283" s="50">
        <v>105.9</v>
      </c>
    </row>
    <row r="284" spans="1:95" s="2" customFormat="1" x14ac:dyDescent="0.2">
      <c r="A284" s="2" t="s">
        <v>108</v>
      </c>
      <c r="B284" s="2" t="s">
        <v>173</v>
      </c>
      <c r="C284" s="2" t="s">
        <v>962</v>
      </c>
      <c r="D284" s="2" t="s">
        <v>963</v>
      </c>
      <c r="E284" s="2" t="s">
        <v>964</v>
      </c>
      <c r="F284" s="2" t="s">
        <v>965</v>
      </c>
      <c r="G284" s="2" t="s">
        <v>966</v>
      </c>
      <c r="H284" s="2" t="s">
        <v>967</v>
      </c>
      <c r="J284" s="2" t="s">
        <v>570</v>
      </c>
      <c r="L284" s="2" t="s">
        <v>104</v>
      </c>
      <c r="M284" s="2" t="s">
        <v>973</v>
      </c>
      <c r="N284" s="2" t="s">
        <v>974</v>
      </c>
      <c r="O284" s="2" t="s">
        <v>120</v>
      </c>
      <c r="P284" s="2">
        <v>5</v>
      </c>
      <c r="Q284" s="2">
        <v>3</v>
      </c>
      <c r="R284" s="2">
        <v>0</v>
      </c>
      <c r="V284" s="2" t="str">
        <f t="shared" si="10"/>
        <v>Y</v>
      </c>
      <c r="Y284" s="45">
        <v>2797.2400000000002</v>
      </c>
      <c r="Z284" s="45">
        <v>191795.07439999937</v>
      </c>
      <c r="AA284" s="45">
        <v>5485.46</v>
      </c>
      <c r="AB284" s="45">
        <v>170502.35039999988</v>
      </c>
      <c r="AC284" s="45">
        <v>0.20880000000000001</v>
      </c>
      <c r="AD284" s="45">
        <v>5.3289600000000006E-3</v>
      </c>
      <c r="AE284" s="45">
        <v>2688.2000000000003</v>
      </c>
      <c r="AF284" s="45">
        <v>234278.91599999784</v>
      </c>
      <c r="AG284" s="45">
        <v>4444.46</v>
      </c>
      <c r="AH284" s="45">
        <v>102693.55839999989</v>
      </c>
      <c r="AI284" s="45">
        <v>4048.2</v>
      </c>
      <c r="AJ284" s="45">
        <v>2255.1</v>
      </c>
      <c r="AK284" s="45">
        <v>5929</v>
      </c>
      <c r="AL284" s="45">
        <v>0.125</v>
      </c>
      <c r="AM284" s="45">
        <v>5929</v>
      </c>
      <c r="AN284" s="45">
        <v>3673.9</v>
      </c>
      <c r="AO284" s="45">
        <v>5</v>
      </c>
      <c r="AP284" s="45">
        <v>1.742</v>
      </c>
      <c r="AQ284" s="45">
        <v>0.317</v>
      </c>
      <c r="AR284" s="45">
        <v>4876.1000000000004</v>
      </c>
      <c r="AS284" s="45">
        <v>0.23899999999999999</v>
      </c>
      <c r="AT284" s="45">
        <v>5189.8</v>
      </c>
      <c r="AU284" s="45">
        <v>0.317</v>
      </c>
      <c r="AV284" s="45">
        <v>14984.978196328284</v>
      </c>
      <c r="AW284" s="45">
        <v>36721088.7648222</v>
      </c>
      <c r="AX284" s="45">
        <v>21880.62015503876</v>
      </c>
      <c r="AY284" s="45">
        <v>0.17450000000000004</v>
      </c>
      <c r="AZ284" s="45">
        <v>1.3562499999999721E-3</v>
      </c>
      <c r="BA284" s="45">
        <v>21326.400000000001</v>
      </c>
      <c r="BB284" s="45">
        <v>5653.3123028391165</v>
      </c>
      <c r="BC284" s="45">
        <v>12278.661087866109</v>
      </c>
      <c r="BD284" s="45">
        <v>0.2349999999999996</v>
      </c>
      <c r="BE284" s="45">
        <v>3.8986354775828467</v>
      </c>
      <c r="BF284" s="45">
        <v>2.9411764705882364</v>
      </c>
      <c r="BG284" s="45">
        <v>4.1841004184100443</v>
      </c>
      <c r="BH284" s="45">
        <v>0.75441176470588256</v>
      </c>
      <c r="BI284" s="45">
        <v>1.4225941422594146</v>
      </c>
      <c r="BJ284" s="45">
        <v>2.8702640642939152</v>
      </c>
      <c r="BK284" s="45">
        <v>0.82241524709057179</v>
      </c>
      <c r="BL284" s="45">
        <v>1.0643342015135047</v>
      </c>
      <c r="BM284" s="45">
        <v>2.536</v>
      </c>
      <c r="BN284" s="45">
        <v>0.75394321766561512</v>
      </c>
      <c r="BO284" s="45">
        <v>0.26508516687481787</v>
      </c>
      <c r="BP284" s="45">
        <v>2.1719410551049365</v>
      </c>
      <c r="BQ284" s="45">
        <v>3652</v>
      </c>
      <c r="BR284" s="45">
        <v>5185.18</v>
      </c>
      <c r="BS284" s="45">
        <v>3186.9</v>
      </c>
      <c r="BT284" s="45">
        <v>5727.8</v>
      </c>
      <c r="BU284" s="45">
        <v>99708.63599999994</v>
      </c>
      <c r="BV284" s="45">
        <v>181476.61760000017</v>
      </c>
      <c r="BW284" s="45">
        <v>1533.1799999999998</v>
      </c>
      <c r="BX284" s="45">
        <v>33087.029600000082</v>
      </c>
      <c r="BY284" s="45">
        <v>2540.9</v>
      </c>
      <c r="BZ284" s="45">
        <v>8614.355119313961</v>
      </c>
      <c r="CA284" s="45">
        <v>15352681.980377521</v>
      </c>
      <c r="CB284" s="45">
        <v>13781.6</v>
      </c>
      <c r="CC284" s="45">
        <v>5254.1</v>
      </c>
      <c r="CD284" s="45">
        <v>5275.6</v>
      </c>
      <c r="CE284" s="45">
        <v>4866.5</v>
      </c>
      <c r="CF284" s="45">
        <v>1507.35</v>
      </c>
      <c r="CG284" s="45">
        <v>1658.05</v>
      </c>
      <c r="CH284" s="45">
        <v>1335.1</v>
      </c>
      <c r="CI284" s="45">
        <v>4435.8500000000004</v>
      </c>
      <c r="CJ284" s="45">
        <v>4651.2</v>
      </c>
      <c r="CK284" s="45">
        <v>4048.2</v>
      </c>
      <c r="CL284" s="45">
        <v>9651.4837606837609</v>
      </c>
      <c r="CM284" s="45">
        <v>9091.3078032915164</v>
      </c>
      <c r="CN284" s="45">
        <v>5586.1924686192469</v>
      </c>
      <c r="CO284" s="45">
        <v>101.05</v>
      </c>
      <c r="CP284" s="45">
        <v>96.6</v>
      </c>
      <c r="CQ284" s="45">
        <v>105.9</v>
      </c>
    </row>
    <row r="285" spans="1:95" s="4" customFormat="1" x14ac:dyDescent="0.2">
      <c r="A285" s="4" t="s">
        <v>95</v>
      </c>
      <c r="B285" s="4" t="s">
        <v>327</v>
      </c>
      <c r="C285" s="4" t="s">
        <v>975</v>
      </c>
      <c r="D285" s="4" t="s">
        <v>976</v>
      </c>
      <c r="E285" s="4" t="s">
        <v>977</v>
      </c>
      <c r="F285" s="4" t="s">
        <v>978</v>
      </c>
      <c r="G285" s="4" t="s">
        <v>979</v>
      </c>
      <c r="H285" s="4" t="s">
        <v>980</v>
      </c>
      <c r="J285" s="4" t="s">
        <v>852</v>
      </c>
      <c r="L285" s="4" t="s">
        <v>104</v>
      </c>
      <c r="M285" s="4" t="s">
        <v>981</v>
      </c>
      <c r="N285" s="4" t="s">
        <v>982</v>
      </c>
      <c r="O285" s="4" t="s">
        <v>111</v>
      </c>
      <c r="P285" s="4">
        <v>93</v>
      </c>
      <c r="Q285" s="4">
        <v>1</v>
      </c>
      <c r="R285" s="4">
        <v>0</v>
      </c>
      <c r="V285" s="4" t="str">
        <f t="shared" si="10"/>
        <v>Y</v>
      </c>
      <c r="W285" s="4" t="s">
        <v>129</v>
      </c>
      <c r="X285" s="4" t="s">
        <v>860</v>
      </c>
      <c r="Y285" s="46">
        <v>1722.0250000000001</v>
      </c>
      <c r="Z285" s="46">
        <v>21488.009880000001</v>
      </c>
      <c r="AA285" s="46">
        <v>1970.27</v>
      </c>
      <c r="AB285" s="46">
        <v>14177.5841</v>
      </c>
      <c r="AC285" s="46">
        <v>1.7250000000000001E-2</v>
      </c>
      <c r="AD285" s="46">
        <v>8.2900000000000002E-6</v>
      </c>
      <c r="AE285" s="46">
        <v>248.25</v>
      </c>
      <c r="AF285" s="46">
        <v>3848.8815</v>
      </c>
      <c r="AG285" s="46">
        <v>1871.22</v>
      </c>
      <c r="AH285" s="46">
        <v>17335.4676</v>
      </c>
      <c r="AI285" s="46">
        <v>1894.9</v>
      </c>
      <c r="AJ285" s="46">
        <v>1469.4</v>
      </c>
      <c r="AK285" s="46">
        <v>2067.1999999999998</v>
      </c>
      <c r="AL285" s="46">
        <v>2.1000000000000001E-2</v>
      </c>
      <c r="AM285" s="46">
        <v>1751.7</v>
      </c>
      <c r="AN285" s="46">
        <v>597.79999999999995</v>
      </c>
      <c r="AO285" s="46">
        <v>93</v>
      </c>
      <c r="AP285" s="46">
        <v>1.9059999999999999</v>
      </c>
      <c r="AQ285" s="46">
        <v>2.1000000000000001E-2</v>
      </c>
      <c r="AR285" s="46">
        <v>2025.7</v>
      </c>
      <c r="AS285" s="46">
        <v>0.01</v>
      </c>
      <c r="AT285" s="46">
        <v>2029.8</v>
      </c>
      <c r="AU285" s="46">
        <v>2.1000000000000001E-2</v>
      </c>
      <c r="AV285" s="46">
        <v>14621.81984</v>
      </c>
      <c r="AW285" s="46">
        <v>14759728.9</v>
      </c>
      <c r="AX285" s="46">
        <v>22140</v>
      </c>
      <c r="AY285" s="46">
        <v>8.2157894999999995E-2</v>
      </c>
      <c r="AZ285" s="46">
        <v>5.2806237999999998E-2</v>
      </c>
      <c r="BA285" s="46">
        <v>11861.904759999999</v>
      </c>
      <c r="BB285" s="46">
        <v>13838.095240000001</v>
      </c>
      <c r="BC285" s="46">
        <v>14110</v>
      </c>
      <c r="BD285" s="46">
        <v>0.83</v>
      </c>
      <c r="BE285" s="46">
        <v>8.7939698489999998</v>
      </c>
      <c r="BF285" s="46">
        <v>48.951048950000001</v>
      </c>
      <c r="BG285" s="46">
        <v>6.2370062370000001</v>
      </c>
      <c r="BH285" s="46">
        <v>5.5664335659999997</v>
      </c>
      <c r="BI285" s="46">
        <v>0.12741312699999999</v>
      </c>
      <c r="BJ285" s="46">
        <f>AO285/AP285</f>
        <v>48.793284365162648</v>
      </c>
      <c r="BK285" s="46">
        <v>1.1564194779999999</v>
      </c>
      <c r="BL285" s="46">
        <v>1.002023992</v>
      </c>
      <c r="BM285" s="46">
        <v>1</v>
      </c>
      <c r="BN285" s="46">
        <v>0.47619047599999997</v>
      </c>
      <c r="BO285" s="46">
        <v>1.1665997589999999</v>
      </c>
      <c r="BP285" s="46">
        <v>1.019649002</v>
      </c>
      <c r="BQ285" s="46">
        <v>1791.585</v>
      </c>
      <c r="BR285" s="46">
        <v>1929.395</v>
      </c>
      <c r="BS285" s="46">
        <v>1550.4</v>
      </c>
      <c r="BT285" s="46">
        <v>2024.1</v>
      </c>
      <c r="BU285" s="46">
        <v>21219.60728</v>
      </c>
      <c r="BV285" s="46">
        <v>13648.143480000001</v>
      </c>
      <c r="BW285" s="46">
        <v>137.815</v>
      </c>
      <c r="BX285" s="46">
        <v>1411.0082749999999</v>
      </c>
      <c r="BY285" s="46">
        <v>473.7</v>
      </c>
      <c r="BZ285" s="46">
        <v>8141.9201679999996</v>
      </c>
      <c r="CA285" s="46">
        <v>5763568.159</v>
      </c>
      <c r="CB285" s="46">
        <v>12664.70588</v>
      </c>
      <c r="CC285" s="46">
        <v>1796.5142860000001</v>
      </c>
      <c r="CD285" s="46">
        <v>1981.1</v>
      </c>
      <c r="CE285" s="46">
        <v>2024.1</v>
      </c>
      <c r="CF285" s="46">
        <v>166.1285714</v>
      </c>
      <c r="CG285" s="46">
        <v>141.51428569999999</v>
      </c>
      <c r="CH285" s="46">
        <v>100.4666667</v>
      </c>
      <c r="CI285" s="46">
        <v>1728.8</v>
      </c>
      <c r="CJ285" s="46">
        <v>1894.9</v>
      </c>
      <c r="CK285" s="46">
        <v>2009.75</v>
      </c>
      <c r="CL285" s="46">
        <v>10109.358270000001</v>
      </c>
      <c r="CM285" s="46">
        <v>7836.7346939999998</v>
      </c>
      <c r="CN285" s="46">
        <v>6202.6254360000003</v>
      </c>
      <c r="CO285" s="46">
        <v>94.4</v>
      </c>
      <c r="CP285" s="46">
        <v>104.6428571</v>
      </c>
      <c r="CQ285" s="46">
        <v>96.916666669999998</v>
      </c>
    </row>
    <row r="286" spans="1:95" s="2" customFormat="1" x14ac:dyDescent="0.2">
      <c r="A286" s="2" t="s">
        <v>108</v>
      </c>
      <c r="B286" s="2" t="s">
        <v>327</v>
      </c>
      <c r="C286" s="2" t="s">
        <v>975</v>
      </c>
      <c r="D286" s="2" t="s">
        <v>976</v>
      </c>
      <c r="E286" s="2" t="s">
        <v>977</v>
      </c>
      <c r="F286" s="2" t="s">
        <v>978</v>
      </c>
      <c r="G286" s="2" t="s">
        <v>979</v>
      </c>
      <c r="H286" s="2" t="s">
        <v>980</v>
      </c>
      <c r="J286" s="2" t="s">
        <v>852</v>
      </c>
      <c r="L286" s="2" t="s">
        <v>104</v>
      </c>
      <c r="M286" s="2" t="s">
        <v>983</v>
      </c>
      <c r="N286" s="2" t="s">
        <v>984</v>
      </c>
      <c r="O286" s="2" t="s">
        <v>111</v>
      </c>
      <c r="P286" s="2">
        <v>19</v>
      </c>
      <c r="Q286" s="2">
        <v>3</v>
      </c>
      <c r="V286" t="str">
        <f t="shared" si="10"/>
        <v>Y</v>
      </c>
      <c r="Y286" s="45">
        <v>1683.6894736842105</v>
      </c>
      <c r="Z286" s="45">
        <v>1230.2640997229923</v>
      </c>
      <c r="AA286" s="45">
        <v>2099.273684210526</v>
      </c>
      <c r="AB286" s="45">
        <v>1614.0924653739585</v>
      </c>
      <c r="AC286" s="45">
        <v>4.5052631578947386E-2</v>
      </c>
      <c r="AD286" s="45">
        <v>2.0089972299168952E-3</v>
      </c>
      <c r="AE286" s="45">
        <v>415.60526315789485</v>
      </c>
      <c r="AF286" s="45">
        <v>834.19734072022163</v>
      </c>
      <c r="AG286" s="45">
        <v>1983.3263157894735</v>
      </c>
      <c r="AH286" s="45">
        <v>4190.9482548476444</v>
      </c>
      <c r="AI286" s="45">
        <v>2024.1</v>
      </c>
      <c r="AJ286" s="45">
        <v>1560.3</v>
      </c>
      <c r="AK286" s="45">
        <v>2146.4</v>
      </c>
      <c r="AL286" s="45">
        <v>0.153</v>
      </c>
      <c r="AM286" s="45">
        <v>1995.9</v>
      </c>
      <c r="AN286" s="45">
        <v>586.10000000000014</v>
      </c>
      <c r="AO286" s="45">
        <v>19</v>
      </c>
      <c r="AP286" s="45">
        <v>1.2160000000000009</v>
      </c>
      <c r="AQ286" s="45">
        <v>3.1E-2</v>
      </c>
      <c r="AR286" s="45">
        <v>2130.5</v>
      </c>
      <c r="AS286" s="45">
        <v>0.19500000000000001</v>
      </c>
      <c r="AT286" s="45">
        <v>1995.9</v>
      </c>
      <c r="AU286" s="45">
        <v>0.19500000000000001</v>
      </c>
      <c r="AV286" s="45">
        <v>12815.555279648674</v>
      </c>
      <c r="AW286" s="45">
        <v>13771979.015149314</v>
      </c>
      <c r="AX286" s="45">
        <v>15548.14814814815</v>
      </c>
      <c r="AY286" s="45">
        <v>2.0000000000000042E-2</v>
      </c>
      <c r="AZ286" s="45">
        <v>4.6044444444444372E-4</v>
      </c>
      <c r="BA286" s="45">
        <v>2277.7777777777778</v>
      </c>
      <c r="BB286" s="45">
        <v>13796.774193548386</v>
      </c>
      <c r="BC286" s="45">
        <v>2233.8461538461538</v>
      </c>
      <c r="BD286" s="45">
        <v>0.10499999999999979</v>
      </c>
      <c r="BE286" s="45">
        <v>16.304347826086943</v>
      </c>
      <c r="BF286" s="45">
        <v>25.862068965517317</v>
      </c>
      <c r="BG286" s="45">
        <v>11.884550084889636</v>
      </c>
      <c r="BH286" s="45">
        <v>1.5862068965517302</v>
      </c>
      <c r="BI286" s="45">
        <v>0.45953593661573122</v>
      </c>
      <c r="BJ286" s="45">
        <v>15.624999999999989</v>
      </c>
      <c r="BK286" s="45">
        <v>1.0674382484092388</v>
      </c>
      <c r="BL286" s="45">
        <v>0.93682234217319882</v>
      </c>
      <c r="BM286" s="45">
        <v>0.20261437908496732</v>
      </c>
      <c r="BN286" s="45">
        <v>6.2903225806451619</v>
      </c>
      <c r="BO286" s="45">
        <v>6.057120377655389</v>
      </c>
      <c r="BP286" s="45">
        <v>0.16191075700077337</v>
      </c>
      <c r="BQ286" s="45">
        <v>1795.1947368421052</v>
      </c>
      <c r="BR286" s="45">
        <v>2046.7947368421053</v>
      </c>
      <c r="BS286" s="45">
        <v>1722.7</v>
      </c>
      <c r="BT286" s="45">
        <v>2110.3000000000002</v>
      </c>
      <c r="BU286" s="45">
        <v>1767.5552354570639</v>
      </c>
      <c r="BV286" s="45">
        <v>1829.5899722991667</v>
      </c>
      <c r="BW286" s="45">
        <v>251.60000000000002</v>
      </c>
      <c r="BX286" s="45">
        <v>1028.3115789473491</v>
      </c>
      <c r="BY286" s="45">
        <v>387.60000000000014</v>
      </c>
      <c r="BZ286" s="45">
        <v>7824.9297335588853</v>
      </c>
      <c r="CA286" s="45">
        <v>6117480.2489958052</v>
      </c>
      <c r="CB286" s="45">
        <v>10767.857142857143</v>
      </c>
      <c r="CC286" s="45">
        <v>2031.3</v>
      </c>
      <c r="CD286" s="45">
        <v>2074.3833333333332</v>
      </c>
      <c r="CE286" s="45">
        <v>2036.4285714285713</v>
      </c>
      <c r="CF286" s="45">
        <v>258.40000000000003</v>
      </c>
      <c r="CG286" s="45">
        <v>251.23333333333335</v>
      </c>
      <c r="CH286" s="45">
        <v>246.08571428571423</v>
      </c>
      <c r="CI286" s="45">
        <v>1952.3833333333334</v>
      </c>
      <c r="CJ286" s="45">
        <v>2024.1000000000001</v>
      </c>
      <c r="CK286" s="45">
        <v>1974.8999999999999</v>
      </c>
      <c r="CL286" s="45">
        <v>8185.4841234067062</v>
      </c>
      <c r="CM286" s="45">
        <v>8580.2991835921948</v>
      </c>
      <c r="CN286" s="45">
        <v>6868.4235850893474</v>
      </c>
      <c r="CO286" s="45">
        <v>88.233333333333334</v>
      </c>
      <c r="CP286" s="45">
        <v>92.5</v>
      </c>
      <c r="CQ286" s="45">
        <v>94.585714285714275</v>
      </c>
    </row>
    <row r="287" spans="1:95" s="4" customFormat="1" x14ac:dyDescent="0.2">
      <c r="A287" t="s">
        <v>95</v>
      </c>
      <c r="B287" t="s">
        <v>985</v>
      </c>
      <c r="C287" t="s">
        <v>986</v>
      </c>
      <c r="D287" t="s">
        <v>987</v>
      </c>
      <c r="E287" t="s">
        <v>988</v>
      </c>
      <c r="F287" t="s">
        <v>580</v>
      </c>
      <c r="G287"/>
      <c r="H287"/>
      <c r="I287"/>
      <c r="J287"/>
      <c r="K287" t="s">
        <v>281</v>
      </c>
      <c r="L287" t="s">
        <v>104</v>
      </c>
      <c r="M287" t="s">
        <v>989</v>
      </c>
      <c r="N287" t="s">
        <v>990</v>
      </c>
      <c r="O287" t="s">
        <v>111</v>
      </c>
      <c r="P287">
        <v>3</v>
      </c>
      <c r="Q287">
        <v>3</v>
      </c>
      <c r="R287">
        <v>0</v>
      </c>
      <c r="S287"/>
      <c r="T287"/>
      <c r="U287"/>
      <c r="V287" t="str">
        <f t="shared" si="10"/>
        <v>Y</v>
      </c>
      <c r="W287"/>
      <c r="X287"/>
      <c r="Y287" s="44">
        <v>1126.7</v>
      </c>
      <c r="Z287" s="44">
        <v>184.32</v>
      </c>
      <c r="AA287" s="44">
        <v>2306.1333330000002</v>
      </c>
      <c r="AB287" s="44">
        <v>4733.4488890000002</v>
      </c>
      <c r="AC287" s="44">
        <v>0.77733333299999996</v>
      </c>
      <c r="AD287" s="44">
        <v>3.756222E-3</v>
      </c>
      <c r="AE287" s="44">
        <v>1179.4333329999999</v>
      </c>
      <c r="AF287" s="44">
        <v>6758.4088890000003</v>
      </c>
      <c r="AG287" s="44">
        <v>2015.633333</v>
      </c>
      <c r="AH287" s="44">
        <v>41009.37556</v>
      </c>
      <c r="AI287" s="44">
        <v>2109.4</v>
      </c>
      <c r="AJ287" s="44">
        <v>1107.5</v>
      </c>
      <c r="AK287" s="44">
        <v>2402</v>
      </c>
      <c r="AL287" s="44">
        <v>0.86399999999999999</v>
      </c>
      <c r="AM287" s="44">
        <v>2243.8000000000002</v>
      </c>
      <c r="AN287" s="44">
        <v>1294.5</v>
      </c>
      <c r="AO287" s="44">
        <v>3</v>
      </c>
      <c r="AP287" s="44">
        <v>2.8210000000000002</v>
      </c>
      <c r="AQ287" s="44">
        <v>0.73299999999999998</v>
      </c>
      <c r="AR287" s="44">
        <v>2402</v>
      </c>
      <c r="AS287" s="44">
        <v>0.73499999999999999</v>
      </c>
      <c r="AT287" s="44">
        <v>2272.6</v>
      </c>
      <c r="AU287" s="44">
        <v>0.86399999999999999</v>
      </c>
      <c r="AV287" s="44">
        <v>1531.281704</v>
      </c>
      <c r="AW287" s="44">
        <v>39183.26539</v>
      </c>
      <c r="AX287" s="44">
        <v>1766.0300139999999</v>
      </c>
      <c r="AY287" s="44">
        <v>0.2445</v>
      </c>
      <c r="AZ287" s="44">
        <v>2.2500000000000001E-6</v>
      </c>
      <c r="BA287" s="44">
        <v>1281.828704</v>
      </c>
      <c r="BB287" s="44">
        <v>1766.0300139999999</v>
      </c>
      <c r="BC287" s="44">
        <v>1545.9863949999999</v>
      </c>
      <c r="BD287" s="44">
        <v>0.246</v>
      </c>
      <c r="BE287" s="44" t="e">
        <v>#DIV/0!</v>
      </c>
      <c r="BF287" s="44" t="e">
        <v>#DIV/0!</v>
      </c>
      <c r="BG287" s="44" t="e">
        <v>#DIV/0!</v>
      </c>
      <c r="BH287" s="44" t="e">
        <v>#DIV/0!</v>
      </c>
      <c r="BI287" s="44" t="e">
        <v>#DIV/0!</v>
      </c>
      <c r="BJ287" s="44">
        <v>1.063452676</v>
      </c>
      <c r="BK287" s="44">
        <v>1.0705053929999999</v>
      </c>
      <c r="BL287" s="44">
        <v>0.94612822600000002</v>
      </c>
      <c r="BM287" s="44">
        <v>0.84837963000000005</v>
      </c>
      <c r="BN287" s="44">
        <v>1.0027285130000001</v>
      </c>
      <c r="BO287" s="44">
        <v>1.3777426020000001</v>
      </c>
      <c r="BP287" s="44">
        <v>0.87540210699999998</v>
      </c>
      <c r="BQ287" s="44">
        <v>1468.7333329999999</v>
      </c>
      <c r="BR287" s="44">
        <v>2218.7333330000001</v>
      </c>
      <c r="BS287" s="44">
        <v>1406.2</v>
      </c>
      <c r="BT287" s="44">
        <v>2296.9</v>
      </c>
      <c r="BU287" s="44">
        <v>3421.6155560000002</v>
      </c>
      <c r="BV287" s="44">
        <v>3421.6155560000002</v>
      </c>
      <c r="BW287" s="44">
        <v>749.96666670000002</v>
      </c>
      <c r="BX287" s="44">
        <v>10255.46889</v>
      </c>
      <c r="BY287" s="44">
        <v>890.7</v>
      </c>
      <c r="BZ287" s="44">
        <v>973.85636169999998</v>
      </c>
      <c r="CA287" s="44">
        <v>30117.359270000001</v>
      </c>
      <c r="CB287" s="44">
        <v>1215.0068209999999</v>
      </c>
      <c r="CC287" s="44">
        <v>2156.1999999999998</v>
      </c>
      <c r="CD287" s="44">
        <v>2296.9</v>
      </c>
      <c r="CE287" s="44">
        <v>2203.1</v>
      </c>
      <c r="CF287" s="44">
        <v>703.1</v>
      </c>
      <c r="CG287" s="44">
        <v>890.6</v>
      </c>
      <c r="CH287" s="44">
        <v>656.2</v>
      </c>
      <c r="CI287" s="44">
        <v>1734.4</v>
      </c>
      <c r="CJ287" s="44">
        <v>2109.4</v>
      </c>
      <c r="CK287" s="44">
        <v>2203.1</v>
      </c>
      <c r="CL287" s="44">
        <v>813.77314809999996</v>
      </c>
      <c r="CM287" s="44">
        <v>1215.0068209999999</v>
      </c>
      <c r="CN287" s="44">
        <v>892.78911559999995</v>
      </c>
      <c r="CO287" s="44">
        <v>99.4</v>
      </c>
      <c r="CP287" s="44">
        <v>101.4</v>
      </c>
      <c r="CQ287" s="44">
        <v>95</v>
      </c>
    </row>
    <row r="288" spans="1:95" x14ac:dyDescent="0.2">
      <c r="A288" t="s">
        <v>95</v>
      </c>
      <c r="B288" t="s">
        <v>985</v>
      </c>
      <c r="C288" t="s">
        <v>986</v>
      </c>
      <c r="D288" t="s">
        <v>987</v>
      </c>
      <c r="E288" t="s">
        <v>988</v>
      </c>
      <c r="F288" t="s">
        <v>580</v>
      </c>
      <c r="K288" t="s">
        <v>281</v>
      </c>
      <c r="L288" t="s">
        <v>104</v>
      </c>
      <c r="M288" t="s">
        <v>991</v>
      </c>
      <c r="N288" t="s">
        <v>992</v>
      </c>
      <c r="O288" t="s">
        <v>111</v>
      </c>
      <c r="P288">
        <v>4</v>
      </c>
      <c r="Q288">
        <v>3</v>
      </c>
      <c r="R288">
        <v>0</v>
      </c>
      <c r="V288" t="str">
        <f t="shared" si="10"/>
        <v>Y</v>
      </c>
      <c r="Y288" s="44">
        <v>992.45</v>
      </c>
      <c r="Z288" s="44">
        <v>2173.6824999999999</v>
      </c>
      <c r="AA288" s="44">
        <v>1833.875</v>
      </c>
      <c r="AB288" s="44">
        <v>7295.4068749999997</v>
      </c>
      <c r="AC288" s="44">
        <v>0.58925000000000005</v>
      </c>
      <c r="AD288" s="44">
        <v>1.6309186999999999E-2</v>
      </c>
      <c r="AE288" s="44">
        <v>841.45</v>
      </c>
      <c r="AF288" s="44">
        <v>1913.7625</v>
      </c>
      <c r="AG288" s="44">
        <v>1561.2</v>
      </c>
      <c r="AH288" s="44">
        <v>11476.19</v>
      </c>
      <c r="AI288" s="44">
        <v>1464.3</v>
      </c>
      <c r="AJ288" s="44">
        <v>920.5</v>
      </c>
      <c r="AK288" s="44">
        <v>1927.4</v>
      </c>
      <c r="AL288" s="44">
        <v>0.76500000000000001</v>
      </c>
      <c r="AM288" s="44">
        <v>1927.4</v>
      </c>
      <c r="AN288" s="44">
        <v>1006.9</v>
      </c>
      <c r="AO288" s="44">
        <v>4</v>
      </c>
      <c r="AP288" s="44">
        <v>2.7749999999999999</v>
      </c>
      <c r="AQ288" s="44">
        <v>0.57999999999999996</v>
      </c>
      <c r="AR288" s="44">
        <v>1898.6</v>
      </c>
      <c r="AS288" s="44">
        <v>0.40500000000000003</v>
      </c>
      <c r="AT288" s="44">
        <v>1711.6</v>
      </c>
      <c r="AU288" s="44">
        <v>0.76500000000000001</v>
      </c>
      <c r="AV288" s="44">
        <v>1491.2164419999999</v>
      </c>
      <c r="AW288" s="44">
        <v>90299.430989999993</v>
      </c>
      <c r="AX288" s="44">
        <v>1953.333333</v>
      </c>
      <c r="AY288" s="44">
        <v>0.139333333</v>
      </c>
      <c r="AZ288" s="44">
        <v>1.7882219999999999E-3</v>
      </c>
      <c r="BA288" s="44">
        <v>1146.928105</v>
      </c>
      <c r="BB288" s="44">
        <v>1537.5862070000001</v>
      </c>
      <c r="BC288" s="44">
        <v>1953.333333</v>
      </c>
      <c r="BD288" s="44">
        <v>0.19900000000000001</v>
      </c>
      <c r="BE288" s="44" t="e">
        <v>#DIV/0!</v>
      </c>
      <c r="BF288" s="44" t="e">
        <v>#DIV/0!</v>
      </c>
      <c r="BG288" s="44" t="e">
        <v>#DIV/0!</v>
      </c>
      <c r="BH288" s="44" t="e">
        <v>#DIV/0!</v>
      </c>
      <c r="BI288" s="44" t="e">
        <v>#DIV/0!</v>
      </c>
      <c r="BJ288" s="44">
        <v>1.441441441</v>
      </c>
      <c r="BK288" s="44">
        <v>0.98505759100000001</v>
      </c>
      <c r="BL288" s="44">
        <v>0.90150637300000003</v>
      </c>
      <c r="BM288" s="44">
        <v>0.75816993499999996</v>
      </c>
      <c r="BN288" s="44">
        <v>0.69827586200000002</v>
      </c>
      <c r="BO288" s="44">
        <v>1.340612546</v>
      </c>
      <c r="BP288" s="44">
        <v>1.2703894739999999</v>
      </c>
      <c r="BQ288" s="44">
        <v>1281.25</v>
      </c>
      <c r="BR288" s="44">
        <v>1744.175</v>
      </c>
      <c r="BS288" s="44">
        <v>1205.9000000000001</v>
      </c>
      <c r="BT288" s="44">
        <v>1808.8</v>
      </c>
      <c r="BU288" s="44">
        <v>3130.9475000000002</v>
      </c>
      <c r="BV288" s="44">
        <v>4174.2368749999996</v>
      </c>
      <c r="BW288" s="44">
        <v>462.97500000000002</v>
      </c>
      <c r="BX288" s="44">
        <v>1273.8768749999999</v>
      </c>
      <c r="BY288" s="44">
        <v>602.9</v>
      </c>
      <c r="BZ288" s="44">
        <v>820.81553719999999</v>
      </c>
      <c r="CA288" s="44">
        <v>29206.7107</v>
      </c>
      <c r="CB288" s="44">
        <v>1063.45679</v>
      </c>
      <c r="CC288" s="44">
        <v>1808.8</v>
      </c>
      <c r="CD288" s="44">
        <v>1765.7</v>
      </c>
      <c r="CE288" s="44">
        <v>1701.1</v>
      </c>
      <c r="CF288" s="44">
        <v>473.7</v>
      </c>
      <c r="CG288" s="44">
        <v>516.79999999999995</v>
      </c>
      <c r="CH288" s="44">
        <v>430.7</v>
      </c>
      <c r="CI288" s="44">
        <v>1464.3</v>
      </c>
      <c r="CJ288" s="44">
        <v>1464.3</v>
      </c>
      <c r="CK288" s="44">
        <v>1658.1</v>
      </c>
      <c r="CL288" s="44">
        <v>619.21568630000002</v>
      </c>
      <c r="CM288" s="44">
        <v>891.03448279999998</v>
      </c>
      <c r="CN288" s="44">
        <v>886.50598979999995</v>
      </c>
      <c r="CO288" s="44">
        <v>112.4</v>
      </c>
      <c r="CP288" s="44">
        <v>111</v>
      </c>
      <c r="CQ288" s="44">
        <v>105.2</v>
      </c>
    </row>
    <row r="289" spans="1:95" x14ac:dyDescent="0.2">
      <c r="A289" t="s">
        <v>95</v>
      </c>
      <c r="B289" t="s">
        <v>985</v>
      </c>
      <c r="C289" t="s">
        <v>986</v>
      </c>
      <c r="D289" t="s">
        <v>987</v>
      </c>
      <c r="E289" t="s">
        <v>988</v>
      </c>
      <c r="F289" t="s">
        <v>580</v>
      </c>
      <c r="K289" t="s">
        <v>281</v>
      </c>
      <c r="L289" t="s">
        <v>104</v>
      </c>
      <c r="M289" t="s">
        <v>993</v>
      </c>
      <c r="N289" t="s">
        <v>994</v>
      </c>
      <c r="O289" t="s">
        <v>111</v>
      </c>
      <c r="P289">
        <v>3</v>
      </c>
      <c r="Q289">
        <v>3</v>
      </c>
      <c r="R289">
        <v>0</v>
      </c>
      <c r="V289" t="str">
        <f t="shared" si="10"/>
        <v>Y</v>
      </c>
      <c r="Y289" s="44">
        <v>1078.7666670000001</v>
      </c>
      <c r="Z289" s="44">
        <v>551.04222219999997</v>
      </c>
      <c r="AA289" s="44">
        <v>2032.866667</v>
      </c>
      <c r="AB289" s="44">
        <v>24462.10889</v>
      </c>
      <c r="AC289" s="44">
        <v>0.78466666699999998</v>
      </c>
      <c r="AD289" s="44">
        <v>1.2144222E-2</v>
      </c>
      <c r="AE289" s="44">
        <v>954.1</v>
      </c>
      <c r="AF289" s="44">
        <v>18946.580000000002</v>
      </c>
      <c r="AG289" s="44">
        <v>1749.9666669999999</v>
      </c>
      <c r="AH289" s="44">
        <v>6347.1355560000002</v>
      </c>
      <c r="AI289" s="44">
        <v>1828.1</v>
      </c>
      <c r="AJ289" s="44">
        <v>1050</v>
      </c>
      <c r="AK289" s="44">
        <v>2157.5</v>
      </c>
      <c r="AL289" s="44">
        <v>0.93200000000000005</v>
      </c>
      <c r="AM289" s="44">
        <v>2128.8000000000002</v>
      </c>
      <c r="AN289" s="44">
        <v>1107.5</v>
      </c>
      <c r="AO289" s="44">
        <v>3</v>
      </c>
      <c r="AP289" s="44">
        <v>2.7709999999999999</v>
      </c>
      <c r="AQ289" s="44">
        <v>0.755</v>
      </c>
      <c r="AR289" s="44">
        <v>2157.5</v>
      </c>
      <c r="AS289" s="44">
        <v>0.66700000000000004</v>
      </c>
      <c r="AT289" s="44">
        <v>1812.3</v>
      </c>
      <c r="AU289" s="44">
        <v>0.93200000000000005</v>
      </c>
      <c r="AV289" s="44">
        <v>1222.4869619999999</v>
      </c>
      <c r="AW289" s="44">
        <v>21668.681369999998</v>
      </c>
      <c r="AX289" s="44">
        <v>1428.874172</v>
      </c>
      <c r="AY289" s="44">
        <v>0.20849999999999999</v>
      </c>
      <c r="AZ289" s="44">
        <v>1.3224999999999999E-4</v>
      </c>
      <c r="BA289" s="44">
        <v>1095.708155</v>
      </c>
      <c r="BB289" s="44">
        <v>1428.874172</v>
      </c>
      <c r="BC289" s="44">
        <v>1142.878561</v>
      </c>
      <c r="BD289" s="44">
        <v>0.22</v>
      </c>
      <c r="BE289" s="44" t="e">
        <v>#DIV/0!</v>
      </c>
      <c r="BF289" s="44" t="e">
        <v>#DIV/0!</v>
      </c>
      <c r="BG289" s="44" t="e">
        <v>#DIV/0!</v>
      </c>
      <c r="BH289" s="44" t="e">
        <v>#DIV/0!</v>
      </c>
      <c r="BI289" s="44" t="e">
        <v>#DIV/0!</v>
      </c>
      <c r="BJ289" s="44">
        <v>1.0826416459999999</v>
      </c>
      <c r="BK289" s="44">
        <v>1.0134817739999999</v>
      </c>
      <c r="BL289" s="44">
        <v>0.84</v>
      </c>
      <c r="BM289" s="44">
        <v>0.81008583700000003</v>
      </c>
      <c r="BN289" s="44">
        <v>0.88344370900000002</v>
      </c>
      <c r="BO289" s="44">
        <v>1.30406456</v>
      </c>
      <c r="BP289" s="44">
        <v>0.79984548899999997</v>
      </c>
      <c r="BQ289" s="44">
        <v>1437.5</v>
      </c>
      <c r="BR289" s="44">
        <v>1890.633333</v>
      </c>
      <c r="BS289" s="44">
        <v>1312.5</v>
      </c>
      <c r="BT289" s="44">
        <v>2015.6</v>
      </c>
      <c r="BU289" s="44">
        <v>13678.12667</v>
      </c>
      <c r="BV289" s="44">
        <v>13667.70889</v>
      </c>
      <c r="BW289" s="44">
        <v>453.1333333</v>
      </c>
      <c r="BX289" s="44">
        <v>13676.042219999999</v>
      </c>
      <c r="BY289" s="44">
        <v>703.1</v>
      </c>
      <c r="BZ289" s="44">
        <v>573.65531020000003</v>
      </c>
      <c r="CA289" s="44">
        <v>9748.2467560000005</v>
      </c>
      <c r="CB289" s="44">
        <v>653.86266090000004</v>
      </c>
      <c r="CC289" s="44">
        <v>2015.6</v>
      </c>
      <c r="CD289" s="44">
        <v>1921.9</v>
      </c>
      <c r="CE289" s="44">
        <v>1734.4</v>
      </c>
      <c r="CF289" s="44">
        <v>609.4</v>
      </c>
      <c r="CG289" s="44">
        <v>328.1</v>
      </c>
      <c r="CH289" s="44">
        <v>421.9</v>
      </c>
      <c r="CI289" s="44">
        <v>1781.2</v>
      </c>
      <c r="CJ289" s="44">
        <v>1828.1</v>
      </c>
      <c r="CK289" s="44">
        <v>1640.6</v>
      </c>
      <c r="CL289" s="44">
        <v>653.86266090000004</v>
      </c>
      <c r="CM289" s="44">
        <v>434.5695364</v>
      </c>
      <c r="CN289" s="44">
        <v>632.53373309999995</v>
      </c>
      <c r="CO289" s="44">
        <v>110.9</v>
      </c>
      <c r="CP289" s="44">
        <v>112.5</v>
      </c>
      <c r="CQ289" s="44">
        <v>111.1</v>
      </c>
    </row>
    <row r="290" spans="1:95" x14ac:dyDescent="0.2">
      <c r="A290" t="s">
        <v>95</v>
      </c>
      <c r="B290" t="s">
        <v>985</v>
      </c>
      <c r="C290" t="s">
        <v>986</v>
      </c>
      <c r="D290" t="s">
        <v>987</v>
      </c>
      <c r="E290" t="s">
        <v>988</v>
      </c>
      <c r="F290" t="s">
        <v>580</v>
      </c>
      <c r="K290" t="s">
        <v>281</v>
      </c>
      <c r="L290" t="s">
        <v>104</v>
      </c>
      <c r="M290" t="s">
        <v>995</v>
      </c>
      <c r="N290" t="s">
        <v>996</v>
      </c>
      <c r="O290" t="s">
        <v>111</v>
      </c>
      <c r="P290">
        <v>3</v>
      </c>
      <c r="Q290">
        <v>3</v>
      </c>
      <c r="R290">
        <v>0</v>
      </c>
      <c r="V290" t="str">
        <f t="shared" si="10"/>
        <v>Y</v>
      </c>
      <c r="Y290" s="44">
        <v>1050</v>
      </c>
      <c r="Z290" s="44">
        <v>2204.166667</v>
      </c>
      <c r="AA290" s="44">
        <v>2095.166667</v>
      </c>
      <c r="AB290" s="44">
        <v>6113.9288889999998</v>
      </c>
      <c r="AC290" s="44">
        <v>0.67600000000000005</v>
      </c>
      <c r="AD290" s="44">
        <v>1.6482666999999999E-2</v>
      </c>
      <c r="AE290" s="44">
        <v>1045.2</v>
      </c>
      <c r="AF290" s="44">
        <v>14942.42</v>
      </c>
      <c r="AG290" s="44">
        <v>1906.2666670000001</v>
      </c>
      <c r="AH290" s="44">
        <v>488.80222220000002</v>
      </c>
      <c r="AI290" s="44">
        <v>1921.9</v>
      </c>
      <c r="AJ290" s="44">
        <v>992.5</v>
      </c>
      <c r="AK290" s="44">
        <v>2157.5</v>
      </c>
      <c r="AL290" s="44">
        <v>0.82799999999999996</v>
      </c>
      <c r="AM290" s="44">
        <v>2143.1</v>
      </c>
      <c r="AN290" s="44">
        <v>1165</v>
      </c>
      <c r="AO290" s="44">
        <v>3</v>
      </c>
      <c r="AP290" s="44">
        <v>2.6539999999999999</v>
      </c>
      <c r="AQ290" s="44">
        <v>0.68600000000000005</v>
      </c>
      <c r="AR290" s="44">
        <v>2157.5</v>
      </c>
      <c r="AS290" s="44">
        <v>0.51400000000000001</v>
      </c>
      <c r="AT290" s="44">
        <v>1984.9</v>
      </c>
      <c r="AU290" s="44">
        <v>0.82799999999999996</v>
      </c>
      <c r="AV290" s="44">
        <v>1575.1898249999999</v>
      </c>
      <c r="AW290" s="44">
        <v>32530.137480000001</v>
      </c>
      <c r="AX290" s="44">
        <v>1707.0038910000001</v>
      </c>
      <c r="AY290" s="44">
        <v>0.313</v>
      </c>
      <c r="AZ290" s="44">
        <v>1.369E-3</v>
      </c>
      <c r="BA290" s="44">
        <v>1320.1690819999999</v>
      </c>
      <c r="BB290" s="44">
        <v>1698.3965009999999</v>
      </c>
      <c r="BC290" s="44">
        <v>1707.0038910000001</v>
      </c>
      <c r="BD290" s="44">
        <v>0.35</v>
      </c>
      <c r="BE290" s="44" t="e">
        <v>#DIV/0!</v>
      </c>
      <c r="BF290" s="44" t="e">
        <v>#DIV/0!</v>
      </c>
      <c r="BG290" s="44" t="e">
        <v>#DIV/0!</v>
      </c>
      <c r="BH290" s="44" t="e">
        <v>#DIV/0!</v>
      </c>
      <c r="BI290" s="44" t="e">
        <v>#DIV/0!</v>
      </c>
      <c r="BJ290" s="44">
        <v>1.1303692540000001</v>
      </c>
      <c r="BK290" s="44">
        <v>1.0067192380000001</v>
      </c>
      <c r="BL290" s="44">
        <v>0.92</v>
      </c>
      <c r="BM290" s="44">
        <v>0.82850241499999999</v>
      </c>
      <c r="BN290" s="44">
        <v>0.74927113700000003</v>
      </c>
      <c r="BO290" s="44">
        <v>1.286499225</v>
      </c>
      <c r="BP290" s="44">
        <v>1.005067951</v>
      </c>
      <c r="BQ290" s="44">
        <v>1484.366667</v>
      </c>
      <c r="BR290" s="44">
        <v>2015.633333</v>
      </c>
      <c r="BS290" s="44">
        <v>1406.2</v>
      </c>
      <c r="BT290" s="44">
        <v>2062.5</v>
      </c>
      <c r="BU290" s="44">
        <v>3421.6155560000002</v>
      </c>
      <c r="BV290" s="44">
        <v>4392.9688889999998</v>
      </c>
      <c r="BW290" s="44">
        <v>531.23333330000003</v>
      </c>
      <c r="BX290" s="44">
        <v>13667.70889</v>
      </c>
      <c r="BY290" s="44">
        <v>656.3</v>
      </c>
      <c r="BZ290" s="44">
        <v>788.4931924</v>
      </c>
      <c r="CA290" s="44">
        <v>14543.59772</v>
      </c>
      <c r="CB290" s="44">
        <v>956.55976680000003</v>
      </c>
      <c r="CC290" s="44">
        <v>2062.5</v>
      </c>
      <c r="CD290" s="44">
        <v>2062.5</v>
      </c>
      <c r="CE290" s="44">
        <v>1921.9</v>
      </c>
      <c r="CF290" s="44">
        <v>562.5</v>
      </c>
      <c r="CG290" s="44">
        <v>656.2</v>
      </c>
      <c r="CH290" s="44">
        <v>375</v>
      </c>
      <c r="CI290" s="44">
        <v>1921.9</v>
      </c>
      <c r="CJ290" s="44">
        <v>1921.9</v>
      </c>
      <c r="CK290" s="44">
        <v>1875</v>
      </c>
      <c r="CL290" s="44">
        <v>679.34782610000002</v>
      </c>
      <c r="CM290" s="44">
        <v>956.55976680000003</v>
      </c>
      <c r="CN290" s="44">
        <v>729.57198440000002</v>
      </c>
      <c r="CO290" s="44">
        <v>110.2</v>
      </c>
      <c r="CP290" s="44">
        <v>109.9</v>
      </c>
      <c r="CQ290" s="44">
        <v>110</v>
      </c>
    </row>
    <row r="291" spans="1:95" x14ac:dyDescent="0.2">
      <c r="A291" t="s">
        <v>95</v>
      </c>
      <c r="B291" t="s">
        <v>985</v>
      </c>
      <c r="C291" t="s">
        <v>986</v>
      </c>
      <c r="D291" t="s">
        <v>987</v>
      </c>
      <c r="E291" t="s">
        <v>988</v>
      </c>
      <c r="F291" t="s">
        <v>580</v>
      </c>
      <c r="K291" t="s">
        <v>281</v>
      </c>
      <c r="L291" t="s">
        <v>104</v>
      </c>
      <c r="M291" t="s">
        <v>997</v>
      </c>
      <c r="N291" t="s">
        <v>998</v>
      </c>
      <c r="O291" t="s">
        <v>111</v>
      </c>
      <c r="P291">
        <v>3</v>
      </c>
      <c r="Q291">
        <v>3</v>
      </c>
      <c r="R291">
        <v>0</v>
      </c>
      <c r="V291" t="str">
        <f t="shared" si="10"/>
        <v>Y</v>
      </c>
      <c r="Y291" s="44">
        <v>963.7</v>
      </c>
      <c r="Z291" s="44">
        <v>2894.4066670000002</v>
      </c>
      <c r="AA291" s="44">
        <v>1778.7333329999999</v>
      </c>
      <c r="AB291" s="44">
        <v>13012.17556</v>
      </c>
      <c r="AC291" s="44">
        <v>0.62333333300000004</v>
      </c>
      <c r="AD291" s="44">
        <v>6.8330889000000006E-2</v>
      </c>
      <c r="AE291" s="44">
        <v>815.06666670000004</v>
      </c>
      <c r="AF291" s="44">
        <v>14382.428889999999</v>
      </c>
      <c r="AG291" s="44">
        <v>1550.4</v>
      </c>
      <c r="AH291" s="44">
        <v>5.1700000000000003E-26</v>
      </c>
      <c r="AI291" s="44">
        <v>1550.4</v>
      </c>
      <c r="AJ291" s="44">
        <v>891.8</v>
      </c>
      <c r="AK291" s="44">
        <v>1898.6</v>
      </c>
      <c r="AL291" s="44">
        <v>0.94899999999999995</v>
      </c>
      <c r="AM291" s="44">
        <v>1898.6</v>
      </c>
      <c r="AN291" s="44">
        <v>1006.8</v>
      </c>
      <c r="AO291" s="44">
        <v>3</v>
      </c>
      <c r="AP291" s="44">
        <v>2.242</v>
      </c>
      <c r="AQ291" s="44">
        <v>0.61199999999999999</v>
      </c>
      <c r="AR291" s="44">
        <v>1812.3</v>
      </c>
      <c r="AS291" s="44">
        <v>0.309</v>
      </c>
      <c r="AT291" s="44">
        <v>1625.3</v>
      </c>
      <c r="AU291" s="44">
        <v>0.94899999999999995</v>
      </c>
      <c r="AV291" s="44">
        <v>1507.8197110000001</v>
      </c>
      <c r="AW291" s="44">
        <v>228262.22640000001</v>
      </c>
      <c r="AX291" s="44">
        <v>2094.8220059999999</v>
      </c>
      <c r="AY291" s="44">
        <v>0.186</v>
      </c>
      <c r="AZ291" s="44">
        <v>6.2500000000000001E-4</v>
      </c>
      <c r="BA291" s="44">
        <v>924.5521602</v>
      </c>
      <c r="BB291" s="44">
        <v>1504.084967</v>
      </c>
      <c r="BC291" s="44">
        <v>2094.8220059999999</v>
      </c>
      <c r="BD291" s="44">
        <v>0.21099999999999999</v>
      </c>
      <c r="BE291" s="44" t="e">
        <v>#DIV/0!</v>
      </c>
      <c r="BF291" s="44" t="e">
        <v>#DIV/0!</v>
      </c>
      <c r="BG291" s="44" t="e">
        <v>#DIV/0!</v>
      </c>
      <c r="BH291" s="44" t="e">
        <v>#DIV/0!</v>
      </c>
      <c r="BI291" s="44" t="e">
        <v>#DIV/0!</v>
      </c>
      <c r="BJ291" s="44">
        <v>1.33809099</v>
      </c>
      <c r="BK291" s="44">
        <v>0.95454545499999999</v>
      </c>
      <c r="BL291" s="44">
        <v>0.89681619999999995</v>
      </c>
      <c r="BM291" s="44">
        <v>0.64488935700000005</v>
      </c>
      <c r="BN291" s="44">
        <v>0.50490196099999995</v>
      </c>
      <c r="BO291" s="44">
        <v>1.626825432</v>
      </c>
      <c r="BP291" s="44">
        <v>1.3927550980000001</v>
      </c>
      <c r="BQ291" s="44">
        <v>1392.5</v>
      </c>
      <c r="BR291" s="44">
        <v>1679.6</v>
      </c>
      <c r="BS291" s="44">
        <v>1335.1</v>
      </c>
      <c r="BT291" s="44">
        <v>1808.8</v>
      </c>
      <c r="BU291" s="44">
        <v>6589.52</v>
      </c>
      <c r="BV291" s="44">
        <v>11128.426670000001</v>
      </c>
      <c r="BW291" s="44">
        <v>287.10000000000002</v>
      </c>
      <c r="BX291" s="44">
        <v>2885.7866669999999</v>
      </c>
      <c r="BY291" s="44">
        <v>473.7</v>
      </c>
      <c r="BZ291" s="44">
        <v>525.79169860000002</v>
      </c>
      <c r="CA291" s="44">
        <v>24636.690470000001</v>
      </c>
      <c r="CB291" s="44">
        <v>696.76375399999995</v>
      </c>
      <c r="CC291" s="44">
        <v>1808.8</v>
      </c>
      <c r="CD291" s="44">
        <v>1679.6</v>
      </c>
      <c r="CE291" s="44">
        <v>1550.4</v>
      </c>
      <c r="CF291" s="44">
        <v>301.5</v>
      </c>
      <c r="CG291" s="44">
        <v>344.5</v>
      </c>
      <c r="CH291" s="44">
        <v>215.3</v>
      </c>
      <c r="CI291" s="44">
        <v>1550.4</v>
      </c>
      <c r="CJ291" s="44">
        <v>1550.4</v>
      </c>
      <c r="CK291" s="44">
        <v>1550.4</v>
      </c>
      <c r="CL291" s="44">
        <v>317.70284509999999</v>
      </c>
      <c r="CM291" s="44">
        <v>562.9084967</v>
      </c>
      <c r="CN291" s="44">
        <v>696.76375399999995</v>
      </c>
      <c r="CO291" s="44">
        <v>109.1</v>
      </c>
      <c r="CP291" s="44">
        <v>105.2</v>
      </c>
      <c r="CQ291" s="44">
        <v>96.7</v>
      </c>
    </row>
    <row r="292" spans="1:95" s="2" customFormat="1" x14ac:dyDescent="0.2">
      <c r="A292" s="2" t="s">
        <v>95</v>
      </c>
      <c r="B292" s="2" t="s">
        <v>985</v>
      </c>
      <c r="C292" s="2" t="s">
        <v>986</v>
      </c>
      <c r="D292" s="2" t="s">
        <v>987</v>
      </c>
      <c r="E292" s="2" t="s">
        <v>988</v>
      </c>
      <c r="F292" s="2" t="s">
        <v>580</v>
      </c>
      <c r="K292" s="2" t="s">
        <v>281</v>
      </c>
      <c r="L292" s="2" t="s">
        <v>104</v>
      </c>
      <c r="M292" s="2" t="s">
        <v>999</v>
      </c>
      <c r="N292" s="2" t="s">
        <v>1000</v>
      </c>
      <c r="O292" s="2" t="s">
        <v>111</v>
      </c>
      <c r="P292" s="2">
        <v>3</v>
      </c>
      <c r="Q292" s="2">
        <v>3</v>
      </c>
      <c r="R292" s="2" t="s">
        <v>107</v>
      </c>
      <c r="V292" s="2" t="str">
        <f t="shared" si="10"/>
        <v>Y</v>
      </c>
      <c r="Y292" s="45">
        <v>944.5</v>
      </c>
      <c r="Z292" s="45">
        <v>599.04</v>
      </c>
      <c r="AA292" s="45">
        <v>1889.0333330000001</v>
      </c>
      <c r="AB292" s="45">
        <v>4187.2022219999999</v>
      </c>
      <c r="AC292" s="45">
        <v>0.58299999999999996</v>
      </c>
      <c r="AD292" s="45">
        <v>2.178667E-3</v>
      </c>
      <c r="AE292" s="45">
        <v>944.5</v>
      </c>
      <c r="AF292" s="45">
        <v>3630.7266669999999</v>
      </c>
      <c r="AG292" s="45">
        <v>1622.2</v>
      </c>
      <c r="AH292" s="45">
        <v>1647.38</v>
      </c>
      <c r="AI292" s="45">
        <v>1593.5</v>
      </c>
      <c r="AJ292" s="45">
        <v>920.5</v>
      </c>
      <c r="AK292" s="45">
        <v>1941.8</v>
      </c>
      <c r="AL292" s="45">
        <v>0.629</v>
      </c>
      <c r="AM292" s="45">
        <v>1941.8</v>
      </c>
      <c r="AN292" s="45">
        <v>1021.3</v>
      </c>
      <c r="AO292" s="45">
        <v>3</v>
      </c>
      <c r="AP292" s="45">
        <v>2.0720000000000001</v>
      </c>
      <c r="AQ292" s="45">
        <v>0.60099999999999998</v>
      </c>
      <c r="AR292" s="45">
        <v>1927.4</v>
      </c>
      <c r="AS292" s="45">
        <v>0.51900000000000002</v>
      </c>
      <c r="AT292" s="45">
        <v>1797.9</v>
      </c>
      <c r="AU292" s="45">
        <v>0.629</v>
      </c>
      <c r="AV292" s="45">
        <v>1623.3785190000001</v>
      </c>
      <c r="AW292" s="45">
        <v>4190.1690600000002</v>
      </c>
      <c r="AX292" s="45">
        <v>1675.207987</v>
      </c>
      <c r="AY292" s="45">
        <v>0.1615</v>
      </c>
      <c r="AZ292" s="45">
        <v>2.4999999999999999E-7</v>
      </c>
      <c r="BA292" s="45">
        <v>1532.1144670000001</v>
      </c>
      <c r="BB292" s="45">
        <v>1675.207987</v>
      </c>
      <c r="BC292" s="45">
        <v>1662.8131020000001</v>
      </c>
      <c r="BD292" s="45">
        <v>0.16200000000000001</v>
      </c>
      <c r="BE292" s="45" t="e">
        <v>#DIV/0!</v>
      </c>
      <c r="BF292" s="45" t="e">
        <v>#DIV/0!</v>
      </c>
      <c r="BG292" s="45" t="e">
        <v>#DIV/0!</v>
      </c>
      <c r="BH292" s="45" t="e">
        <v>#DIV/0!</v>
      </c>
      <c r="BI292" s="45" t="e">
        <v>#DIV/0!</v>
      </c>
      <c r="BJ292" s="45">
        <v>1.4478764479999999</v>
      </c>
      <c r="BK292" s="45">
        <v>0.99258420000000003</v>
      </c>
      <c r="BL292" s="45">
        <v>0.93281104100000001</v>
      </c>
      <c r="BM292" s="45">
        <v>0.95548489700000006</v>
      </c>
      <c r="BN292" s="45">
        <v>0.86356073200000005</v>
      </c>
      <c r="BO292" s="45">
        <v>1.093396102</v>
      </c>
      <c r="BP292" s="45">
        <v>0.99260098799999996</v>
      </c>
      <c r="BQ292" s="45">
        <v>1392.5</v>
      </c>
      <c r="BR292" s="45">
        <v>1780.1</v>
      </c>
      <c r="BS292" s="45">
        <v>1335.1</v>
      </c>
      <c r="BT292" s="45">
        <v>1851.9</v>
      </c>
      <c r="BU292" s="45">
        <v>2885.7866669999999</v>
      </c>
      <c r="BV292" s="45">
        <v>5359.7266669999999</v>
      </c>
      <c r="BW292" s="45">
        <v>387.56666669999998</v>
      </c>
      <c r="BX292" s="45">
        <v>3709.4755559999999</v>
      </c>
      <c r="BY292" s="45">
        <v>516.79999999999995</v>
      </c>
      <c r="BZ292" s="45">
        <v>663.36265560000004</v>
      </c>
      <c r="CA292" s="45">
        <v>5393.4183599999997</v>
      </c>
      <c r="CB292" s="45">
        <v>753.10015899999996</v>
      </c>
      <c r="CC292" s="45">
        <v>1851.9</v>
      </c>
      <c r="CD292" s="45">
        <v>1808.8</v>
      </c>
      <c r="CE292" s="45">
        <v>1679.6</v>
      </c>
      <c r="CF292" s="45">
        <v>473.7</v>
      </c>
      <c r="CG292" s="45">
        <v>344.5</v>
      </c>
      <c r="CH292" s="45">
        <v>344.5</v>
      </c>
      <c r="CI292" s="45">
        <v>1593.5</v>
      </c>
      <c r="CJ292" s="45">
        <v>1679.6</v>
      </c>
      <c r="CK292" s="45">
        <v>1593.5</v>
      </c>
      <c r="CL292" s="45">
        <v>753.10015899999996</v>
      </c>
      <c r="CM292" s="45">
        <v>573.21131449999996</v>
      </c>
      <c r="CN292" s="45">
        <v>663.77649329999997</v>
      </c>
      <c r="CO292" s="45">
        <v>112.5</v>
      </c>
      <c r="CP292" s="45">
        <v>113</v>
      </c>
      <c r="CQ292" s="45">
        <v>114.2</v>
      </c>
    </row>
    <row r="293" spans="1:95" x14ac:dyDescent="0.2">
      <c r="A293" s="4" t="s">
        <v>95</v>
      </c>
      <c r="B293" s="4" t="s">
        <v>139</v>
      </c>
      <c r="C293" s="4" t="s">
        <v>1001</v>
      </c>
      <c r="D293" s="4" t="s">
        <v>1002</v>
      </c>
      <c r="E293" s="4" t="s">
        <v>1003</v>
      </c>
      <c r="F293" s="4" t="s">
        <v>164</v>
      </c>
      <c r="G293" s="4" t="s">
        <v>1004</v>
      </c>
      <c r="H293" s="4" t="s">
        <v>297</v>
      </c>
      <c r="I293" s="4"/>
      <c r="J293" s="4" t="s">
        <v>298</v>
      </c>
      <c r="K293" s="4"/>
      <c r="L293" s="4" t="s">
        <v>104</v>
      </c>
      <c r="M293" s="4" t="s">
        <v>1005</v>
      </c>
      <c r="N293" s="4" t="s">
        <v>1006</v>
      </c>
      <c r="O293" s="4" t="s">
        <v>111</v>
      </c>
      <c r="P293" s="4">
        <v>46</v>
      </c>
      <c r="Q293" s="4">
        <v>2</v>
      </c>
      <c r="R293" s="4">
        <v>0</v>
      </c>
      <c r="S293" s="4"/>
      <c r="T293" s="4"/>
      <c r="U293" s="4"/>
      <c r="V293" s="4" t="str">
        <f t="shared" si="10"/>
        <v>Y</v>
      </c>
      <c r="W293" s="4" t="s">
        <v>129</v>
      </c>
      <c r="X293" s="4" t="s">
        <v>860</v>
      </c>
      <c r="Y293" s="46">
        <v>580.01499999999999</v>
      </c>
      <c r="Z293" s="46">
        <v>25507.85528</v>
      </c>
      <c r="AA293" s="46">
        <v>896.81</v>
      </c>
      <c r="AB293" s="46">
        <v>9314.4668999999994</v>
      </c>
      <c r="AC293" s="46">
        <v>4.5650000000000003E-2</v>
      </c>
      <c r="AD293" s="46">
        <v>5.3212699999999997E-4</v>
      </c>
      <c r="AE293" s="46">
        <v>316.80500000000001</v>
      </c>
      <c r="AF293" s="46">
        <v>7211.3694750000004</v>
      </c>
      <c r="AG293" s="46">
        <v>798.88499999999999</v>
      </c>
      <c r="AH293" s="46">
        <v>17149.470280000001</v>
      </c>
      <c r="AI293" s="46">
        <v>904.4</v>
      </c>
      <c r="AJ293" s="46">
        <v>273.3</v>
      </c>
      <c r="AK293" s="46">
        <v>1021.2</v>
      </c>
      <c r="AL293" s="46">
        <v>5.0999999999999997E-2</v>
      </c>
      <c r="AM293" s="46">
        <v>719.2</v>
      </c>
      <c r="AN293" s="46">
        <v>747.9</v>
      </c>
      <c r="AO293" s="46">
        <v>46</v>
      </c>
      <c r="AP293" s="46">
        <v>3.5169999999999999</v>
      </c>
      <c r="AQ293" s="46">
        <v>8.1000000000000003E-2</v>
      </c>
      <c r="AR293" s="46">
        <v>863</v>
      </c>
      <c r="AS293" s="46">
        <v>3.3000000000000002E-2</v>
      </c>
      <c r="AT293" s="46">
        <v>934.9</v>
      </c>
      <c r="AU293" s="46">
        <v>8.8999999999999996E-2</v>
      </c>
      <c r="AV293" s="46">
        <v>12202.400530000001</v>
      </c>
      <c r="AW293" s="46">
        <v>182897208.5</v>
      </c>
      <c r="AX293" s="46">
        <v>46030</v>
      </c>
      <c r="AY293" s="46">
        <v>0.13705263200000001</v>
      </c>
      <c r="AZ293" s="46">
        <v>8.4615628999999998E-2</v>
      </c>
      <c r="BA293" s="46">
        <v>5923.5294119999999</v>
      </c>
      <c r="BB293" s="46">
        <v>3906.1728400000002</v>
      </c>
      <c r="BC293" s="46">
        <v>8281.8181820000009</v>
      </c>
      <c r="BD293" s="46">
        <v>1.163</v>
      </c>
      <c r="BE293" s="46">
        <v>4.7169811319999999</v>
      </c>
      <c r="BF293" s="46">
        <v>6.9721115539999996</v>
      </c>
      <c r="BG293" s="46">
        <v>6.0790273560000001</v>
      </c>
      <c r="BH293" s="46">
        <v>1.4780876489999999</v>
      </c>
      <c r="BI293" s="46">
        <v>0.87190620900000004</v>
      </c>
      <c r="BJ293" s="46">
        <f>AO293/AP293</f>
        <v>13.07932897355701</v>
      </c>
      <c r="BK293" s="46">
        <v>1.1999443830000001</v>
      </c>
      <c r="BL293" s="46">
        <v>1.0833140210000001</v>
      </c>
      <c r="BM293" s="46">
        <v>1.588235294</v>
      </c>
      <c r="BN293" s="46">
        <v>0.407407407</v>
      </c>
      <c r="BO293" s="46">
        <v>0.65943334899999995</v>
      </c>
      <c r="BP293" s="46">
        <v>2.1201873349999998</v>
      </c>
      <c r="BQ293" s="46">
        <v>658.92499999999995</v>
      </c>
      <c r="BR293" s="46">
        <v>869.95500000000004</v>
      </c>
      <c r="BS293" s="46">
        <v>301.5</v>
      </c>
      <c r="BT293" s="46">
        <v>990.5</v>
      </c>
      <c r="BU293" s="46">
        <v>28771.59188</v>
      </c>
      <c r="BV293" s="46">
        <v>10681.99848</v>
      </c>
      <c r="BW293" s="46">
        <v>211.02500000000001</v>
      </c>
      <c r="BX293" s="46">
        <v>6286.3988749999999</v>
      </c>
      <c r="BY293" s="46">
        <v>689</v>
      </c>
      <c r="BZ293" s="46">
        <v>8673.6551139999992</v>
      </c>
      <c r="CA293" s="46">
        <v>113636728.40000001</v>
      </c>
      <c r="CB293" s="46">
        <v>38760</v>
      </c>
      <c r="CC293" s="46">
        <v>750.6</v>
      </c>
      <c r="CD293" s="46">
        <v>922.87142859999994</v>
      </c>
      <c r="CE293" s="46">
        <v>947.46666670000002</v>
      </c>
      <c r="CF293" s="46">
        <v>276.8428571</v>
      </c>
      <c r="CG293" s="46">
        <v>178.42857140000001</v>
      </c>
      <c r="CH293" s="46">
        <v>172.2666667</v>
      </c>
      <c r="CI293" s="46">
        <v>664.47142859999997</v>
      </c>
      <c r="CJ293" s="46">
        <v>842.87142859999994</v>
      </c>
      <c r="CK293" s="46">
        <v>904.3833333</v>
      </c>
      <c r="CL293" s="46">
        <v>18088.240379999999</v>
      </c>
      <c r="CM293" s="46">
        <v>2798.2887599999999</v>
      </c>
      <c r="CN293" s="46">
        <v>4544.5663789999999</v>
      </c>
      <c r="CO293" s="46">
        <v>76</v>
      </c>
      <c r="CP293" s="46">
        <v>90.2</v>
      </c>
      <c r="CQ293" s="46">
        <v>78.683333329999996</v>
      </c>
    </row>
    <row r="294" spans="1:95" x14ac:dyDescent="0.2">
      <c r="A294" t="s">
        <v>95</v>
      </c>
      <c r="B294" t="s">
        <v>139</v>
      </c>
      <c r="C294" t="s">
        <v>1001</v>
      </c>
      <c r="D294" t="s">
        <v>1002</v>
      </c>
      <c r="E294" t="s">
        <v>1003</v>
      </c>
      <c r="F294" t="s">
        <v>164</v>
      </c>
      <c r="G294" t="s">
        <v>1004</v>
      </c>
      <c r="H294" t="s">
        <v>297</v>
      </c>
      <c r="J294" t="s">
        <v>298</v>
      </c>
      <c r="L294" t="s">
        <v>104</v>
      </c>
      <c r="M294" t="s">
        <v>1007</v>
      </c>
      <c r="N294" t="s">
        <v>1008</v>
      </c>
      <c r="O294" t="s">
        <v>111</v>
      </c>
      <c r="P294">
        <v>22</v>
      </c>
      <c r="Q294">
        <v>2</v>
      </c>
      <c r="R294">
        <v>0</v>
      </c>
      <c r="V294" t="str">
        <f t="shared" si="10"/>
        <v>Y</v>
      </c>
      <c r="Y294" s="44">
        <v>633.20000000000005</v>
      </c>
      <c r="Z294" s="44">
        <v>6116.6445450000001</v>
      </c>
      <c r="AA294" s="44">
        <v>863.33636360000003</v>
      </c>
      <c r="AB294" s="44">
        <v>8872.3259500000004</v>
      </c>
      <c r="AC294" s="44">
        <v>5.8681817999999997E-2</v>
      </c>
      <c r="AD294" s="44">
        <v>2.4012600000000001E-4</v>
      </c>
      <c r="AE294" s="44">
        <v>230.13636360000001</v>
      </c>
      <c r="AF294" s="44">
        <v>1730.751405</v>
      </c>
      <c r="AG294" s="44">
        <v>773.43636360000005</v>
      </c>
      <c r="AH294" s="44">
        <v>6543.0850410000003</v>
      </c>
      <c r="AI294" s="44">
        <v>843.8</v>
      </c>
      <c r="AJ294" s="44">
        <v>503.4</v>
      </c>
      <c r="AK294" s="44">
        <v>992.5</v>
      </c>
      <c r="AL294" s="44">
        <v>5.1999999999999998E-2</v>
      </c>
      <c r="AM294" s="44">
        <v>762.3</v>
      </c>
      <c r="AN294" s="44">
        <v>489.1</v>
      </c>
      <c r="AO294" s="44">
        <v>22</v>
      </c>
      <c r="AP294" s="44">
        <v>2.556</v>
      </c>
      <c r="AQ294" s="44">
        <v>5.5E-2</v>
      </c>
      <c r="AR294" s="44">
        <v>978.1</v>
      </c>
      <c r="AS294" s="44">
        <v>2.7E-2</v>
      </c>
      <c r="AT294" s="44">
        <v>834.2</v>
      </c>
      <c r="AU294" s="44">
        <v>0.107</v>
      </c>
      <c r="AV294" s="44">
        <v>4272.1453359999996</v>
      </c>
      <c r="AW294" s="44">
        <v>3002052.9879999999</v>
      </c>
      <c r="AX294" s="44">
        <v>9588.8888889999998</v>
      </c>
      <c r="AY294" s="44">
        <v>6.0238094999999998E-2</v>
      </c>
      <c r="AZ294" s="44">
        <v>7.4572290000000001E-3</v>
      </c>
      <c r="BA294" s="44">
        <v>3319.2307689999998</v>
      </c>
      <c r="BB294" s="44">
        <v>4707.2727269999996</v>
      </c>
      <c r="BC294" s="44">
        <v>9588.8888889999998</v>
      </c>
      <c r="BD294" s="44">
        <v>0.317</v>
      </c>
      <c r="BE294" s="44">
        <v>13.084112149999999</v>
      </c>
      <c r="BF294" s="44">
        <v>8.9628681179999994</v>
      </c>
      <c r="BG294" s="44">
        <v>9.1012514220000007</v>
      </c>
      <c r="BH294" s="44">
        <v>0.68501920599999999</v>
      </c>
      <c r="BI294" s="44">
        <v>1.015439623</v>
      </c>
      <c r="BJ294" s="44">
        <v>8.6071987480000001</v>
      </c>
      <c r="BK294" s="44">
        <v>1.2830906470000001</v>
      </c>
      <c r="BL294" s="44">
        <v>0.85287802899999998</v>
      </c>
      <c r="BM294" s="44">
        <v>1.057692308</v>
      </c>
      <c r="BN294" s="44">
        <v>0.49090909100000002</v>
      </c>
      <c r="BO294" s="44">
        <v>1.4181818180000001</v>
      </c>
      <c r="BP294" s="44">
        <v>2.0370370370000002</v>
      </c>
      <c r="BQ294" s="44">
        <v>681.8</v>
      </c>
      <c r="BR294" s="44">
        <v>833.1</v>
      </c>
      <c r="BS294" s="44">
        <v>515.6</v>
      </c>
      <c r="BT294" s="44">
        <v>984.4</v>
      </c>
      <c r="BU294" s="44">
        <v>6739.9190909999998</v>
      </c>
      <c r="BV294" s="44">
        <v>7778.1445450000001</v>
      </c>
      <c r="BW294" s="44">
        <v>151.2772727</v>
      </c>
      <c r="BX294" s="44">
        <v>1384.026302</v>
      </c>
      <c r="BY294" s="44">
        <v>468.8</v>
      </c>
      <c r="BZ294" s="44">
        <v>2791.8878759999998</v>
      </c>
      <c r="CA294" s="44">
        <v>1216948.8529999999</v>
      </c>
      <c r="CB294" s="44">
        <v>5208.3333329999996</v>
      </c>
      <c r="CC294" s="44">
        <v>750</v>
      </c>
      <c r="CD294" s="44">
        <v>924.1</v>
      </c>
      <c r="CE294" s="44">
        <v>826.1875</v>
      </c>
      <c r="CF294" s="44">
        <v>147.3142857</v>
      </c>
      <c r="CG294" s="44">
        <v>160.7142857</v>
      </c>
      <c r="CH294" s="44">
        <v>146.48750000000001</v>
      </c>
      <c r="CI294" s="44">
        <v>696.41428570000005</v>
      </c>
      <c r="CJ294" s="44">
        <v>870.54285709999999</v>
      </c>
      <c r="CK294" s="44">
        <v>755.86249999999995</v>
      </c>
      <c r="CL294" s="44">
        <v>2898.2676150000002</v>
      </c>
      <c r="CM294" s="44">
        <v>2603.9310270000001</v>
      </c>
      <c r="CN294" s="44">
        <v>2863.2678460000002</v>
      </c>
      <c r="CO294" s="44">
        <v>86.057142859999999</v>
      </c>
      <c r="CP294" s="44">
        <v>95.928571430000005</v>
      </c>
      <c r="CQ294" s="44">
        <v>93.012500000000003</v>
      </c>
    </row>
    <row r="295" spans="1:95" s="4" customFormat="1" x14ac:dyDescent="0.2">
      <c r="A295" t="s">
        <v>95</v>
      </c>
      <c r="B295" t="s">
        <v>139</v>
      </c>
      <c r="C295" t="s">
        <v>1001</v>
      </c>
      <c r="D295" t="s">
        <v>1002</v>
      </c>
      <c r="E295" t="s">
        <v>1003</v>
      </c>
      <c r="F295" t="s">
        <v>164</v>
      </c>
      <c r="G295" t="s">
        <v>1004</v>
      </c>
      <c r="H295" t="s">
        <v>297</v>
      </c>
      <c r="I295"/>
      <c r="J295" t="s">
        <v>298</v>
      </c>
      <c r="K295"/>
      <c r="L295" t="s">
        <v>104</v>
      </c>
      <c r="M295" t="s">
        <v>1009</v>
      </c>
      <c r="N295" t="s">
        <v>1010</v>
      </c>
      <c r="O295" t="s">
        <v>111</v>
      </c>
      <c r="P295">
        <v>15</v>
      </c>
      <c r="Q295">
        <v>2</v>
      </c>
      <c r="R295">
        <v>0</v>
      </c>
      <c r="S295"/>
      <c r="T295"/>
      <c r="U295"/>
      <c r="V295" t="str">
        <f t="shared" si="10"/>
        <v>Y</v>
      </c>
      <c r="W295"/>
      <c r="X295"/>
      <c r="Y295" s="44">
        <v>638.4</v>
      </c>
      <c r="Z295" s="44">
        <v>3458.6933330000002</v>
      </c>
      <c r="AA295" s="44">
        <v>987.88666669999998</v>
      </c>
      <c r="AB295" s="44">
        <v>1665.1878220000001</v>
      </c>
      <c r="AC295" s="44">
        <v>5.8266667000000001E-2</v>
      </c>
      <c r="AD295" s="44">
        <v>3.6699999999999998E-5</v>
      </c>
      <c r="AE295" s="44">
        <v>349.50666669999998</v>
      </c>
      <c r="AF295" s="44">
        <v>3709.7619559999998</v>
      </c>
      <c r="AG295" s="44">
        <v>878.55333329999996</v>
      </c>
      <c r="AH295" s="44">
        <v>1928.0091560000001</v>
      </c>
      <c r="AI295" s="44">
        <v>818.3</v>
      </c>
      <c r="AJ295" s="44">
        <v>511.5</v>
      </c>
      <c r="AK295" s="44">
        <v>1065.5999999999999</v>
      </c>
      <c r="AL295" s="44">
        <v>5.8000000000000003E-2</v>
      </c>
      <c r="AM295" s="44">
        <v>980.3</v>
      </c>
      <c r="AN295" s="44">
        <v>554.1</v>
      </c>
      <c r="AO295" s="44">
        <v>15</v>
      </c>
      <c r="AP295" s="44">
        <v>2.3860000000000001</v>
      </c>
      <c r="AQ295" s="44">
        <v>5.1999999999999998E-2</v>
      </c>
      <c r="AR295" s="44">
        <v>923.5</v>
      </c>
      <c r="AS295" s="44">
        <v>0.05</v>
      </c>
      <c r="AT295" s="44">
        <v>1022.9</v>
      </c>
      <c r="AU295" s="44">
        <v>6.8000000000000005E-2</v>
      </c>
      <c r="AV295" s="44">
        <v>6001.935356</v>
      </c>
      <c r="AW295" s="44">
        <v>757600.29330000002</v>
      </c>
      <c r="AX295" s="44">
        <v>8288.3333330000005</v>
      </c>
      <c r="AY295" s="44">
        <v>0.108</v>
      </c>
      <c r="AZ295" s="44">
        <v>1.7070856999999998E-2</v>
      </c>
      <c r="BA295" s="44">
        <v>6613.793103</v>
      </c>
      <c r="BB295" s="44">
        <v>4917.3076920000003</v>
      </c>
      <c r="BC295" s="44">
        <v>5968</v>
      </c>
      <c r="BD295" s="44">
        <v>0.371</v>
      </c>
      <c r="BE295" s="44">
        <v>4.651162791</v>
      </c>
      <c r="BF295" s="44">
        <v>11.65501166</v>
      </c>
      <c r="BG295" s="44">
        <v>8.9126559709999995</v>
      </c>
      <c r="BH295" s="44">
        <v>2.5058275060000001</v>
      </c>
      <c r="BI295" s="44">
        <v>0.764705882</v>
      </c>
      <c r="BJ295" s="44">
        <v>6.286672255</v>
      </c>
      <c r="BK295" s="44">
        <v>0.94205855400000005</v>
      </c>
      <c r="BL295" s="44">
        <v>1.1076340010000001</v>
      </c>
      <c r="BM295" s="44">
        <v>0.89655172400000005</v>
      </c>
      <c r="BN295" s="44">
        <v>0.96153846200000004</v>
      </c>
      <c r="BO295" s="44">
        <v>0.74349282100000003</v>
      </c>
      <c r="BP295" s="44">
        <v>1.2136722719999999</v>
      </c>
      <c r="BQ295" s="44">
        <v>740.75333330000001</v>
      </c>
      <c r="BR295" s="44">
        <v>933.12</v>
      </c>
      <c r="BS295" s="44">
        <v>646</v>
      </c>
      <c r="BT295" s="44">
        <v>1033.5999999999999</v>
      </c>
      <c r="BU295" s="44">
        <v>4007.2678219999998</v>
      </c>
      <c r="BV295" s="44">
        <v>1896.784267</v>
      </c>
      <c r="BW295" s="44">
        <v>192.3666667</v>
      </c>
      <c r="BX295" s="44">
        <v>2934.7102220000002</v>
      </c>
      <c r="BY295" s="44">
        <v>387.6</v>
      </c>
      <c r="BZ295" s="44">
        <v>3272.9947430000002</v>
      </c>
      <c r="CA295" s="44">
        <v>585265.51569999999</v>
      </c>
      <c r="CB295" s="44">
        <v>5025</v>
      </c>
      <c r="CC295" s="44">
        <v>930.26</v>
      </c>
      <c r="CD295" s="44">
        <v>938.84</v>
      </c>
      <c r="CE295" s="44">
        <v>930.26</v>
      </c>
      <c r="CF295" s="44">
        <v>241.18</v>
      </c>
      <c r="CG295" s="44">
        <v>172.26</v>
      </c>
      <c r="CH295" s="44">
        <v>163.66</v>
      </c>
      <c r="CI295" s="44">
        <v>869.94</v>
      </c>
      <c r="CJ295" s="44">
        <v>887.16</v>
      </c>
      <c r="CK295" s="44">
        <v>878.56</v>
      </c>
      <c r="CL295" s="44">
        <v>3884.5820269999999</v>
      </c>
      <c r="CM295" s="44">
        <v>2912.7760199999998</v>
      </c>
      <c r="CN295" s="44">
        <v>3021.626182</v>
      </c>
      <c r="CO295" s="44">
        <v>88.4</v>
      </c>
      <c r="CP295" s="44">
        <v>89.52</v>
      </c>
      <c r="CQ295" s="44">
        <v>90.08</v>
      </c>
    </row>
    <row r="296" spans="1:95" x14ac:dyDescent="0.2">
      <c r="A296" t="s">
        <v>95</v>
      </c>
      <c r="B296" t="s">
        <v>139</v>
      </c>
      <c r="C296" t="s">
        <v>1001</v>
      </c>
      <c r="D296" t="s">
        <v>1002</v>
      </c>
      <c r="E296" t="s">
        <v>1003</v>
      </c>
      <c r="F296" t="s">
        <v>164</v>
      </c>
      <c r="G296" t="s">
        <v>1004</v>
      </c>
      <c r="H296" t="s">
        <v>297</v>
      </c>
      <c r="J296" t="s">
        <v>298</v>
      </c>
      <c r="L296" t="s">
        <v>104</v>
      </c>
      <c r="M296" t="s">
        <v>1011</v>
      </c>
      <c r="N296" t="s">
        <v>1012</v>
      </c>
      <c r="O296" t="s">
        <v>111</v>
      </c>
      <c r="P296">
        <v>11</v>
      </c>
      <c r="Q296">
        <v>2</v>
      </c>
      <c r="R296">
        <v>0</v>
      </c>
      <c r="V296" t="str">
        <f t="shared" si="10"/>
        <v>Y</v>
      </c>
      <c r="Y296" s="44">
        <v>630.78181819999998</v>
      </c>
      <c r="Z296" s="44">
        <v>4238.1796690000001</v>
      </c>
      <c r="AA296" s="44">
        <v>893.37272729999995</v>
      </c>
      <c r="AB296" s="44">
        <v>8835.3347109999995</v>
      </c>
      <c r="AC296" s="44">
        <v>6.6363636000000004E-2</v>
      </c>
      <c r="AD296" s="44">
        <v>5.8400000000000003E-5</v>
      </c>
      <c r="AE296" s="44">
        <v>262.5727273</v>
      </c>
      <c r="AF296" s="44">
        <v>2136.6965289999998</v>
      </c>
      <c r="AG296" s="44">
        <v>818.25454549999995</v>
      </c>
      <c r="AH296" s="44">
        <v>5395.3406610000002</v>
      </c>
      <c r="AI296" s="44">
        <v>861.3</v>
      </c>
      <c r="AJ296" s="44">
        <v>469.6</v>
      </c>
      <c r="AK296" s="44">
        <v>939.3</v>
      </c>
      <c r="AL296" s="44">
        <v>6.6000000000000003E-2</v>
      </c>
      <c r="AM296" s="44">
        <v>610.5</v>
      </c>
      <c r="AN296" s="44">
        <v>469.7</v>
      </c>
      <c r="AO296" s="44">
        <v>11</v>
      </c>
      <c r="AP296" s="44">
        <v>1.5620000000000001</v>
      </c>
      <c r="AQ296" s="44">
        <v>8.2000000000000003E-2</v>
      </c>
      <c r="AR296" s="44">
        <v>939.3</v>
      </c>
      <c r="AS296" s="44">
        <v>5.5E-2</v>
      </c>
      <c r="AT296" s="44">
        <v>927.5</v>
      </c>
      <c r="AU296" s="44">
        <v>8.2000000000000003E-2</v>
      </c>
      <c r="AV296" s="44">
        <v>3976.458572</v>
      </c>
      <c r="AW296" s="44">
        <v>436421.21139999997</v>
      </c>
      <c r="AX296" s="44">
        <v>4846.0317459999997</v>
      </c>
      <c r="AY296" s="44">
        <v>8.3199999999999996E-2</v>
      </c>
      <c r="AZ296" s="44">
        <v>1.0656759999999999E-2</v>
      </c>
      <c r="BA296" s="44">
        <v>2134.848485</v>
      </c>
      <c r="BB296" s="44">
        <v>4008.5365849999998</v>
      </c>
      <c r="BC296" s="44">
        <v>4483.636364</v>
      </c>
      <c r="BD296" s="44">
        <v>0.25700000000000001</v>
      </c>
      <c r="BE296" s="44">
        <v>7.4906367039999999</v>
      </c>
      <c r="BF296" s="44">
        <v>7.6190476189999998</v>
      </c>
      <c r="BG296" s="44">
        <v>12.5</v>
      </c>
      <c r="BH296" s="44">
        <v>1.0171428570000001</v>
      </c>
      <c r="BI296" s="44">
        <v>1.640625</v>
      </c>
      <c r="BJ296" s="44">
        <v>7.0422535210000001</v>
      </c>
      <c r="BK296" s="44">
        <v>1.5385749390000001</v>
      </c>
      <c r="BL296" s="44">
        <v>0.98743745299999997</v>
      </c>
      <c r="BM296" s="44">
        <v>1.242424242</v>
      </c>
      <c r="BN296" s="44">
        <v>0.67073170699999995</v>
      </c>
      <c r="BO296" s="44">
        <v>1.877667953</v>
      </c>
      <c r="BP296" s="44">
        <v>1.1185220010000001</v>
      </c>
      <c r="BQ296" s="44">
        <v>720.3818182</v>
      </c>
      <c r="BR296" s="44">
        <v>857.40909090000002</v>
      </c>
      <c r="BS296" s="44">
        <v>473.7</v>
      </c>
      <c r="BT296" s="44">
        <v>904.4</v>
      </c>
      <c r="BU296" s="44">
        <v>7113.285124</v>
      </c>
      <c r="BV296" s="44">
        <v>7236.244463</v>
      </c>
      <c r="BW296" s="44">
        <v>137.03636359999999</v>
      </c>
      <c r="BX296" s="44">
        <v>276.33867770000001</v>
      </c>
      <c r="BY296" s="44">
        <v>430.7</v>
      </c>
      <c r="BZ296" s="44">
        <v>2094.0664619999998</v>
      </c>
      <c r="CA296" s="44">
        <v>125137.9074</v>
      </c>
      <c r="CB296" s="44">
        <v>2734.9206349999999</v>
      </c>
      <c r="CC296" s="44">
        <v>807.5</v>
      </c>
      <c r="CD296" s="44">
        <v>893.625</v>
      </c>
      <c r="CE296" s="44">
        <v>875.66666669999995</v>
      </c>
      <c r="CF296" s="44">
        <v>139.97499999999999</v>
      </c>
      <c r="CG296" s="44">
        <v>129.19999999999999</v>
      </c>
      <c r="CH296" s="44">
        <v>143.56666670000001</v>
      </c>
      <c r="CI296" s="44">
        <v>775.17499999999995</v>
      </c>
      <c r="CJ296" s="44">
        <v>861.3</v>
      </c>
      <c r="CK296" s="44">
        <v>818.3</v>
      </c>
      <c r="CL296" s="44">
        <v>2067.9258799999998</v>
      </c>
      <c r="CM296" s="44">
        <v>1907.0555919999999</v>
      </c>
      <c r="CN296" s="44">
        <v>2378.2683980000002</v>
      </c>
      <c r="CO296" s="44">
        <v>106.02500000000001</v>
      </c>
      <c r="CP296" s="44">
        <v>110.22499999999999</v>
      </c>
      <c r="CQ296" s="44">
        <v>106.16666669999999</v>
      </c>
    </row>
    <row r="297" spans="1:95" x14ac:dyDescent="0.2">
      <c r="A297" t="s">
        <v>108</v>
      </c>
      <c r="B297" t="s">
        <v>139</v>
      </c>
      <c r="C297" t="s">
        <v>1001</v>
      </c>
      <c r="D297" t="s">
        <v>1002</v>
      </c>
      <c r="E297" t="s">
        <v>1003</v>
      </c>
      <c r="F297" t="s">
        <v>164</v>
      </c>
      <c r="G297" t="s">
        <v>1004</v>
      </c>
      <c r="H297" t="s">
        <v>297</v>
      </c>
      <c r="J297" t="s">
        <v>298</v>
      </c>
      <c r="L297" t="s">
        <v>104</v>
      </c>
      <c r="M297" t="s">
        <v>1013</v>
      </c>
      <c r="N297" t="s">
        <v>1014</v>
      </c>
      <c r="O297" t="s">
        <v>111</v>
      </c>
      <c r="P297">
        <v>20</v>
      </c>
      <c r="Q297">
        <v>2</v>
      </c>
      <c r="R297">
        <v>0</v>
      </c>
      <c r="V297" t="str">
        <f t="shared" si="10"/>
        <v>Y</v>
      </c>
      <c r="Y297" s="44">
        <v>685.69</v>
      </c>
      <c r="Z297" s="44">
        <v>3284.0689000000011</v>
      </c>
      <c r="AA297" s="44">
        <v>994.58000000000015</v>
      </c>
      <c r="AB297" s="44">
        <v>4240.0246000000025</v>
      </c>
      <c r="AC297" s="44">
        <v>5.3500000000000006E-2</v>
      </c>
      <c r="AD297" s="44">
        <v>2.3355000000000015E-4</v>
      </c>
      <c r="AE297" s="44">
        <v>308.89</v>
      </c>
      <c r="AF297" s="44">
        <v>2359.6699000000208</v>
      </c>
      <c r="AG297" s="44">
        <v>897.9549999999997</v>
      </c>
      <c r="AH297" s="44">
        <v>3576.4934750000002</v>
      </c>
      <c r="AI297" s="44">
        <v>947.5</v>
      </c>
      <c r="AJ297" s="44">
        <v>562.29999999999995</v>
      </c>
      <c r="AK297" s="44">
        <v>1061.3</v>
      </c>
      <c r="AL297" s="44">
        <v>2.5000000000000001E-2</v>
      </c>
      <c r="AM297" s="44">
        <v>1017.8</v>
      </c>
      <c r="AN297" s="44">
        <v>499</v>
      </c>
      <c r="AO297" s="44">
        <v>20</v>
      </c>
      <c r="AP297" s="44">
        <v>2.7050000000000001</v>
      </c>
      <c r="AQ297" s="44">
        <v>0.05</v>
      </c>
      <c r="AR297" s="44">
        <v>1041.5</v>
      </c>
      <c r="AS297" s="44">
        <v>6.0999999999999999E-2</v>
      </c>
      <c r="AT297" s="44">
        <v>891</v>
      </c>
      <c r="AU297" s="44">
        <v>9.2999999999999999E-2</v>
      </c>
      <c r="AV297" s="44">
        <v>6160.2932885896871</v>
      </c>
      <c r="AW297" s="44">
        <v>2679719.0005890513</v>
      </c>
      <c r="AX297" s="44">
        <v>10607.142857142857</v>
      </c>
      <c r="AY297" s="44">
        <v>8.6052631578947381E-2</v>
      </c>
      <c r="AZ297" s="44">
        <v>9.3893130193905862E-3</v>
      </c>
      <c r="BA297" s="44">
        <v>9027.9999999999982</v>
      </c>
      <c r="BB297" s="44">
        <v>6812</v>
      </c>
      <c r="BC297" s="44">
        <v>4478.688524590164</v>
      </c>
      <c r="BD297" s="44">
        <v>0.33500000000000013</v>
      </c>
      <c r="BE297" s="44">
        <v>11.94539249146758</v>
      </c>
      <c r="BF297" s="44">
        <v>7.9908675799086772</v>
      </c>
      <c r="BG297" s="44">
        <v>6.0790273556230998</v>
      </c>
      <c r="BH297" s="44">
        <v>0.66894977168949765</v>
      </c>
      <c r="BI297" s="44">
        <v>0.7607468519322621</v>
      </c>
      <c r="BJ297" s="44">
        <v>7.393715341959334</v>
      </c>
      <c r="BK297" s="44">
        <v>1.0232855177834546</v>
      </c>
      <c r="BL297" s="44">
        <v>0.85549687950072006</v>
      </c>
      <c r="BM297" s="44">
        <v>2</v>
      </c>
      <c r="BN297" s="44">
        <v>1.22</v>
      </c>
      <c r="BO297" s="44">
        <v>0.7545414266725744</v>
      </c>
      <c r="BP297" s="44">
        <v>0.65747042345715856</v>
      </c>
      <c r="BQ297" s="44">
        <v>803.17499999999995</v>
      </c>
      <c r="BR297" s="44">
        <v>945.30499999999995</v>
      </c>
      <c r="BS297" s="44">
        <v>602.9</v>
      </c>
      <c r="BT297" s="44">
        <v>990.5</v>
      </c>
      <c r="BU297" s="44">
        <v>4687.8718749999962</v>
      </c>
      <c r="BV297" s="44">
        <v>3240.4014750000001</v>
      </c>
      <c r="BW297" s="44">
        <v>142.11999999999998</v>
      </c>
      <c r="BX297" s="44">
        <v>1503.199600000009</v>
      </c>
      <c r="BY297" s="44">
        <v>387.6</v>
      </c>
      <c r="BZ297" s="44">
        <v>2895.6071365644357</v>
      </c>
      <c r="CA297" s="44">
        <v>1507261.8975494134</v>
      </c>
      <c r="CB297" s="44">
        <v>6153.5714285714284</v>
      </c>
      <c r="CC297" s="44">
        <v>972.05714285714282</v>
      </c>
      <c r="CD297" s="44">
        <v>965.91428571428571</v>
      </c>
      <c r="CE297" s="44">
        <v>890.05000000000007</v>
      </c>
      <c r="CF297" s="44">
        <v>153.81428571428572</v>
      </c>
      <c r="CG297" s="44">
        <v>141.5</v>
      </c>
      <c r="CH297" s="44">
        <v>129.20000000000002</v>
      </c>
      <c r="CI297" s="44">
        <v>916.71428571428567</v>
      </c>
      <c r="CJ297" s="44">
        <v>929.0428571428572</v>
      </c>
      <c r="CK297" s="44">
        <v>839.80000000000007</v>
      </c>
      <c r="CL297" s="44">
        <v>3995.7556099274816</v>
      </c>
      <c r="CM297" s="44">
        <v>2213.1096300005024</v>
      </c>
      <c r="CN297" s="44">
        <v>2408.3476752988017</v>
      </c>
      <c r="CO297" s="44">
        <v>89.600000000000009</v>
      </c>
      <c r="CP297" s="44">
        <v>96.414285714285711</v>
      </c>
      <c r="CQ297" s="44">
        <v>92.100000000000009</v>
      </c>
    </row>
    <row r="298" spans="1:95" s="2" customFormat="1" x14ac:dyDescent="0.2">
      <c r="A298" s="2" t="s">
        <v>108</v>
      </c>
      <c r="B298" s="2" t="s">
        <v>139</v>
      </c>
      <c r="C298" s="2" t="s">
        <v>1001</v>
      </c>
      <c r="D298" s="2" t="s">
        <v>1002</v>
      </c>
      <c r="E298" s="2" t="s">
        <v>1003</v>
      </c>
      <c r="F298" s="2" t="s">
        <v>164</v>
      </c>
      <c r="G298" s="2" t="s">
        <v>1004</v>
      </c>
      <c r="H298" s="2" t="s">
        <v>297</v>
      </c>
      <c r="J298" s="2" t="s">
        <v>298</v>
      </c>
      <c r="L298" s="2" t="s">
        <v>104</v>
      </c>
      <c r="M298" s="2" t="s">
        <v>1015</v>
      </c>
      <c r="N298" s="2" t="s">
        <v>1016</v>
      </c>
      <c r="O298" s="2" t="s">
        <v>111</v>
      </c>
      <c r="P298" s="2">
        <v>12</v>
      </c>
      <c r="Q298" s="2">
        <v>2</v>
      </c>
      <c r="R298" s="2">
        <v>0</v>
      </c>
      <c r="V298" s="2" t="str">
        <f t="shared" si="10"/>
        <v>Y</v>
      </c>
      <c r="Y298" s="45">
        <v>780.07500000000016</v>
      </c>
      <c r="Z298" s="45">
        <v>3023.6202083333333</v>
      </c>
      <c r="AA298" s="45">
        <v>1028.5083333333332</v>
      </c>
      <c r="AB298" s="45">
        <v>1595.0707638888898</v>
      </c>
      <c r="AC298" s="45">
        <v>3.8250000000000006E-2</v>
      </c>
      <c r="AD298" s="45">
        <v>8.5687499999999542E-5</v>
      </c>
      <c r="AE298" s="45">
        <v>248.43333333333331</v>
      </c>
      <c r="AF298" s="45">
        <v>5734.3738888888874</v>
      </c>
      <c r="AG298" s="45">
        <v>951.05833333333328</v>
      </c>
      <c r="AH298" s="45">
        <v>1068.0740972222227</v>
      </c>
      <c r="AI298" s="45">
        <v>990.5</v>
      </c>
      <c r="AJ298" s="45">
        <v>649.70000000000005</v>
      </c>
      <c r="AK298" s="45">
        <v>1086.5</v>
      </c>
      <c r="AL298" s="45">
        <v>5.7000000000000002E-2</v>
      </c>
      <c r="AM298" s="45">
        <v>996.9</v>
      </c>
      <c r="AN298" s="45">
        <v>436.79999999999995</v>
      </c>
      <c r="AO298" s="45">
        <v>12</v>
      </c>
      <c r="AP298" s="45">
        <v>1.2530000000000012</v>
      </c>
      <c r="AQ298" s="45">
        <v>4.1000000000000002E-2</v>
      </c>
      <c r="AR298" s="45">
        <v>1080.9000000000001</v>
      </c>
      <c r="AS298" s="45">
        <v>3.1E-2</v>
      </c>
      <c r="AT298" s="45">
        <v>1019.3</v>
      </c>
      <c r="AU298" s="45">
        <v>5.7000000000000002E-2</v>
      </c>
      <c r="AV298" s="45">
        <v>6435.2530937979145</v>
      </c>
      <c r="AW298" s="45">
        <v>726902.19706853235</v>
      </c>
      <c r="AX298" s="45">
        <v>7651.6129032258059</v>
      </c>
      <c r="AY298" s="45">
        <v>7.2181818181818291E-2</v>
      </c>
      <c r="AZ298" s="45">
        <v>4.9781487603305519E-3</v>
      </c>
      <c r="BA298" s="45">
        <v>6091.228070175438</v>
      </c>
      <c r="BB298" s="45">
        <v>7539.0243902439024</v>
      </c>
      <c r="BC298" s="45">
        <v>6732.2580645161288</v>
      </c>
      <c r="BD298" s="45">
        <v>0.23699999999999882</v>
      </c>
      <c r="BE298" s="45">
        <v>12.658227848101237</v>
      </c>
      <c r="BF298" s="45">
        <v>17.021276595744592</v>
      </c>
      <c r="BG298" s="45">
        <v>8.1135902636916786</v>
      </c>
      <c r="BH298" s="45">
        <v>1.3446808510638257</v>
      </c>
      <c r="BI298" s="45">
        <v>0.47667342799188861</v>
      </c>
      <c r="BJ298" s="45">
        <v>9.5770151636073333</v>
      </c>
      <c r="BK298" s="45">
        <v>1.0842612097502258</v>
      </c>
      <c r="BL298" s="45">
        <v>0.94301045425108698</v>
      </c>
      <c r="BM298" s="45">
        <v>0.7192982456140351</v>
      </c>
      <c r="BN298" s="45">
        <v>0.75609756097560976</v>
      </c>
      <c r="BO298" s="45">
        <v>1.2376854557716086</v>
      </c>
      <c r="BP298" s="45">
        <v>0.89298796714707629</v>
      </c>
      <c r="BQ298" s="45">
        <v>893.63333333333333</v>
      </c>
      <c r="BR298" s="45">
        <v>994.11666666666667</v>
      </c>
      <c r="BS298" s="45">
        <v>818.3</v>
      </c>
      <c r="BT298" s="45">
        <v>1033.5999999999999</v>
      </c>
      <c r="BU298" s="45">
        <v>1585.4522222222231</v>
      </c>
      <c r="BV298" s="45">
        <v>1068.373055555553</v>
      </c>
      <c r="BW298" s="45">
        <v>100.46666666666665</v>
      </c>
      <c r="BX298" s="45">
        <v>722.40388888888674</v>
      </c>
      <c r="BY298" s="45">
        <v>215.29999999999995</v>
      </c>
      <c r="BZ298" s="45">
        <v>2689.2327069369194</v>
      </c>
      <c r="CA298" s="45">
        <v>318976.24448353547</v>
      </c>
      <c r="CB298" s="45">
        <v>3588.8888888888887</v>
      </c>
      <c r="CC298" s="45">
        <v>1012.05</v>
      </c>
      <c r="CD298" s="45">
        <v>979.77499999999998</v>
      </c>
      <c r="CE298" s="45">
        <v>990.52499999999998</v>
      </c>
      <c r="CF298" s="45">
        <v>107.65</v>
      </c>
      <c r="CG298" s="45">
        <v>96.875</v>
      </c>
      <c r="CH298" s="45">
        <v>96.875</v>
      </c>
      <c r="CI298" s="45">
        <v>969</v>
      </c>
      <c r="CJ298" s="45">
        <v>936.7</v>
      </c>
      <c r="CK298" s="45">
        <v>947.47500000000002</v>
      </c>
      <c r="CL298" s="45">
        <v>2376.4989007879499</v>
      </c>
      <c r="CM298" s="45">
        <v>2729.0972222222222</v>
      </c>
      <c r="CN298" s="45">
        <v>2962.1019978005861</v>
      </c>
      <c r="CO298" s="45">
        <v>91.724999999999994</v>
      </c>
      <c r="CP298" s="45">
        <v>88.324999999999989</v>
      </c>
      <c r="CQ298" s="45">
        <v>88.899999999999991</v>
      </c>
    </row>
    <row r="299" spans="1:95" x14ac:dyDescent="0.2">
      <c r="A299" t="s">
        <v>95</v>
      </c>
      <c r="B299" t="s">
        <v>1017</v>
      </c>
      <c r="C299" t="s">
        <v>1018</v>
      </c>
      <c r="D299" t="s">
        <v>1019</v>
      </c>
      <c r="E299" t="s">
        <v>1020</v>
      </c>
      <c r="F299" t="s">
        <v>164</v>
      </c>
      <c r="G299" t="s">
        <v>316</v>
      </c>
      <c r="H299" t="s">
        <v>315</v>
      </c>
      <c r="J299" t="s">
        <v>317</v>
      </c>
      <c r="L299" t="s">
        <v>104</v>
      </c>
      <c r="M299" t="s">
        <v>1021</v>
      </c>
      <c r="N299" t="s">
        <v>1022</v>
      </c>
      <c r="O299" t="s">
        <v>111</v>
      </c>
      <c r="P299">
        <v>28</v>
      </c>
      <c r="Q299">
        <v>2</v>
      </c>
      <c r="R299">
        <v>0</v>
      </c>
      <c r="V299" t="str">
        <f t="shared" si="10"/>
        <v>Y</v>
      </c>
      <c r="Y299" s="44">
        <v>1013.514286</v>
      </c>
      <c r="Z299" s="44">
        <v>7337.7055099999998</v>
      </c>
      <c r="AA299" s="44">
        <v>1539.0321429999999</v>
      </c>
      <c r="AB299" s="44">
        <v>68483.708610000001</v>
      </c>
      <c r="AC299" s="44">
        <v>0.20803571400000001</v>
      </c>
      <c r="AD299" s="44">
        <v>3.2128199999999999E-3</v>
      </c>
      <c r="AE299" s="44">
        <v>525.51428569999996</v>
      </c>
      <c r="AF299" s="44">
        <v>47961.67194</v>
      </c>
      <c r="AG299" s="44">
        <v>1391.9785710000001</v>
      </c>
      <c r="AH299" s="44">
        <v>45714.915970000002</v>
      </c>
      <c r="AI299" s="44">
        <v>1593.5</v>
      </c>
      <c r="AJ299" s="44">
        <v>834.2</v>
      </c>
      <c r="AK299" s="44">
        <v>1913</v>
      </c>
      <c r="AL299" s="44">
        <v>0.13900000000000001</v>
      </c>
      <c r="AM299" s="44">
        <v>1337.7</v>
      </c>
      <c r="AN299" s="44">
        <v>1078.8</v>
      </c>
      <c r="AO299" s="44">
        <v>28</v>
      </c>
      <c r="AP299" s="44">
        <v>9.3219999999999992</v>
      </c>
      <c r="AQ299" s="44">
        <v>0.14499999999999999</v>
      </c>
      <c r="AR299" s="44">
        <v>1280.0999999999999</v>
      </c>
      <c r="AS299" s="44">
        <v>0.13900000000000001</v>
      </c>
      <c r="AT299" s="44">
        <v>1193.8</v>
      </c>
      <c r="AU299" s="44">
        <v>0.314</v>
      </c>
      <c r="AV299" s="44">
        <v>2465.9019039999998</v>
      </c>
      <c r="AW299" s="44">
        <v>347033.81199999998</v>
      </c>
      <c r="AX299" s="44">
        <v>3702.4752480000002</v>
      </c>
      <c r="AY299" s="44">
        <v>0.129518519</v>
      </c>
      <c r="AZ299" s="44">
        <v>3.4772869999999999E-3</v>
      </c>
      <c r="BA299" s="44">
        <v>2276.2589929999999</v>
      </c>
      <c r="BB299" s="44">
        <v>1785.517241</v>
      </c>
      <c r="BC299" s="44">
        <v>2379.856115</v>
      </c>
      <c r="BD299" s="44">
        <v>0.27100000000000002</v>
      </c>
      <c r="BE299" s="44">
        <v>3.221188261</v>
      </c>
      <c r="BF299" s="44">
        <v>3.0885380919999998</v>
      </c>
      <c r="BG299" s="44">
        <v>2.9717682019999998</v>
      </c>
      <c r="BH299" s="44">
        <v>0.95881949200000005</v>
      </c>
      <c r="BI299" s="44">
        <v>0.96219250499999998</v>
      </c>
      <c r="BJ299" s="44">
        <v>3.0036472860000001</v>
      </c>
      <c r="BK299" s="44">
        <v>0.95694101799999998</v>
      </c>
      <c r="BL299" s="44">
        <v>0.93258339199999996</v>
      </c>
      <c r="BM299" s="44">
        <v>1.043165468</v>
      </c>
      <c r="BN299" s="44">
        <v>0.95862069000000005</v>
      </c>
      <c r="BO299" s="44">
        <v>0.78440864899999996</v>
      </c>
      <c r="BP299" s="44">
        <v>1.3328664990000001</v>
      </c>
      <c r="BQ299" s="44">
        <v>1238.1678569999999</v>
      </c>
      <c r="BR299" s="44">
        <v>1475.0321429999999</v>
      </c>
      <c r="BS299" s="44">
        <v>947.5</v>
      </c>
      <c r="BT299" s="44">
        <v>1808.8</v>
      </c>
      <c r="BU299" s="44">
        <v>23927.097180000001</v>
      </c>
      <c r="BV299" s="44">
        <v>57442.295039999997</v>
      </c>
      <c r="BW299" s="44">
        <v>236.85714290000001</v>
      </c>
      <c r="BX299" s="44">
        <v>15831.71745</v>
      </c>
      <c r="BY299" s="44">
        <v>861.3</v>
      </c>
      <c r="BZ299" s="44">
        <v>1143.7347500000001</v>
      </c>
      <c r="CA299" s="44">
        <v>259683.14850000001</v>
      </c>
      <c r="CB299" s="44">
        <v>2041.8103450000001</v>
      </c>
      <c r="CC299" s="44">
        <v>1617.3888890000001</v>
      </c>
      <c r="CD299" s="44">
        <v>1492.9666669999999</v>
      </c>
      <c r="CE299" s="44">
        <v>1330.77</v>
      </c>
      <c r="CF299" s="44">
        <v>287.11111110000002</v>
      </c>
      <c r="CG299" s="44">
        <v>220.1</v>
      </c>
      <c r="CH299" s="44">
        <v>206.71</v>
      </c>
      <c r="CI299" s="44">
        <v>1545.6</v>
      </c>
      <c r="CJ299" s="44">
        <v>1392.5</v>
      </c>
      <c r="CK299" s="44">
        <v>1253.25</v>
      </c>
      <c r="CL299" s="44">
        <v>1181.975252</v>
      </c>
      <c r="CM299" s="44">
        <v>1038.8498970000001</v>
      </c>
      <c r="CN299" s="44">
        <v>1203.7146640000001</v>
      </c>
      <c r="CO299" s="44">
        <v>106.55555560000001</v>
      </c>
      <c r="CP299" s="44">
        <v>105.6222222</v>
      </c>
      <c r="CQ299" s="44">
        <v>94.89</v>
      </c>
    </row>
    <row r="300" spans="1:95" x14ac:dyDescent="0.2">
      <c r="A300" t="s">
        <v>95</v>
      </c>
      <c r="B300" t="s">
        <v>1017</v>
      </c>
      <c r="C300" t="s">
        <v>1018</v>
      </c>
      <c r="D300" t="s">
        <v>1019</v>
      </c>
      <c r="E300" t="s">
        <v>1020</v>
      </c>
      <c r="F300" t="s">
        <v>164</v>
      </c>
      <c r="G300" t="s">
        <v>316</v>
      </c>
      <c r="H300" t="s">
        <v>315</v>
      </c>
      <c r="J300" t="s">
        <v>317</v>
      </c>
      <c r="L300" t="s">
        <v>104</v>
      </c>
      <c r="M300" t="s">
        <v>1023</v>
      </c>
      <c r="N300" t="s">
        <v>319</v>
      </c>
      <c r="O300" t="s">
        <v>111</v>
      </c>
      <c r="P300">
        <v>10</v>
      </c>
      <c r="Q300">
        <v>2</v>
      </c>
      <c r="R300">
        <v>0</v>
      </c>
      <c r="V300" t="str">
        <f t="shared" si="10"/>
        <v>Y</v>
      </c>
      <c r="Y300" s="44">
        <v>1108.97</v>
      </c>
      <c r="Z300" s="44">
        <v>2459.6680999999999</v>
      </c>
      <c r="AA300" s="44">
        <v>1795.08</v>
      </c>
      <c r="AB300" s="44">
        <v>74641.167600000001</v>
      </c>
      <c r="AC300" s="44">
        <v>0.2185</v>
      </c>
      <c r="AD300" s="44">
        <v>6.5025E-4</v>
      </c>
      <c r="AE300" s="44">
        <v>686.09</v>
      </c>
      <c r="AF300" s="44">
        <v>59954.050900000002</v>
      </c>
      <c r="AG300" s="44">
        <v>1614.98</v>
      </c>
      <c r="AH300" s="44">
        <v>51648.705600000001</v>
      </c>
      <c r="AI300" s="44">
        <v>1765.7</v>
      </c>
      <c r="AJ300" s="44">
        <v>1035.5999999999999</v>
      </c>
      <c r="AK300" s="44">
        <v>2128.8000000000002</v>
      </c>
      <c r="AL300" s="44">
        <v>0.224</v>
      </c>
      <c r="AM300" s="44">
        <v>1395.2</v>
      </c>
      <c r="AN300" s="44">
        <v>1093.2</v>
      </c>
      <c r="AO300" s="44">
        <v>10</v>
      </c>
      <c r="AP300" s="44">
        <v>2.9060000000000001</v>
      </c>
      <c r="AQ300" s="44">
        <v>0.20799999999999999</v>
      </c>
      <c r="AR300" s="44">
        <v>1668.5</v>
      </c>
      <c r="AS300" s="44">
        <v>0.23499999999999999</v>
      </c>
      <c r="AT300" s="44">
        <v>2114.4</v>
      </c>
      <c r="AU300" s="44">
        <v>0.26500000000000001</v>
      </c>
      <c r="AV300" s="44">
        <v>3104.1699330000001</v>
      </c>
      <c r="AW300" s="44">
        <v>908064.90520000004</v>
      </c>
      <c r="AX300" s="44">
        <v>4181.9383260000004</v>
      </c>
      <c r="AY300" s="44">
        <v>8.0111110999999999E-2</v>
      </c>
      <c r="AZ300" s="44">
        <v>7.4898800000000002E-4</v>
      </c>
      <c r="BA300" s="44">
        <v>1220.0892859999999</v>
      </c>
      <c r="BB300" s="44">
        <v>2904.3269230000001</v>
      </c>
      <c r="BC300" s="44">
        <v>4100.8510640000004</v>
      </c>
      <c r="BD300" s="44">
        <v>0.123</v>
      </c>
      <c r="BE300" s="44">
        <v>3.5294117649999999</v>
      </c>
      <c r="BF300" s="44">
        <v>3.7688442210000002</v>
      </c>
      <c r="BG300" s="44">
        <v>3.4512510789999999</v>
      </c>
      <c r="BH300" s="44">
        <v>1.067839196</v>
      </c>
      <c r="BI300" s="44">
        <v>0.91573195299999999</v>
      </c>
      <c r="BJ300" s="44">
        <v>3.4411562280000001</v>
      </c>
      <c r="BK300" s="44">
        <v>1.1958858939999999</v>
      </c>
      <c r="BL300" s="44">
        <v>1.2672460290000001</v>
      </c>
      <c r="BM300" s="44">
        <v>0.928571429</v>
      </c>
      <c r="BN300" s="44">
        <v>1.129807692</v>
      </c>
      <c r="BO300" s="44">
        <v>2.380421627</v>
      </c>
      <c r="BP300" s="44">
        <v>1.4119798400000001</v>
      </c>
      <c r="BQ300" s="44">
        <v>1451.35</v>
      </c>
      <c r="BR300" s="44">
        <v>1709.75</v>
      </c>
      <c r="BS300" s="44">
        <v>1205.9000000000001</v>
      </c>
      <c r="BT300" s="44">
        <v>2024.1</v>
      </c>
      <c r="BU300" s="44">
        <v>31920.698499999999</v>
      </c>
      <c r="BV300" s="44">
        <v>67154.112500000003</v>
      </c>
      <c r="BW300" s="44">
        <v>258.39</v>
      </c>
      <c r="BX300" s="44">
        <v>10757.766900000001</v>
      </c>
      <c r="BY300" s="44">
        <v>818.2</v>
      </c>
      <c r="BZ300" s="44">
        <v>1169.0352170000001</v>
      </c>
      <c r="CA300" s="44">
        <v>177305.02420000001</v>
      </c>
      <c r="CB300" s="44">
        <v>1707.488987</v>
      </c>
      <c r="CC300" s="44">
        <v>1464.3</v>
      </c>
      <c r="CD300" s="44">
        <v>1837.5</v>
      </c>
      <c r="CE300" s="44">
        <v>1798.0250000000001</v>
      </c>
      <c r="CF300" s="44">
        <v>186.6</v>
      </c>
      <c r="CG300" s="44">
        <v>272.73333330000003</v>
      </c>
      <c r="CH300" s="44">
        <v>301.47500000000002</v>
      </c>
      <c r="CI300" s="44">
        <v>1363.7666670000001</v>
      </c>
      <c r="CJ300" s="44">
        <v>1765.7</v>
      </c>
      <c r="CK300" s="44">
        <v>1690.35</v>
      </c>
      <c r="CL300" s="44">
        <v>814.79166669999995</v>
      </c>
      <c r="CM300" s="44">
        <v>1219.585118</v>
      </c>
      <c r="CN300" s="44">
        <v>1396.8054549999999</v>
      </c>
      <c r="CO300" s="44">
        <v>98.933333329999996</v>
      </c>
      <c r="CP300" s="44">
        <v>105.66666669999999</v>
      </c>
      <c r="CQ300" s="44">
        <v>106.55</v>
      </c>
    </row>
    <row r="301" spans="1:95" s="4" customFormat="1" x14ac:dyDescent="0.2">
      <c r="A301" t="s">
        <v>95</v>
      </c>
      <c r="B301" t="s">
        <v>1017</v>
      </c>
      <c r="C301" t="s">
        <v>1018</v>
      </c>
      <c r="D301" t="s">
        <v>1019</v>
      </c>
      <c r="E301" t="s">
        <v>1020</v>
      </c>
      <c r="F301" t="s">
        <v>164</v>
      </c>
      <c r="G301" t="s">
        <v>316</v>
      </c>
      <c r="H301" t="s">
        <v>315</v>
      </c>
      <c r="I301"/>
      <c r="J301" t="s">
        <v>317</v>
      </c>
      <c r="K301"/>
      <c r="L301" t="s">
        <v>104</v>
      </c>
      <c r="M301" t="s">
        <v>1024</v>
      </c>
      <c r="N301" t="s">
        <v>998</v>
      </c>
      <c r="O301" t="s">
        <v>111</v>
      </c>
      <c r="P301">
        <v>22</v>
      </c>
      <c r="Q301">
        <v>2</v>
      </c>
      <c r="R301" t="s">
        <v>107</v>
      </c>
      <c r="S301"/>
      <c r="T301"/>
      <c r="U301"/>
      <c r="V301" t="str">
        <f t="shared" si="10"/>
        <v>Y</v>
      </c>
      <c r="W301"/>
      <c r="X301"/>
      <c r="Y301" s="44">
        <v>946.7</v>
      </c>
      <c r="Z301" s="44">
        <v>3058.6127270000002</v>
      </c>
      <c r="AA301" s="44">
        <v>1694.636364</v>
      </c>
      <c r="AB301" s="44">
        <v>26511.852309999998</v>
      </c>
      <c r="AC301" s="44">
        <v>0.214090909</v>
      </c>
      <c r="AD301" s="44">
        <v>1.198628E-3</v>
      </c>
      <c r="AE301" s="44">
        <v>747.95909089999998</v>
      </c>
      <c r="AF301" s="44">
        <v>20611.012419999999</v>
      </c>
      <c r="AG301" s="44">
        <v>1544.5409090000001</v>
      </c>
      <c r="AH301" s="44">
        <v>23483.986959999998</v>
      </c>
      <c r="AI301" s="44">
        <v>1765.7</v>
      </c>
      <c r="AJ301" s="44">
        <v>848.6</v>
      </c>
      <c r="AK301" s="44">
        <v>2056.8000000000002</v>
      </c>
      <c r="AL301" s="44">
        <v>0.246</v>
      </c>
      <c r="AM301" s="44">
        <v>1438.3</v>
      </c>
      <c r="AN301" s="44">
        <v>1208.2</v>
      </c>
      <c r="AO301" s="44">
        <v>22</v>
      </c>
      <c r="AP301" s="44">
        <v>6.9480000000000004</v>
      </c>
      <c r="AQ301" s="44">
        <v>0.26800000000000002</v>
      </c>
      <c r="AR301" s="44">
        <v>1769.2</v>
      </c>
      <c r="AS301" s="44">
        <v>0.20499999999999999</v>
      </c>
      <c r="AT301" s="44">
        <v>1539</v>
      </c>
      <c r="AU301" s="44">
        <v>0.26800000000000002</v>
      </c>
      <c r="AV301" s="44">
        <v>3556.9159330000002</v>
      </c>
      <c r="AW301" s="44">
        <v>552872.44519999996</v>
      </c>
      <c r="AX301" s="44">
        <v>5057.03125</v>
      </c>
      <c r="AY301" s="44">
        <v>0.106571429</v>
      </c>
      <c r="AZ301" s="44">
        <v>2.5632929999999999E-3</v>
      </c>
      <c r="BA301" s="44">
        <v>2221.9512199999999</v>
      </c>
      <c r="BB301" s="44">
        <v>3327.6119399999998</v>
      </c>
      <c r="BC301" s="44">
        <v>3087.3170730000002</v>
      </c>
      <c r="BD301" s="44">
        <v>0.17</v>
      </c>
      <c r="BE301" s="44">
        <v>3.2007315959999998</v>
      </c>
      <c r="BF301" s="44">
        <v>3.1948881789999999</v>
      </c>
      <c r="BG301" s="44">
        <v>3.4028073160000001</v>
      </c>
      <c r="BH301" s="44">
        <v>0.99817434999999999</v>
      </c>
      <c r="BI301" s="44">
        <v>1.06507869</v>
      </c>
      <c r="BJ301" s="44">
        <v>3.1663788140000002</v>
      </c>
      <c r="BK301" s="44">
        <v>1.230063269</v>
      </c>
      <c r="BL301" s="44">
        <v>0.86988469400000001</v>
      </c>
      <c r="BM301" s="44">
        <v>1.0894308939999999</v>
      </c>
      <c r="BN301" s="44">
        <v>0.76492537299999996</v>
      </c>
      <c r="BO301" s="44">
        <v>1.497608008</v>
      </c>
      <c r="BP301" s="44">
        <v>0.92778759300000002</v>
      </c>
      <c r="BQ301" s="44">
        <v>1346.822727</v>
      </c>
      <c r="BR301" s="44">
        <v>1603.25</v>
      </c>
      <c r="BS301" s="44">
        <v>1162.8</v>
      </c>
      <c r="BT301" s="44">
        <v>1938</v>
      </c>
      <c r="BU301" s="44">
        <v>13519.80176</v>
      </c>
      <c r="BV301" s="44">
        <v>22416.27795</v>
      </c>
      <c r="BW301" s="44">
        <v>256.44545449999998</v>
      </c>
      <c r="BX301" s="44">
        <v>5305.9088430000002</v>
      </c>
      <c r="BY301" s="44">
        <v>775.2</v>
      </c>
      <c r="BZ301" s="44">
        <v>1255.347409</v>
      </c>
      <c r="CA301" s="44">
        <v>273385.82819999999</v>
      </c>
      <c r="CB301" s="44">
        <v>2691.40625</v>
      </c>
      <c r="CC301" s="44">
        <v>1667.3</v>
      </c>
      <c r="CD301" s="44">
        <v>1661.142857</v>
      </c>
      <c r="CE301" s="44">
        <v>1496.55</v>
      </c>
      <c r="CF301" s="44">
        <v>246.1</v>
      </c>
      <c r="CG301" s="44">
        <v>264.55714289999997</v>
      </c>
      <c r="CH301" s="44">
        <v>258.39999999999998</v>
      </c>
      <c r="CI301" s="44">
        <v>1599.628571</v>
      </c>
      <c r="CJ301" s="44">
        <v>1624.242857</v>
      </c>
      <c r="CK301" s="44">
        <v>1426.6</v>
      </c>
      <c r="CL301" s="44">
        <v>1055.348252</v>
      </c>
      <c r="CM301" s="44">
        <v>1147.3050780000001</v>
      </c>
      <c r="CN301" s="44">
        <v>1524.8837109999999</v>
      </c>
      <c r="CO301" s="44">
        <v>98.4</v>
      </c>
      <c r="CP301" s="44">
        <v>99.985714290000004</v>
      </c>
      <c r="CQ301" s="44">
        <v>94.537499999999994</v>
      </c>
    </row>
    <row r="302" spans="1:95" s="2" customFormat="1" x14ac:dyDescent="0.2">
      <c r="A302" s="2" t="s">
        <v>108</v>
      </c>
      <c r="B302" s="2" t="s">
        <v>1017</v>
      </c>
      <c r="C302" s="2" t="s">
        <v>1018</v>
      </c>
      <c r="D302" s="2" t="s">
        <v>1019</v>
      </c>
      <c r="E302" s="2" t="s">
        <v>1020</v>
      </c>
      <c r="F302" s="2" t="s">
        <v>164</v>
      </c>
      <c r="G302" s="2" t="s">
        <v>316</v>
      </c>
      <c r="H302" s="2" t="s">
        <v>315</v>
      </c>
      <c r="J302" s="2" t="s">
        <v>317</v>
      </c>
      <c r="L302" s="2" t="s">
        <v>104</v>
      </c>
      <c r="M302" s="2" t="s">
        <v>1025</v>
      </c>
      <c r="N302" s="2" t="s">
        <v>1026</v>
      </c>
      <c r="O302" s="2" t="s">
        <v>111</v>
      </c>
      <c r="P302" s="2">
        <v>23</v>
      </c>
      <c r="Q302" s="2">
        <v>2</v>
      </c>
      <c r="R302" s="2">
        <v>0</v>
      </c>
      <c r="V302" s="2" t="str">
        <f t="shared" si="10"/>
        <v>Y</v>
      </c>
      <c r="Y302" s="45">
        <v>953.53913043478281</v>
      </c>
      <c r="Z302" s="45">
        <v>19086.059773156347</v>
      </c>
      <c r="AA302" s="45">
        <v>1652.3826086956524</v>
      </c>
      <c r="AB302" s="45">
        <v>54971.131001890266</v>
      </c>
      <c r="AC302" s="45">
        <v>0.22265217391304351</v>
      </c>
      <c r="AD302" s="45">
        <v>3.6809224952740948E-3</v>
      </c>
      <c r="AE302" s="45">
        <v>698.85652173913059</v>
      </c>
      <c r="AF302" s="45">
        <v>38150.640718336312</v>
      </c>
      <c r="AG302" s="45">
        <v>1460.6</v>
      </c>
      <c r="AH302" s="45">
        <v>45194.58434782632</v>
      </c>
      <c r="AI302" s="45">
        <v>1500</v>
      </c>
      <c r="AJ302" s="45">
        <v>555.9</v>
      </c>
      <c r="AK302" s="45">
        <v>1960.2</v>
      </c>
      <c r="AL302" s="45">
        <v>0.19800000000000001</v>
      </c>
      <c r="AM302" s="45">
        <v>1288.0999999999999</v>
      </c>
      <c r="AN302" s="45">
        <v>1404.3000000000002</v>
      </c>
      <c r="AO302" s="45">
        <v>23</v>
      </c>
      <c r="AP302" s="45">
        <v>8.081999999999999</v>
      </c>
      <c r="AQ302" s="45">
        <v>0.25700000000000001</v>
      </c>
      <c r="AR302" s="45">
        <v>1590.5</v>
      </c>
      <c r="AS302" s="45">
        <v>0.23200000000000001</v>
      </c>
      <c r="AT302" s="45">
        <v>1825.8</v>
      </c>
      <c r="AU302" s="45">
        <v>0.32300000000000001</v>
      </c>
      <c r="AV302" s="45">
        <v>3357.2182017388918</v>
      </c>
      <c r="AW302" s="45">
        <v>1995054.4064612524</v>
      </c>
      <c r="AX302" s="45">
        <v>7316.9354838709678</v>
      </c>
      <c r="AY302" s="45">
        <v>0.13459090909090909</v>
      </c>
      <c r="AZ302" s="45">
        <v>4.4145144628098959E-3</v>
      </c>
      <c r="BA302" s="45">
        <v>1479.7979797979797</v>
      </c>
      <c r="BB302" s="45">
        <v>2091.8287937743189</v>
      </c>
      <c r="BC302" s="45">
        <v>3910.7758620689651</v>
      </c>
      <c r="BD302" s="45">
        <v>0.27599999999999969</v>
      </c>
      <c r="BE302" s="45">
        <v>3.3057851239669422</v>
      </c>
      <c r="BF302" s="45">
        <v>2.7406646111682078</v>
      </c>
      <c r="BG302" s="45">
        <v>2.7624309392265185</v>
      </c>
      <c r="BH302" s="45">
        <v>0.82905104487838288</v>
      </c>
      <c r="BI302" s="45">
        <v>1.0079419889502761</v>
      </c>
      <c r="BJ302" s="45">
        <v>2.8458302400395947</v>
      </c>
      <c r="BK302" s="45">
        <v>1.2347643816473877</v>
      </c>
      <c r="BL302" s="45">
        <v>1.1479408990883371</v>
      </c>
      <c r="BM302" s="45">
        <v>1.297979797979798</v>
      </c>
      <c r="BN302" s="45">
        <v>0.90272373540856032</v>
      </c>
      <c r="BO302" s="45">
        <v>1.4135907889669459</v>
      </c>
      <c r="BP302" s="45">
        <v>1.869548728704844</v>
      </c>
      <c r="BQ302" s="45">
        <v>1192.9217391304351</v>
      </c>
      <c r="BR302" s="45">
        <v>1585.5782608695654</v>
      </c>
      <c r="BS302" s="45">
        <v>1000</v>
      </c>
      <c r="BT302" s="45">
        <v>1906.2</v>
      </c>
      <c r="BU302" s="45">
        <v>13470.198223062382</v>
      </c>
      <c r="BV302" s="45">
        <v>49355.778223061607</v>
      </c>
      <c r="BW302" s="45">
        <v>392.66521739130434</v>
      </c>
      <c r="BX302" s="45">
        <v>45923.199659735415</v>
      </c>
      <c r="BY302" s="45">
        <v>906.2</v>
      </c>
      <c r="BZ302" s="45">
        <v>1855.5721563623954</v>
      </c>
      <c r="CA302" s="45">
        <v>1561480.2209235535</v>
      </c>
      <c r="CB302" s="45">
        <v>6048.3870967741932</v>
      </c>
      <c r="CC302" s="45">
        <v>1500</v>
      </c>
      <c r="CD302" s="45">
        <v>1609.3500000000001</v>
      </c>
      <c r="CE302" s="45">
        <v>1656.2142857142858</v>
      </c>
      <c r="CF302" s="45">
        <v>351.5625</v>
      </c>
      <c r="CG302" s="45">
        <v>398.4375</v>
      </c>
      <c r="CH302" s="45">
        <v>433.04285714285714</v>
      </c>
      <c r="CI302" s="45">
        <v>1359.375</v>
      </c>
      <c r="CJ302" s="45">
        <v>1460.95</v>
      </c>
      <c r="CK302" s="45">
        <v>1575.8857142857144</v>
      </c>
      <c r="CL302" s="45">
        <v>2367.8526665922659</v>
      </c>
      <c r="CM302" s="45">
        <v>1475.7245201061805</v>
      </c>
      <c r="CN302" s="45">
        <v>1704.220300392504</v>
      </c>
      <c r="CO302" s="45">
        <v>94.012499999999989</v>
      </c>
      <c r="CP302" s="45">
        <v>101.46250000000001</v>
      </c>
      <c r="CQ302" s="45">
        <v>99.128571428571448</v>
      </c>
    </row>
    <row r="303" spans="1:95" x14ac:dyDescent="0.2">
      <c r="A303" t="s">
        <v>95</v>
      </c>
      <c r="B303" t="s">
        <v>173</v>
      </c>
      <c r="C303" t="s">
        <v>1027</v>
      </c>
      <c r="D303" t="s">
        <v>1028</v>
      </c>
      <c r="E303" t="s">
        <v>1029</v>
      </c>
      <c r="F303" t="s">
        <v>1030</v>
      </c>
      <c r="H303" t="s">
        <v>686</v>
      </c>
      <c r="I303" t="s">
        <v>684</v>
      </c>
      <c r="J303" t="s">
        <v>570</v>
      </c>
      <c r="L303" t="s">
        <v>104</v>
      </c>
      <c r="M303" t="s">
        <v>1031</v>
      </c>
      <c r="N303" t="s">
        <v>688</v>
      </c>
      <c r="O303" t="s">
        <v>111</v>
      </c>
      <c r="P303">
        <v>16</v>
      </c>
      <c r="Q303">
        <v>2</v>
      </c>
      <c r="R303">
        <v>0</v>
      </c>
      <c r="V303" t="str">
        <f t="shared" si="10"/>
        <v>Y</v>
      </c>
      <c r="Y303" s="44">
        <v>2204.2125000000001</v>
      </c>
      <c r="Z303" s="44">
        <v>40111.023589999997</v>
      </c>
      <c r="AA303" s="44">
        <v>3158.8937500000002</v>
      </c>
      <c r="AB303" s="44">
        <v>4887.7268359999998</v>
      </c>
      <c r="AC303" s="44">
        <v>0.1221875</v>
      </c>
      <c r="AD303" s="44">
        <v>4.4440199999999999E-4</v>
      </c>
      <c r="AE303" s="44">
        <v>954.70624999999995</v>
      </c>
      <c r="AF303" s="44">
        <v>26917.16934</v>
      </c>
      <c r="AG303" s="44">
        <v>2761.6062499999998</v>
      </c>
      <c r="AH303" s="44">
        <v>14807.95809</v>
      </c>
      <c r="AI303" s="44">
        <v>2713.2</v>
      </c>
      <c r="AJ303" s="44">
        <v>2051.4</v>
      </c>
      <c r="AK303" s="44">
        <v>3360.3</v>
      </c>
      <c r="AL303" s="44">
        <v>7.6999999999999999E-2</v>
      </c>
      <c r="AM303" s="44">
        <v>3360.3</v>
      </c>
      <c r="AN303" s="44">
        <v>1308.9000000000001</v>
      </c>
      <c r="AO303" s="44">
        <v>16</v>
      </c>
      <c r="AP303" s="44">
        <v>2.3220000000000001</v>
      </c>
      <c r="AQ303" s="44">
        <v>0.13100000000000001</v>
      </c>
      <c r="AR303" s="44">
        <v>3158.9</v>
      </c>
      <c r="AS303" s="44">
        <v>0.123</v>
      </c>
      <c r="AT303" s="44">
        <v>3158.9</v>
      </c>
      <c r="AU303" s="44">
        <v>0.14499999999999999</v>
      </c>
      <c r="AV303" s="44">
        <v>7836.6556540000001</v>
      </c>
      <c r="AW303" s="44">
        <v>641724.54819999996</v>
      </c>
      <c r="AX303" s="44">
        <v>9888.3928570000007</v>
      </c>
      <c r="AY303" s="44">
        <v>2.4466667000000001E-2</v>
      </c>
      <c r="AZ303" s="44">
        <v>9.3399999999999993E-5</v>
      </c>
      <c r="BA303" s="44">
        <v>8966.2337659999994</v>
      </c>
      <c r="BB303" s="44">
        <v>7576.3358779999999</v>
      </c>
      <c r="BC303" s="44">
        <v>8185.3658539999997</v>
      </c>
      <c r="BD303" s="44">
        <v>4.3999999999999997E-2</v>
      </c>
      <c r="BE303" s="44">
        <v>8.6956521739999992</v>
      </c>
      <c r="BF303" s="44">
        <v>6.6050198150000003</v>
      </c>
      <c r="BG303" s="44">
        <v>6.3424947149999999</v>
      </c>
      <c r="BH303" s="44">
        <v>0.75957727900000005</v>
      </c>
      <c r="BI303" s="44">
        <v>0.96025369999999999</v>
      </c>
      <c r="BJ303" s="44">
        <v>6.8906115420000003</v>
      </c>
      <c r="BK303" s="44">
        <v>0.94006487500000002</v>
      </c>
      <c r="BL303" s="44">
        <v>1</v>
      </c>
      <c r="BM303" s="44">
        <v>1.701298701</v>
      </c>
      <c r="BN303" s="44">
        <v>0.93893129799999997</v>
      </c>
      <c r="BO303" s="44">
        <v>0.84498531700000001</v>
      </c>
      <c r="BP303" s="44">
        <v>1.0803858200000001</v>
      </c>
      <c r="BQ303" s="44">
        <v>2433.2750000000001</v>
      </c>
      <c r="BR303" s="44">
        <v>3033.4749999999999</v>
      </c>
      <c r="BS303" s="44">
        <v>2282.5</v>
      </c>
      <c r="BT303" s="44">
        <v>3230</v>
      </c>
      <c r="BU303" s="44">
        <v>43114.579380000003</v>
      </c>
      <c r="BV303" s="44">
        <v>7180.0443750000004</v>
      </c>
      <c r="BW303" s="44">
        <v>600.23749999999995</v>
      </c>
      <c r="BX303" s="44">
        <v>25375.867340000001</v>
      </c>
      <c r="BY303" s="44">
        <v>947.5</v>
      </c>
      <c r="BZ303" s="44">
        <v>4829.163458</v>
      </c>
      <c r="CA303" s="44">
        <v>815019.52859999996</v>
      </c>
      <c r="CB303" s="44">
        <v>5952.0325199999997</v>
      </c>
      <c r="CC303" s="44">
        <v>3074.92</v>
      </c>
      <c r="CD303" s="44">
        <v>2997.4</v>
      </c>
      <c r="CE303" s="44">
        <v>3029</v>
      </c>
      <c r="CF303" s="44">
        <v>456.52</v>
      </c>
      <c r="CG303" s="44">
        <v>637.38</v>
      </c>
      <c r="CH303" s="44">
        <v>689.05</v>
      </c>
      <c r="CI303" s="44">
        <v>2859.58</v>
      </c>
      <c r="CJ303" s="44">
        <v>2713.16</v>
      </c>
      <c r="CK303" s="44">
        <v>2720.333333</v>
      </c>
      <c r="CL303" s="44">
        <v>4470.4485299999997</v>
      </c>
      <c r="CM303" s="44">
        <v>4697.2167330000002</v>
      </c>
      <c r="CN303" s="44">
        <v>5238.0481689999997</v>
      </c>
      <c r="CO303" s="44">
        <v>79.260000000000005</v>
      </c>
      <c r="CP303" s="44">
        <v>82.3</v>
      </c>
      <c r="CQ303" s="44">
        <v>82.35</v>
      </c>
    </row>
    <row r="304" spans="1:95" s="2" customFormat="1" x14ac:dyDescent="0.2">
      <c r="A304" s="2" t="s">
        <v>108</v>
      </c>
      <c r="B304" s="2" t="s">
        <v>173</v>
      </c>
      <c r="C304" s="2" t="s">
        <v>1027</v>
      </c>
      <c r="D304" s="2" t="s">
        <v>1028</v>
      </c>
      <c r="E304" s="2" t="s">
        <v>1029</v>
      </c>
      <c r="F304" s="2" t="s">
        <v>1030</v>
      </c>
      <c r="H304" s="2" t="s">
        <v>686</v>
      </c>
      <c r="I304" s="2" t="s">
        <v>684</v>
      </c>
      <c r="J304" s="2" t="s">
        <v>570</v>
      </c>
      <c r="L304" s="2" t="s">
        <v>104</v>
      </c>
      <c r="M304" s="2" t="s">
        <v>1032</v>
      </c>
      <c r="N304" s="2" t="s">
        <v>1033</v>
      </c>
      <c r="O304" s="2" t="s">
        <v>111</v>
      </c>
      <c r="P304" s="2">
        <v>7</v>
      </c>
      <c r="Q304" s="2">
        <v>2</v>
      </c>
      <c r="R304" s="2">
        <v>0</v>
      </c>
      <c r="V304" s="2" t="str">
        <f t="shared" si="10"/>
        <v>Y</v>
      </c>
      <c r="Y304" s="45">
        <v>2382.5999999999995</v>
      </c>
      <c r="Z304" s="45">
        <v>68730.880000001314</v>
      </c>
      <c r="AA304" s="45">
        <v>3432.3</v>
      </c>
      <c r="AB304" s="45">
        <v>7992.3200000000088</v>
      </c>
      <c r="AC304" s="45">
        <v>0.12442857142857143</v>
      </c>
      <c r="AD304" s="45">
        <v>1.2938775510204086E-4</v>
      </c>
      <c r="AE304" s="45">
        <v>1049.7</v>
      </c>
      <c r="AF304" s="45">
        <v>34897.920000000115</v>
      </c>
      <c r="AG304" s="45">
        <v>3162.2714285714283</v>
      </c>
      <c r="AH304" s="45">
        <v>454.92489795918169</v>
      </c>
      <c r="AI304" s="45">
        <v>3186.9</v>
      </c>
      <c r="AJ304" s="45">
        <v>2245</v>
      </c>
      <c r="AK304" s="45">
        <v>3633.9</v>
      </c>
      <c r="AL304" s="45">
        <v>0.122</v>
      </c>
      <c r="AM304" s="45">
        <v>3633.9</v>
      </c>
      <c r="AN304" s="45">
        <v>1388.9</v>
      </c>
      <c r="AO304" s="45">
        <v>7</v>
      </c>
      <c r="AP304" s="45">
        <v>1.145</v>
      </c>
      <c r="AQ304" s="45">
        <v>0.13500000000000001</v>
      </c>
      <c r="AR304" s="45">
        <v>3409.9</v>
      </c>
      <c r="AS304" s="45">
        <v>0.129</v>
      </c>
      <c r="AT304" s="45">
        <v>3342.7</v>
      </c>
      <c r="AU304" s="45">
        <v>0.13500000000000001</v>
      </c>
      <c r="AV304" s="45">
        <v>8467.777157960154</v>
      </c>
      <c r="AW304" s="45">
        <v>2218151.7021696521</v>
      </c>
      <c r="AX304" s="45">
        <v>10069.696969696968</v>
      </c>
      <c r="AY304" s="45">
        <v>4.5666666666666668E-2</v>
      </c>
      <c r="AZ304" s="45">
        <v>3.2222222222223106E-4</v>
      </c>
      <c r="BA304" s="45">
        <v>5050</v>
      </c>
      <c r="BB304" s="45">
        <v>8462.9629629629617</v>
      </c>
      <c r="BC304" s="45">
        <v>8422.4806201550382</v>
      </c>
      <c r="BD304" s="45">
        <v>7.6000000000000706E-2</v>
      </c>
      <c r="BE304" s="45">
        <v>8.196721311475418</v>
      </c>
      <c r="BF304" s="45">
        <v>6.968641114982602</v>
      </c>
      <c r="BG304" s="45">
        <v>5.9760956175298938</v>
      </c>
      <c r="BH304" s="45">
        <v>0.85017421602787657</v>
      </c>
      <c r="BI304" s="45">
        <v>0.85756972111553686</v>
      </c>
      <c r="BJ304" s="45">
        <v>6.1135371179039302</v>
      </c>
      <c r="BK304" s="45">
        <v>0.93835823770604587</v>
      </c>
      <c r="BL304" s="45">
        <v>0.98029267720461</v>
      </c>
      <c r="BM304" s="45">
        <v>1.1065573770491803</v>
      </c>
      <c r="BN304" s="45">
        <v>0.95555555555555549</v>
      </c>
      <c r="BO304" s="45">
        <v>1.6758342500916756</v>
      </c>
      <c r="BP304" s="45">
        <v>0.99521652842094555</v>
      </c>
      <c r="BQ304" s="45">
        <v>2620.9285714285716</v>
      </c>
      <c r="BR304" s="45">
        <v>3316.1142857142854</v>
      </c>
      <c r="BS304" s="45">
        <v>2454.8000000000002</v>
      </c>
      <c r="BT304" s="45">
        <v>3402.2</v>
      </c>
      <c r="BU304" s="45">
        <v>46328.307755102047</v>
      </c>
      <c r="BV304" s="45">
        <v>3707.8355102040723</v>
      </c>
      <c r="BW304" s="45">
        <v>695.2285714285714</v>
      </c>
      <c r="BX304" s="45">
        <v>38379.959183673549</v>
      </c>
      <c r="BY304" s="45">
        <v>947.39999999999964</v>
      </c>
      <c r="BZ304" s="45">
        <v>5552.4859463689045</v>
      </c>
      <c r="CA304" s="45">
        <v>1870442.2976025951</v>
      </c>
      <c r="CB304" s="45">
        <v>6851.515151515151</v>
      </c>
      <c r="CC304" s="45">
        <v>3316.1</v>
      </c>
      <c r="CD304" s="45">
        <v>3316.1</v>
      </c>
      <c r="CE304" s="45">
        <v>3316.1333333333332</v>
      </c>
      <c r="CF304" s="45">
        <v>409.15</v>
      </c>
      <c r="CG304" s="45">
        <v>818.3</v>
      </c>
      <c r="CH304" s="45">
        <v>803.9</v>
      </c>
      <c r="CI304" s="45">
        <v>3165.3500000000004</v>
      </c>
      <c r="CJ304" s="45">
        <v>3165.3500000000004</v>
      </c>
      <c r="CK304" s="45">
        <v>3158.1666666666665</v>
      </c>
      <c r="CL304" s="45">
        <v>3845.7567478059277</v>
      </c>
      <c r="CM304" s="45">
        <v>6384.4292653309039</v>
      </c>
      <c r="CN304" s="45">
        <v>6135.6765327695566</v>
      </c>
      <c r="CO304" s="45">
        <v>95.4</v>
      </c>
      <c r="CP304" s="45">
        <v>93.550000000000011</v>
      </c>
      <c r="CQ304" s="45">
        <v>94.666666666666671</v>
      </c>
    </row>
    <row r="305" spans="1:95" x14ac:dyDescent="0.2">
      <c r="A305" t="s">
        <v>95</v>
      </c>
      <c r="B305" t="s">
        <v>1034</v>
      </c>
      <c r="C305" t="s">
        <v>1035</v>
      </c>
      <c r="D305" t="s">
        <v>1036</v>
      </c>
      <c r="E305" t="s">
        <v>1037</v>
      </c>
      <c r="F305" t="s">
        <v>164</v>
      </c>
      <c r="K305" t="s">
        <v>1038</v>
      </c>
      <c r="L305" t="s">
        <v>104</v>
      </c>
      <c r="M305" t="s">
        <v>1039</v>
      </c>
      <c r="N305" t="s">
        <v>1040</v>
      </c>
      <c r="O305" t="s">
        <v>120</v>
      </c>
      <c r="P305">
        <v>2</v>
      </c>
      <c r="Q305">
        <v>2</v>
      </c>
      <c r="R305">
        <v>0</v>
      </c>
      <c r="V305" t="str">
        <f t="shared" si="10"/>
        <v>Y</v>
      </c>
      <c r="Y305" s="44">
        <v>980.35</v>
      </c>
      <c r="Z305" s="44">
        <v>21535.5625</v>
      </c>
      <c r="AA305" s="44">
        <v>2553.6</v>
      </c>
      <c r="AB305" s="44">
        <v>111957.16</v>
      </c>
      <c r="AC305" s="44">
        <v>0.89549999999999996</v>
      </c>
      <c r="AD305" s="44">
        <v>5.5225000000000001E-4</v>
      </c>
      <c r="AE305" s="44">
        <v>1573.25</v>
      </c>
      <c r="AF305" s="44">
        <v>35287.622499999998</v>
      </c>
      <c r="AG305" s="44">
        <v>2433.25</v>
      </c>
      <c r="AH305" s="44">
        <v>56097.922500000001</v>
      </c>
      <c r="AI305" s="44">
        <v>2670.1</v>
      </c>
      <c r="AJ305" s="44">
        <v>833.6</v>
      </c>
      <c r="AK305" s="44">
        <v>2888.2</v>
      </c>
      <c r="AL305" s="44">
        <v>0.872</v>
      </c>
      <c r="AM305" s="44">
        <v>2219</v>
      </c>
      <c r="AN305" s="44">
        <v>2054.6</v>
      </c>
      <c r="AO305" s="44">
        <v>2</v>
      </c>
      <c r="AP305" s="44">
        <v>1.8759999999999999</v>
      </c>
      <c r="AQ305" s="44">
        <v>0.872</v>
      </c>
      <c r="AR305" s="44">
        <v>2219</v>
      </c>
      <c r="AS305" s="44">
        <v>0.91900000000000004</v>
      </c>
      <c r="AT305" s="44">
        <v>2888.2</v>
      </c>
      <c r="AU305" s="44">
        <v>0.91900000000000004</v>
      </c>
      <c r="AV305" s="44">
        <v>1752.5417789999999</v>
      </c>
      <c r="AW305" s="44">
        <v>26823.990160000001</v>
      </c>
      <c r="AX305" s="44">
        <v>1916.322089</v>
      </c>
      <c r="AY305" s="44">
        <v>8.5000000000000006E-2</v>
      </c>
      <c r="AZ305" s="44">
        <v>0</v>
      </c>
      <c r="BA305" s="44">
        <v>1588.7614679999999</v>
      </c>
      <c r="BB305" s="44">
        <v>1588.7614679999999</v>
      </c>
      <c r="BC305" s="44">
        <v>1916.322089</v>
      </c>
      <c r="BD305" s="44">
        <v>8.5000000000000006E-2</v>
      </c>
      <c r="BE305" s="44" t="e">
        <v>#DIV/0!</v>
      </c>
      <c r="BF305" s="44" t="e">
        <v>#DIV/0!</v>
      </c>
      <c r="BG305" s="44" t="e">
        <v>#DIV/0!</v>
      </c>
      <c r="BH305" s="44" t="e">
        <v>#DIV/0!</v>
      </c>
      <c r="BI305" s="44" t="e">
        <v>#DIV/0!</v>
      </c>
      <c r="BJ305" s="44">
        <v>1.066098081</v>
      </c>
      <c r="BK305" s="44">
        <v>1</v>
      </c>
      <c r="BL305" s="44">
        <v>1.301577287</v>
      </c>
      <c r="BM305" s="44">
        <v>1</v>
      </c>
      <c r="BN305" s="44">
        <v>1.0538990829999999</v>
      </c>
      <c r="BO305" s="44">
        <v>1</v>
      </c>
      <c r="BP305" s="44">
        <v>1.2061735689999999</v>
      </c>
      <c r="BQ305" s="44">
        <v>1292</v>
      </c>
      <c r="BR305" s="44">
        <v>2476.3000000000002</v>
      </c>
      <c r="BS305" s="44">
        <v>904.4</v>
      </c>
      <c r="BT305" s="44">
        <v>2799.3</v>
      </c>
      <c r="BU305" s="44">
        <v>150233.76</v>
      </c>
      <c r="BV305" s="44">
        <v>104329</v>
      </c>
      <c r="BW305" s="44">
        <v>1184.3</v>
      </c>
      <c r="BX305" s="44">
        <v>4173.16</v>
      </c>
      <c r="BY305" s="44">
        <v>1894.9</v>
      </c>
      <c r="BZ305" s="44">
        <v>1325.3071620000001</v>
      </c>
      <c r="CA305" s="44">
        <v>11431.374980000001</v>
      </c>
      <c r="CB305" s="44">
        <v>1432.2247709999999</v>
      </c>
      <c r="CC305" s="44">
        <v>2153.3000000000002</v>
      </c>
      <c r="CD305" s="44">
        <v>2799.3</v>
      </c>
      <c r="CE305" s="44" t="e">
        <v>#DIV/0!</v>
      </c>
      <c r="CF305" s="44">
        <v>1248.9000000000001</v>
      </c>
      <c r="CG305" s="44">
        <v>1119.7</v>
      </c>
      <c r="CH305" s="44" t="e">
        <v>#DIV/0!</v>
      </c>
      <c r="CI305" s="44">
        <v>2196.4</v>
      </c>
      <c r="CJ305" s="44">
        <v>2670.1</v>
      </c>
      <c r="CK305" s="44" t="e">
        <v>#DIV/0!</v>
      </c>
      <c r="CL305" s="44">
        <v>1432.2247709999999</v>
      </c>
      <c r="CM305" s="44">
        <v>1218.3895540000001</v>
      </c>
      <c r="CN305" s="44" t="e">
        <v>#DIV/0!</v>
      </c>
      <c r="CO305" s="44">
        <v>82.9</v>
      </c>
      <c r="CP305" s="44">
        <v>104.9</v>
      </c>
      <c r="CQ305" s="44" t="e">
        <v>#DIV/0!</v>
      </c>
    </row>
    <row r="306" spans="1:95" x14ac:dyDescent="0.2">
      <c r="A306" t="s">
        <v>108</v>
      </c>
      <c r="B306" t="s">
        <v>1034</v>
      </c>
      <c r="C306" t="s">
        <v>1035</v>
      </c>
      <c r="D306" t="s">
        <v>1036</v>
      </c>
      <c r="E306" t="s">
        <v>1037</v>
      </c>
      <c r="F306" t="s">
        <v>164</v>
      </c>
      <c r="K306" t="s">
        <v>1038</v>
      </c>
      <c r="L306" t="s">
        <v>104</v>
      </c>
      <c r="M306" t="s">
        <v>1041</v>
      </c>
      <c r="N306" t="s">
        <v>1042</v>
      </c>
      <c r="O306" t="s">
        <v>120</v>
      </c>
      <c r="P306">
        <v>2</v>
      </c>
      <c r="Q306">
        <v>2</v>
      </c>
      <c r="R306">
        <v>0</v>
      </c>
      <c r="V306" t="str">
        <f t="shared" si="10"/>
        <v>Y</v>
      </c>
      <c r="Y306" s="44">
        <v>1357.75</v>
      </c>
      <c r="Z306" s="44">
        <v>28883.002499999944</v>
      </c>
      <c r="AA306" s="44">
        <v>2270.5</v>
      </c>
      <c r="AB306" s="44">
        <v>3003.04000000002</v>
      </c>
      <c r="AC306" s="44">
        <v>0.67500000000000004</v>
      </c>
      <c r="AD306" s="44">
        <v>1.5209999999999985E-3</v>
      </c>
      <c r="AE306" s="44">
        <v>912.75</v>
      </c>
      <c r="AF306" s="44">
        <v>13259.522500000079</v>
      </c>
      <c r="AG306" s="44">
        <v>2132.8000000000002</v>
      </c>
      <c r="AH306" s="44">
        <v>547.55999999999358</v>
      </c>
      <c r="AI306" s="44">
        <v>2156.1999999999998</v>
      </c>
      <c r="AJ306" s="44">
        <v>1187.8</v>
      </c>
      <c r="AK306" s="44">
        <v>2325.3000000000002</v>
      </c>
      <c r="AL306" s="44">
        <v>0.71399999999999997</v>
      </c>
      <c r="AM306" s="44">
        <v>2325.3000000000002</v>
      </c>
      <c r="AN306" s="44">
        <v>1137.5000000000002</v>
      </c>
      <c r="AO306" s="44">
        <v>2</v>
      </c>
      <c r="AP306" s="44">
        <v>1.6219999999999999</v>
      </c>
      <c r="AQ306" s="44">
        <v>0.71399999999999997</v>
      </c>
      <c r="AR306" s="44">
        <v>2325.3000000000002</v>
      </c>
      <c r="AS306" s="44">
        <v>0.63600000000000001</v>
      </c>
      <c r="AT306" s="44">
        <v>2215.6999999999998</v>
      </c>
      <c r="AU306" s="44">
        <v>0.71399999999999997</v>
      </c>
      <c r="AV306" s="44">
        <v>1366.6409016436764</v>
      </c>
      <c r="AW306" s="44">
        <v>62277.232311212225</v>
      </c>
      <c r="AX306" s="44">
        <v>1616.1949685534591</v>
      </c>
      <c r="AY306" s="44">
        <v>0.2719999999999998</v>
      </c>
      <c r="AZ306" s="44">
        <v>0</v>
      </c>
      <c r="BA306" s="44">
        <v>1117.0868347338937</v>
      </c>
      <c r="BB306" s="44">
        <v>1117.0868347338937</v>
      </c>
      <c r="BC306" s="44">
        <v>1616.1949685534591</v>
      </c>
      <c r="BD306" s="44">
        <v>0.2719999999999998</v>
      </c>
      <c r="BE306" s="44" t="e">
        <v>#DIV/0!</v>
      </c>
      <c r="BF306" s="44" t="e">
        <v>#DIV/0!</v>
      </c>
      <c r="BG306" s="44" t="e">
        <v>#DIV/0!</v>
      </c>
      <c r="BH306" s="44" t="e">
        <v>#DIV/0!</v>
      </c>
      <c r="BI306" s="44" t="e">
        <v>#DIV/0!</v>
      </c>
      <c r="BJ306" s="44">
        <v>1.2330456226880395</v>
      </c>
      <c r="BK306" s="44">
        <v>1</v>
      </c>
      <c r="BL306" s="44">
        <v>0.95286629682191526</v>
      </c>
      <c r="BM306" s="44">
        <v>1</v>
      </c>
      <c r="BN306" s="44">
        <v>0.89075630252100846</v>
      </c>
      <c r="BO306" s="44">
        <v>1</v>
      </c>
      <c r="BP306" s="44">
        <v>1.4467943926117974</v>
      </c>
      <c r="BQ306" s="44">
        <v>1804.6999999999998</v>
      </c>
      <c r="BR306" s="44">
        <v>2179.6999999999998</v>
      </c>
      <c r="BS306" s="44">
        <v>1593.8</v>
      </c>
      <c r="BT306" s="44">
        <v>2250</v>
      </c>
      <c r="BU306" s="44">
        <v>44478.810000000056</v>
      </c>
      <c r="BV306" s="44">
        <v>4942.0899999999938</v>
      </c>
      <c r="BW306" s="44">
        <v>375</v>
      </c>
      <c r="BX306" s="44">
        <v>19768.360000000015</v>
      </c>
      <c r="BY306" s="44">
        <v>656.2</v>
      </c>
      <c r="BZ306" s="44">
        <v>569.49157021299084</v>
      </c>
      <c r="CA306" s="44">
        <v>58177.562378374278</v>
      </c>
      <c r="CB306" s="44">
        <v>810.69182389937112</v>
      </c>
      <c r="CC306" s="44">
        <v>2250</v>
      </c>
      <c r="CD306" s="44">
        <v>2109.4</v>
      </c>
      <c r="CE306" s="44" t="e">
        <v>#DIV/0!</v>
      </c>
      <c r="CF306" s="44">
        <v>234.4</v>
      </c>
      <c r="CG306" s="44">
        <v>515.6</v>
      </c>
      <c r="CH306" s="44" t="e">
        <v>#DIV/0!</v>
      </c>
      <c r="CI306" s="44">
        <v>2156.1999999999998</v>
      </c>
      <c r="CJ306" s="44">
        <v>2109.4</v>
      </c>
      <c r="CK306" s="44" t="e">
        <v>#DIV/0!</v>
      </c>
      <c r="CL306" s="44">
        <v>328.29131652661067</v>
      </c>
      <c r="CM306" s="44">
        <v>810.69182389937112</v>
      </c>
      <c r="CN306" s="44" t="e">
        <v>#DIV/0!</v>
      </c>
      <c r="CO306" s="44">
        <v>95.3</v>
      </c>
      <c r="CP306" s="44">
        <v>90.2</v>
      </c>
      <c r="CQ306" s="44" t="e">
        <v>#DIV/0!</v>
      </c>
    </row>
    <row r="307" spans="1:95" s="2" customFormat="1" x14ac:dyDescent="0.2">
      <c r="A307" s="2" t="s">
        <v>108</v>
      </c>
      <c r="B307" s="2" t="s">
        <v>1034</v>
      </c>
      <c r="C307" s="2" t="s">
        <v>1035</v>
      </c>
      <c r="D307" s="2" t="s">
        <v>1036</v>
      </c>
      <c r="E307" s="2" t="s">
        <v>1037</v>
      </c>
      <c r="F307" s="2" t="s">
        <v>164</v>
      </c>
      <c r="K307" s="2" t="s">
        <v>1038</v>
      </c>
      <c r="L307" s="2" t="s">
        <v>104</v>
      </c>
      <c r="M307" s="2" t="s">
        <v>1043</v>
      </c>
      <c r="N307" s="2" t="s">
        <v>1042</v>
      </c>
      <c r="O307" s="2" t="s">
        <v>120</v>
      </c>
      <c r="P307" s="2">
        <v>2</v>
      </c>
      <c r="Q307" s="2">
        <v>2</v>
      </c>
      <c r="R307" s="2">
        <v>0</v>
      </c>
      <c r="V307" s="2" t="str">
        <f t="shared" si="10"/>
        <v>Y</v>
      </c>
      <c r="Y307" s="45">
        <v>1556.3</v>
      </c>
      <c r="Z307" s="45">
        <v>62250.25</v>
      </c>
      <c r="AA307" s="45">
        <v>2419.65</v>
      </c>
      <c r="AB307" s="45">
        <v>4536.0224999999873</v>
      </c>
      <c r="AC307" s="45">
        <v>0.48150000000000004</v>
      </c>
      <c r="AD307" s="45">
        <v>2.0592249999999979E-2</v>
      </c>
      <c r="AE307" s="45">
        <v>863.3</v>
      </c>
      <c r="AF307" s="45">
        <v>33196.840000000084</v>
      </c>
      <c r="AG307" s="45">
        <v>2226.6000000000004</v>
      </c>
      <c r="AH307" s="45">
        <v>13735.840000000011</v>
      </c>
      <c r="AI307" s="45">
        <v>2343.8000000000002</v>
      </c>
      <c r="AJ307" s="45">
        <v>1306.8</v>
      </c>
      <c r="AK307" s="45">
        <v>2487</v>
      </c>
      <c r="AL307" s="45">
        <v>0.625</v>
      </c>
      <c r="AM307" s="45">
        <v>2487</v>
      </c>
      <c r="AN307" s="45">
        <v>1180.2</v>
      </c>
      <c r="AO307" s="45">
        <v>2</v>
      </c>
      <c r="AP307" s="45">
        <v>1.702</v>
      </c>
      <c r="AQ307" s="45">
        <v>0.625</v>
      </c>
      <c r="AR307" s="45">
        <v>2487</v>
      </c>
      <c r="AS307" s="45">
        <v>0.33800000000000002</v>
      </c>
      <c r="AT307" s="45">
        <v>2352.3000000000002</v>
      </c>
      <c r="AU307" s="45">
        <v>0.625</v>
      </c>
      <c r="AV307" s="45">
        <v>2091.4776331360945</v>
      </c>
      <c r="AW307" s="45">
        <v>1003438.2165357806</v>
      </c>
      <c r="AX307" s="45">
        <v>3093.1952662721892</v>
      </c>
      <c r="AY307" s="45">
        <v>0.73899999999999988</v>
      </c>
      <c r="AZ307" s="45">
        <v>0</v>
      </c>
      <c r="BA307" s="45">
        <v>1089.76</v>
      </c>
      <c r="BB307" s="45">
        <v>1089.76</v>
      </c>
      <c r="BC307" s="45">
        <v>3093.1952662721892</v>
      </c>
      <c r="BD307" s="45">
        <v>0.73899999999999988</v>
      </c>
      <c r="BE307" s="45" t="e">
        <v>#DIV/0!</v>
      </c>
      <c r="BF307" s="45" t="e">
        <v>#DIV/0!</v>
      </c>
      <c r="BG307" s="45" t="e">
        <v>#DIV/0!</v>
      </c>
      <c r="BH307" s="45" t="e">
        <v>#DIV/0!</v>
      </c>
      <c r="BI307" s="45" t="e">
        <v>#DIV/0!</v>
      </c>
      <c r="BJ307" s="45">
        <v>1.1750881316098707</v>
      </c>
      <c r="BK307" s="45">
        <v>1</v>
      </c>
      <c r="BL307" s="45">
        <v>0.94583835946924011</v>
      </c>
      <c r="BM307" s="45">
        <v>1</v>
      </c>
      <c r="BN307" s="45">
        <v>0.54080000000000006</v>
      </c>
      <c r="BO307" s="45">
        <v>1</v>
      </c>
      <c r="BP307" s="45">
        <v>2.8384187952137987</v>
      </c>
      <c r="BQ307" s="45">
        <v>1781.1999999999998</v>
      </c>
      <c r="BR307" s="45">
        <v>2320.3000000000002</v>
      </c>
      <c r="BS307" s="45">
        <v>1406.2</v>
      </c>
      <c r="BT307" s="45">
        <v>2390.6</v>
      </c>
      <c r="BU307" s="45">
        <v>140625.00000000047</v>
      </c>
      <c r="BV307" s="45">
        <v>4942.0899999999938</v>
      </c>
      <c r="BW307" s="45">
        <v>539.1</v>
      </c>
      <c r="BX307" s="45">
        <v>92842.089999999967</v>
      </c>
      <c r="BY307" s="45">
        <v>984.39999999999986</v>
      </c>
      <c r="BZ307" s="45">
        <v>1435.7448520710057</v>
      </c>
      <c r="CA307" s="45">
        <v>1125094.7832069739</v>
      </c>
      <c r="CB307" s="45">
        <v>2496.4497041420113</v>
      </c>
      <c r="CC307" s="45">
        <v>2390.6</v>
      </c>
      <c r="CD307" s="45">
        <v>2250</v>
      </c>
      <c r="CE307" s="45" t="e">
        <v>#DIV/0!</v>
      </c>
      <c r="CF307" s="45">
        <v>234.4</v>
      </c>
      <c r="CG307" s="45">
        <v>843.8</v>
      </c>
      <c r="CH307" s="45" t="e">
        <v>#DIV/0!</v>
      </c>
      <c r="CI307" s="45">
        <v>2343.8000000000002</v>
      </c>
      <c r="CJ307" s="45">
        <v>2109.4</v>
      </c>
      <c r="CK307" s="45" t="e">
        <v>#DIV/0!</v>
      </c>
      <c r="CL307" s="45">
        <v>375.04</v>
      </c>
      <c r="CM307" s="45">
        <v>2496.4497041420113</v>
      </c>
      <c r="CN307" s="45" t="e">
        <v>#DIV/0!</v>
      </c>
      <c r="CO307" s="45">
        <v>93.5</v>
      </c>
      <c r="CP307" s="45">
        <v>85.2</v>
      </c>
      <c r="CQ307" s="45" t="e">
        <v>#DIV/0!</v>
      </c>
    </row>
    <row r="308" spans="1:95" x14ac:dyDescent="0.2">
      <c r="A308" s="4" t="s">
        <v>95</v>
      </c>
      <c r="B308" s="4" t="s">
        <v>96</v>
      </c>
      <c r="C308" s="4" t="s">
        <v>1044</v>
      </c>
      <c r="D308" s="4" t="s">
        <v>1045</v>
      </c>
      <c r="E308" s="4" t="s">
        <v>1046</v>
      </c>
      <c r="F308" s="4" t="s">
        <v>406</v>
      </c>
      <c r="G308" s="4"/>
      <c r="H308" s="4"/>
      <c r="I308" s="4"/>
      <c r="J308" s="4"/>
      <c r="K308" s="4"/>
      <c r="L308" s="4" t="s">
        <v>104</v>
      </c>
      <c r="M308" s="4" t="s">
        <v>1047</v>
      </c>
      <c r="N308" s="4" t="s">
        <v>1048</v>
      </c>
      <c r="O308" s="4"/>
      <c r="P308" s="4">
        <v>2</v>
      </c>
      <c r="Q308" s="4">
        <v>2</v>
      </c>
      <c r="R308" s="4">
        <v>0</v>
      </c>
      <c r="S308" s="4"/>
      <c r="T308" s="4"/>
      <c r="U308" s="4"/>
      <c r="V308" s="4" t="str">
        <f t="shared" si="10"/>
        <v>Y</v>
      </c>
      <c r="W308" s="4" t="s">
        <v>129</v>
      </c>
      <c r="X308" s="4" t="s">
        <v>1049</v>
      </c>
      <c r="Y308" s="46">
        <v>1556.1</v>
      </c>
      <c r="Z308" s="46">
        <v>0</v>
      </c>
      <c r="AA308" s="46">
        <v>1987.5</v>
      </c>
      <c r="AB308" s="46">
        <v>2134.4400000000041</v>
      </c>
      <c r="AC308" s="46">
        <v>0.1275</v>
      </c>
      <c r="AD308" s="46">
        <v>7.8322499999999989E-3</v>
      </c>
      <c r="AE308" s="46">
        <v>431.4</v>
      </c>
      <c r="AF308" s="46">
        <v>2134.4400000000023</v>
      </c>
      <c r="AG308" s="46">
        <v>1787.25</v>
      </c>
      <c r="AH308" s="46">
        <v>464.40249999999804</v>
      </c>
      <c r="AI308" s="46">
        <v>1808.8</v>
      </c>
      <c r="AJ308" s="46">
        <v>1556.1</v>
      </c>
      <c r="AK308" s="46">
        <v>2033.7</v>
      </c>
      <c r="AL308" s="46">
        <v>3.9E-2</v>
      </c>
      <c r="AM308" s="46">
        <v>2033.7</v>
      </c>
      <c r="AN308" s="46">
        <v>477.60000000000014</v>
      </c>
      <c r="AO308" s="46">
        <v>2</v>
      </c>
      <c r="AP308" s="46">
        <v>0.41700000000000048</v>
      </c>
      <c r="AQ308" s="46">
        <v>3.9E-2</v>
      </c>
      <c r="AR308" s="46">
        <v>2033.7</v>
      </c>
      <c r="AS308" s="46">
        <v>0.216</v>
      </c>
      <c r="AT308" s="46">
        <v>1941.3</v>
      </c>
      <c r="AU308" s="46">
        <v>0.216</v>
      </c>
      <c r="AV308" s="46">
        <v>7014.7435897435907</v>
      </c>
      <c r="AW308" s="46">
        <v>27367653.270874433</v>
      </c>
      <c r="AX308" s="46">
        <v>12246.153846153848</v>
      </c>
      <c r="AY308" s="46">
        <v>0.1620000000000005</v>
      </c>
      <c r="AZ308" s="46">
        <v>0</v>
      </c>
      <c r="BA308" s="46">
        <v>12246.153846153848</v>
      </c>
      <c r="BB308" s="46">
        <v>12246.153846153848</v>
      </c>
      <c r="BC308" s="46">
        <v>1783.3333333333333</v>
      </c>
      <c r="BD308" s="46">
        <v>0.1620000000000005</v>
      </c>
      <c r="BE308" s="46" t="e">
        <v>#DIV/0!</v>
      </c>
      <c r="BF308" s="46" t="e">
        <v>#DIV/0!</v>
      </c>
      <c r="BG308" s="46" t="e">
        <v>#DIV/0!</v>
      </c>
      <c r="BH308" s="46" t="e">
        <v>#DIV/0!</v>
      </c>
      <c r="BI308" s="46" t="e">
        <v>#DIV/0!</v>
      </c>
      <c r="BJ308" s="46">
        <v>4.7961630695443587</v>
      </c>
      <c r="BK308" s="46">
        <v>1</v>
      </c>
      <c r="BL308" s="46">
        <v>0.95456557014308896</v>
      </c>
      <c r="BM308" s="46">
        <v>1</v>
      </c>
      <c r="BN308" s="46">
        <v>5.5384615384615383</v>
      </c>
      <c r="BO308" s="46">
        <v>1</v>
      </c>
      <c r="BP308" s="46">
        <v>0.14562395309882745</v>
      </c>
      <c r="BQ308" s="46">
        <v>1701.15</v>
      </c>
      <c r="BR308" s="46">
        <v>1830.35</v>
      </c>
      <c r="BS308" s="46">
        <v>1679.6</v>
      </c>
      <c r="BT308" s="46">
        <v>1851.9</v>
      </c>
      <c r="BU308" s="46">
        <v>464.40250000000293</v>
      </c>
      <c r="BV308" s="46">
        <v>464.40250000000293</v>
      </c>
      <c r="BW308" s="46">
        <v>129.19999999999999</v>
      </c>
      <c r="BX308" s="46">
        <v>0</v>
      </c>
      <c r="BY308" s="46">
        <v>172.30000000000018</v>
      </c>
      <c r="BZ308" s="46">
        <v>1955.4843304843305</v>
      </c>
      <c r="CA308" s="46">
        <v>1842361.5118789617</v>
      </c>
      <c r="CB308" s="46">
        <v>3312.8205128205127</v>
      </c>
      <c r="CC308" s="46">
        <v>1808.8</v>
      </c>
      <c r="CD308" s="46">
        <v>1851.9</v>
      </c>
      <c r="CE308" s="46" t="e">
        <v>#DIV/0!</v>
      </c>
      <c r="CF308" s="46">
        <v>129.19999999999999</v>
      </c>
      <c r="CG308" s="46">
        <v>129.19999999999999</v>
      </c>
      <c r="CH308" s="46" t="e">
        <v>#DIV/0!</v>
      </c>
      <c r="CI308" s="46">
        <v>1765.7</v>
      </c>
      <c r="CJ308" s="46">
        <v>1808.8</v>
      </c>
      <c r="CK308" s="46" t="e">
        <v>#DIV/0!</v>
      </c>
      <c r="CL308" s="46">
        <v>3312.8205128205127</v>
      </c>
      <c r="CM308" s="46">
        <v>598.14814814814815</v>
      </c>
      <c r="CN308" s="46" t="e">
        <v>#DIV/0!</v>
      </c>
      <c r="CO308" s="46">
        <v>93.7</v>
      </c>
      <c r="CP308" s="46">
        <v>100.3</v>
      </c>
      <c r="CQ308" s="46" t="e">
        <v>#DIV/0!</v>
      </c>
    </row>
    <row r="309" spans="1:95" s="4" customFormat="1" x14ac:dyDescent="0.2">
      <c r="A309" s="4" t="s">
        <v>95</v>
      </c>
      <c r="B309" s="4" t="s">
        <v>96</v>
      </c>
      <c r="C309" s="4" t="s">
        <v>1044</v>
      </c>
      <c r="D309" s="4" t="s">
        <v>1045</v>
      </c>
      <c r="E309" s="4" t="s">
        <v>1046</v>
      </c>
      <c r="F309" s="4" t="s">
        <v>406</v>
      </c>
      <c r="L309" s="4" t="s">
        <v>104</v>
      </c>
      <c r="M309" s="4" t="s">
        <v>1050</v>
      </c>
      <c r="N309" s="4" t="s">
        <v>1051</v>
      </c>
      <c r="P309" s="4">
        <v>3</v>
      </c>
      <c r="Q309" s="4">
        <v>3</v>
      </c>
      <c r="R309" s="4">
        <v>0</v>
      </c>
      <c r="V309" s="4" t="str">
        <f t="shared" si="10"/>
        <v>Y</v>
      </c>
      <c r="W309" s="4" t="s">
        <v>129</v>
      </c>
      <c r="X309" s="4" t="s">
        <v>1049</v>
      </c>
      <c r="Y309" s="46">
        <v>1512.3333333333333</v>
      </c>
      <c r="Z309" s="46">
        <v>7766.7488888888911</v>
      </c>
      <c r="AA309" s="46">
        <v>1841</v>
      </c>
      <c r="AB309" s="46">
        <v>2897.7866666666682</v>
      </c>
      <c r="AC309" s="46">
        <v>9.3000000000000013E-2</v>
      </c>
      <c r="AD309" s="46">
        <v>3.4726666666666625E-3</v>
      </c>
      <c r="AE309" s="46">
        <v>328.66666666666663</v>
      </c>
      <c r="AF309" s="46">
        <v>16507.775555555578</v>
      </c>
      <c r="AG309" s="46">
        <v>1693.9666666666665</v>
      </c>
      <c r="AH309" s="46">
        <v>1651.2088888888904</v>
      </c>
      <c r="AI309" s="46">
        <v>1636.5</v>
      </c>
      <c r="AJ309" s="46">
        <v>1402</v>
      </c>
      <c r="AK309" s="46">
        <v>1910.4</v>
      </c>
      <c r="AL309" s="46">
        <v>5.8000000000000003E-2</v>
      </c>
      <c r="AM309" s="46">
        <v>1910.4</v>
      </c>
      <c r="AN309" s="46">
        <v>508.40000000000009</v>
      </c>
      <c r="AO309" s="46">
        <v>3</v>
      </c>
      <c r="AP309" s="46">
        <v>0.42399999999999932</v>
      </c>
      <c r="AQ309" s="46">
        <v>4.4999999999999998E-2</v>
      </c>
      <c r="AR309" s="46">
        <v>1833.4</v>
      </c>
      <c r="AS309" s="46">
        <v>0.17599999999999999</v>
      </c>
      <c r="AT309" s="46">
        <v>1779.2</v>
      </c>
      <c r="AU309" s="46">
        <v>0.17599999999999999</v>
      </c>
      <c r="AV309" s="46">
        <v>5015.6395855102755</v>
      </c>
      <c r="AW309" s="46">
        <v>8851587.5039629973</v>
      </c>
      <c r="AX309" s="46">
        <v>8765.5172413793098</v>
      </c>
      <c r="AY309" s="46">
        <v>7.2499999999999676E-2</v>
      </c>
      <c r="AZ309" s="46">
        <v>4.42225000000017E-3</v>
      </c>
      <c r="BA309" s="46">
        <v>8765.5172413793098</v>
      </c>
      <c r="BB309" s="46">
        <v>4793.333333333333</v>
      </c>
      <c r="BC309" s="46">
        <v>1488.0681818181818</v>
      </c>
      <c r="BD309" s="46">
        <v>0.13900000000000096</v>
      </c>
      <c r="BE309" s="46" t="e">
        <v>#DIV/0!</v>
      </c>
      <c r="BF309" s="46" t="e">
        <v>#DIV/0!</v>
      </c>
      <c r="BG309" s="46" t="e">
        <v>#DIV/0!</v>
      </c>
      <c r="BH309" s="46" t="e">
        <v>#DIV/0!</v>
      </c>
      <c r="BI309" s="46" t="e">
        <v>#DIV/0!</v>
      </c>
      <c r="BJ309" s="46">
        <v>7.0754716981132191</v>
      </c>
      <c r="BK309" s="46">
        <v>0.95969430485762142</v>
      </c>
      <c r="BL309" s="46">
        <v>0.97043743863859488</v>
      </c>
      <c r="BM309" s="46">
        <v>0.77586206896551713</v>
      </c>
      <c r="BN309" s="46">
        <v>3.911111111111111</v>
      </c>
      <c r="BO309" s="46">
        <v>0.54683975872016788</v>
      </c>
      <c r="BP309" s="46">
        <v>0.3104453786825136</v>
      </c>
      <c r="BQ309" s="46">
        <v>1607.8333333333333</v>
      </c>
      <c r="BR309" s="46">
        <v>1780.1000000000001</v>
      </c>
      <c r="BS309" s="46">
        <v>1550.4</v>
      </c>
      <c r="BT309" s="46">
        <v>1808.8</v>
      </c>
      <c r="BU309" s="46">
        <v>2884.8288888888806</v>
      </c>
      <c r="BV309" s="46">
        <v>1647.3799999999965</v>
      </c>
      <c r="BW309" s="46">
        <v>172.26666666666665</v>
      </c>
      <c r="BX309" s="46">
        <v>3709.4755555555585</v>
      </c>
      <c r="BY309" s="46">
        <v>258.39999999999986</v>
      </c>
      <c r="BZ309" s="46">
        <v>2686.7914779983744</v>
      </c>
      <c r="CA309" s="46">
        <v>2324728.1243481967</v>
      </c>
      <c r="CB309" s="46">
        <v>4455.1724137931033</v>
      </c>
      <c r="CC309" s="46">
        <v>1808.8</v>
      </c>
      <c r="CD309" s="46">
        <v>1808.8</v>
      </c>
      <c r="CE309" s="46">
        <v>1722.7</v>
      </c>
      <c r="CF309" s="46">
        <v>258.39999999999998</v>
      </c>
      <c r="CG309" s="46">
        <v>129.19999999999999</v>
      </c>
      <c r="CH309" s="46">
        <v>129.19999999999999</v>
      </c>
      <c r="CI309" s="46">
        <v>1722.7</v>
      </c>
      <c r="CJ309" s="46">
        <v>1722.7</v>
      </c>
      <c r="CK309" s="46">
        <v>1636.5</v>
      </c>
      <c r="CL309" s="46">
        <v>4455.1724137931033</v>
      </c>
      <c r="CM309" s="46">
        <v>2871.1111111111109</v>
      </c>
      <c r="CN309" s="46">
        <v>734.09090909090912</v>
      </c>
      <c r="CO309" s="46">
        <v>103.7</v>
      </c>
      <c r="CP309" s="46">
        <v>107.2</v>
      </c>
      <c r="CQ309" s="46">
        <v>107.7</v>
      </c>
    </row>
    <row r="310" spans="1:95" s="4" customFormat="1" x14ac:dyDescent="0.2">
      <c r="A310" s="4" t="s">
        <v>95</v>
      </c>
      <c r="B310" s="4" t="s">
        <v>96</v>
      </c>
      <c r="C310" s="4" t="s">
        <v>1044</v>
      </c>
      <c r="D310" s="4" t="s">
        <v>1045</v>
      </c>
      <c r="E310" s="4" t="s">
        <v>1046</v>
      </c>
      <c r="F310" s="4" t="s">
        <v>406</v>
      </c>
      <c r="L310" s="4" t="s">
        <v>104</v>
      </c>
      <c r="M310" s="4" t="s">
        <v>1052</v>
      </c>
      <c r="N310" s="4" t="s">
        <v>1053</v>
      </c>
      <c r="P310" s="4">
        <v>3</v>
      </c>
      <c r="Q310" s="4">
        <v>3</v>
      </c>
      <c r="R310" s="4">
        <v>0</v>
      </c>
      <c r="V310" s="4" t="str">
        <f t="shared" si="10"/>
        <v>Y</v>
      </c>
      <c r="W310" s="4" t="s">
        <v>129</v>
      </c>
      <c r="X310" s="4" t="s">
        <v>1049</v>
      </c>
      <c r="Y310" s="46">
        <v>1581.7666666666667</v>
      </c>
      <c r="Z310" s="46">
        <v>52.702222222222844</v>
      </c>
      <c r="AA310" s="46">
        <v>1818</v>
      </c>
      <c r="AB310" s="46">
        <v>632.4266666666648</v>
      </c>
      <c r="AC310" s="46">
        <v>0.11566666666666668</v>
      </c>
      <c r="AD310" s="46">
        <v>1.2130888888888886E-2</v>
      </c>
      <c r="AE310" s="46">
        <v>236.23333333333332</v>
      </c>
      <c r="AF310" s="46">
        <v>368.91555555555533</v>
      </c>
      <c r="AG310" s="46">
        <v>1708.3</v>
      </c>
      <c r="AH310" s="46">
        <v>1647.3800000000053</v>
      </c>
      <c r="AI310" s="46">
        <v>1765.7</v>
      </c>
      <c r="AJ310" s="46">
        <v>1571.5</v>
      </c>
      <c r="AK310" s="46">
        <v>1848.8</v>
      </c>
      <c r="AL310" s="46">
        <v>4.8000000000000001E-2</v>
      </c>
      <c r="AM310" s="46">
        <v>1818</v>
      </c>
      <c r="AN310" s="46">
        <v>277.29999999999995</v>
      </c>
      <c r="AO310" s="46">
        <v>3</v>
      </c>
      <c r="AP310" s="46">
        <v>0.51500000000000024</v>
      </c>
      <c r="AQ310" s="46">
        <v>2.8000000000000001E-2</v>
      </c>
      <c r="AR310" s="46">
        <v>1787.2</v>
      </c>
      <c r="AS310" s="46">
        <v>0.27100000000000002</v>
      </c>
      <c r="AT310" s="46">
        <v>1848.8</v>
      </c>
      <c r="AU310" s="46">
        <v>0.27100000000000002</v>
      </c>
      <c r="AV310" s="46">
        <v>4494.8584753704681</v>
      </c>
      <c r="AW310" s="46">
        <v>7615978.7293631928</v>
      </c>
      <c r="AX310" s="46">
        <v>7703.5714285714284</v>
      </c>
      <c r="AY310" s="46">
        <v>8.4000000000000116E-2</v>
      </c>
      <c r="AZ310" s="46">
        <v>2.2090000000000156E-3</v>
      </c>
      <c r="BA310" s="46">
        <v>4814.583333333333</v>
      </c>
      <c r="BB310" s="46">
        <v>7703.5714285714284</v>
      </c>
      <c r="BC310" s="46">
        <v>966.42066420664196</v>
      </c>
      <c r="BD310" s="46">
        <v>0.13100000000000028</v>
      </c>
      <c r="BE310" s="46" t="e">
        <v>#DIV/0!</v>
      </c>
      <c r="BF310" s="46" t="e">
        <v>#DIV/0!</v>
      </c>
      <c r="BG310" s="46" t="e">
        <v>#DIV/0!</v>
      </c>
      <c r="BH310" s="46" t="e">
        <v>#DIV/0!</v>
      </c>
      <c r="BI310" s="46" t="e">
        <v>#DIV/0!</v>
      </c>
      <c r="BJ310" s="46">
        <v>5.8252427184465994</v>
      </c>
      <c r="BK310" s="46">
        <v>0.98305830583058307</v>
      </c>
      <c r="BL310" s="46">
        <v>1.0344673231871082</v>
      </c>
      <c r="BM310" s="46">
        <v>0.58333333333333337</v>
      </c>
      <c r="BN310" s="46">
        <v>9.6785714285714288</v>
      </c>
      <c r="BO310" s="46">
        <v>1.6000494529269953</v>
      </c>
      <c r="BP310" s="46">
        <v>0.12545099025399153</v>
      </c>
      <c r="BQ310" s="46">
        <v>1665.2333333333333</v>
      </c>
      <c r="BR310" s="46">
        <v>1765.7333333333333</v>
      </c>
      <c r="BS310" s="46">
        <v>1636.5</v>
      </c>
      <c r="BT310" s="46">
        <v>1808.8</v>
      </c>
      <c r="BU310" s="46">
        <v>412.80222222222051</v>
      </c>
      <c r="BV310" s="46">
        <v>1235.5355555555532</v>
      </c>
      <c r="BW310" s="46">
        <v>100.46666666666665</v>
      </c>
      <c r="BX310" s="46">
        <v>412.80222222222073</v>
      </c>
      <c r="BY310" s="46">
        <v>172.29999999999995</v>
      </c>
      <c r="BZ310" s="46">
        <v>1781.8342558425582</v>
      </c>
      <c r="CA310" s="46">
        <v>1125219.1059877621</v>
      </c>
      <c r="CB310" s="46">
        <v>3074.9999999999995</v>
      </c>
      <c r="CC310" s="46">
        <v>1765.7</v>
      </c>
      <c r="CD310" s="46">
        <v>1722.7</v>
      </c>
      <c r="CE310" s="46">
        <v>1808.8</v>
      </c>
      <c r="CF310" s="46">
        <v>86.1</v>
      </c>
      <c r="CG310" s="46">
        <v>86.1</v>
      </c>
      <c r="CH310" s="46">
        <v>129.19999999999999</v>
      </c>
      <c r="CI310" s="46">
        <v>1679.6</v>
      </c>
      <c r="CJ310" s="46">
        <v>1679.6</v>
      </c>
      <c r="CK310" s="46">
        <v>1765.7</v>
      </c>
      <c r="CL310" s="46">
        <v>1793.7499999999998</v>
      </c>
      <c r="CM310" s="46">
        <v>3074.9999999999995</v>
      </c>
      <c r="CN310" s="46">
        <v>476.75276752767519</v>
      </c>
      <c r="CO310" s="46">
        <v>88.6</v>
      </c>
      <c r="CP310" s="46">
        <v>86.8</v>
      </c>
      <c r="CQ310" s="46">
        <v>97.6</v>
      </c>
    </row>
    <row r="311" spans="1:95" s="4" customFormat="1" x14ac:dyDescent="0.2">
      <c r="A311" s="4" t="s">
        <v>95</v>
      </c>
      <c r="B311" s="4" t="s">
        <v>96</v>
      </c>
      <c r="C311" s="4" t="s">
        <v>1044</v>
      </c>
      <c r="D311" s="4" t="s">
        <v>1045</v>
      </c>
      <c r="E311" s="4" t="s">
        <v>1046</v>
      </c>
      <c r="F311" s="4" t="s">
        <v>406</v>
      </c>
      <c r="L311" s="4" t="s">
        <v>104</v>
      </c>
      <c r="M311" s="4" t="s">
        <v>1054</v>
      </c>
      <c r="N311" s="4" t="s">
        <v>1051</v>
      </c>
      <c r="P311" s="4">
        <v>3</v>
      </c>
      <c r="Q311" s="4">
        <v>3</v>
      </c>
      <c r="R311" s="4" t="s">
        <v>107</v>
      </c>
      <c r="V311" s="4" t="str">
        <f t="shared" si="10"/>
        <v>Y</v>
      </c>
      <c r="W311" s="4" t="s">
        <v>129</v>
      </c>
      <c r="X311" s="4" t="s">
        <v>1049</v>
      </c>
      <c r="Y311" s="46">
        <v>1468.7666666666664</v>
      </c>
      <c r="Z311" s="46">
        <v>1004.0822222222263</v>
      </c>
      <c r="AA311" s="46">
        <v>1918.1666666666667</v>
      </c>
      <c r="AB311" s="46">
        <v>9534.1422222222191</v>
      </c>
      <c r="AC311" s="46">
        <v>8.433333333333333E-2</v>
      </c>
      <c r="AD311" s="46">
        <v>3.066888888888889E-3</v>
      </c>
      <c r="AE311" s="46">
        <v>449.36666666666662</v>
      </c>
      <c r="AF311" s="46">
        <v>16714.482222222257</v>
      </c>
      <c r="AG311" s="46">
        <v>1693.9666666666665</v>
      </c>
      <c r="AH311" s="46">
        <v>5354.9422222222256</v>
      </c>
      <c r="AI311" s="46">
        <v>1765.7</v>
      </c>
      <c r="AJ311" s="46">
        <v>1432.8</v>
      </c>
      <c r="AK311" s="46">
        <v>2033.7</v>
      </c>
      <c r="AL311" s="46">
        <v>2.9000000000000001E-2</v>
      </c>
      <c r="AM311" s="46">
        <v>1925.9</v>
      </c>
      <c r="AN311" s="46">
        <v>600.90000000000009</v>
      </c>
      <c r="AO311" s="46">
        <v>3</v>
      </c>
      <c r="AP311" s="46">
        <v>0.41499999999999904</v>
      </c>
      <c r="AQ311" s="46">
        <v>6.4000000000000001E-2</v>
      </c>
      <c r="AR311" s="46">
        <v>2033.7</v>
      </c>
      <c r="AS311" s="46">
        <v>0.16</v>
      </c>
      <c r="AT311" s="46">
        <v>1794.9</v>
      </c>
      <c r="AU311" s="46">
        <v>0.16</v>
      </c>
      <c r="AV311" s="46">
        <v>9036.0811781609191</v>
      </c>
      <c r="AW311" s="46">
        <v>33464234.225464277</v>
      </c>
      <c r="AX311" s="46">
        <v>15937.931034482757</v>
      </c>
      <c r="AY311" s="46">
        <v>8.0999999999999503E-2</v>
      </c>
      <c r="AZ311" s="46">
        <v>6.2410000000000885E-3</v>
      </c>
      <c r="BA311" s="46">
        <v>15937.931034482757</v>
      </c>
      <c r="BB311" s="46">
        <v>9389.0625</v>
      </c>
      <c r="BC311" s="46">
        <v>1781.25</v>
      </c>
      <c r="BD311" s="46">
        <v>0.16000000000000006</v>
      </c>
      <c r="BE311" s="46" t="e">
        <v>#DIV/0!</v>
      </c>
      <c r="BF311" s="46" t="e">
        <v>#DIV/0!</v>
      </c>
      <c r="BG311" s="46" t="e">
        <v>#DIV/0!</v>
      </c>
      <c r="BH311" s="46" t="e">
        <v>#DIV/0!</v>
      </c>
      <c r="BI311" s="46" t="e">
        <v>#DIV/0!</v>
      </c>
      <c r="BJ311" s="46">
        <v>7.2289156626506195</v>
      </c>
      <c r="BK311" s="46">
        <v>1.0559738304169479</v>
      </c>
      <c r="BL311" s="46">
        <v>0.8825785514087624</v>
      </c>
      <c r="BM311" s="46">
        <v>2.2068965517241379</v>
      </c>
      <c r="BN311" s="46">
        <v>2.5</v>
      </c>
      <c r="BO311" s="46">
        <v>0.58910171462570315</v>
      </c>
      <c r="BP311" s="46">
        <v>0.18971542685971043</v>
      </c>
      <c r="BQ311" s="46">
        <v>1622.1666666666667</v>
      </c>
      <c r="BR311" s="46">
        <v>1765.7333333333333</v>
      </c>
      <c r="BS311" s="46">
        <v>1550.4</v>
      </c>
      <c r="BT311" s="46">
        <v>1808.8</v>
      </c>
      <c r="BU311" s="46">
        <v>2884.8288888888806</v>
      </c>
      <c r="BV311" s="46">
        <v>1235.5355555555532</v>
      </c>
      <c r="BW311" s="46">
        <v>143.56666666666666</v>
      </c>
      <c r="BX311" s="46">
        <v>1651.2088888888927</v>
      </c>
      <c r="BY311" s="46">
        <v>258.39999999999986</v>
      </c>
      <c r="BZ311" s="46">
        <v>2246.0093390804595</v>
      </c>
      <c r="CA311" s="46">
        <v>696205.22987989662</v>
      </c>
      <c r="CB311" s="46">
        <v>2968.9655172413791</v>
      </c>
      <c r="CC311" s="46">
        <v>1765.7</v>
      </c>
      <c r="CD311" s="46">
        <v>1808.8</v>
      </c>
      <c r="CE311" s="46">
        <v>1722.7</v>
      </c>
      <c r="CF311" s="46">
        <v>86.1</v>
      </c>
      <c r="CG311" s="46">
        <v>172.3</v>
      </c>
      <c r="CH311" s="46">
        <v>172.3</v>
      </c>
      <c r="CI311" s="46">
        <v>1722.7</v>
      </c>
      <c r="CJ311" s="46">
        <v>1765.7</v>
      </c>
      <c r="CK311" s="46">
        <v>1593.5</v>
      </c>
      <c r="CL311" s="46">
        <v>2968.9655172413791</v>
      </c>
      <c r="CM311" s="46">
        <v>2692.1875</v>
      </c>
      <c r="CN311" s="46">
        <v>1076.875</v>
      </c>
      <c r="CO311" s="46">
        <v>102.5</v>
      </c>
      <c r="CP311" s="46">
        <v>107.8</v>
      </c>
      <c r="CQ311" s="46">
        <v>102.9</v>
      </c>
    </row>
    <row r="312" spans="1:95" s="4" customFormat="1" x14ac:dyDescent="0.2">
      <c r="A312" s="4" t="s">
        <v>95</v>
      </c>
      <c r="B312" s="4" t="s">
        <v>96</v>
      </c>
      <c r="C312" s="4" t="s">
        <v>1044</v>
      </c>
      <c r="D312" s="4" t="s">
        <v>1045</v>
      </c>
      <c r="E312" s="4" t="s">
        <v>1046</v>
      </c>
      <c r="F312" s="4" t="s">
        <v>406</v>
      </c>
      <c r="L312" s="4" t="s">
        <v>104</v>
      </c>
      <c r="M312" s="4" t="s">
        <v>1055</v>
      </c>
      <c r="N312" s="4" t="s">
        <v>1056</v>
      </c>
      <c r="P312" s="4">
        <v>2</v>
      </c>
      <c r="Q312" s="4">
        <v>2</v>
      </c>
      <c r="R312" s="4" t="s">
        <v>107</v>
      </c>
      <c r="V312" s="4" t="str">
        <f t="shared" si="10"/>
        <v>Y</v>
      </c>
      <c r="W312" s="4" t="s">
        <v>129</v>
      </c>
      <c r="X312" s="4" t="s">
        <v>1049</v>
      </c>
      <c r="Y312" s="46">
        <v>1571.5</v>
      </c>
      <c r="Z312" s="46">
        <v>28730.25</v>
      </c>
      <c r="AA312" s="46">
        <v>1821.85</v>
      </c>
      <c r="AB312" s="46">
        <v>32779.102500000023</v>
      </c>
      <c r="AC312" s="46">
        <v>0.1835</v>
      </c>
      <c r="AD312" s="46">
        <v>2.6082249999999987E-2</v>
      </c>
      <c r="AE312" s="46">
        <v>250.35</v>
      </c>
      <c r="AF312" s="46">
        <v>133.40249999999961</v>
      </c>
      <c r="AG312" s="46">
        <v>1744.2</v>
      </c>
      <c r="AH312" s="46">
        <v>37558.439999999944</v>
      </c>
      <c r="AI312" s="46">
        <v>1938</v>
      </c>
      <c r="AJ312" s="46">
        <v>1402</v>
      </c>
      <c r="AK312" s="46">
        <v>2002.9</v>
      </c>
      <c r="AL312" s="46">
        <v>2.1999999999999999E-2</v>
      </c>
      <c r="AM312" s="46">
        <v>1640.8</v>
      </c>
      <c r="AN312" s="46">
        <v>600.90000000000009</v>
      </c>
      <c r="AO312" s="46">
        <v>2</v>
      </c>
      <c r="AP312" s="46">
        <v>0.68499999999999983</v>
      </c>
      <c r="AQ312" s="46">
        <v>2.1999999999999999E-2</v>
      </c>
      <c r="AR312" s="46">
        <v>1640.8</v>
      </c>
      <c r="AS312" s="46">
        <v>0.34499999999999997</v>
      </c>
      <c r="AT312" s="46">
        <v>2002.9</v>
      </c>
      <c r="AU312" s="46">
        <v>0.34499999999999997</v>
      </c>
      <c r="AV312" s="46">
        <v>5806.837944664032</v>
      </c>
      <c r="AW312" s="46">
        <v>25479351.105313331</v>
      </c>
      <c r="AX312" s="46">
        <v>10854.545454545456</v>
      </c>
      <c r="AY312" s="46">
        <v>0.31799999999999984</v>
      </c>
      <c r="AZ312" s="46">
        <v>0</v>
      </c>
      <c r="BA312" s="46">
        <v>10854.545454545456</v>
      </c>
      <c r="BB312" s="46">
        <v>10854.545454545456</v>
      </c>
      <c r="BC312" s="46">
        <v>759.13043478260875</v>
      </c>
      <c r="BD312" s="46">
        <v>0.31799999999999984</v>
      </c>
      <c r="BE312" s="46" t="e">
        <v>#DIV/0!</v>
      </c>
      <c r="BF312" s="46" t="e">
        <v>#DIV/0!</v>
      </c>
      <c r="BG312" s="46" t="e">
        <v>#DIV/0!</v>
      </c>
      <c r="BH312" s="46" t="e">
        <v>#DIV/0!</v>
      </c>
      <c r="BI312" s="46" t="e">
        <v>#DIV/0!</v>
      </c>
      <c r="BJ312" s="46">
        <v>2.9197080291970812</v>
      </c>
      <c r="BK312" s="46">
        <v>1</v>
      </c>
      <c r="BL312" s="46">
        <v>1.2206850316918578</v>
      </c>
      <c r="BM312" s="46">
        <v>1</v>
      </c>
      <c r="BN312" s="46">
        <v>15.681818181818182</v>
      </c>
      <c r="BO312" s="46">
        <v>1</v>
      </c>
      <c r="BP312" s="46">
        <v>6.9936639720340837E-2</v>
      </c>
      <c r="BQ312" s="46">
        <v>1658.1</v>
      </c>
      <c r="BR312" s="46">
        <v>1765.75</v>
      </c>
      <c r="BS312" s="46">
        <v>1464.3</v>
      </c>
      <c r="BT312" s="46">
        <v>1938</v>
      </c>
      <c r="BU312" s="46">
        <v>37558.439999999944</v>
      </c>
      <c r="BV312" s="46">
        <v>29670.0625</v>
      </c>
      <c r="BW312" s="46">
        <v>107.64999999999999</v>
      </c>
      <c r="BX312" s="46">
        <v>464.40250000000015</v>
      </c>
      <c r="BY312" s="46">
        <v>473.70000000000005</v>
      </c>
      <c r="BZ312" s="46">
        <v>3061.1462450592885</v>
      </c>
      <c r="CA312" s="46">
        <v>7904987.8751425613</v>
      </c>
      <c r="CB312" s="46">
        <v>5872.727272727273</v>
      </c>
      <c r="CC312" s="46">
        <v>1593.5</v>
      </c>
      <c r="CD312" s="46">
        <v>1938</v>
      </c>
      <c r="CE312" s="46" t="e">
        <v>#DIV/0!</v>
      </c>
      <c r="CF312" s="46">
        <v>129.19999999999999</v>
      </c>
      <c r="CG312" s="46">
        <v>86.1</v>
      </c>
      <c r="CH312" s="46" t="e">
        <v>#DIV/0!</v>
      </c>
      <c r="CI312" s="46">
        <v>1550.4</v>
      </c>
      <c r="CJ312" s="46">
        <v>1938</v>
      </c>
      <c r="CK312" s="46" t="e">
        <v>#DIV/0!</v>
      </c>
      <c r="CL312" s="46">
        <v>5872.727272727273</v>
      </c>
      <c r="CM312" s="46">
        <v>249.56521739130434</v>
      </c>
      <c r="CN312" s="46" t="e">
        <v>#DIV/0!</v>
      </c>
      <c r="CO312" s="46">
        <v>88.4</v>
      </c>
      <c r="CP312" s="46">
        <v>94.7</v>
      </c>
      <c r="CQ312" s="46" t="e">
        <v>#DIV/0!</v>
      </c>
    </row>
    <row r="313" spans="1:95" x14ac:dyDescent="0.2">
      <c r="A313" t="s">
        <v>108</v>
      </c>
      <c r="B313" t="s">
        <v>96</v>
      </c>
      <c r="C313" t="s">
        <v>1044</v>
      </c>
      <c r="D313" t="s">
        <v>1045</v>
      </c>
      <c r="E313" t="s">
        <v>1046</v>
      </c>
      <c r="F313" t="s">
        <v>406</v>
      </c>
      <c r="L313" t="s">
        <v>104</v>
      </c>
      <c r="M313" t="s">
        <v>1057</v>
      </c>
      <c r="N313" t="s">
        <v>1058</v>
      </c>
      <c r="P313">
        <v>1</v>
      </c>
      <c r="Q313">
        <v>1</v>
      </c>
      <c r="R313">
        <v>0</v>
      </c>
      <c r="S313">
        <v>6</v>
      </c>
      <c r="T313">
        <v>1.0820000000000001</v>
      </c>
      <c r="U313">
        <f>S313/T313</f>
        <v>5.5452865064695009</v>
      </c>
      <c r="V313" t="str">
        <f t="shared" si="10"/>
        <v>Y</v>
      </c>
      <c r="Y313" s="44">
        <v>1881.8</v>
      </c>
      <c r="Z313" s="44" t="s">
        <v>131</v>
      </c>
      <c r="AA313" s="44">
        <v>2341</v>
      </c>
      <c r="AB313" s="44" t="s">
        <v>131</v>
      </c>
      <c r="AC313" s="44">
        <v>5.0999999999999997E-2</v>
      </c>
      <c r="AD313" s="44" t="s">
        <v>131</v>
      </c>
      <c r="AE313" s="44">
        <v>459.2</v>
      </c>
      <c r="AF313" s="44" t="s">
        <v>131</v>
      </c>
      <c r="AG313" s="44">
        <v>2067.1999999999998</v>
      </c>
      <c r="AH313" s="44" t="s">
        <v>131</v>
      </c>
      <c r="AI313" s="44">
        <v>2067.1999999999998</v>
      </c>
      <c r="AJ313" s="44">
        <v>1881.8</v>
      </c>
      <c r="AK313" s="44">
        <v>2341</v>
      </c>
      <c r="AL313" s="44">
        <v>5.0999999999999997E-2</v>
      </c>
      <c r="AM313" s="44">
        <v>2341</v>
      </c>
      <c r="AN313" s="44">
        <v>459.20000000000005</v>
      </c>
      <c r="AO313" s="44">
        <v>1</v>
      </c>
      <c r="AP313" s="44">
        <v>5.0999999999999997E-2</v>
      </c>
      <c r="AQ313" s="44">
        <v>5.0999999999999997E-2</v>
      </c>
      <c r="AR313" s="44">
        <v>2341</v>
      </c>
      <c r="AS313" s="44">
        <v>5.0999999999999997E-2</v>
      </c>
      <c r="AT313" s="44">
        <v>2341</v>
      </c>
      <c r="AU313" s="44">
        <v>5.0999999999999997E-2</v>
      </c>
      <c r="AV313" s="44">
        <v>9003.9215686274511</v>
      </c>
      <c r="AW313" s="44" t="s">
        <v>131</v>
      </c>
      <c r="AX313" s="44">
        <v>9003.9215686274511</v>
      </c>
      <c r="AY313" s="44" t="s">
        <v>131</v>
      </c>
      <c r="AZ313" s="44" t="s">
        <v>131</v>
      </c>
      <c r="BA313" s="44">
        <v>9003.9215686274511</v>
      </c>
      <c r="BB313" s="44">
        <v>9003.9215686274511</v>
      </c>
      <c r="BC313" s="44">
        <v>9003.9215686274511</v>
      </c>
      <c r="BD313" s="44" t="s">
        <v>131</v>
      </c>
      <c r="BE313" s="44" t="s">
        <v>131</v>
      </c>
      <c r="BF313" s="44" t="s">
        <v>131</v>
      </c>
      <c r="BG313" s="44" t="s">
        <v>131</v>
      </c>
      <c r="BH313" s="44" t="s">
        <v>131</v>
      </c>
      <c r="BI313" s="44" t="s">
        <v>131</v>
      </c>
      <c r="BJ313" s="44">
        <v>19.607843137254903</v>
      </c>
      <c r="BK313" s="44" t="s">
        <v>131</v>
      </c>
      <c r="BL313" s="44" t="s">
        <v>131</v>
      </c>
      <c r="BM313" s="44" t="s">
        <v>131</v>
      </c>
      <c r="BN313" s="44" t="s">
        <v>131</v>
      </c>
      <c r="BO313" s="44" t="s">
        <v>131</v>
      </c>
      <c r="BP313" s="44" t="s">
        <v>131</v>
      </c>
      <c r="BQ313" s="44">
        <v>2024.1</v>
      </c>
      <c r="BR313" s="44">
        <v>2196.4</v>
      </c>
      <c r="BS313" s="44">
        <v>2024.1</v>
      </c>
      <c r="BT313" s="44">
        <v>2196.4</v>
      </c>
      <c r="BU313" s="44" t="s">
        <v>131</v>
      </c>
      <c r="BV313" s="44" t="s">
        <v>131</v>
      </c>
      <c r="BW313" s="44">
        <v>172.3</v>
      </c>
      <c r="BX313" s="44" t="s">
        <v>131</v>
      </c>
      <c r="BY313" s="44">
        <v>172.30000000000018</v>
      </c>
      <c r="BZ313" s="44">
        <v>3378.4313725490201</v>
      </c>
      <c r="CA313" s="44" t="s">
        <v>131</v>
      </c>
      <c r="CB313" s="44">
        <v>3378.4313725490201</v>
      </c>
      <c r="CC313" s="44" t="s">
        <v>131</v>
      </c>
      <c r="CD313" s="44" t="s">
        <v>131</v>
      </c>
      <c r="CE313" s="44" t="s">
        <v>131</v>
      </c>
      <c r="CF313" s="44" t="s">
        <v>131</v>
      </c>
      <c r="CG313" s="44" t="s">
        <v>131</v>
      </c>
      <c r="CH313" s="44" t="s">
        <v>131</v>
      </c>
      <c r="CI313" s="44" t="s">
        <v>131</v>
      </c>
      <c r="CJ313" s="44" t="s">
        <v>131</v>
      </c>
      <c r="CK313" s="44" t="s">
        <v>131</v>
      </c>
      <c r="CL313" s="44" t="s">
        <v>131</v>
      </c>
      <c r="CM313" s="44" t="s">
        <v>131</v>
      </c>
      <c r="CN313" s="44" t="s">
        <v>131</v>
      </c>
      <c r="CO313" s="44" t="s">
        <v>131</v>
      </c>
      <c r="CP313" s="44" t="s">
        <v>131</v>
      </c>
      <c r="CQ313" s="44" t="s">
        <v>131</v>
      </c>
    </row>
    <row r="314" spans="1:95" s="2" customFormat="1" x14ac:dyDescent="0.2">
      <c r="A314" s="2" t="s">
        <v>108</v>
      </c>
      <c r="B314" s="2" t="s">
        <v>96</v>
      </c>
      <c r="C314" s="2" t="s">
        <v>1044</v>
      </c>
      <c r="D314" s="2" t="s">
        <v>1045</v>
      </c>
      <c r="E314" s="2" t="s">
        <v>1046</v>
      </c>
      <c r="F314" s="2" t="s">
        <v>406</v>
      </c>
      <c r="L314" s="2" t="s">
        <v>104</v>
      </c>
      <c r="M314" s="2" t="s">
        <v>1059</v>
      </c>
      <c r="N314" s="2" t="s">
        <v>1060</v>
      </c>
      <c r="P314" s="2">
        <v>2</v>
      </c>
      <c r="Q314" s="2">
        <v>2</v>
      </c>
      <c r="R314" s="2">
        <v>0</v>
      </c>
      <c r="V314" s="2" t="str">
        <f t="shared" si="10"/>
        <v>Y</v>
      </c>
      <c r="Y314" s="45">
        <v>1334.55</v>
      </c>
      <c r="Z314" s="45">
        <v>23854.802499999991</v>
      </c>
      <c r="AA314" s="45">
        <v>1576.15</v>
      </c>
      <c r="AB314" s="45">
        <v>20320.502500000021</v>
      </c>
      <c r="AC314" s="45">
        <v>5.6000000000000001E-2</v>
      </c>
      <c r="AD314" s="45">
        <v>8.4100000000000017E-4</v>
      </c>
      <c r="AE314" s="45">
        <v>241.55</v>
      </c>
      <c r="AF314" s="45">
        <v>140.42250000000018</v>
      </c>
      <c r="AG314" s="45">
        <v>1485.8</v>
      </c>
      <c r="AH314" s="45">
        <v>22710.490000000224</v>
      </c>
      <c r="AI314" s="45">
        <v>1636.5</v>
      </c>
      <c r="AJ314" s="45">
        <v>1180.0999999999999</v>
      </c>
      <c r="AK314" s="45">
        <v>1718.7</v>
      </c>
      <c r="AL314" s="45">
        <v>2.7E-2</v>
      </c>
      <c r="AM314" s="45">
        <v>1433.6</v>
      </c>
      <c r="AN314" s="45">
        <v>538.60000000000014</v>
      </c>
      <c r="AO314" s="45">
        <v>2</v>
      </c>
      <c r="AP314" s="45">
        <v>0.21400000000000047</v>
      </c>
      <c r="AQ314" s="45">
        <v>2.7E-2</v>
      </c>
      <c r="AR314" s="45">
        <v>1433.6</v>
      </c>
      <c r="AS314" s="45">
        <v>8.5000000000000006E-2</v>
      </c>
      <c r="AT314" s="45">
        <v>1718.7</v>
      </c>
      <c r="AU314" s="45">
        <v>8.5000000000000006E-2</v>
      </c>
      <c r="AV314" s="45">
        <v>6043.7690631808282</v>
      </c>
      <c r="AW314" s="45">
        <v>11165061.700390644</v>
      </c>
      <c r="AX314" s="45">
        <v>9385.1851851851861</v>
      </c>
      <c r="AY314" s="45">
        <v>0.10200000000000045</v>
      </c>
      <c r="AZ314" s="45">
        <v>0</v>
      </c>
      <c r="BA314" s="45">
        <v>9385.1851851851861</v>
      </c>
      <c r="BB314" s="45">
        <v>9385.1851851851861</v>
      </c>
      <c r="BC314" s="45">
        <v>2702.3529411764703</v>
      </c>
      <c r="BD314" s="45">
        <v>0.10200000000000045</v>
      </c>
      <c r="BE314" s="45" t="e">
        <v>#DIV/0!</v>
      </c>
      <c r="BF314" s="45" t="e">
        <v>#DIV/0!</v>
      </c>
      <c r="BG314" s="45" t="e">
        <v>#DIV/0!</v>
      </c>
      <c r="BH314" s="45" t="e">
        <v>#DIV/0!</v>
      </c>
      <c r="BI314" s="45" t="e">
        <v>#DIV/0!</v>
      </c>
      <c r="BJ314" s="45">
        <v>9.3457943925233433</v>
      </c>
      <c r="BK314" s="45">
        <v>1</v>
      </c>
      <c r="BL314" s="45">
        <v>1.1988699776785716</v>
      </c>
      <c r="BM314" s="45">
        <v>1</v>
      </c>
      <c r="BN314" s="45">
        <v>3.1481481481481484</v>
      </c>
      <c r="BO314" s="45">
        <v>1</v>
      </c>
      <c r="BP314" s="45">
        <v>0.28793815868888983</v>
      </c>
      <c r="BQ314" s="45">
        <v>1421.2</v>
      </c>
      <c r="BR314" s="45">
        <v>1528.85</v>
      </c>
      <c r="BS314" s="45">
        <v>1248.9000000000001</v>
      </c>
      <c r="BT314" s="45">
        <v>1679.6</v>
      </c>
      <c r="BU314" s="45">
        <v>29687.289999999804</v>
      </c>
      <c r="BV314" s="45">
        <v>22725.5625</v>
      </c>
      <c r="BW314" s="45">
        <v>107.64999999999999</v>
      </c>
      <c r="BX314" s="45">
        <v>464.40250000000015</v>
      </c>
      <c r="BY314" s="45">
        <v>430.69999999999982</v>
      </c>
      <c r="BZ314" s="45">
        <v>2899.0631808278868</v>
      </c>
      <c r="CA314" s="45">
        <v>3557456.215320792</v>
      </c>
      <c r="CB314" s="45">
        <v>4785.1851851851852</v>
      </c>
      <c r="CC314" s="45">
        <v>1378.1</v>
      </c>
      <c r="CD314" s="45">
        <v>1679.6</v>
      </c>
      <c r="CE314" s="45" t="e">
        <v>#DIV/0!</v>
      </c>
      <c r="CF314" s="45">
        <v>129.19999999999999</v>
      </c>
      <c r="CG314" s="45">
        <v>86.1</v>
      </c>
      <c r="CH314" s="45" t="e">
        <v>#DIV/0!</v>
      </c>
      <c r="CI314" s="45">
        <v>1335.1</v>
      </c>
      <c r="CJ314" s="45">
        <v>1636.5</v>
      </c>
      <c r="CK314" s="45" t="e">
        <v>#DIV/0!</v>
      </c>
      <c r="CL314" s="45">
        <v>4785.1851851851852</v>
      </c>
      <c r="CM314" s="45">
        <v>1012.9411764705881</v>
      </c>
      <c r="CN314" s="45" t="e">
        <v>#DIV/0!</v>
      </c>
      <c r="CO314" s="45">
        <v>74.599999999999994</v>
      </c>
      <c r="CP314" s="45">
        <v>82.6</v>
      </c>
      <c r="CQ314" s="45" t="e">
        <v>#DIV/0!</v>
      </c>
    </row>
    <row r="315" spans="1:95" x14ac:dyDescent="0.2">
      <c r="A315" s="4" t="s">
        <v>95</v>
      </c>
      <c r="B315" s="4" t="s">
        <v>195</v>
      </c>
      <c r="C315" s="4" t="s">
        <v>1061</v>
      </c>
      <c r="D315" s="4" t="s">
        <v>1062</v>
      </c>
      <c r="E315" s="4" t="s">
        <v>1063</v>
      </c>
      <c r="F315" s="4" t="s">
        <v>1064</v>
      </c>
      <c r="G315" s="4" t="s">
        <v>1065</v>
      </c>
      <c r="H315" s="4"/>
      <c r="I315" s="4"/>
      <c r="J315" s="4" t="s">
        <v>332</v>
      </c>
      <c r="K315" s="4"/>
      <c r="L315" s="4" t="s">
        <v>104</v>
      </c>
      <c r="M315" s="4" t="s">
        <v>1066</v>
      </c>
      <c r="N315" s="4" t="s">
        <v>1067</v>
      </c>
      <c r="O315" s="4"/>
      <c r="P315" s="4">
        <v>1</v>
      </c>
      <c r="Q315" s="4">
        <v>1</v>
      </c>
      <c r="R315" s="4">
        <v>0</v>
      </c>
      <c r="S315" s="4">
        <v>5</v>
      </c>
      <c r="T315" s="4">
        <v>52.478000000000002</v>
      </c>
      <c r="U315" s="4">
        <f t="shared" ref="U315:U326" si="12">S315/T315</f>
        <v>9.527802126605435E-2</v>
      </c>
      <c r="V315" s="4" t="str">
        <f t="shared" si="10"/>
        <v>Y</v>
      </c>
      <c r="W315" s="4" t="s">
        <v>129</v>
      </c>
      <c r="X315" s="4" t="s">
        <v>168</v>
      </c>
      <c r="Y315" s="46">
        <v>293.89999999999998</v>
      </c>
      <c r="Z315" s="46">
        <v>0</v>
      </c>
      <c r="AA315" s="46">
        <v>1314.8</v>
      </c>
      <c r="AB315" s="46">
        <v>0</v>
      </c>
      <c r="AC315" s="46">
        <v>1.1970000000000001</v>
      </c>
      <c r="AD315" s="46">
        <v>0</v>
      </c>
      <c r="AE315" s="46">
        <v>1020.9</v>
      </c>
      <c r="AF315" s="46">
        <v>0</v>
      </c>
      <c r="AG315" s="46">
        <v>775.2</v>
      </c>
      <c r="AH315" s="46">
        <v>0</v>
      </c>
      <c r="AI315" s="46">
        <v>775.2</v>
      </c>
      <c r="AJ315" s="46">
        <v>293.89999999999998</v>
      </c>
      <c r="AK315" s="46">
        <v>1314.8</v>
      </c>
      <c r="AL315" s="46">
        <v>1.1970000000000001</v>
      </c>
      <c r="AM315" s="46">
        <v>1314.8</v>
      </c>
      <c r="AN315" s="46">
        <v>1020.9</v>
      </c>
      <c r="AO315" s="46">
        <v>1</v>
      </c>
      <c r="AP315" s="46">
        <v>1.1970000000000001</v>
      </c>
      <c r="AQ315" s="46">
        <v>1.1970000000000001</v>
      </c>
      <c r="AR315" s="46">
        <v>1314.8</v>
      </c>
      <c r="AS315" s="46">
        <v>1.1970000000000001</v>
      </c>
      <c r="AT315" s="46">
        <v>1314.8</v>
      </c>
      <c r="AU315" s="46">
        <v>1.1970000000000001</v>
      </c>
      <c r="AV315" s="46">
        <v>852.88220551378436</v>
      </c>
      <c r="AW315" s="46">
        <v>0</v>
      </c>
      <c r="AX315" s="46">
        <v>852.88220551378436</v>
      </c>
      <c r="AY315" s="46" t="e">
        <v>#DIV/0!</v>
      </c>
      <c r="AZ315" s="46" t="e">
        <v>#DIV/0!</v>
      </c>
      <c r="BA315" s="46">
        <v>852.88220551378436</v>
      </c>
      <c r="BB315" s="46">
        <v>852.88220551378436</v>
      </c>
      <c r="BC315" s="46">
        <v>852.88220551378436</v>
      </c>
      <c r="BD315" s="46">
        <v>0</v>
      </c>
      <c r="BE315" s="46" t="e">
        <v>#DIV/0!</v>
      </c>
      <c r="BF315" s="46" t="e">
        <v>#DIV/0!</v>
      </c>
      <c r="BG315" s="46" t="e">
        <v>#DIV/0!</v>
      </c>
      <c r="BH315" s="46" t="e">
        <v>#DIV/0!</v>
      </c>
      <c r="BI315" s="46" t="e">
        <v>#DIV/0!</v>
      </c>
      <c r="BJ315" s="46" t="s">
        <v>131</v>
      </c>
      <c r="BK315" s="46">
        <v>1</v>
      </c>
      <c r="BL315" s="46">
        <v>1</v>
      </c>
      <c r="BM315" s="46">
        <v>1</v>
      </c>
      <c r="BN315" s="46">
        <v>1</v>
      </c>
      <c r="BO315" s="46">
        <v>1</v>
      </c>
      <c r="BP315" s="46">
        <v>1</v>
      </c>
      <c r="BQ315" s="46">
        <v>646</v>
      </c>
      <c r="BR315" s="46">
        <v>947.5</v>
      </c>
      <c r="BS315" s="46">
        <v>646</v>
      </c>
      <c r="BT315" s="46">
        <v>947.5</v>
      </c>
      <c r="BU315" s="46">
        <v>0</v>
      </c>
      <c r="BV315" s="46">
        <v>0</v>
      </c>
      <c r="BW315" s="46">
        <v>301.5</v>
      </c>
      <c r="BX315" s="46">
        <v>0</v>
      </c>
      <c r="BY315" s="46">
        <v>301.5</v>
      </c>
      <c r="BZ315" s="46">
        <v>251.87969924812029</v>
      </c>
      <c r="CA315" s="46">
        <v>0</v>
      </c>
      <c r="CB315" s="46">
        <v>251.87969924812029</v>
      </c>
      <c r="CC315" s="46">
        <v>0</v>
      </c>
      <c r="CD315" s="46">
        <v>0</v>
      </c>
      <c r="CE315" s="46">
        <v>0</v>
      </c>
      <c r="CF315" s="46">
        <v>0</v>
      </c>
      <c r="CG315" s="46">
        <v>0</v>
      </c>
      <c r="CH315" s="46">
        <v>0</v>
      </c>
      <c r="CI315" s="46">
        <v>0</v>
      </c>
      <c r="CJ315" s="46">
        <v>0</v>
      </c>
      <c r="CK315" s="46">
        <v>0</v>
      </c>
      <c r="CL315" s="46">
        <v>0</v>
      </c>
      <c r="CM315" s="46">
        <v>0</v>
      </c>
      <c r="CN315" s="46">
        <v>0</v>
      </c>
      <c r="CO315" s="46">
        <v>0</v>
      </c>
      <c r="CP315" s="46">
        <v>0</v>
      </c>
      <c r="CQ315" s="46">
        <v>0</v>
      </c>
    </row>
    <row r="316" spans="1:95" x14ac:dyDescent="0.2">
      <c r="A316" s="4" t="s">
        <v>95</v>
      </c>
      <c r="B316" s="4" t="s">
        <v>195</v>
      </c>
      <c r="C316" s="4" t="s">
        <v>1061</v>
      </c>
      <c r="D316" s="4" t="s">
        <v>1062</v>
      </c>
      <c r="E316" s="4" t="s">
        <v>1063</v>
      </c>
      <c r="F316" s="4" t="s">
        <v>1064</v>
      </c>
      <c r="G316" s="4" t="s">
        <v>1065</v>
      </c>
      <c r="H316" s="4"/>
      <c r="I316" s="4"/>
      <c r="J316" s="4" t="s">
        <v>332</v>
      </c>
      <c r="K316" s="4"/>
      <c r="L316" s="4" t="s">
        <v>104</v>
      </c>
      <c r="M316" s="4" t="s">
        <v>1068</v>
      </c>
      <c r="N316" s="4" t="s">
        <v>1069</v>
      </c>
      <c r="O316" s="4"/>
      <c r="P316" s="4">
        <v>1</v>
      </c>
      <c r="Q316" s="4">
        <v>1</v>
      </c>
      <c r="R316" s="4">
        <v>0</v>
      </c>
      <c r="S316" s="4">
        <v>4</v>
      </c>
      <c r="T316" s="4">
        <v>32.322000000000003</v>
      </c>
      <c r="U316" s="4">
        <f t="shared" si="12"/>
        <v>0.1237547181486294</v>
      </c>
      <c r="V316" s="4" t="str">
        <f t="shared" si="10"/>
        <v>Y</v>
      </c>
      <c r="W316" s="4" t="s">
        <v>129</v>
      </c>
      <c r="X316" s="4" t="s">
        <v>168</v>
      </c>
      <c r="Y316" s="46">
        <v>218</v>
      </c>
      <c r="Z316" s="46">
        <v>0</v>
      </c>
      <c r="AA316" s="46">
        <v>1190.5999999999999</v>
      </c>
      <c r="AB316" s="46">
        <v>0</v>
      </c>
      <c r="AC316" s="46">
        <v>0.92</v>
      </c>
      <c r="AD316" s="46">
        <v>0</v>
      </c>
      <c r="AE316" s="46">
        <v>972.6</v>
      </c>
      <c r="AF316" s="46">
        <v>0</v>
      </c>
      <c r="AG316" s="46">
        <v>796.9</v>
      </c>
      <c r="AH316" s="46">
        <v>0</v>
      </c>
      <c r="AI316" s="46">
        <v>796.9</v>
      </c>
      <c r="AJ316" s="46">
        <v>218</v>
      </c>
      <c r="AK316" s="46">
        <v>1190.5999999999999</v>
      </c>
      <c r="AL316" s="46">
        <v>0.92</v>
      </c>
      <c r="AM316" s="46">
        <v>1190.5999999999999</v>
      </c>
      <c r="AN316" s="46">
        <v>972.59999999999991</v>
      </c>
      <c r="AO316" s="46">
        <v>1</v>
      </c>
      <c r="AP316" s="46">
        <v>0.92</v>
      </c>
      <c r="AQ316" s="46">
        <v>0.92</v>
      </c>
      <c r="AR316" s="46">
        <v>1190.5999999999999</v>
      </c>
      <c r="AS316" s="46">
        <v>0.92</v>
      </c>
      <c r="AT316" s="46">
        <v>1190.5999999999999</v>
      </c>
      <c r="AU316" s="46">
        <v>0.92</v>
      </c>
      <c r="AV316" s="46">
        <v>1057.1739130434783</v>
      </c>
      <c r="AW316" s="46">
        <v>0</v>
      </c>
      <c r="AX316" s="46">
        <v>1057.1739130434783</v>
      </c>
      <c r="AY316" s="46" t="e">
        <v>#DIV/0!</v>
      </c>
      <c r="AZ316" s="46" t="e">
        <v>#DIV/0!</v>
      </c>
      <c r="BA316" s="46">
        <v>1057.1739130434783</v>
      </c>
      <c r="BB316" s="46">
        <v>1057.1739130434783</v>
      </c>
      <c r="BC316" s="46">
        <v>1057.1739130434783</v>
      </c>
      <c r="BD316" s="46">
        <v>0</v>
      </c>
      <c r="BE316" s="46" t="e">
        <v>#DIV/0!</v>
      </c>
      <c r="BF316" s="46" t="e">
        <v>#DIV/0!</v>
      </c>
      <c r="BG316" s="46" t="e">
        <v>#DIV/0!</v>
      </c>
      <c r="BH316" s="46" t="e">
        <v>#DIV/0!</v>
      </c>
      <c r="BI316" s="46" t="e">
        <v>#DIV/0!</v>
      </c>
      <c r="BJ316" s="46" t="s">
        <v>131</v>
      </c>
      <c r="BK316" s="46">
        <v>1</v>
      </c>
      <c r="BL316" s="46">
        <v>1</v>
      </c>
      <c r="BM316" s="46">
        <v>1</v>
      </c>
      <c r="BN316" s="46">
        <v>1</v>
      </c>
      <c r="BO316" s="46">
        <v>1</v>
      </c>
      <c r="BP316" s="46">
        <v>1</v>
      </c>
      <c r="BQ316" s="46">
        <v>562.5</v>
      </c>
      <c r="BR316" s="46">
        <v>890.6</v>
      </c>
      <c r="BS316" s="46">
        <v>562.5</v>
      </c>
      <c r="BT316" s="46">
        <v>890.6</v>
      </c>
      <c r="BU316" s="46">
        <v>0</v>
      </c>
      <c r="BV316" s="46">
        <v>0</v>
      </c>
      <c r="BW316" s="46">
        <v>328.1</v>
      </c>
      <c r="BX316" s="46">
        <v>0</v>
      </c>
      <c r="BY316" s="46">
        <v>328.1</v>
      </c>
      <c r="BZ316" s="46">
        <v>356.63043478260869</v>
      </c>
      <c r="CA316" s="46">
        <v>0</v>
      </c>
      <c r="CB316" s="46">
        <v>356.63043478260869</v>
      </c>
      <c r="CC316" s="46">
        <v>0</v>
      </c>
      <c r="CD316" s="46">
        <v>0</v>
      </c>
      <c r="CE316" s="46">
        <v>0</v>
      </c>
      <c r="CF316" s="46">
        <v>0</v>
      </c>
      <c r="CG316" s="46">
        <v>0</v>
      </c>
      <c r="CH316" s="46">
        <v>0</v>
      </c>
      <c r="CI316" s="46">
        <v>0</v>
      </c>
      <c r="CJ316" s="46">
        <v>0</v>
      </c>
      <c r="CK316" s="46">
        <v>0</v>
      </c>
      <c r="CL316" s="46">
        <v>0</v>
      </c>
      <c r="CM316" s="46">
        <v>0</v>
      </c>
      <c r="CN316" s="46">
        <v>0</v>
      </c>
      <c r="CO316" s="46">
        <v>0</v>
      </c>
      <c r="CP316" s="46">
        <v>0</v>
      </c>
      <c r="CQ316" s="46">
        <v>0</v>
      </c>
    </row>
    <row r="317" spans="1:95" x14ac:dyDescent="0.2">
      <c r="A317" s="4" t="s">
        <v>95</v>
      </c>
      <c r="B317" s="4" t="s">
        <v>195</v>
      </c>
      <c r="C317" s="4" t="s">
        <v>1061</v>
      </c>
      <c r="D317" s="4" t="s">
        <v>1062</v>
      </c>
      <c r="E317" s="4" t="s">
        <v>1063</v>
      </c>
      <c r="F317" s="4" t="s">
        <v>1064</v>
      </c>
      <c r="G317" s="4" t="s">
        <v>1065</v>
      </c>
      <c r="H317" s="4"/>
      <c r="I317" s="4"/>
      <c r="J317" s="4" t="s">
        <v>332</v>
      </c>
      <c r="K317" s="4"/>
      <c r="L317" s="4" t="s">
        <v>104</v>
      </c>
      <c r="M317" s="4" t="s">
        <v>1070</v>
      </c>
      <c r="N317" s="4" t="s">
        <v>1071</v>
      </c>
      <c r="O317" s="4"/>
      <c r="P317" s="4">
        <v>1</v>
      </c>
      <c r="Q317" s="4">
        <v>1</v>
      </c>
      <c r="R317" s="4">
        <v>0</v>
      </c>
      <c r="S317" s="4">
        <v>3</v>
      </c>
      <c r="T317" s="4">
        <v>42.124000000000002</v>
      </c>
      <c r="U317" s="4">
        <f t="shared" si="12"/>
        <v>7.1218307853005411E-2</v>
      </c>
      <c r="V317" s="4" t="str">
        <f t="shared" si="10"/>
        <v>Y</v>
      </c>
      <c r="W317" s="4" t="s">
        <v>129</v>
      </c>
      <c r="X317" s="4" t="s">
        <v>650</v>
      </c>
      <c r="Y317" s="46">
        <v>246.6</v>
      </c>
      <c r="Z317" s="46">
        <v>0</v>
      </c>
      <c r="AA317" s="46">
        <v>540.1</v>
      </c>
      <c r="AB317" s="46">
        <v>0</v>
      </c>
      <c r="AC317" s="46">
        <v>1.4219999999999999</v>
      </c>
      <c r="AD317" s="46">
        <v>0</v>
      </c>
      <c r="AE317" s="46">
        <v>293.5</v>
      </c>
      <c r="AF317" s="46">
        <v>0</v>
      </c>
      <c r="AG317" s="46">
        <v>516.79999999999995</v>
      </c>
      <c r="AH317" s="46">
        <v>0</v>
      </c>
      <c r="AI317" s="46">
        <v>516.79999999999995</v>
      </c>
      <c r="AJ317" s="46">
        <v>246.6</v>
      </c>
      <c r="AK317" s="46">
        <v>540.1</v>
      </c>
      <c r="AL317" s="46">
        <v>1.4219999999999999</v>
      </c>
      <c r="AM317" s="46">
        <v>540.1</v>
      </c>
      <c r="AN317" s="46">
        <v>293.5</v>
      </c>
      <c r="AO317" s="46">
        <v>1</v>
      </c>
      <c r="AP317" s="46">
        <v>1.4219999999999999</v>
      </c>
      <c r="AQ317" s="46">
        <v>1.4219999999999999</v>
      </c>
      <c r="AR317" s="46">
        <v>540.1</v>
      </c>
      <c r="AS317" s="46">
        <v>1.4219999999999999</v>
      </c>
      <c r="AT317" s="46">
        <v>540.1</v>
      </c>
      <c r="AU317" s="46">
        <v>1.4219999999999999</v>
      </c>
      <c r="AV317" s="46">
        <v>206.39943740000001</v>
      </c>
      <c r="AW317" s="46">
        <v>0</v>
      </c>
      <c r="AX317" s="46">
        <v>206.39943740000001</v>
      </c>
      <c r="AY317" s="46" t="e">
        <v>#DIV/0!</v>
      </c>
      <c r="AZ317" s="46" t="e">
        <v>#DIV/0!</v>
      </c>
      <c r="BA317" s="46">
        <v>206.39943740000001</v>
      </c>
      <c r="BB317" s="46">
        <v>206.39943740000001</v>
      </c>
      <c r="BC317" s="46">
        <v>206.39943740000001</v>
      </c>
      <c r="BD317" s="46">
        <v>0</v>
      </c>
      <c r="BE317" s="46" t="e">
        <v>#DIV/0!</v>
      </c>
      <c r="BF317" s="46" t="e">
        <v>#DIV/0!</v>
      </c>
      <c r="BG317" s="46" t="e">
        <v>#DIV/0!</v>
      </c>
      <c r="BH317" s="46" t="e">
        <v>#DIV/0!</v>
      </c>
      <c r="BI317" s="46" t="e">
        <v>#DIV/0!</v>
      </c>
      <c r="BJ317" s="46" t="s">
        <v>131</v>
      </c>
      <c r="BK317" s="46">
        <v>1</v>
      </c>
      <c r="BL317" s="46">
        <v>1</v>
      </c>
      <c r="BM317" s="46">
        <v>1</v>
      </c>
      <c r="BN317" s="46">
        <v>1</v>
      </c>
      <c r="BO317" s="46">
        <v>1</v>
      </c>
      <c r="BP317" s="46">
        <v>1</v>
      </c>
      <c r="BQ317" s="46">
        <v>301.5</v>
      </c>
      <c r="BR317" s="46">
        <v>516.79999999999995</v>
      </c>
      <c r="BS317" s="46">
        <v>301.5</v>
      </c>
      <c r="BT317" s="46">
        <v>516.79999999999995</v>
      </c>
      <c r="BU317" s="46">
        <v>0</v>
      </c>
      <c r="BV317" s="46">
        <v>0</v>
      </c>
      <c r="BW317" s="46">
        <v>215.3</v>
      </c>
      <c r="BX317" s="46">
        <v>0</v>
      </c>
      <c r="BY317" s="46">
        <v>215.3</v>
      </c>
      <c r="BZ317" s="46">
        <v>151.4064698</v>
      </c>
      <c r="CA317" s="46">
        <v>0</v>
      </c>
      <c r="CB317" s="46">
        <v>151.4064698</v>
      </c>
      <c r="CC317" s="46">
        <v>0</v>
      </c>
      <c r="CD317" s="46">
        <v>0</v>
      </c>
      <c r="CE317" s="46">
        <v>0</v>
      </c>
      <c r="CF317" s="46">
        <v>0</v>
      </c>
      <c r="CG317" s="46">
        <v>0</v>
      </c>
      <c r="CH317" s="46">
        <v>0</v>
      </c>
      <c r="CI317" s="46">
        <v>0</v>
      </c>
      <c r="CJ317" s="46">
        <v>0</v>
      </c>
      <c r="CK317" s="46">
        <v>0</v>
      </c>
      <c r="CL317" s="46">
        <v>0</v>
      </c>
      <c r="CM317" s="46">
        <v>0</v>
      </c>
      <c r="CN317" s="46">
        <v>0</v>
      </c>
      <c r="CO317" s="46">
        <v>0</v>
      </c>
      <c r="CP317" s="46">
        <v>0</v>
      </c>
      <c r="CQ317" s="46">
        <v>0</v>
      </c>
    </row>
    <row r="318" spans="1:95" x14ac:dyDescent="0.2">
      <c r="A318" s="4" t="s">
        <v>95</v>
      </c>
      <c r="B318" s="4" t="s">
        <v>195</v>
      </c>
      <c r="C318" s="4" t="s">
        <v>1061</v>
      </c>
      <c r="D318" s="4" t="s">
        <v>1062</v>
      </c>
      <c r="E318" s="4" t="s">
        <v>1063</v>
      </c>
      <c r="F318" s="4" t="s">
        <v>1064</v>
      </c>
      <c r="G318" s="4" t="s">
        <v>1065</v>
      </c>
      <c r="H318" s="4"/>
      <c r="I318" s="4"/>
      <c r="J318" s="4" t="s">
        <v>332</v>
      </c>
      <c r="K318" s="4"/>
      <c r="L318" s="4" t="s">
        <v>104</v>
      </c>
      <c r="M318" s="4" t="s">
        <v>1072</v>
      </c>
      <c r="N318" s="4" t="s">
        <v>1073</v>
      </c>
      <c r="O318" s="4"/>
      <c r="P318" s="4">
        <v>1</v>
      </c>
      <c r="Q318" s="4">
        <v>1</v>
      </c>
      <c r="R318" s="4">
        <v>0</v>
      </c>
      <c r="S318" s="4">
        <v>2</v>
      </c>
      <c r="T318" s="4">
        <v>13.367000000000001</v>
      </c>
      <c r="U318" s="4">
        <f t="shared" si="12"/>
        <v>0.14962220393506395</v>
      </c>
      <c r="V318" s="4" t="str">
        <f t="shared" si="10"/>
        <v>Y</v>
      </c>
      <c r="W318" s="4" t="s">
        <v>129</v>
      </c>
      <c r="X318" s="4" t="s">
        <v>650</v>
      </c>
      <c r="Y318" s="46">
        <v>287.7</v>
      </c>
      <c r="Z318" s="46">
        <v>0</v>
      </c>
      <c r="AA318" s="46">
        <v>1006.8</v>
      </c>
      <c r="AB318" s="46">
        <v>0</v>
      </c>
      <c r="AC318" s="46">
        <v>1.3009999999999999</v>
      </c>
      <c r="AD318" s="46">
        <v>0</v>
      </c>
      <c r="AE318" s="46">
        <v>719.2</v>
      </c>
      <c r="AF318" s="46">
        <v>0</v>
      </c>
      <c r="AG318" s="46">
        <v>775.2</v>
      </c>
      <c r="AH318" s="46">
        <v>0</v>
      </c>
      <c r="AI318" s="46">
        <v>775.2</v>
      </c>
      <c r="AJ318" s="46">
        <v>287.7</v>
      </c>
      <c r="AK318" s="46">
        <v>1006.8</v>
      </c>
      <c r="AL318" s="46">
        <v>1.3009999999999999</v>
      </c>
      <c r="AM318" s="46">
        <v>1006.8</v>
      </c>
      <c r="AN318" s="46">
        <v>719.1</v>
      </c>
      <c r="AO318" s="46">
        <v>1</v>
      </c>
      <c r="AP318" s="46">
        <v>1.3009999999999999</v>
      </c>
      <c r="AQ318" s="46">
        <v>1.3009999999999999</v>
      </c>
      <c r="AR318" s="46">
        <v>1006.8</v>
      </c>
      <c r="AS318" s="46">
        <v>1.3009999999999999</v>
      </c>
      <c r="AT318" s="46">
        <v>1006.8</v>
      </c>
      <c r="AU318" s="46">
        <v>1.3009999999999999</v>
      </c>
      <c r="AV318" s="46">
        <v>552.80553420000001</v>
      </c>
      <c r="AW318" s="46">
        <v>0</v>
      </c>
      <c r="AX318" s="46">
        <v>552.80553420000001</v>
      </c>
      <c r="AY318" s="46" t="e">
        <v>#DIV/0!</v>
      </c>
      <c r="AZ318" s="46" t="e">
        <v>#DIV/0!</v>
      </c>
      <c r="BA318" s="46">
        <v>552.80553420000001</v>
      </c>
      <c r="BB318" s="46">
        <v>552.80553420000001</v>
      </c>
      <c r="BC318" s="46">
        <v>552.80553420000001</v>
      </c>
      <c r="BD318" s="46">
        <v>0</v>
      </c>
      <c r="BE318" s="46" t="e">
        <v>#DIV/0!</v>
      </c>
      <c r="BF318" s="46" t="e">
        <v>#DIV/0!</v>
      </c>
      <c r="BG318" s="46" t="e">
        <v>#DIV/0!</v>
      </c>
      <c r="BH318" s="46" t="e">
        <v>#DIV/0!</v>
      </c>
      <c r="BI318" s="46" t="e">
        <v>#DIV/0!</v>
      </c>
      <c r="BJ318" s="46" t="s">
        <v>131</v>
      </c>
      <c r="BK318" s="46">
        <v>1</v>
      </c>
      <c r="BL318" s="46">
        <v>1</v>
      </c>
      <c r="BM318" s="46">
        <v>1</v>
      </c>
      <c r="BN318" s="46">
        <v>1</v>
      </c>
      <c r="BO318" s="46">
        <v>1</v>
      </c>
      <c r="BP318" s="46">
        <v>1</v>
      </c>
      <c r="BQ318" s="46">
        <v>646</v>
      </c>
      <c r="BR318" s="46">
        <v>904.4</v>
      </c>
      <c r="BS318" s="46">
        <v>646</v>
      </c>
      <c r="BT318" s="46">
        <v>904.4</v>
      </c>
      <c r="BU318" s="46">
        <v>0</v>
      </c>
      <c r="BV318" s="46">
        <v>0</v>
      </c>
      <c r="BW318" s="46">
        <v>258.39999999999998</v>
      </c>
      <c r="BX318" s="46">
        <v>0</v>
      </c>
      <c r="BY318" s="46">
        <v>258.39999999999998</v>
      </c>
      <c r="BZ318" s="46">
        <v>198.61644889999999</v>
      </c>
      <c r="CA318" s="46">
        <v>0</v>
      </c>
      <c r="CB318" s="46">
        <v>198.61644889999999</v>
      </c>
      <c r="CC318" s="46">
        <v>0</v>
      </c>
      <c r="CD318" s="46">
        <v>0</v>
      </c>
      <c r="CE318" s="46">
        <v>0</v>
      </c>
      <c r="CF318" s="46">
        <v>0</v>
      </c>
      <c r="CG318" s="46">
        <v>0</v>
      </c>
      <c r="CH318" s="46">
        <v>0</v>
      </c>
      <c r="CI318" s="46">
        <v>0</v>
      </c>
      <c r="CJ318" s="46">
        <v>0</v>
      </c>
      <c r="CK318" s="46">
        <v>0</v>
      </c>
      <c r="CL318" s="46">
        <v>0</v>
      </c>
      <c r="CM318" s="46">
        <v>0</v>
      </c>
      <c r="CN318" s="46">
        <v>0</v>
      </c>
      <c r="CO318" s="46">
        <v>0</v>
      </c>
      <c r="CP318" s="46">
        <v>0</v>
      </c>
      <c r="CQ318" s="46">
        <v>0</v>
      </c>
    </row>
    <row r="319" spans="1:95" x14ac:dyDescent="0.2">
      <c r="A319" s="4" t="s">
        <v>95</v>
      </c>
      <c r="B319" s="4" t="s">
        <v>195</v>
      </c>
      <c r="C319" s="4" t="s">
        <v>1061</v>
      </c>
      <c r="D319" s="4" t="s">
        <v>1062</v>
      </c>
      <c r="E319" s="4" t="s">
        <v>1063</v>
      </c>
      <c r="F319" s="4" t="s">
        <v>1064</v>
      </c>
      <c r="G319" s="4" t="s">
        <v>1065</v>
      </c>
      <c r="H319" s="4"/>
      <c r="I319" s="4"/>
      <c r="J319" s="4" t="s">
        <v>332</v>
      </c>
      <c r="K319" s="4"/>
      <c r="L319" s="4" t="s">
        <v>104</v>
      </c>
      <c r="M319" s="4" t="s">
        <v>1074</v>
      </c>
      <c r="N319" s="4" t="s">
        <v>1075</v>
      </c>
      <c r="O319" s="4"/>
      <c r="P319" s="4">
        <v>1</v>
      </c>
      <c r="Q319" s="4">
        <v>1</v>
      </c>
      <c r="R319" s="4">
        <v>0</v>
      </c>
      <c r="S319" s="4">
        <v>2</v>
      </c>
      <c r="T319" s="4">
        <v>9.44</v>
      </c>
      <c r="U319" s="4">
        <f t="shared" si="12"/>
        <v>0.21186440677966104</v>
      </c>
      <c r="V319" s="4" t="str">
        <f t="shared" si="10"/>
        <v>Y</v>
      </c>
      <c r="W319" s="4" t="s">
        <v>129</v>
      </c>
      <c r="X319" s="4" t="s">
        <v>650</v>
      </c>
      <c r="Y319" s="46">
        <v>330.8</v>
      </c>
      <c r="Z319" s="46">
        <v>0</v>
      </c>
      <c r="AA319" s="46">
        <v>589.70000000000005</v>
      </c>
      <c r="AB319" s="46">
        <v>0</v>
      </c>
      <c r="AC319" s="46">
        <v>1.173</v>
      </c>
      <c r="AD319" s="46">
        <v>0</v>
      </c>
      <c r="AE319" s="46">
        <v>258.89999999999998</v>
      </c>
      <c r="AF319" s="46">
        <v>0</v>
      </c>
      <c r="AG319" s="46">
        <v>473.7</v>
      </c>
      <c r="AH319" s="46">
        <v>0</v>
      </c>
      <c r="AI319" s="46">
        <v>473.7</v>
      </c>
      <c r="AJ319" s="46">
        <v>330.8</v>
      </c>
      <c r="AK319" s="46">
        <v>589.70000000000005</v>
      </c>
      <c r="AL319" s="46">
        <v>1.173</v>
      </c>
      <c r="AM319" s="46">
        <v>589.70000000000005</v>
      </c>
      <c r="AN319" s="46">
        <v>258.89999999999998</v>
      </c>
      <c r="AO319" s="46">
        <v>1</v>
      </c>
      <c r="AP319" s="46">
        <v>1.173</v>
      </c>
      <c r="AQ319" s="46">
        <v>1.173</v>
      </c>
      <c r="AR319" s="46">
        <v>589.70000000000005</v>
      </c>
      <c r="AS319" s="46">
        <v>1.173</v>
      </c>
      <c r="AT319" s="46">
        <v>589.70000000000005</v>
      </c>
      <c r="AU319" s="46">
        <v>1.173</v>
      </c>
      <c r="AV319" s="46">
        <v>220.71611250000001</v>
      </c>
      <c r="AW319" s="46">
        <v>0</v>
      </c>
      <c r="AX319" s="46">
        <v>220.71611250000001</v>
      </c>
      <c r="AY319" s="46" t="e">
        <v>#DIV/0!</v>
      </c>
      <c r="AZ319" s="46" t="e">
        <v>#DIV/0!</v>
      </c>
      <c r="BA319" s="46">
        <v>220.71611250000001</v>
      </c>
      <c r="BB319" s="46">
        <v>220.71611250000001</v>
      </c>
      <c r="BC319" s="46">
        <v>220.71611250000001</v>
      </c>
      <c r="BD319" s="46">
        <v>0</v>
      </c>
      <c r="BE319" s="46" t="e">
        <v>#DIV/0!</v>
      </c>
      <c r="BF319" s="46" t="e">
        <v>#DIV/0!</v>
      </c>
      <c r="BG319" s="46" t="e">
        <v>#DIV/0!</v>
      </c>
      <c r="BH319" s="46" t="e">
        <v>#DIV/0!</v>
      </c>
      <c r="BI319" s="46" t="e">
        <v>#DIV/0!</v>
      </c>
      <c r="BJ319" s="46" t="s">
        <v>131</v>
      </c>
      <c r="BK319" s="46">
        <v>1</v>
      </c>
      <c r="BL319" s="46">
        <v>1</v>
      </c>
      <c r="BM319" s="46">
        <v>1</v>
      </c>
      <c r="BN319" s="46">
        <v>1</v>
      </c>
      <c r="BO319" s="46">
        <v>1</v>
      </c>
      <c r="BP319" s="46">
        <v>1</v>
      </c>
      <c r="BQ319" s="46">
        <v>430.7</v>
      </c>
      <c r="BR319" s="46">
        <v>559.9</v>
      </c>
      <c r="BS319" s="46">
        <v>430.7</v>
      </c>
      <c r="BT319" s="46">
        <v>559.9</v>
      </c>
      <c r="BU319" s="46">
        <v>0</v>
      </c>
      <c r="BV319" s="46">
        <v>0</v>
      </c>
      <c r="BW319" s="46">
        <v>129.19999999999999</v>
      </c>
      <c r="BX319" s="46">
        <v>0</v>
      </c>
      <c r="BY319" s="46">
        <v>129.19999999999999</v>
      </c>
      <c r="BZ319" s="46">
        <v>110.14492749999999</v>
      </c>
      <c r="CA319" s="46">
        <v>0</v>
      </c>
      <c r="CB319" s="46">
        <v>110.14492749999999</v>
      </c>
      <c r="CC319" s="46">
        <v>0</v>
      </c>
      <c r="CD319" s="46">
        <v>0</v>
      </c>
      <c r="CE319" s="46">
        <v>0</v>
      </c>
      <c r="CF319" s="46">
        <v>0</v>
      </c>
      <c r="CG319" s="46">
        <v>0</v>
      </c>
      <c r="CH319" s="46">
        <v>0</v>
      </c>
      <c r="CI319" s="46">
        <v>0</v>
      </c>
      <c r="CJ319" s="46">
        <v>0</v>
      </c>
      <c r="CK319" s="46">
        <v>0</v>
      </c>
      <c r="CL319" s="46">
        <v>0</v>
      </c>
      <c r="CM319" s="46">
        <v>0</v>
      </c>
      <c r="CN319" s="46">
        <v>0</v>
      </c>
      <c r="CO319" s="46">
        <v>0</v>
      </c>
      <c r="CP319" s="46">
        <v>0</v>
      </c>
      <c r="CQ319" s="46">
        <v>0</v>
      </c>
    </row>
    <row r="320" spans="1:95" s="2" customFormat="1" x14ac:dyDescent="0.2">
      <c r="A320" s="5" t="s">
        <v>95</v>
      </c>
      <c r="B320" s="5" t="s">
        <v>195</v>
      </c>
      <c r="C320" s="5" t="s">
        <v>1061</v>
      </c>
      <c r="D320" s="5" t="s">
        <v>1062</v>
      </c>
      <c r="E320" s="5" t="s">
        <v>1063</v>
      </c>
      <c r="F320" s="5" t="s">
        <v>1064</v>
      </c>
      <c r="G320" s="5" t="s">
        <v>1065</v>
      </c>
      <c r="H320" s="5"/>
      <c r="I320" s="5"/>
      <c r="J320" s="5" t="s">
        <v>332</v>
      </c>
      <c r="K320" s="5"/>
      <c r="L320" s="5" t="s">
        <v>104</v>
      </c>
      <c r="M320" s="5" t="s">
        <v>1076</v>
      </c>
      <c r="N320" s="5" t="s">
        <v>1077</v>
      </c>
      <c r="O320" s="5"/>
      <c r="P320" s="5">
        <v>1</v>
      </c>
      <c r="Q320" s="5">
        <v>1</v>
      </c>
      <c r="R320" s="5">
        <v>0</v>
      </c>
      <c r="S320" s="5">
        <v>4</v>
      </c>
      <c r="T320" s="5">
        <v>42.654000000000003</v>
      </c>
      <c r="U320" s="5">
        <f t="shared" si="12"/>
        <v>9.3777840296337969E-2</v>
      </c>
      <c r="V320" s="5" t="str">
        <f t="shared" si="10"/>
        <v>Y</v>
      </c>
      <c r="W320" s="5" t="s">
        <v>129</v>
      </c>
      <c r="X320" s="5" t="s">
        <v>650</v>
      </c>
      <c r="Y320" s="47">
        <v>246.6</v>
      </c>
      <c r="Z320" s="47">
        <v>0</v>
      </c>
      <c r="AA320" s="47">
        <v>1103.5999999999999</v>
      </c>
      <c r="AB320" s="47">
        <v>0</v>
      </c>
      <c r="AC320" s="47">
        <v>0.99</v>
      </c>
      <c r="AD320" s="47">
        <v>0</v>
      </c>
      <c r="AE320" s="47">
        <v>857.1</v>
      </c>
      <c r="AF320" s="47">
        <v>0</v>
      </c>
      <c r="AG320" s="47">
        <v>775.2</v>
      </c>
      <c r="AH320" s="47">
        <v>0</v>
      </c>
      <c r="AI320" s="47">
        <v>775.2</v>
      </c>
      <c r="AJ320" s="47">
        <v>246.6</v>
      </c>
      <c r="AK320" s="47">
        <v>1103.5999999999999</v>
      </c>
      <c r="AL320" s="47">
        <v>0.99</v>
      </c>
      <c r="AM320" s="47">
        <v>1103.5999999999999</v>
      </c>
      <c r="AN320" s="47">
        <v>857</v>
      </c>
      <c r="AO320" s="47">
        <v>1</v>
      </c>
      <c r="AP320" s="47">
        <v>0.99</v>
      </c>
      <c r="AQ320" s="47">
        <v>0.99</v>
      </c>
      <c r="AR320" s="47">
        <v>1103.5999999999999</v>
      </c>
      <c r="AS320" s="47">
        <v>0.99</v>
      </c>
      <c r="AT320" s="47">
        <v>1103.5999999999999</v>
      </c>
      <c r="AU320" s="47">
        <v>0.99</v>
      </c>
      <c r="AV320" s="47">
        <v>865.75757580000004</v>
      </c>
      <c r="AW320" s="47">
        <v>0</v>
      </c>
      <c r="AX320" s="47">
        <v>865.75757580000004</v>
      </c>
      <c r="AY320" s="47" t="e">
        <v>#DIV/0!</v>
      </c>
      <c r="AZ320" s="47" t="e">
        <v>#DIV/0!</v>
      </c>
      <c r="BA320" s="47">
        <v>865.75757580000004</v>
      </c>
      <c r="BB320" s="47">
        <v>865.75757580000004</v>
      </c>
      <c r="BC320" s="47">
        <v>865.75757580000004</v>
      </c>
      <c r="BD320" s="47">
        <v>0</v>
      </c>
      <c r="BE320" s="47" t="e">
        <v>#DIV/0!</v>
      </c>
      <c r="BF320" s="47" t="e">
        <v>#DIV/0!</v>
      </c>
      <c r="BG320" s="47" t="e">
        <v>#DIV/0!</v>
      </c>
      <c r="BH320" s="47" t="e">
        <v>#DIV/0!</v>
      </c>
      <c r="BI320" s="47" t="e">
        <v>#DIV/0!</v>
      </c>
      <c r="BJ320" s="47" t="s">
        <v>131</v>
      </c>
      <c r="BK320" s="47">
        <v>1</v>
      </c>
      <c r="BL320" s="47">
        <v>1</v>
      </c>
      <c r="BM320" s="47">
        <v>1</v>
      </c>
      <c r="BN320" s="47">
        <v>1</v>
      </c>
      <c r="BO320" s="47">
        <v>1</v>
      </c>
      <c r="BP320" s="47">
        <v>1</v>
      </c>
      <c r="BQ320" s="47">
        <v>602.9</v>
      </c>
      <c r="BR320" s="47">
        <v>904.4</v>
      </c>
      <c r="BS320" s="47">
        <v>602.9</v>
      </c>
      <c r="BT320" s="47">
        <v>904.4</v>
      </c>
      <c r="BU320" s="47">
        <v>0</v>
      </c>
      <c r="BV320" s="47">
        <v>0</v>
      </c>
      <c r="BW320" s="47">
        <v>301.5</v>
      </c>
      <c r="BX320" s="47">
        <v>0</v>
      </c>
      <c r="BY320" s="47">
        <v>301.5</v>
      </c>
      <c r="BZ320" s="47">
        <v>304.54545450000001</v>
      </c>
      <c r="CA320" s="47">
        <v>0</v>
      </c>
      <c r="CB320" s="47">
        <v>304.54545450000001</v>
      </c>
      <c r="CC320" s="47">
        <v>0</v>
      </c>
      <c r="CD320" s="47">
        <v>0</v>
      </c>
      <c r="CE320" s="47">
        <v>0</v>
      </c>
      <c r="CF320" s="47">
        <v>0</v>
      </c>
      <c r="CG320" s="47">
        <v>0</v>
      </c>
      <c r="CH320" s="47">
        <v>0</v>
      </c>
      <c r="CI320" s="47">
        <v>0</v>
      </c>
      <c r="CJ320" s="47">
        <v>0</v>
      </c>
      <c r="CK320" s="47">
        <v>0</v>
      </c>
      <c r="CL320" s="47">
        <v>0</v>
      </c>
      <c r="CM320" s="47">
        <v>0</v>
      </c>
      <c r="CN320" s="47">
        <v>0</v>
      </c>
      <c r="CO320" s="47">
        <v>0</v>
      </c>
      <c r="CP320" s="47">
        <v>0</v>
      </c>
      <c r="CQ320" s="47">
        <v>0</v>
      </c>
    </row>
    <row r="321" spans="1:95" x14ac:dyDescent="0.2">
      <c r="A321" s="4" t="s">
        <v>95</v>
      </c>
      <c r="B321" s="4" t="s">
        <v>1078</v>
      </c>
      <c r="C321" s="4" t="s">
        <v>1079</v>
      </c>
      <c r="D321" s="4" t="s">
        <v>1080</v>
      </c>
      <c r="E321" s="4" t="s">
        <v>1081</v>
      </c>
      <c r="F321" s="4" t="s">
        <v>164</v>
      </c>
      <c r="G321" s="4"/>
      <c r="H321" s="4" t="s">
        <v>1082</v>
      </c>
      <c r="I321" s="4"/>
      <c r="J321" s="4" t="s">
        <v>1083</v>
      </c>
      <c r="K321" s="4"/>
      <c r="L321" s="4" t="s">
        <v>104</v>
      </c>
      <c r="M321" s="4" t="s">
        <v>1084</v>
      </c>
      <c r="N321" s="4" t="s">
        <v>1085</v>
      </c>
      <c r="O321" s="4"/>
      <c r="P321" s="4">
        <v>1</v>
      </c>
      <c r="Q321" s="4">
        <v>1</v>
      </c>
      <c r="R321" s="4">
        <v>0</v>
      </c>
      <c r="S321" s="4">
        <v>7</v>
      </c>
      <c r="T321" s="4">
        <v>3.649</v>
      </c>
      <c r="U321" s="4">
        <f t="shared" si="12"/>
        <v>1.9183337900794739</v>
      </c>
      <c r="V321" s="4" t="str">
        <f t="shared" si="10"/>
        <v>Y</v>
      </c>
      <c r="W321" s="4" t="s">
        <v>129</v>
      </c>
      <c r="X321" s="4" t="s">
        <v>821</v>
      </c>
      <c r="Y321" s="46">
        <v>893.6</v>
      </c>
      <c r="Z321" s="46">
        <v>0</v>
      </c>
      <c r="AA321" s="46">
        <v>1309.5999999999999</v>
      </c>
      <c r="AB321" s="46">
        <v>0</v>
      </c>
      <c r="AC321" s="46">
        <v>0.151</v>
      </c>
      <c r="AD321" s="46">
        <v>0</v>
      </c>
      <c r="AE321" s="46">
        <v>416</v>
      </c>
      <c r="AF321" s="46">
        <v>0</v>
      </c>
      <c r="AG321" s="46">
        <v>1076.7</v>
      </c>
      <c r="AH321" s="46">
        <v>0</v>
      </c>
      <c r="AI321" s="46">
        <v>1076.7</v>
      </c>
      <c r="AJ321" s="46">
        <v>893.6</v>
      </c>
      <c r="AK321" s="46">
        <v>1309.5999999999999</v>
      </c>
      <c r="AL321" s="46">
        <v>0.151</v>
      </c>
      <c r="AM321" s="46">
        <v>1309.5999999999999</v>
      </c>
      <c r="AN321" s="46">
        <v>415.99999999999989</v>
      </c>
      <c r="AO321" s="46">
        <v>1</v>
      </c>
      <c r="AP321" s="46">
        <v>0.151</v>
      </c>
      <c r="AQ321" s="46">
        <v>0.151</v>
      </c>
      <c r="AR321" s="46">
        <v>1309.5999999999999</v>
      </c>
      <c r="AS321" s="46">
        <v>0.151</v>
      </c>
      <c r="AT321" s="46">
        <v>1309.5999999999999</v>
      </c>
      <c r="AU321" s="46">
        <v>0.151</v>
      </c>
      <c r="AV321" s="46">
        <v>2754.9668874172185</v>
      </c>
      <c r="AW321" s="46">
        <v>0</v>
      </c>
      <c r="AX321" s="46">
        <v>2754.9668874172185</v>
      </c>
      <c r="AY321" s="46" t="e">
        <v>#DIV/0!</v>
      </c>
      <c r="AZ321" s="46" t="e">
        <v>#DIV/0!</v>
      </c>
      <c r="BA321" s="46">
        <v>2754.9668874172185</v>
      </c>
      <c r="BB321" s="46">
        <v>2754.9668874172185</v>
      </c>
      <c r="BC321" s="46">
        <v>2754.9668874172185</v>
      </c>
      <c r="BD321" s="46">
        <v>0</v>
      </c>
      <c r="BE321" s="46" t="e">
        <v>#DIV/0!</v>
      </c>
      <c r="BF321" s="46" t="e">
        <v>#DIV/0!</v>
      </c>
      <c r="BG321" s="46" t="e">
        <v>#DIV/0!</v>
      </c>
      <c r="BH321" s="46" t="e">
        <v>#DIV/0!</v>
      </c>
      <c r="BI321" s="46" t="e">
        <v>#DIV/0!</v>
      </c>
      <c r="BJ321" s="46" t="s">
        <v>131</v>
      </c>
      <c r="BK321" s="46">
        <v>1</v>
      </c>
      <c r="BL321" s="46">
        <v>1</v>
      </c>
      <c r="BM321" s="46">
        <v>1</v>
      </c>
      <c r="BN321" s="46">
        <v>1</v>
      </c>
      <c r="BO321" s="46">
        <v>1</v>
      </c>
      <c r="BP321" s="46">
        <v>1</v>
      </c>
      <c r="BQ321" s="46">
        <v>990.5</v>
      </c>
      <c r="BR321" s="46">
        <v>1248.9000000000001</v>
      </c>
      <c r="BS321" s="46">
        <v>990.5</v>
      </c>
      <c r="BT321" s="46">
        <v>1248.9000000000001</v>
      </c>
      <c r="BU321" s="46">
        <v>0</v>
      </c>
      <c r="BV321" s="46">
        <v>0</v>
      </c>
      <c r="BW321" s="46">
        <v>258.39999999999998</v>
      </c>
      <c r="BX321" s="46">
        <v>0</v>
      </c>
      <c r="BY321" s="46">
        <v>258.40000000000009</v>
      </c>
      <c r="BZ321" s="46">
        <v>1711.2582781456952</v>
      </c>
      <c r="CA321" s="46">
        <v>0</v>
      </c>
      <c r="CB321" s="46">
        <v>1711.2582781456952</v>
      </c>
      <c r="CC321" s="46">
        <v>0</v>
      </c>
      <c r="CD321" s="46">
        <v>0</v>
      </c>
      <c r="CE321" s="46">
        <v>0</v>
      </c>
      <c r="CF321" s="46">
        <v>0</v>
      </c>
      <c r="CG321" s="46">
        <v>0</v>
      </c>
      <c r="CH321" s="46">
        <v>0</v>
      </c>
      <c r="CI321" s="46">
        <v>0</v>
      </c>
      <c r="CJ321" s="46">
        <v>0</v>
      </c>
      <c r="CK321" s="46">
        <v>0</v>
      </c>
      <c r="CL321" s="46">
        <v>0</v>
      </c>
      <c r="CM321" s="46">
        <v>0</v>
      </c>
      <c r="CN321" s="46">
        <v>0</v>
      </c>
      <c r="CO321" s="46">
        <v>0</v>
      </c>
      <c r="CP321" s="46">
        <v>0</v>
      </c>
      <c r="CQ321" s="46">
        <v>0</v>
      </c>
    </row>
    <row r="322" spans="1:95" x14ac:dyDescent="0.2">
      <c r="A322" s="4" t="s">
        <v>95</v>
      </c>
      <c r="B322" s="4" t="s">
        <v>1078</v>
      </c>
      <c r="C322" s="4" t="s">
        <v>1079</v>
      </c>
      <c r="D322" s="4" t="s">
        <v>1080</v>
      </c>
      <c r="E322" s="4" t="s">
        <v>1081</v>
      </c>
      <c r="F322" s="4" t="s">
        <v>164</v>
      </c>
      <c r="G322" s="4"/>
      <c r="H322" s="4" t="s">
        <v>1082</v>
      </c>
      <c r="I322" s="4"/>
      <c r="J322" s="4" t="s">
        <v>1083</v>
      </c>
      <c r="K322" s="4"/>
      <c r="L322" s="4" t="s">
        <v>104</v>
      </c>
      <c r="M322" s="4" t="s">
        <v>1086</v>
      </c>
      <c r="N322" s="4" t="s">
        <v>1087</v>
      </c>
      <c r="O322" s="4"/>
      <c r="P322" s="4">
        <v>1</v>
      </c>
      <c r="Q322" s="4">
        <v>1</v>
      </c>
      <c r="R322" s="4">
        <v>0</v>
      </c>
      <c r="S322" s="4">
        <v>20</v>
      </c>
      <c r="T322" s="4">
        <v>16.760999999999999</v>
      </c>
      <c r="U322" s="4">
        <f t="shared" si="12"/>
        <v>1.1932462263588093</v>
      </c>
      <c r="V322" s="4" t="str">
        <f t="shared" ref="V322:V385" si="13">IF(P322=AO322,"Y","N")</f>
        <v>Y</v>
      </c>
      <c r="W322" s="4" t="s">
        <v>129</v>
      </c>
      <c r="X322" s="4" t="s">
        <v>821</v>
      </c>
      <c r="Y322" s="46">
        <v>1155.5</v>
      </c>
      <c r="Z322" s="46">
        <v>0</v>
      </c>
      <c r="AA322" s="46">
        <v>1617.7</v>
      </c>
      <c r="AB322" s="46">
        <v>0</v>
      </c>
      <c r="AC322" s="46">
        <v>0.11799999999999999</v>
      </c>
      <c r="AD322" s="46">
        <v>0</v>
      </c>
      <c r="AE322" s="46">
        <v>462.2</v>
      </c>
      <c r="AF322" s="46">
        <v>0</v>
      </c>
      <c r="AG322" s="46">
        <v>1378.1</v>
      </c>
      <c r="AH322" s="46">
        <v>0</v>
      </c>
      <c r="AI322" s="46">
        <v>1378.1</v>
      </c>
      <c r="AJ322" s="46">
        <v>1155.5</v>
      </c>
      <c r="AK322" s="46">
        <v>1617.7</v>
      </c>
      <c r="AL322" s="46">
        <v>0.11799999999999999</v>
      </c>
      <c r="AM322" s="46">
        <v>1617.7</v>
      </c>
      <c r="AN322" s="46">
        <v>462.20000000000005</v>
      </c>
      <c r="AO322" s="46">
        <v>1</v>
      </c>
      <c r="AP322" s="46">
        <v>0.11799999999999999</v>
      </c>
      <c r="AQ322" s="46">
        <v>0.11799999999999999</v>
      </c>
      <c r="AR322" s="46">
        <v>1617.7</v>
      </c>
      <c r="AS322" s="46">
        <v>0.11799999999999999</v>
      </c>
      <c r="AT322" s="46">
        <v>1617.7</v>
      </c>
      <c r="AU322" s="46">
        <v>0.11799999999999999</v>
      </c>
      <c r="AV322" s="46">
        <v>3916.9491525423732</v>
      </c>
      <c r="AW322" s="46">
        <v>0</v>
      </c>
      <c r="AX322" s="46">
        <v>3916.9491525423732</v>
      </c>
      <c r="AY322" s="46" t="e">
        <v>#DIV/0!</v>
      </c>
      <c r="AZ322" s="46" t="e">
        <v>#DIV/0!</v>
      </c>
      <c r="BA322" s="46">
        <v>3916.9491525423732</v>
      </c>
      <c r="BB322" s="46">
        <v>3916.9491525423732</v>
      </c>
      <c r="BC322" s="46">
        <v>3916.9491525423732</v>
      </c>
      <c r="BD322" s="46">
        <v>0</v>
      </c>
      <c r="BE322" s="46" t="e">
        <v>#DIV/0!</v>
      </c>
      <c r="BF322" s="46" t="e">
        <v>#DIV/0!</v>
      </c>
      <c r="BG322" s="46" t="e">
        <v>#DIV/0!</v>
      </c>
      <c r="BH322" s="46" t="e">
        <v>#DIV/0!</v>
      </c>
      <c r="BI322" s="46" t="e">
        <v>#DIV/0!</v>
      </c>
      <c r="BJ322" s="46" t="s">
        <v>131</v>
      </c>
      <c r="BK322" s="46">
        <v>1</v>
      </c>
      <c r="BL322" s="46">
        <v>1</v>
      </c>
      <c r="BM322" s="46">
        <v>1</v>
      </c>
      <c r="BN322" s="46">
        <v>1</v>
      </c>
      <c r="BO322" s="46">
        <v>1</v>
      </c>
      <c r="BP322" s="46">
        <v>1</v>
      </c>
      <c r="BQ322" s="46">
        <v>1205.9000000000001</v>
      </c>
      <c r="BR322" s="46">
        <v>1550.4</v>
      </c>
      <c r="BS322" s="46">
        <v>1205.9000000000001</v>
      </c>
      <c r="BT322" s="46">
        <v>1550.4</v>
      </c>
      <c r="BU322" s="46">
        <v>0</v>
      </c>
      <c r="BV322" s="46">
        <v>0</v>
      </c>
      <c r="BW322" s="46">
        <v>344.5</v>
      </c>
      <c r="BX322" s="46">
        <v>0</v>
      </c>
      <c r="BY322" s="46">
        <v>344.5</v>
      </c>
      <c r="BZ322" s="46">
        <v>2919.4915254237289</v>
      </c>
      <c r="CA322" s="46">
        <v>0</v>
      </c>
      <c r="CB322" s="46">
        <v>2919.4915254237289</v>
      </c>
      <c r="CC322" s="46">
        <v>0</v>
      </c>
      <c r="CD322" s="46">
        <v>0</v>
      </c>
      <c r="CE322" s="46">
        <v>0</v>
      </c>
      <c r="CF322" s="46">
        <v>0</v>
      </c>
      <c r="CG322" s="46">
        <v>0</v>
      </c>
      <c r="CH322" s="46">
        <v>0</v>
      </c>
      <c r="CI322" s="46">
        <v>0</v>
      </c>
      <c r="CJ322" s="46">
        <v>0</v>
      </c>
      <c r="CK322" s="46">
        <v>0</v>
      </c>
      <c r="CL322" s="46">
        <v>0</v>
      </c>
      <c r="CM322" s="46">
        <v>0</v>
      </c>
      <c r="CN322" s="46">
        <v>0</v>
      </c>
      <c r="CO322" s="46">
        <v>0</v>
      </c>
      <c r="CP322" s="46">
        <v>0</v>
      </c>
      <c r="CQ322" s="46">
        <v>0</v>
      </c>
    </row>
    <row r="323" spans="1:95" x14ac:dyDescent="0.2">
      <c r="A323" s="4" t="s">
        <v>95</v>
      </c>
      <c r="B323" s="4" t="s">
        <v>1078</v>
      </c>
      <c r="C323" s="4" t="s">
        <v>1079</v>
      </c>
      <c r="D323" s="4" t="s">
        <v>1080</v>
      </c>
      <c r="E323" s="4" t="s">
        <v>1081</v>
      </c>
      <c r="F323" s="4" t="s">
        <v>164</v>
      </c>
      <c r="G323" s="4"/>
      <c r="H323" s="4" t="s">
        <v>1082</v>
      </c>
      <c r="I323" s="4"/>
      <c r="J323" s="4" t="s">
        <v>1083</v>
      </c>
      <c r="K323" s="4"/>
      <c r="L323" s="4" t="s">
        <v>104</v>
      </c>
      <c r="M323" s="4" t="s">
        <v>1088</v>
      </c>
      <c r="N323" s="4" t="s">
        <v>1089</v>
      </c>
      <c r="O323" s="4"/>
      <c r="P323" s="4">
        <v>1</v>
      </c>
      <c r="Q323" s="4">
        <v>1</v>
      </c>
      <c r="R323" s="4">
        <v>0</v>
      </c>
      <c r="S323" s="4">
        <v>31</v>
      </c>
      <c r="T323" s="4">
        <v>20.058</v>
      </c>
      <c r="U323" s="4">
        <f t="shared" si="12"/>
        <v>1.5455179978063616</v>
      </c>
      <c r="V323" s="4" t="str">
        <f t="shared" si="13"/>
        <v>Y</v>
      </c>
      <c r="W323" s="4" t="s">
        <v>129</v>
      </c>
      <c r="X323" s="4" t="s">
        <v>821</v>
      </c>
      <c r="Y323" s="46">
        <v>1032.3</v>
      </c>
      <c r="Z323" s="46">
        <v>0</v>
      </c>
      <c r="AA323" s="46">
        <v>1463.6</v>
      </c>
      <c r="AB323" s="46">
        <v>0</v>
      </c>
      <c r="AC323" s="46">
        <v>0.151</v>
      </c>
      <c r="AD323" s="46">
        <v>0</v>
      </c>
      <c r="AE323" s="46">
        <v>431.4</v>
      </c>
      <c r="AF323" s="46">
        <v>0</v>
      </c>
      <c r="AG323" s="46">
        <v>1248.9000000000001</v>
      </c>
      <c r="AH323" s="46">
        <v>0</v>
      </c>
      <c r="AI323" s="46">
        <v>1248.9000000000001</v>
      </c>
      <c r="AJ323" s="46">
        <v>1032.3</v>
      </c>
      <c r="AK323" s="46">
        <v>1463.6</v>
      </c>
      <c r="AL323" s="46">
        <v>0.151</v>
      </c>
      <c r="AM323" s="46">
        <v>1463.6</v>
      </c>
      <c r="AN323" s="46">
        <v>431.29999999999995</v>
      </c>
      <c r="AO323" s="46">
        <v>1</v>
      </c>
      <c r="AP323" s="46">
        <v>0.151</v>
      </c>
      <c r="AQ323" s="46">
        <v>0.151</v>
      </c>
      <c r="AR323" s="46">
        <v>1463.6</v>
      </c>
      <c r="AS323" s="46">
        <v>0.151</v>
      </c>
      <c r="AT323" s="46">
        <v>1463.6</v>
      </c>
      <c r="AU323" s="46">
        <v>0.151</v>
      </c>
      <c r="AV323" s="46">
        <v>2856.9536423841059</v>
      </c>
      <c r="AW323" s="46">
        <v>0</v>
      </c>
      <c r="AX323" s="46">
        <v>2856.9536423841059</v>
      </c>
      <c r="AY323" s="46" t="e">
        <v>#DIV/0!</v>
      </c>
      <c r="AZ323" s="46" t="e">
        <v>#DIV/0!</v>
      </c>
      <c r="BA323" s="46">
        <v>2856.9536423841059</v>
      </c>
      <c r="BB323" s="46">
        <v>2856.9536423841059</v>
      </c>
      <c r="BC323" s="46">
        <v>2856.9536423841059</v>
      </c>
      <c r="BD323" s="46">
        <v>0</v>
      </c>
      <c r="BE323" s="46" t="e">
        <v>#DIV/0!</v>
      </c>
      <c r="BF323" s="46" t="e">
        <v>#DIV/0!</v>
      </c>
      <c r="BG323" s="46" t="e">
        <v>#DIV/0!</v>
      </c>
      <c r="BH323" s="46" t="e">
        <v>#DIV/0!</v>
      </c>
      <c r="BI323" s="46" t="e">
        <v>#DIV/0!</v>
      </c>
      <c r="BJ323" s="46" t="s">
        <v>131</v>
      </c>
      <c r="BK323" s="46">
        <v>1</v>
      </c>
      <c r="BL323" s="46">
        <v>1</v>
      </c>
      <c r="BM323" s="46">
        <v>1</v>
      </c>
      <c r="BN323" s="46">
        <v>1</v>
      </c>
      <c r="BO323" s="46">
        <v>1</v>
      </c>
      <c r="BP323" s="46">
        <v>1</v>
      </c>
      <c r="BQ323" s="46">
        <v>1119.7</v>
      </c>
      <c r="BR323" s="46">
        <v>1378.1</v>
      </c>
      <c r="BS323" s="46">
        <v>1119.7</v>
      </c>
      <c r="BT323" s="46">
        <v>1378.1</v>
      </c>
      <c r="BU323" s="46">
        <v>0</v>
      </c>
      <c r="BV323" s="46">
        <v>0</v>
      </c>
      <c r="BW323" s="46">
        <v>258.39999999999998</v>
      </c>
      <c r="BX323" s="46">
        <v>0</v>
      </c>
      <c r="BY323" s="46">
        <v>258.39999999999986</v>
      </c>
      <c r="BZ323" s="46">
        <v>1711.2582781456952</v>
      </c>
      <c r="CA323" s="46">
        <v>0</v>
      </c>
      <c r="CB323" s="46">
        <v>1711.2582781456952</v>
      </c>
      <c r="CC323" s="46">
        <v>0</v>
      </c>
      <c r="CD323" s="46">
        <v>0</v>
      </c>
      <c r="CE323" s="46">
        <v>0</v>
      </c>
      <c r="CF323" s="46">
        <v>0</v>
      </c>
      <c r="CG323" s="46">
        <v>0</v>
      </c>
      <c r="CH323" s="46">
        <v>0</v>
      </c>
      <c r="CI323" s="46">
        <v>0</v>
      </c>
      <c r="CJ323" s="46">
        <v>0</v>
      </c>
      <c r="CK323" s="46">
        <v>0</v>
      </c>
      <c r="CL323" s="46">
        <v>0</v>
      </c>
      <c r="CM323" s="46">
        <v>0</v>
      </c>
      <c r="CN323" s="46">
        <v>0</v>
      </c>
      <c r="CO323" s="46">
        <v>0</v>
      </c>
      <c r="CP323" s="46">
        <v>0</v>
      </c>
      <c r="CQ323" s="46">
        <v>0</v>
      </c>
    </row>
    <row r="324" spans="1:95" x14ac:dyDescent="0.2">
      <c r="A324" s="4" t="s">
        <v>95</v>
      </c>
      <c r="B324" s="4" t="s">
        <v>1078</v>
      </c>
      <c r="C324" s="4" t="s">
        <v>1079</v>
      </c>
      <c r="D324" s="4" t="s">
        <v>1080</v>
      </c>
      <c r="E324" s="4" t="s">
        <v>1081</v>
      </c>
      <c r="F324" s="4" t="s">
        <v>164</v>
      </c>
      <c r="G324" s="4"/>
      <c r="H324" s="4" t="s">
        <v>1082</v>
      </c>
      <c r="I324" s="4"/>
      <c r="J324" s="4" t="s">
        <v>1083</v>
      </c>
      <c r="K324" s="4"/>
      <c r="L324" s="4" t="s">
        <v>104</v>
      </c>
      <c r="M324" s="4" t="s">
        <v>1090</v>
      </c>
      <c r="N324" s="4" t="s">
        <v>1091</v>
      </c>
      <c r="O324" s="4"/>
      <c r="P324" s="4">
        <v>1</v>
      </c>
      <c r="Q324" s="4">
        <v>1</v>
      </c>
      <c r="R324" s="4">
        <v>0</v>
      </c>
      <c r="S324" s="4">
        <v>6</v>
      </c>
      <c r="T324" s="4">
        <v>3.9129999999999998</v>
      </c>
      <c r="U324" s="4">
        <f t="shared" si="12"/>
        <v>1.5333503705596729</v>
      </c>
      <c r="V324" s="4" t="str">
        <f t="shared" si="13"/>
        <v>Y</v>
      </c>
      <c r="W324" s="4" t="s">
        <v>129</v>
      </c>
      <c r="X324" s="4" t="s">
        <v>821</v>
      </c>
      <c r="Y324" s="46">
        <v>862.8</v>
      </c>
      <c r="Z324" s="46">
        <v>0</v>
      </c>
      <c r="AA324" s="46">
        <v>1340.4</v>
      </c>
      <c r="AB324" s="46">
        <v>0</v>
      </c>
      <c r="AC324" s="46">
        <v>0.112</v>
      </c>
      <c r="AD324" s="46">
        <v>0</v>
      </c>
      <c r="AE324" s="46">
        <v>477.6</v>
      </c>
      <c r="AF324" s="46">
        <v>0</v>
      </c>
      <c r="AG324" s="46">
        <v>1205.9000000000001</v>
      </c>
      <c r="AH324" s="46">
        <v>0</v>
      </c>
      <c r="AI324" s="46">
        <v>1205.9000000000001</v>
      </c>
      <c r="AJ324" s="46">
        <v>862.8</v>
      </c>
      <c r="AK324" s="46">
        <v>1340.4</v>
      </c>
      <c r="AL324" s="46">
        <v>0.112</v>
      </c>
      <c r="AM324" s="46">
        <v>1340.4</v>
      </c>
      <c r="AN324" s="46">
        <v>477.60000000000014</v>
      </c>
      <c r="AO324" s="46">
        <v>1</v>
      </c>
      <c r="AP324" s="46">
        <v>0.112</v>
      </c>
      <c r="AQ324" s="46">
        <v>0.112</v>
      </c>
      <c r="AR324" s="46">
        <v>1340.4</v>
      </c>
      <c r="AS324" s="46">
        <v>0.112</v>
      </c>
      <c r="AT324" s="46">
        <v>1340.4</v>
      </c>
      <c r="AU324" s="46">
        <v>0.112</v>
      </c>
      <c r="AV324" s="46">
        <v>4264.2857142857147</v>
      </c>
      <c r="AW324" s="46">
        <v>0</v>
      </c>
      <c r="AX324" s="46">
        <v>4264.2857142857147</v>
      </c>
      <c r="AY324" s="46" t="e">
        <v>#DIV/0!</v>
      </c>
      <c r="AZ324" s="46" t="e">
        <v>#DIV/0!</v>
      </c>
      <c r="BA324" s="46">
        <v>4264.2857142857147</v>
      </c>
      <c r="BB324" s="46">
        <v>4264.2857142857147</v>
      </c>
      <c r="BC324" s="46">
        <v>4264.2857142857147</v>
      </c>
      <c r="BD324" s="46">
        <v>0</v>
      </c>
      <c r="BE324" s="46" t="e">
        <v>#DIV/0!</v>
      </c>
      <c r="BF324" s="46" t="e">
        <v>#DIV/0!</v>
      </c>
      <c r="BG324" s="46" t="e">
        <v>#DIV/0!</v>
      </c>
      <c r="BH324" s="46" t="e">
        <v>#DIV/0!</v>
      </c>
      <c r="BI324" s="46" t="e">
        <v>#DIV/0!</v>
      </c>
      <c r="BJ324" s="46" t="s">
        <v>131</v>
      </c>
      <c r="BK324" s="46">
        <v>1</v>
      </c>
      <c r="BL324" s="46">
        <v>1</v>
      </c>
      <c r="BM324" s="46">
        <v>1</v>
      </c>
      <c r="BN324" s="46">
        <v>1</v>
      </c>
      <c r="BO324" s="46">
        <v>1</v>
      </c>
      <c r="BP324" s="46">
        <v>1</v>
      </c>
      <c r="BQ324" s="46">
        <v>990.5</v>
      </c>
      <c r="BR324" s="46">
        <v>1292</v>
      </c>
      <c r="BS324" s="46">
        <v>990.5</v>
      </c>
      <c r="BT324" s="46">
        <v>1292</v>
      </c>
      <c r="BU324" s="46">
        <v>0</v>
      </c>
      <c r="BV324" s="46">
        <v>0</v>
      </c>
      <c r="BW324" s="46">
        <v>301.5</v>
      </c>
      <c r="BX324" s="46">
        <v>0</v>
      </c>
      <c r="BY324" s="46">
        <v>301.5</v>
      </c>
      <c r="BZ324" s="46">
        <v>2691.9642857142858</v>
      </c>
      <c r="CA324" s="46">
        <v>0</v>
      </c>
      <c r="CB324" s="46">
        <v>2691.9642857142858</v>
      </c>
      <c r="CC324" s="46">
        <v>0</v>
      </c>
      <c r="CD324" s="46">
        <v>0</v>
      </c>
      <c r="CE324" s="46">
        <v>0</v>
      </c>
      <c r="CF324" s="46">
        <v>0</v>
      </c>
      <c r="CG324" s="46">
        <v>0</v>
      </c>
      <c r="CH324" s="46">
        <v>0</v>
      </c>
      <c r="CI324" s="46">
        <v>0</v>
      </c>
      <c r="CJ324" s="46">
        <v>0</v>
      </c>
      <c r="CK324" s="46">
        <v>0</v>
      </c>
      <c r="CL324" s="46">
        <v>0</v>
      </c>
      <c r="CM324" s="46">
        <v>0</v>
      </c>
      <c r="CN324" s="46">
        <v>0</v>
      </c>
      <c r="CO324" s="46">
        <v>0</v>
      </c>
      <c r="CP324" s="46">
        <v>0</v>
      </c>
      <c r="CQ324" s="46">
        <v>0</v>
      </c>
    </row>
    <row r="325" spans="1:95" x14ac:dyDescent="0.2">
      <c r="A325" s="4" t="s">
        <v>95</v>
      </c>
      <c r="B325" s="4" t="s">
        <v>1078</v>
      </c>
      <c r="C325" s="4" t="s">
        <v>1079</v>
      </c>
      <c r="D325" s="4" t="s">
        <v>1080</v>
      </c>
      <c r="E325" s="4" t="s">
        <v>1081</v>
      </c>
      <c r="F325" s="4" t="s">
        <v>164</v>
      </c>
      <c r="G325" s="4"/>
      <c r="H325" s="4" t="s">
        <v>1082</v>
      </c>
      <c r="I325" s="4"/>
      <c r="J325" s="4" t="s">
        <v>1083</v>
      </c>
      <c r="K325" s="4"/>
      <c r="L325" s="4" t="s">
        <v>104</v>
      </c>
      <c r="M325" s="4" t="s">
        <v>1092</v>
      </c>
      <c r="N325" s="4" t="s">
        <v>1093</v>
      </c>
      <c r="O325" s="4"/>
      <c r="P325" s="4">
        <v>1</v>
      </c>
      <c r="Q325" s="4">
        <v>1</v>
      </c>
      <c r="R325" s="4">
        <v>0</v>
      </c>
      <c r="S325" s="4">
        <v>3</v>
      </c>
      <c r="T325" s="4">
        <v>1.994</v>
      </c>
      <c r="U325" s="4">
        <f t="shared" si="12"/>
        <v>1.5045135406218657</v>
      </c>
      <c r="V325" s="4" t="str">
        <f t="shared" si="13"/>
        <v>Y</v>
      </c>
      <c r="W325" s="4" t="s">
        <v>129</v>
      </c>
      <c r="X325" s="4" t="s">
        <v>821</v>
      </c>
      <c r="Y325" s="46">
        <v>832</v>
      </c>
      <c r="Z325" s="46">
        <v>0</v>
      </c>
      <c r="AA325" s="46">
        <v>1556.1</v>
      </c>
      <c r="AB325" s="46">
        <v>0</v>
      </c>
      <c r="AC325" s="46">
        <v>0.157</v>
      </c>
      <c r="AD325" s="46">
        <v>0</v>
      </c>
      <c r="AE325" s="46">
        <v>724.1</v>
      </c>
      <c r="AF325" s="46">
        <v>0</v>
      </c>
      <c r="AG325" s="46">
        <v>1292</v>
      </c>
      <c r="AH325" s="46">
        <v>0</v>
      </c>
      <c r="AI325" s="46">
        <v>1292</v>
      </c>
      <c r="AJ325" s="46">
        <v>832</v>
      </c>
      <c r="AK325" s="46">
        <v>1556.1</v>
      </c>
      <c r="AL325" s="46">
        <v>0.157</v>
      </c>
      <c r="AM325" s="46">
        <v>1556.1</v>
      </c>
      <c r="AN325" s="46">
        <v>724.09999999999991</v>
      </c>
      <c r="AO325" s="46">
        <v>1</v>
      </c>
      <c r="AP325" s="46">
        <v>0.157</v>
      </c>
      <c r="AQ325" s="46">
        <v>0.157</v>
      </c>
      <c r="AR325" s="46">
        <v>1556.1</v>
      </c>
      <c r="AS325" s="46">
        <v>0.157</v>
      </c>
      <c r="AT325" s="46">
        <v>1556.1</v>
      </c>
      <c r="AU325" s="46">
        <v>0.157</v>
      </c>
      <c r="AV325" s="46">
        <v>4612.1019108280252</v>
      </c>
      <c r="AW325" s="46">
        <v>0</v>
      </c>
      <c r="AX325" s="46">
        <v>4612.1019108280252</v>
      </c>
      <c r="AY325" s="46" t="e">
        <v>#DIV/0!</v>
      </c>
      <c r="AZ325" s="46" t="e">
        <v>#DIV/0!</v>
      </c>
      <c r="BA325" s="46">
        <v>4612.1019108280252</v>
      </c>
      <c r="BB325" s="46">
        <v>4612.1019108280252</v>
      </c>
      <c r="BC325" s="46">
        <v>4612.1019108280252</v>
      </c>
      <c r="BD325" s="46">
        <v>0</v>
      </c>
      <c r="BE325" s="46" t="e">
        <v>#DIV/0!</v>
      </c>
      <c r="BF325" s="46" t="e">
        <v>#DIV/0!</v>
      </c>
      <c r="BG325" s="46" t="e">
        <v>#DIV/0!</v>
      </c>
      <c r="BH325" s="46" t="e">
        <v>#DIV/0!</v>
      </c>
      <c r="BI325" s="46" t="e">
        <v>#DIV/0!</v>
      </c>
      <c r="BJ325" s="46" t="s">
        <v>131</v>
      </c>
      <c r="BK325" s="46">
        <v>1</v>
      </c>
      <c r="BL325" s="46">
        <v>1</v>
      </c>
      <c r="BM325" s="46">
        <v>1</v>
      </c>
      <c r="BN325" s="46">
        <v>1</v>
      </c>
      <c r="BO325" s="46">
        <v>1</v>
      </c>
      <c r="BP325" s="46">
        <v>1</v>
      </c>
      <c r="BQ325" s="46">
        <v>990.5</v>
      </c>
      <c r="BR325" s="46">
        <v>1464.3</v>
      </c>
      <c r="BS325" s="46">
        <v>990.5</v>
      </c>
      <c r="BT325" s="46">
        <v>1464.3</v>
      </c>
      <c r="BU325" s="46">
        <v>0</v>
      </c>
      <c r="BV325" s="46">
        <v>0</v>
      </c>
      <c r="BW325" s="46">
        <v>473.7</v>
      </c>
      <c r="BX325" s="46">
        <v>0</v>
      </c>
      <c r="BY325" s="46">
        <v>473.79999999999995</v>
      </c>
      <c r="BZ325" s="46">
        <v>3017.1974522292994</v>
      </c>
      <c r="CA325" s="46">
        <v>0</v>
      </c>
      <c r="CB325" s="46">
        <v>3017.1974522292994</v>
      </c>
      <c r="CC325" s="46">
        <v>0</v>
      </c>
      <c r="CD325" s="46">
        <v>0</v>
      </c>
      <c r="CE325" s="46">
        <v>0</v>
      </c>
      <c r="CF325" s="46">
        <v>0</v>
      </c>
      <c r="CG325" s="46">
        <v>0</v>
      </c>
      <c r="CH325" s="46">
        <v>0</v>
      </c>
      <c r="CI325" s="46">
        <v>0</v>
      </c>
      <c r="CJ325" s="46">
        <v>0</v>
      </c>
      <c r="CK325" s="46">
        <v>0</v>
      </c>
      <c r="CL325" s="46">
        <v>0</v>
      </c>
      <c r="CM325" s="46">
        <v>0</v>
      </c>
      <c r="CN325" s="46">
        <v>0</v>
      </c>
      <c r="CO325" s="46">
        <v>0</v>
      </c>
      <c r="CP325" s="46">
        <v>0</v>
      </c>
      <c r="CQ325" s="46">
        <v>0</v>
      </c>
    </row>
    <row r="326" spans="1:95" s="2" customFormat="1" x14ac:dyDescent="0.2">
      <c r="A326" s="5" t="s">
        <v>95</v>
      </c>
      <c r="B326" s="5" t="s">
        <v>1078</v>
      </c>
      <c r="C326" s="5" t="s">
        <v>1079</v>
      </c>
      <c r="D326" s="5" t="s">
        <v>1080</v>
      </c>
      <c r="E326" s="5" t="s">
        <v>1081</v>
      </c>
      <c r="F326" s="5" t="s">
        <v>164</v>
      </c>
      <c r="G326" s="5"/>
      <c r="H326" s="5" t="s">
        <v>1082</v>
      </c>
      <c r="I326" s="5"/>
      <c r="J326" s="5" t="s">
        <v>1083</v>
      </c>
      <c r="K326" s="5"/>
      <c r="L326" s="5" t="s">
        <v>104</v>
      </c>
      <c r="M326" s="5" t="s">
        <v>1094</v>
      </c>
      <c r="N326" s="5" t="s">
        <v>1089</v>
      </c>
      <c r="O326" s="5"/>
      <c r="P326" s="5">
        <v>1</v>
      </c>
      <c r="Q326" s="5">
        <v>1</v>
      </c>
      <c r="R326" s="5">
        <v>0</v>
      </c>
      <c r="S326" s="5">
        <v>9</v>
      </c>
      <c r="T326" s="5">
        <v>6.3840000000000003</v>
      </c>
      <c r="U326" s="5">
        <f t="shared" si="12"/>
        <v>1.4097744360902256</v>
      </c>
      <c r="V326" s="5" t="str">
        <f t="shared" si="13"/>
        <v>Y</v>
      </c>
      <c r="W326" s="5" t="s">
        <v>129</v>
      </c>
      <c r="X326" s="5" t="s">
        <v>821</v>
      </c>
      <c r="Y326" s="47">
        <v>292.7</v>
      </c>
      <c r="Z326" s="47">
        <v>0</v>
      </c>
      <c r="AA326" s="47">
        <v>554.6</v>
      </c>
      <c r="AB326" s="47">
        <v>0</v>
      </c>
      <c r="AC326" s="47">
        <v>0.17100000000000001</v>
      </c>
      <c r="AD326" s="47">
        <v>0</v>
      </c>
      <c r="AE326" s="47">
        <v>261.89999999999998</v>
      </c>
      <c r="AF326" s="47">
        <v>0</v>
      </c>
      <c r="AG326" s="47">
        <v>473.7</v>
      </c>
      <c r="AH326" s="47">
        <v>0</v>
      </c>
      <c r="AI326" s="47">
        <v>473.7</v>
      </c>
      <c r="AJ326" s="47">
        <v>292.7</v>
      </c>
      <c r="AK326" s="47">
        <v>554.6</v>
      </c>
      <c r="AL326" s="47">
        <v>0.17100000000000001</v>
      </c>
      <c r="AM326" s="47">
        <v>554.6</v>
      </c>
      <c r="AN326" s="47">
        <v>261.90000000000003</v>
      </c>
      <c r="AO326" s="47">
        <v>1</v>
      </c>
      <c r="AP326" s="47">
        <v>0.17100000000000001</v>
      </c>
      <c r="AQ326" s="47">
        <v>0.17100000000000001</v>
      </c>
      <c r="AR326" s="47">
        <v>554.6</v>
      </c>
      <c r="AS326" s="47">
        <v>0.17100000000000001</v>
      </c>
      <c r="AT326" s="47">
        <v>554.6</v>
      </c>
      <c r="AU326" s="47">
        <v>0.17100000000000001</v>
      </c>
      <c r="AV326" s="47">
        <v>1531.5789473684208</v>
      </c>
      <c r="AW326" s="47">
        <v>0</v>
      </c>
      <c r="AX326" s="47">
        <v>1531.5789473684208</v>
      </c>
      <c r="AY326" s="47" t="e">
        <v>#DIV/0!</v>
      </c>
      <c r="AZ326" s="47" t="e">
        <v>#DIV/0!</v>
      </c>
      <c r="BA326" s="47">
        <v>1531.5789473684208</v>
      </c>
      <c r="BB326" s="47">
        <v>1531.5789473684208</v>
      </c>
      <c r="BC326" s="47">
        <v>1531.5789473684208</v>
      </c>
      <c r="BD326" s="47">
        <v>0</v>
      </c>
      <c r="BE326" s="47" t="e">
        <v>#DIV/0!</v>
      </c>
      <c r="BF326" s="47" t="e">
        <v>#DIV/0!</v>
      </c>
      <c r="BG326" s="47" t="e">
        <v>#DIV/0!</v>
      </c>
      <c r="BH326" s="47" t="e">
        <v>#DIV/0!</v>
      </c>
      <c r="BI326" s="47" t="e">
        <v>#DIV/0!</v>
      </c>
      <c r="BJ326" s="47" t="s">
        <v>131</v>
      </c>
      <c r="BK326" s="47">
        <v>1</v>
      </c>
      <c r="BL326" s="47">
        <v>1</v>
      </c>
      <c r="BM326" s="47">
        <v>1</v>
      </c>
      <c r="BN326" s="47">
        <v>1</v>
      </c>
      <c r="BO326" s="47">
        <v>1</v>
      </c>
      <c r="BP326" s="47">
        <v>1</v>
      </c>
      <c r="BQ326" s="47">
        <v>387.6</v>
      </c>
      <c r="BR326" s="47">
        <v>516.79999999999995</v>
      </c>
      <c r="BS326" s="47">
        <v>387.6</v>
      </c>
      <c r="BT326" s="47">
        <v>516.79999999999995</v>
      </c>
      <c r="BU326" s="47">
        <v>0</v>
      </c>
      <c r="BV326" s="47">
        <v>0</v>
      </c>
      <c r="BW326" s="47">
        <v>129.19999999999999</v>
      </c>
      <c r="BX326" s="47">
        <v>0</v>
      </c>
      <c r="BY326" s="47">
        <v>129.19999999999993</v>
      </c>
      <c r="BZ326" s="47">
        <v>755.55555555555543</v>
      </c>
      <c r="CA326" s="47">
        <v>0</v>
      </c>
      <c r="CB326" s="47">
        <v>755.55555555555543</v>
      </c>
      <c r="CC326" s="47">
        <v>0</v>
      </c>
      <c r="CD326" s="47">
        <v>0</v>
      </c>
      <c r="CE326" s="47">
        <v>0</v>
      </c>
      <c r="CF326" s="47">
        <v>0</v>
      </c>
      <c r="CG326" s="47">
        <v>0</v>
      </c>
      <c r="CH326" s="47">
        <v>0</v>
      </c>
      <c r="CI326" s="47">
        <v>0</v>
      </c>
      <c r="CJ326" s="47">
        <v>0</v>
      </c>
      <c r="CK326" s="47">
        <v>0</v>
      </c>
      <c r="CL326" s="47">
        <v>0</v>
      </c>
      <c r="CM326" s="47">
        <v>0</v>
      </c>
      <c r="CN326" s="47">
        <v>0</v>
      </c>
      <c r="CO326" s="47">
        <v>0</v>
      </c>
      <c r="CP326" s="47">
        <v>0</v>
      </c>
      <c r="CQ326" s="47">
        <v>0</v>
      </c>
    </row>
    <row r="327" spans="1:95" s="4" customFormat="1" x14ac:dyDescent="0.2">
      <c r="A327" s="4" t="s">
        <v>95</v>
      </c>
      <c r="B327" s="4" t="s">
        <v>173</v>
      </c>
      <c r="C327" s="4" t="s">
        <v>1095</v>
      </c>
      <c r="D327" s="4" t="s">
        <v>1096</v>
      </c>
      <c r="E327" s="4" t="s">
        <v>1097</v>
      </c>
      <c r="F327" s="4" t="s">
        <v>164</v>
      </c>
      <c r="L327" s="4" t="s">
        <v>104</v>
      </c>
      <c r="M327" s="4" t="s">
        <v>1098</v>
      </c>
      <c r="N327" s="4" t="s">
        <v>1099</v>
      </c>
      <c r="P327" s="4">
        <v>2</v>
      </c>
      <c r="Q327" s="4">
        <v>2</v>
      </c>
      <c r="R327" s="4">
        <v>0</v>
      </c>
      <c r="V327" s="4" t="str">
        <f t="shared" si="13"/>
        <v>Y</v>
      </c>
      <c r="W327" s="4" t="s">
        <v>129</v>
      </c>
      <c r="X327" s="4" t="s">
        <v>971</v>
      </c>
      <c r="Y327" s="46">
        <v>6602.9</v>
      </c>
      <c r="Z327" s="46">
        <v>37094.759999999966</v>
      </c>
      <c r="AA327" s="46">
        <v>8174.4</v>
      </c>
      <c r="AB327" s="46">
        <v>64617.640000000138</v>
      </c>
      <c r="AC327" s="46">
        <v>0.28949999999999998</v>
      </c>
      <c r="AD327" s="46">
        <v>5.62500000000001E-5</v>
      </c>
      <c r="AE327" s="46">
        <v>1571.5</v>
      </c>
      <c r="AF327" s="46">
        <v>3794.5599999999886</v>
      </c>
      <c r="AG327" s="46">
        <v>7493.6</v>
      </c>
      <c r="AH327" s="46">
        <v>0</v>
      </c>
      <c r="AI327" s="46">
        <v>7493.6</v>
      </c>
      <c r="AJ327" s="46">
        <v>6410.3</v>
      </c>
      <c r="AK327" s="46">
        <v>8428.6</v>
      </c>
      <c r="AL327" s="46">
        <v>0.29699999999999999</v>
      </c>
      <c r="AM327" s="46">
        <v>7920.2</v>
      </c>
      <c r="AN327" s="46">
        <v>2018.3000000000002</v>
      </c>
      <c r="AO327" s="46">
        <v>2</v>
      </c>
      <c r="AP327" s="46">
        <v>0.90199999999999747</v>
      </c>
      <c r="AQ327" s="46">
        <v>0.29699999999999999</v>
      </c>
      <c r="AR327" s="46">
        <v>7920.2</v>
      </c>
      <c r="AS327" s="46">
        <v>0.28199999999999997</v>
      </c>
      <c r="AT327" s="46">
        <v>8428.6</v>
      </c>
      <c r="AU327" s="46">
        <v>0.29699999999999999</v>
      </c>
      <c r="AV327" s="46">
        <v>5437.4865678057176</v>
      </c>
      <c r="AW327" s="46">
        <v>125067.03802339254</v>
      </c>
      <c r="AX327" s="46">
        <v>5791.1347517730501</v>
      </c>
      <c r="AY327" s="46">
        <v>0.32299999999999746</v>
      </c>
      <c r="AZ327" s="46">
        <v>0</v>
      </c>
      <c r="BA327" s="46">
        <v>5083.8383838383843</v>
      </c>
      <c r="BB327" s="46">
        <v>5083.8383838383843</v>
      </c>
      <c r="BC327" s="46">
        <v>5791.1347517730501</v>
      </c>
      <c r="BD327" s="46">
        <v>0.32299999999999746</v>
      </c>
      <c r="BE327" s="46" t="e">
        <v>#DIV/0!</v>
      </c>
      <c r="BF327" s="46" t="e">
        <v>#DIV/0!</v>
      </c>
      <c r="BG327" s="46" t="e">
        <v>#DIV/0!</v>
      </c>
      <c r="BH327" s="46" t="e">
        <v>#DIV/0!</v>
      </c>
      <c r="BI327" s="46" t="e">
        <v>#DIV/0!</v>
      </c>
      <c r="BJ327" s="46">
        <v>2.2172949002217357</v>
      </c>
      <c r="BK327" s="46">
        <v>1</v>
      </c>
      <c r="BL327" s="46">
        <v>1.0641902982247924</v>
      </c>
      <c r="BM327" s="46">
        <v>1</v>
      </c>
      <c r="BN327" s="46">
        <v>0.9494949494949495</v>
      </c>
      <c r="BO327" s="46">
        <v>1</v>
      </c>
      <c r="BP327" s="46">
        <v>1.1391264463054478</v>
      </c>
      <c r="BQ327" s="46">
        <v>7213.65</v>
      </c>
      <c r="BR327" s="46">
        <v>7795.0499999999993</v>
      </c>
      <c r="BS327" s="46">
        <v>7106</v>
      </c>
      <c r="BT327" s="46">
        <v>7881.2</v>
      </c>
      <c r="BU327" s="46">
        <v>11588.522500000019</v>
      </c>
      <c r="BV327" s="46">
        <v>7421.8225000000157</v>
      </c>
      <c r="BW327" s="46">
        <v>581.4</v>
      </c>
      <c r="BX327" s="46">
        <v>462.25</v>
      </c>
      <c r="BY327" s="46">
        <v>775.19999999999982</v>
      </c>
      <c r="BZ327" s="46">
        <v>2007.7136614370656</v>
      </c>
      <c r="CA327" s="46">
        <v>495.18125667330844</v>
      </c>
      <c r="CB327" s="46">
        <v>2029.96632996633</v>
      </c>
      <c r="CC327" s="46">
        <v>7708.9</v>
      </c>
      <c r="CD327" s="46">
        <v>7881.2</v>
      </c>
      <c r="CE327" s="46" t="e">
        <v>#DIV/0!</v>
      </c>
      <c r="CF327" s="46">
        <v>602.9</v>
      </c>
      <c r="CG327" s="46">
        <v>559.9</v>
      </c>
      <c r="CH327" s="46" t="e">
        <v>#DIV/0!</v>
      </c>
      <c r="CI327" s="46">
        <v>7493.6</v>
      </c>
      <c r="CJ327" s="46">
        <v>7493.6</v>
      </c>
      <c r="CK327" s="46" t="e">
        <v>#DIV/0!</v>
      </c>
      <c r="CL327" s="46">
        <v>2029.96632996633</v>
      </c>
      <c r="CM327" s="46">
        <v>1985.4609929078015</v>
      </c>
      <c r="CN327" s="46" t="e">
        <v>#DIV/0!</v>
      </c>
      <c r="CO327" s="46">
        <v>88.2</v>
      </c>
      <c r="CP327" s="46">
        <v>84.9</v>
      </c>
      <c r="CQ327" s="46" t="e">
        <v>#DIV/0!</v>
      </c>
    </row>
    <row r="328" spans="1:95" s="5" customFormat="1" x14ac:dyDescent="0.2">
      <c r="A328" s="5" t="s">
        <v>95</v>
      </c>
      <c r="B328" s="5" t="s">
        <v>173</v>
      </c>
      <c r="C328" s="5" t="s">
        <v>1095</v>
      </c>
      <c r="D328" s="5" t="s">
        <v>1096</v>
      </c>
      <c r="E328" s="5" t="s">
        <v>1097</v>
      </c>
      <c r="F328" s="5" t="s">
        <v>164</v>
      </c>
      <c r="L328" s="5" t="s">
        <v>104</v>
      </c>
      <c r="M328" s="5" t="s">
        <v>1100</v>
      </c>
      <c r="N328" s="5" t="s">
        <v>1101</v>
      </c>
      <c r="P328" s="5">
        <v>2</v>
      </c>
      <c r="Q328" s="5">
        <v>2</v>
      </c>
      <c r="R328" s="5" t="s">
        <v>107</v>
      </c>
      <c r="V328" s="5" t="str">
        <f t="shared" si="13"/>
        <v>Y</v>
      </c>
      <c r="W328" s="5" t="s">
        <v>129</v>
      </c>
      <c r="X328" s="5" t="s">
        <v>971</v>
      </c>
      <c r="Y328" s="47">
        <v>6834.65</v>
      </c>
      <c r="Z328" s="47">
        <v>5692.7025000000413</v>
      </c>
      <c r="AA328" s="47">
        <v>8628.9500000000007</v>
      </c>
      <c r="AB328" s="47">
        <v>632.52250000002755</v>
      </c>
      <c r="AC328" s="47">
        <v>0.33750000000000002</v>
      </c>
      <c r="AD328" s="47">
        <v>1.8922499999999842E-3</v>
      </c>
      <c r="AE328" s="47">
        <v>1794.3</v>
      </c>
      <c r="AF328" s="47">
        <v>2530.0899999999956</v>
      </c>
      <c r="AG328" s="47">
        <v>7757.7999999999993</v>
      </c>
      <c r="AH328" s="47">
        <v>547.56000000000427</v>
      </c>
      <c r="AI328" s="47">
        <v>7781.2</v>
      </c>
      <c r="AJ328" s="47">
        <v>6759.2</v>
      </c>
      <c r="AK328" s="47">
        <v>8654.1</v>
      </c>
      <c r="AL328" s="47">
        <v>0.38100000000000001</v>
      </c>
      <c r="AM328" s="47">
        <v>8603.7999999999993</v>
      </c>
      <c r="AN328" s="47">
        <v>1894.9000000000005</v>
      </c>
      <c r="AO328" s="47">
        <v>2</v>
      </c>
      <c r="AP328" s="47">
        <v>0.76000000000000112</v>
      </c>
      <c r="AQ328" s="47">
        <v>0.38100000000000001</v>
      </c>
      <c r="AR328" s="47">
        <v>8603.7999999999993</v>
      </c>
      <c r="AS328" s="47">
        <v>0.29399999999999998</v>
      </c>
      <c r="AT328" s="47">
        <v>8654.1</v>
      </c>
      <c r="AU328" s="47">
        <v>0.38100000000000001</v>
      </c>
      <c r="AV328" s="47">
        <v>5386.7213026943064</v>
      </c>
      <c r="AW328" s="47">
        <v>297299.18344467133</v>
      </c>
      <c r="AX328" s="47">
        <v>5931.9727891156463</v>
      </c>
      <c r="AY328" s="47">
        <v>8.5000000000001075E-2</v>
      </c>
      <c r="AZ328" s="47">
        <v>0</v>
      </c>
      <c r="BA328" s="47">
        <v>4841.4698162729655</v>
      </c>
      <c r="BB328" s="47">
        <v>4841.4698162729655</v>
      </c>
      <c r="BC328" s="47">
        <v>5931.9727891156463</v>
      </c>
      <c r="BD328" s="47">
        <v>8.5000000000001075E-2</v>
      </c>
      <c r="BE328" s="47" t="e">
        <v>#DIV/0!</v>
      </c>
      <c r="BF328" s="47" t="e">
        <v>#DIV/0!</v>
      </c>
      <c r="BG328" s="47" t="e">
        <v>#DIV/0!</v>
      </c>
      <c r="BH328" s="47" t="e">
        <v>#DIV/0!</v>
      </c>
      <c r="BI328" s="47" t="e">
        <v>#DIV/0!</v>
      </c>
      <c r="BJ328" s="47">
        <v>2.6315789473684172</v>
      </c>
      <c r="BK328" s="47">
        <v>1</v>
      </c>
      <c r="BL328" s="47">
        <v>1.0058462539807993</v>
      </c>
      <c r="BM328" s="47">
        <v>1</v>
      </c>
      <c r="BN328" s="47">
        <v>0.77165354330708658</v>
      </c>
      <c r="BO328" s="47">
        <v>1</v>
      </c>
      <c r="BP328" s="47">
        <v>1.225242129813001</v>
      </c>
      <c r="BQ328" s="47">
        <v>7476.55</v>
      </c>
      <c r="BR328" s="47">
        <v>8250</v>
      </c>
      <c r="BS328" s="47">
        <v>7453.1</v>
      </c>
      <c r="BT328" s="47">
        <v>8296.9</v>
      </c>
      <c r="BU328" s="47">
        <v>549.90249999999151</v>
      </c>
      <c r="BV328" s="47">
        <v>2199.609999999966</v>
      </c>
      <c r="BW328" s="47">
        <v>773.45</v>
      </c>
      <c r="BX328" s="47">
        <v>549.90249999999946</v>
      </c>
      <c r="BY328" s="47">
        <v>843.79999999999927</v>
      </c>
      <c r="BZ328" s="47">
        <v>2339.5240773474743</v>
      </c>
      <c r="CA328" s="47">
        <v>137655.94453761633</v>
      </c>
      <c r="CB328" s="47">
        <v>2710.5442176870747</v>
      </c>
      <c r="CC328" s="47">
        <v>8203.1</v>
      </c>
      <c r="CD328" s="47">
        <v>8296.9</v>
      </c>
      <c r="CE328" s="47" t="e">
        <v>#DIV/0!</v>
      </c>
      <c r="CF328" s="47">
        <v>750</v>
      </c>
      <c r="CG328" s="47">
        <v>796.9</v>
      </c>
      <c r="CH328" s="47" t="e">
        <v>#DIV/0!</v>
      </c>
      <c r="CI328" s="47">
        <v>7781.2</v>
      </c>
      <c r="CJ328" s="47">
        <v>7734.4</v>
      </c>
      <c r="CK328" s="47" t="e">
        <v>#DIV/0!</v>
      </c>
      <c r="CL328" s="47">
        <v>1968.5039370078739</v>
      </c>
      <c r="CM328" s="47">
        <v>2710.5442176870747</v>
      </c>
      <c r="CN328" s="47" t="e">
        <v>#DIV/0!</v>
      </c>
      <c r="CO328" s="47">
        <v>92.2</v>
      </c>
      <c r="CP328" s="47">
        <v>91.4</v>
      </c>
      <c r="CQ328" s="47" t="e">
        <v>#DIV/0!</v>
      </c>
    </row>
    <row r="329" spans="1:95" s="4" customFormat="1" x14ac:dyDescent="0.2">
      <c r="A329" s="4" t="s">
        <v>95</v>
      </c>
      <c r="B329" s="4" t="s">
        <v>867</v>
      </c>
      <c r="C329" s="4" t="s">
        <v>1102</v>
      </c>
      <c r="D329" s="4" t="s">
        <v>1103</v>
      </c>
      <c r="E329" s="4" t="s">
        <v>1104</v>
      </c>
      <c r="F329" s="4" t="s">
        <v>1105</v>
      </c>
      <c r="G329" s="4" t="s">
        <v>1106</v>
      </c>
      <c r="H329" s="4" t="s">
        <v>621</v>
      </c>
      <c r="I329" s="4" t="s">
        <v>1107</v>
      </c>
      <c r="J329" s="4" t="s">
        <v>147</v>
      </c>
      <c r="L329" s="4" t="s">
        <v>104</v>
      </c>
      <c r="M329" s="4" t="s">
        <v>1108</v>
      </c>
      <c r="N329" s="4" t="s">
        <v>1109</v>
      </c>
      <c r="P329" s="4">
        <v>11</v>
      </c>
      <c r="Q329" s="4">
        <v>5</v>
      </c>
      <c r="R329" s="4">
        <v>0</v>
      </c>
      <c r="V329" s="4" t="str">
        <f t="shared" si="13"/>
        <v>Y</v>
      </c>
      <c r="W329" s="4" t="s">
        <v>129</v>
      </c>
      <c r="X329" s="4" t="s">
        <v>971</v>
      </c>
      <c r="Y329" s="46">
        <v>2088.3999999999996</v>
      </c>
      <c r="Z329" s="46">
        <v>63139.907272728517</v>
      </c>
      <c r="AA329" s="46">
        <v>3576.4545454545455</v>
      </c>
      <c r="AB329" s="46">
        <v>760015.96611569938</v>
      </c>
      <c r="AC329" s="46">
        <v>0.18418181818181817</v>
      </c>
      <c r="AD329" s="46">
        <v>6.0076033057851223E-3</v>
      </c>
      <c r="AE329" s="46">
        <v>1488.0545454545454</v>
      </c>
      <c r="AF329" s="46">
        <v>809406.48611570266</v>
      </c>
      <c r="AG329" s="46">
        <v>2979.409090909091</v>
      </c>
      <c r="AH329" s="46">
        <v>77834.873553719051</v>
      </c>
      <c r="AI329" s="46">
        <v>2971.6</v>
      </c>
      <c r="AJ329" s="46">
        <v>1771.8</v>
      </c>
      <c r="AK329" s="46">
        <v>5582.5</v>
      </c>
      <c r="AL329" s="46">
        <v>0.126</v>
      </c>
      <c r="AM329" s="46">
        <v>2634.6</v>
      </c>
      <c r="AN329" s="46">
        <v>3810.7</v>
      </c>
      <c r="AO329" s="46">
        <v>11</v>
      </c>
      <c r="AP329" s="46">
        <v>8.1390000000000011</v>
      </c>
      <c r="AQ329" s="46">
        <v>0.21</v>
      </c>
      <c r="AR329" s="46">
        <v>3110.7</v>
      </c>
      <c r="AS329" s="46">
        <v>0.39700000000000002</v>
      </c>
      <c r="AT329" s="46">
        <v>3541.2</v>
      </c>
      <c r="AU329" s="46">
        <v>0.39700000000000002</v>
      </c>
      <c r="AV329" s="46">
        <v>8599.5451031392386</v>
      </c>
      <c r="AW329" s="46">
        <v>21870953.661386095</v>
      </c>
      <c r="AX329" s="46">
        <v>16692.857142857145</v>
      </c>
      <c r="AY329" s="46">
        <v>0.61130000000000018</v>
      </c>
      <c r="AZ329" s="46">
        <v>0.10015680999999979</v>
      </c>
      <c r="BA329" s="46">
        <v>6847.6190476190468</v>
      </c>
      <c r="BB329" s="46">
        <v>3741.4285714285716</v>
      </c>
      <c r="BC329" s="46">
        <v>3376.3224181360201</v>
      </c>
      <c r="BD329" s="46">
        <v>1.1439999999999997</v>
      </c>
      <c r="BE329" s="46">
        <v>1.1517420097898072</v>
      </c>
      <c r="BF329" s="46">
        <v>1.5491866769945775</v>
      </c>
      <c r="BG329" s="46">
        <v>2.8116213683224034</v>
      </c>
      <c r="BH329" s="46">
        <v>1.3450813323005417</v>
      </c>
      <c r="BI329" s="46">
        <v>1.8149015932521118</v>
      </c>
      <c r="BJ329" s="46">
        <v>1.351517385428185</v>
      </c>
      <c r="BK329" s="46">
        <v>1.1807105442951491</v>
      </c>
      <c r="BL329" s="46">
        <v>1.138393287684444</v>
      </c>
      <c r="BM329" s="46">
        <v>1.6666666666666665</v>
      </c>
      <c r="BN329" s="46">
        <v>1.8904761904761906</v>
      </c>
      <c r="BO329" s="46">
        <v>0.54638386648122406</v>
      </c>
      <c r="BP329" s="46">
        <v>0.90241530839832529</v>
      </c>
      <c r="BQ329" s="46">
        <v>2591.8272727272724</v>
      </c>
      <c r="BR329" s="46">
        <v>3136.0090909090909</v>
      </c>
      <c r="BS329" s="46">
        <v>2239.5</v>
      </c>
      <c r="BT329" s="46">
        <v>3746.8</v>
      </c>
      <c r="BU329" s="46">
        <v>63325.560165289251</v>
      </c>
      <c r="BV329" s="46">
        <v>125734.16628099277</v>
      </c>
      <c r="BW329" s="46">
        <v>544.20909090909095</v>
      </c>
      <c r="BX329" s="46">
        <v>81373.48264462802</v>
      </c>
      <c r="BY329" s="46">
        <v>1507.3000000000002</v>
      </c>
      <c r="BZ329" s="46">
        <v>3060.3031440588456</v>
      </c>
      <c r="CA329" s="46">
        <v>2376026.8842089293</v>
      </c>
      <c r="CB329" s="46">
        <v>5348.3660130718954</v>
      </c>
      <c r="CC329" s="46">
        <v>2874.65</v>
      </c>
      <c r="CD329" s="46">
        <v>3326.8999999999996</v>
      </c>
      <c r="CE329" s="46">
        <v>3229.9666666666667</v>
      </c>
      <c r="CF329" s="46">
        <v>538.34999999999991</v>
      </c>
      <c r="CG329" s="46">
        <v>538.32500000000005</v>
      </c>
      <c r="CH329" s="46">
        <v>559.86666666666667</v>
      </c>
      <c r="CI329" s="46">
        <v>2702.4249999999997</v>
      </c>
      <c r="CJ329" s="46">
        <v>3090</v>
      </c>
      <c r="CK329" s="46">
        <v>3201.2666666666664</v>
      </c>
      <c r="CL329" s="46">
        <v>3863.6639979374831</v>
      </c>
      <c r="CM329" s="46">
        <v>2756.6205527886355</v>
      </c>
      <c r="CN329" s="46">
        <v>2394.0654605809427</v>
      </c>
      <c r="CO329" s="46">
        <v>106.15</v>
      </c>
      <c r="CP329" s="46">
        <v>106.44999999999999</v>
      </c>
      <c r="CQ329" s="46">
        <v>100.09999999999998</v>
      </c>
    </row>
    <row r="330" spans="1:95" s="4" customFormat="1" x14ac:dyDescent="0.2">
      <c r="A330" s="4" t="s">
        <v>95</v>
      </c>
      <c r="B330" s="4" t="s">
        <v>867</v>
      </c>
      <c r="C330" s="4" t="s">
        <v>1102</v>
      </c>
      <c r="D330" s="4" t="s">
        <v>1103</v>
      </c>
      <c r="E330" s="4" t="s">
        <v>1104</v>
      </c>
      <c r="F330" s="4" t="s">
        <v>1105</v>
      </c>
      <c r="G330" s="4" t="s">
        <v>1106</v>
      </c>
      <c r="H330" s="4" t="s">
        <v>621</v>
      </c>
      <c r="I330" s="4" t="s">
        <v>1107</v>
      </c>
      <c r="J330" s="4" t="s">
        <v>147</v>
      </c>
      <c r="L330" s="4" t="s">
        <v>104</v>
      </c>
      <c r="M330" s="4" t="s">
        <v>1110</v>
      </c>
      <c r="N330" s="4" t="s">
        <v>154</v>
      </c>
      <c r="O330" s="4" t="s">
        <v>120</v>
      </c>
      <c r="P330" s="4">
        <v>18</v>
      </c>
      <c r="Q330" s="4">
        <v>5</v>
      </c>
      <c r="R330" s="4">
        <v>0</v>
      </c>
      <c r="V330" s="4" t="str">
        <f t="shared" si="13"/>
        <v>Y</v>
      </c>
      <c r="W330" s="4" t="s">
        <v>129</v>
      </c>
      <c r="X330" s="4" t="s">
        <v>971</v>
      </c>
      <c r="Y330" s="46">
        <v>1979.3111111111111</v>
      </c>
      <c r="Z330" s="46">
        <v>16508.117654320984</v>
      </c>
      <c r="AA330" s="46">
        <v>3162.4833333333331</v>
      </c>
      <c r="AB330" s="46">
        <v>452923.27694444597</v>
      </c>
      <c r="AC330" s="46">
        <v>0.10499999999999998</v>
      </c>
      <c r="AD330" s="46">
        <v>2.8466666666666723E-3</v>
      </c>
      <c r="AE330" s="46">
        <v>1183.1666666666667</v>
      </c>
      <c r="AF330" s="46">
        <v>355033.69555555598</v>
      </c>
      <c r="AG330" s="46">
        <v>2596.3666666666668</v>
      </c>
      <c r="AH330" s="46">
        <v>131133.58333333186</v>
      </c>
      <c r="AI330" s="46">
        <v>2812.5</v>
      </c>
      <c r="AJ330" s="46">
        <v>1793</v>
      </c>
      <c r="AK330" s="46">
        <v>4224</v>
      </c>
      <c r="AL330" s="46">
        <v>4.9000000000000002E-2</v>
      </c>
      <c r="AM330" s="46">
        <v>2380</v>
      </c>
      <c r="AN330" s="46">
        <v>2431</v>
      </c>
      <c r="AO330" s="46">
        <v>18</v>
      </c>
      <c r="AP330" s="46">
        <v>11.857000000000008</v>
      </c>
      <c r="AQ330" s="46">
        <v>0.111</v>
      </c>
      <c r="AR330" s="46">
        <v>4224</v>
      </c>
      <c r="AS330" s="46">
        <v>0.251</v>
      </c>
      <c r="AT330" s="46">
        <v>3022.6</v>
      </c>
      <c r="AU330" s="46">
        <v>0.251</v>
      </c>
      <c r="AV330" s="46">
        <v>12001.7832943589</v>
      </c>
      <c r="AW330" s="46">
        <v>27543069.971868843</v>
      </c>
      <c r="AX330" s="46">
        <v>20961.90476190476</v>
      </c>
      <c r="AY330" s="46">
        <v>0.58629411764705952</v>
      </c>
      <c r="AZ330" s="46">
        <v>0.14197032525951475</v>
      </c>
      <c r="BA330" s="46">
        <v>11977.551020408162</v>
      </c>
      <c r="BB330" s="46">
        <v>19790.990990990991</v>
      </c>
      <c r="BC330" s="46">
        <v>3206.7729083665336</v>
      </c>
      <c r="BD330" s="46">
        <v>1.4100000000000039</v>
      </c>
      <c r="BE330" s="46">
        <v>1.1520737327188943</v>
      </c>
      <c r="BF330" s="46">
        <v>1.5487867836861144</v>
      </c>
      <c r="BG330" s="46">
        <v>2.9069767441860566</v>
      </c>
      <c r="BH330" s="46">
        <v>1.344346928239547</v>
      </c>
      <c r="BI330" s="46">
        <v>1.8769379844961283</v>
      </c>
      <c r="BJ330" s="46">
        <v>1.51809057940457</v>
      </c>
      <c r="BK330" s="46">
        <v>1.7747899159663865</v>
      </c>
      <c r="BL330" s="46">
        <v>0.71557765151515151</v>
      </c>
      <c r="BM330" s="46">
        <v>2.2653061224489797</v>
      </c>
      <c r="BN330" s="46">
        <v>2.2612612612612613</v>
      </c>
      <c r="BO330" s="46">
        <v>1.6523403621716795</v>
      </c>
      <c r="BP330" s="46">
        <v>0.16203195230730391</v>
      </c>
      <c r="BQ330" s="46">
        <v>2296.8722222222223</v>
      </c>
      <c r="BR330" s="46">
        <v>2843.7388888888881</v>
      </c>
      <c r="BS330" s="46">
        <v>1921.9</v>
      </c>
      <c r="BT330" s="46">
        <v>3562.5</v>
      </c>
      <c r="BU330" s="46">
        <v>52246.615339506177</v>
      </c>
      <c r="BV330" s="46">
        <v>188471.00793210077</v>
      </c>
      <c r="BW330" s="46">
        <v>546.88333333333333</v>
      </c>
      <c r="BX330" s="46">
        <v>85456.511388888888</v>
      </c>
      <c r="BY330" s="46">
        <v>1640.6</v>
      </c>
      <c r="BZ330" s="46">
        <v>5762.0507525111734</v>
      </c>
      <c r="CA330" s="46">
        <v>8037331.5306738634</v>
      </c>
      <c r="CB330" s="46">
        <v>10681.012658227848</v>
      </c>
      <c r="CC330" s="46">
        <v>2546.8833333333337</v>
      </c>
      <c r="CD330" s="46">
        <v>3031.2333333333336</v>
      </c>
      <c r="CE330" s="46">
        <v>2953.1000000000004</v>
      </c>
      <c r="CF330" s="46">
        <v>429.68333333333339</v>
      </c>
      <c r="CG330" s="46">
        <v>609.36666666666667</v>
      </c>
      <c r="CH330" s="46">
        <v>601.6</v>
      </c>
      <c r="CI330" s="46">
        <v>2382.8166666666666</v>
      </c>
      <c r="CJ330" s="46">
        <v>2742.2000000000003</v>
      </c>
      <c r="CK330" s="46">
        <v>2664.0833333333335</v>
      </c>
      <c r="CL330" s="46">
        <v>5589.4607092265405</v>
      </c>
      <c r="CM330" s="46">
        <v>5380.1805558704145</v>
      </c>
      <c r="CN330" s="46">
        <v>6316.5109924365652</v>
      </c>
      <c r="CO330" s="46">
        <v>88.066666666666663</v>
      </c>
      <c r="CP330" s="46">
        <v>99.066666666666677</v>
      </c>
      <c r="CQ330" s="46">
        <v>91.033333333333317</v>
      </c>
    </row>
    <row r="331" spans="1:95" x14ac:dyDescent="0.2">
      <c r="A331" t="s">
        <v>108</v>
      </c>
      <c r="B331" t="s">
        <v>867</v>
      </c>
      <c r="C331" t="s">
        <v>1102</v>
      </c>
      <c r="D331" t="s">
        <v>1103</v>
      </c>
      <c r="E331" t="s">
        <v>1104</v>
      </c>
      <c r="F331" t="s">
        <v>1105</v>
      </c>
      <c r="G331" t="s">
        <v>1106</v>
      </c>
      <c r="H331" t="s">
        <v>621</v>
      </c>
      <c r="I331" t="s">
        <v>1107</v>
      </c>
      <c r="J331" t="s">
        <v>147</v>
      </c>
      <c r="L331" t="s">
        <v>104</v>
      </c>
      <c r="M331" t="s">
        <v>1111</v>
      </c>
      <c r="N331" t="s">
        <v>1112</v>
      </c>
      <c r="P331">
        <v>8</v>
      </c>
      <c r="Q331">
        <v>4</v>
      </c>
      <c r="R331">
        <v>0</v>
      </c>
      <c r="V331" t="str">
        <f t="shared" si="13"/>
        <v>Y</v>
      </c>
      <c r="Y331" s="44">
        <v>2231.5749999999998</v>
      </c>
      <c r="Z331" s="44">
        <v>91446.869375000708</v>
      </c>
      <c r="AA331" s="44">
        <v>3810.8999999999996</v>
      </c>
      <c r="AB331" s="44">
        <v>130552.44749999989</v>
      </c>
      <c r="AC331" s="44">
        <v>0.1855</v>
      </c>
      <c r="AD331" s="44">
        <v>1.3704750000000009E-2</v>
      </c>
      <c r="AE331" s="44">
        <v>1579.3374999999999</v>
      </c>
      <c r="AF331" s="44">
        <v>242424.00234375009</v>
      </c>
      <c r="AG331" s="44">
        <v>2707.8</v>
      </c>
      <c r="AH331" s="44">
        <v>11791.565000000006</v>
      </c>
      <c r="AI331" s="44">
        <v>2713.2</v>
      </c>
      <c r="AJ331" s="44">
        <v>1771.1</v>
      </c>
      <c r="AK331" s="44">
        <v>4604.8999999999996</v>
      </c>
      <c r="AL331" s="44">
        <v>0.14499999999999999</v>
      </c>
      <c r="AM331" s="44">
        <v>3528.3</v>
      </c>
      <c r="AN331" s="44">
        <v>2833.7999999999997</v>
      </c>
      <c r="AO331" s="44">
        <v>8</v>
      </c>
      <c r="AP331" s="44">
        <v>5.2369999999999992</v>
      </c>
      <c r="AQ331" s="44">
        <v>0.16800000000000001</v>
      </c>
      <c r="AR331" s="44">
        <v>4604.8999999999996</v>
      </c>
      <c r="AS331" s="44">
        <v>0.44400000000000001</v>
      </c>
      <c r="AT331" s="44">
        <v>3888.1</v>
      </c>
      <c r="AU331" s="44">
        <v>0.44400000000000001</v>
      </c>
      <c r="AV331" s="44">
        <v>11230.461904503507</v>
      </c>
      <c r="AW331" s="44">
        <v>25977706.450625971</v>
      </c>
      <c r="AX331" s="44">
        <v>20411.111111111113</v>
      </c>
      <c r="AY331" s="44">
        <v>0.53614285714285692</v>
      </c>
      <c r="AZ331" s="44">
        <v>0.11048155102040816</v>
      </c>
      <c r="BA331" s="44">
        <v>10814.48275862069</v>
      </c>
      <c r="BB331" s="44">
        <v>13934.523809523809</v>
      </c>
      <c r="BC331" s="44">
        <v>4768.0180180180178</v>
      </c>
      <c r="BD331" s="44">
        <v>0.81899999999999995</v>
      </c>
      <c r="BE331" s="44">
        <v>1.4436958614051978</v>
      </c>
      <c r="BF331" s="44">
        <v>2.7297543221110097</v>
      </c>
      <c r="BG331" s="44">
        <v>1.6038492381716121</v>
      </c>
      <c r="BH331" s="44">
        <v>1.8908098271155587</v>
      </c>
      <c r="BI331" s="44">
        <v>0.587543437583534</v>
      </c>
      <c r="BJ331" s="44">
        <v>1.5275921329005158</v>
      </c>
      <c r="BK331" s="44">
        <v>1.305132783493467</v>
      </c>
      <c r="BL331" s="44">
        <v>0.84433972507546318</v>
      </c>
      <c r="BM331" s="44">
        <v>1.1586206896551725</v>
      </c>
      <c r="BN331" s="44">
        <v>2.6428571428571428</v>
      </c>
      <c r="BO331" s="44">
        <v>1.288505804719694</v>
      </c>
      <c r="BP331" s="44">
        <v>0.3421730145352529</v>
      </c>
      <c r="BQ331" s="44">
        <v>2519.3999999999996</v>
      </c>
      <c r="BR331" s="44">
        <v>3160</v>
      </c>
      <c r="BS331" s="44">
        <v>2239.5</v>
      </c>
      <c r="BT331" s="44">
        <v>3746.8</v>
      </c>
      <c r="BU331" s="44">
        <v>30137.695000000007</v>
      </c>
      <c r="BV331" s="44">
        <v>95496.655000000028</v>
      </c>
      <c r="BW331" s="44">
        <v>640.6</v>
      </c>
      <c r="BX331" s="44">
        <v>131416.7674999999</v>
      </c>
      <c r="BY331" s="44">
        <v>1507.3000000000002</v>
      </c>
      <c r="BZ331" s="44">
        <v>4337.7614210585534</v>
      </c>
      <c r="CA331" s="44">
        <v>8034380.1698850468</v>
      </c>
      <c r="CB331" s="44">
        <v>11484.444444444443</v>
      </c>
      <c r="CC331" s="44">
        <v>2899.7999999999997</v>
      </c>
      <c r="CD331" s="44">
        <v>3115.1333333333332</v>
      </c>
      <c r="CE331" s="44">
        <v>3617.6000000000004</v>
      </c>
      <c r="CF331" s="44">
        <v>459.36666666666662</v>
      </c>
      <c r="CG331" s="44">
        <v>459.36666666666662</v>
      </c>
      <c r="CH331" s="44">
        <v>1184.3</v>
      </c>
      <c r="CI331" s="44">
        <v>2641.4333333333329</v>
      </c>
      <c r="CJ331" s="44">
        <v>2713.1666666666665</v>
      </c>
      <c r="CK331" s="44">
        <v>2799.3</v>
      </c>
      <c r="CL331" s="44">
        <v>3019.9942694041288</v>
      </c>
      <c r="CM331" s="44">
        <v>6383.0291005291001</v>
      </c>
      <c r="CN331" s="44">
        <v>3246.5106293343702</v>
      </c>
      <c r="CO331" s="44">
        <v>105.09999999999998</v>
      </c>
      <c r="CP331" s="44">
        <v>97.600000000000009</v>
      </c>
      <c r="CQ331" s="44">
        <v>98.3</v>
      </c>
    </row>
    <row r="332" spans="1:95" x14ac:dyDescent="0.2">
      <c r="A332" t="s">
        <v>108</v>
      </c>
      <c r="B332" t="s">
        <v>867</v>
      </c>
      <c r="C332" t="s">
        <v>1102</v>
      </c>
      <c r="D332" t="s">
        <v>1103</v>
      </c>
      <c r="E332" t="s">
        <v>1104</v>
      </c>
      <c r="F332" t="s">
        <v>1105</v>
      </c>
      <c r="G332" t="s">
        <v>1106</v>
      </c>
      <c r="H332" t="s">
        <v>621</v>
      </c>
      <c r="I332" t="s">
        <v>1107</v>
      </c>
      <c r="J332" t="s">
        <v>147</v>
      </c>
      <c r="L332" t="s">
        <v>104</v>
      </c>
      <c r="M332" t="s">
        <v>1113</v>
      </c>
      <c r="N332" t="s">
        <v>1114</v>
      </c>
      <c r="P332">
        <v>14</v>
      </c>
      <c r="Q332">
        <v>5</v>
      </c>
      <c r="R332">
        <v>0</v>
      </c>
      <c r="V332" t="str">
        <f t="shared" si="13"/>
        <v>Y</v>
      </c>
      <c r="Y332" s="44">
        <v>1833.6999999999996</v>
      </c>
      <c r="Z332" s="44">
        <v>32869.524285714295</v>
      </c>
      <c r="AA332" s="44">
        <v>3195.5642857142857</v>
      </c>
      <c r="AB332" s="44">
        <v>1000059.6851530622</v>
      </c>
      <c r="AC332" s="44">
        <v>0.14899999999999999</v>
      </c>
      <c r="AD332" s="44">
        <v>1.4126285714285714E-2</v>
      </c>
      <c r="AE332" s="44">
        <v>1361.8642857142856</v>
      </c>
      <c r="AF332" s="44">
        <v>880309.8737244904</v>
      </c>
      <c r="AG332" s="44">
        <v>2537.9500000000003</v>
      </c>
      <c r="AH332" s="44">
        <v>100723.13535714149</v>
      </c>
      <c r="AI332" s="44">
        <v>2859.4</v>
      </c>
      <c r="AJ332" s="44">
        <v>1551.3</v>
      </c>
      <c r="AK332" s="44">
        <v>5644.1</v>
      </c>
      <c r="AL332" s="44">
        <v>7.6999999999999999E-2</v>
      </c>
      <c r="AM332" s="44">
        <v>1940.5</v>
      </c>
      <c r="AN332" s="44">
        <v>4092.8</v>
      </c>
      <c r="AO332" s="44">
        <v>14</v>
      </c>
      <c r="AP332" s="44">
        <v>6.9079999999999995</v>
      </c>
      <c r="AQ332" s="44">
        <v>9.4E-2</v>
      </c>
      <c r="AR332" s="44">
        <v>2525.5</v>
      </c>
      <c r="AS332" s="44">
        <v>0.42499999999999999</v>
      </c>
      <c r="AT332" s="44">
        <v>2963.6</v>
      </c>
      <c r="AU332" s="44">
        <v>0.42499999999999999</v>
      </c>
      <c r="AV332" s="44">
        <v>11261.85966241974</v>
      </c>
      <c r="AW332" s="44">
        <v>41232877.619599283</v>
      </c>
      <c r="AX332" s="44">
        <v>27288.888888888891</v>
      </c>
      <c r="AY332" s="44">
        <v>0.37092307692307686</v>
      </c>
      <c r="AZ332" s="44">
        <v>4.6273609467455651E-2</v>
      </c>
      <c r="BA332" s="44">
        <v>3394.8051948051943</v>
      </c>
      <c r="BB332" s="44">
        <v>8594.6808510638293</v>
      </c>
      <c r="BC332" s="44">
        <v>2104.2352941176468</v>
      </c>
      <c r="BD332" s="44">
        <v>0.7569999999999999</v>
      </c>
      <c r="BE332" s="44">
        <v>4.677268475210477</v>
      </c>
      <c r="BF332" s="44">
        <v>1.8691588785046731</v>
      </c>
      <c r="BG332" s="44">
        <v>1.859600185960018</v>
      </c>
      <c r="BH332" s="44">
        <v>0.39962616822429914</v>
      </c>
      <c r="BI332" s="44">
        <v>0.99488609948860951</v>
      </c>
      <c r="BJ332" s="44">
        <v>2.026635784597568</v>
      </c>
      <c r="BK332" s="44">
        <v>1.301468693635661</v>
      </c>
      <c r="BL332" s="44">
        <v>1.1734705998812116</v>
      </c>
      <c r="BM332" s="44">
        <v>1.2207792207792207</v>
      </c>
      <c r="BN332" s="44">
        <v>4.5212765957446805</v>
      </c>
      <c r="BO332" s="44">
        <v>2.5317154764036531</v>
      </c>
      <c r="BP332" s="44">
        <v>0.24482995128983639</v>
      </c>
      <c r="BQ332" s="44">
        <v>2166.3071428571434</v>
      </c>
      <c r="BR332" s="44">
        <v>2752.2285714285717</v>
      </c>
      <c r="BS332" s="44">
        <v>1687.5</v>
      </c>
      <c r="BT332" s="44">
        <v>3328.1</v>
      </c>
      <c r="BU332" s="44">
        <v>82611.047806120652</v>
      </c>
      <c r="BV332" s="44">
        <v>190977.62346938555</v>
      </c>
      <c r="BW332" s="44">
        <v>585.9357142857142</v>
      </c>
      <c r="BX332" s="44">
        <v>73378.920867347144</v>
      </c>
      <c r="BY332" s="44">
        <v>1640.6</v>
      </c>
      <c r="BZ332" s="44">
        <v>5382.5752033228946</v>
      </c>
      <c r="CA332" s="44">
        <v>11188139.17352712</v>
      </c>
      <c r="CB332" s="44">
        <v>12153.086419753086</v>
      </c>
      <c r="CC332" s="44">
        <v>2381.2599999999998</v>
      </c>
      <c r="CD332" s="44">
        <v>2793.7400000000002</v>
      </c>
      <c r="CE332" s="44">
        <v>3164.0499999999997</v>
      </c>
      <c r="CF332" s="44">
        <v>421.86</v>
      </c>
      <c r="CG332" s="44">
        <v>618.76</v>
      </c>
      <c r="CH332" s="44">
        <v>750</v>
      </c>
      <c r="CI332" s="44">
        <v>2353.12</v>
      </c>
      <c r="CJ332" s="44">
        <v>2606.2599999999998</v>
      </c>
      <c r="CK332" s="44">
        <v>2683.6</v>
      </c>
      <c r="CL332" s="44">
        <v>5957.4979460299382</v>
      </c>
      <c r="CM332" s="44">
        <v>5478.4222246008885</v>
      </c>
      <c r="CN332" s="44">
        <v>4544.1129983415995</v>
      </c>
      <c r="CO332" s="44">
        <v>86.54</v>
      </c>
      <c r="CP332" s="44">
        <v>103.54</v>
      </c>
      <c r="CQ332" s="44">
        <v>98.224999999999994</v>
      </c>
    </row>
    <row r="333" spans="1:95" s="2" customFormat="1" x14ac:dyDescent="0.2">
      <c r="A333" s="2" t="s">
        <v>108</v>
      </c>
      <c r="B333" s="2" t="s">
        <v>867</v>
      </c>
      <c r="C333" s="2" t="s">
        <v>1102</v>
      </c>
      <c r="D333" s="2" t="s">
        <v>1103</v>
      </c>
      <c r="E333" s="2" t="s">
        <v>1104</v>
      </c>
      <c r="F333" s="2" t="s">
        <v>1105</v>
      </c>
      <c r="G333" s="2" t="s">
        <v>1106</v>
      </c>
      <c r="H333" s="2" t="s">
        <v>621</v>
      </c>
      <c r="I333" s="2" t="s">
        <v>1107</v>
      </c>
      <c r="J333" s="2" t="s">
        <v>147</v>
      </c>
      <c r="L333" s="2" t="s">
        <v>104</v>
      </c>
      <c r="M333" s="2" t="s">
        <v>1115</v>
      </c>
      <c r="N333" s="2" t="s">
        <v>1116</v>
      </c>
      <c r="P333" s="2">
        <v>15</v>
      </c>
      <c r="Q333" s="2">
        <v>5</v>
      </c>
      <c r="R333" s="2">
        <v>0</v>
      </c>
      <c r="V333" s="2" t="str">
        <f t="shared" si="13"/>
        <v>Y</v>
      </c>
      <c r="Y333" s="45">
        <v>2155.7399999999998</v>
      </c>
      <c r="Z333" s="45">
        <v>103856.86906666809</v>
      </c>
      <c r="AA333" s="45">
        <v>3334.1733333333332</v>
      </c>
      <c r="AB333" s="45">
        <v>1002335.9312888887</v>
      </c>
      <c r="AC333" s="45">
        <v>0.14033333333333334</v>
      </c>
      <c r="AD333" s="45">
        <v>5.7040888888888874E-3</v>
      </c>
      <c r="AE333" s="45">
        <v>1178.4133333333334</v>
      </c>
      <c r="AF333" s="45">
        <v>964198.43315555493</v>
      </c>
      <c r="AG333" s="45">
        <v>2629.9066666666668</v>
      </c>
      <c r="AH333" s="45">
        <v>181627.42062222268</v>
      </c>
      <c r="AI333" s="45">
        <v>2670.1</v>
      </c>
      <c r="AJ333" s="45">
        <v>1764</v>
      </c>
      <c r="AK333" s="45">
        <v>5377.6</v>
      </c>
      <c r="AL333" s="45">
        <v>0.125</v>
      </c>
      <c r="AM333" s="45">
        <v>1988</v>
      </c>
      <c r="AN333" s="45">
        <v>3613.6000000000004</v>
      </c>
      <c r="AO333" s="45">
        <v>15</v>
      </c>
      <c r="AP333" s="45">
        <v>10.7</v>
      </c>
      <c r="AQ333" s="45">
        <v>0.31900000000000001</v>
      </c>
      <c r="AR333" s="45">
        <v>3584.2</v>
      </c>
      <c r="AS333" s="45">
        <v>0.109</v>
      </c>
      <c r="AT333" s="45">
        <v>2153.5</v>
      </c>
      <c r="AU333" s="45">
        <v>0.31900000000000001</v>
      </c>
      <c r="AV333" s="45">
        <v>8976.6415939627605</v>
      </c>
      <c r="AW333" s="45">
        <v>38722349.533968471</v>
      </c>
      <c r="AX333" s="45">
        <v>20020.858895705522</v>
      </c>
      <c r="AY333" s="45">
        <v>0.61392857142857138</v>
      </c>
      <c r="AZ333" s="45">
        <v>8.3432209183673653E-2</v>
      </c>
      <c r="BA333" s="45">
        <v>1393.6</v>
      </c>
      <c r="BB333" s="45">
        <v>5161.128526645768</v>
      </c>
      <c r="BC333" s="45">
        <v>3573.3944954128442</v>
      </c>
      <c r="BD333" s="45">
        <v>0.98199999999999732</v>
      </c>
      <c r="BE333" s="45">
        <v>1.1828720132481665</v>
      </c>
      <c r="BF333" s="45">
        <v>1.9164430816404754</v>
      </c>
      <c r="BG333" s="45">
        <v>1.9864918553833935</v>
      </c>
      <c r="BH333" s="45">
        <v>1.620160981218858</v>
      </c>
      <c r="BI333" s="45">
        <v>1.0365514501390547</v>
      </c>
      <c r="BJ333" s="45">
        <v>1.4018691588785048</v>
      </c>
      <c r="BK333" s="45">
        <v>1.8029175050301809</v>
      </c>
      <c r="BL333" s="45">
        <v>0.60083142681769997</v>
      </c>
      <c r="BM333" s="45">
        <v>2.552</v>
      </c>
      <c r="BN333" s="45">
        <v>0.34169278996865204</v>
      </c>
      <c r="BO333" s="45">
        <v>3.7034504353083872</v>
      </c>
      <c r="BP333" s="45">
        <v>0.69236688777739142</v>
      </c>
      <c r="BQ333" s="45">
        <v>2403.1000000000004</v>
      </c>
      <c r="BR333" s="45">
        <v>2876.8400000000006</v>
      </c>
      <c r="BS333" s="45">
        <v>1851.9</v>
      </c>
      <c r="BT333" s="45">
        <v>3789.8</v>
      </c>
      <c r="BU333" s="45">
        <v>132337.09199999808</v>
      </c>
      <c r="BV333" s="45">
        <v>282690.78773333231</v>
      </c>
      <c r="BW333" s="45">
        <v>473.72666666666663</v>
      </c>
      <c r="BX333" s="45">
        <v>140723.87528888878</v>
      </c>
      <c r="BY333" s="45">
        <v>1937.9</v>
      </c>
      <c r="BZ333" s="45">
        <v>3558.6327298794249</v>
      </c>
      <c r="CA333" s="45">
        <v>4158930.6618665443</v>
      </c>
      <c r="CB333" s="45">
        <v>7417.2222222222217</v>
      </c>
      <c r="CC333" s="45">
        <v>2437.58</v>
      </c>
      <c r="CD333" s="45">
        <v>3341.94</v>
      </c>
      <c r="CE333" s="45">
        <v>2851</v>
      </c>
      <c r="CF333" s="45">
        <v>370.36</v>
      </c>
      <c r="CG333" s="45">
        <v>826.9</v>
      </c>
      <c r="CH333" s="45">
        <v>223.92</v>
      </c>
      <c r="CI333" s="45">
        <v>2196.38</v>
      </c>
      <c r="CJ333" s="45">
        <v>2919.88</v>
      </c>
      <c r="CK333" s="45">
        <v>2773.46</v>
      </c>
      <c r="CL333" s="45">
        <v>2572.1254469194037</v>
      </c>
      <c r="CM333" s="45">
        <v>5069.0884575753535</v>
      </c>
      <c r="CN333" s="45">
        <v>3034.6842851435167</v>
      </c>
      <c r="CO333" s="45">
        <v>88.460000000000008</v>
      </c>
      <c r="CP333" s="45">
        <v>102.04</v>
      </c>
      <c r="CQ333" s="45">
        <v>94.220000000000013</v>
      </c>
    </row>
    <row r="334" spans="1:95" s="4" customFormat="1" x14ac:dyDescent="0.2">
      <c r="A334" s="4" t="s">
        <v>95</v>
      </c>
      <c r="B334" s="4" t="s">
        <v>173</v>
      </c>
      <c r="C334" s="4" t="s">
        <v>1117</v>
      </c>
      <c r="D334" s="4" t="s">
        <v>1118</v>
      </c>
      <c r="E334" s="4" t="s">
        <v>1119</v>
      </c>
      <c r="F334" s="4" t="s">
        <v>1120</v>
      </c>
      <c r="G334" s="4" t="s">
        <v>1121</v>
      </c>
      <c r="H334" s="4" t="s">
        <v>1122</v>
      </c>
      <c r="J334" s="4" t="s">
        <v>1123</v>
      </c>
      <c r="L334" s="4" t="s">
        <v>104</v>
      </c>
      <c r="M334" s="4" t="s">
        <v>1124</v>
      </c>
      <c r="N334" s="4" t="s">
        <v>1125</v>
      </c>
      <c r="O334" s="4" t="s">
        <v>111</v>
      </c>
      <c r="P334" s="4">
        <v>1</v>
      </c>
      <c r="Q334" s="4">
        <v>1</v>
      </c>
      <c r="R334" s="4">
        <v>0</v>
      </c>
      <c r="S334" s="4">
        <v>14</v>
      </c>
      <c r="T334" s="4">
        <v>14.394</v>
      </c>
      <c r="U334" s="4">
        <f t="shared" ref="U334:U341" si="14">S334/T334</f>
        <v>0.97262748367375296</v>
      </c>
      <c r="V334" s="4" t="str">
        <f t="shared" si="13"/>
        <v>Y</v>
      </c>
      <c r="W334" s="4" t="s">
        <v>129</v>
      </c>
      <c r="X334" s="4" t="s">
        <v>821</v>
      </c>
      <c r="Y334" s="46">
        <v>2295.6</v>
      </c>
      <c r="Z334" s="46">
        <v>0</v>
      </c>
      <c r="AA334" s="46">
        <v>5742.9</v>
      </c>
      <c r="AB334" s="46">
        <v>0</v>
      </c>
      <c r="AC334" s="46">
        <v>0.18099999999999999</v>
      </c>
      <c r="AD334" s="46">
        <v>0</v>
      </c>
      <c r="AE334" s="46">
        <v>3447.3</v>
      </c>
      <c r="AF334" s="46">
        <v>0</v>
      </c>
      <c r="AG334" s="46">
        <v>5168</v>
      </c>
      <c r="AH334" s="46">
        <v>0</v>
      </c>
      <c r="AI334" s="46">
        <v>5168</v>
      </c>
      <c r="AJ334" s="46">
        <v>2295.6</v>
      </c>
      <c r="AK334" s="46">
        <v>5742.9</v>
      </c>
      <c r="AL334" s="46">
        <v>0.18099999999999999</v>
      </c>
      <c r="AM334" s="46">
        <v>5742.9</v>
      </c>
      <c r="AN334" s="46">
        <v>3447.2999999999997</v>
      </c>
      <c r="AO334" s="46">
        <v>1</v>
      </c>
      <c r="AP334" s="46">
        <v>0.18099999999999999</v>
      </c>
      <c r="AQ334" s="46">
        <v>0.18099999999999999</v>
      </c>
      <c r="AR334" s="46">
        <v>5742.9</v>
      </c>
      <c r="AS334" s="46">
        <v>0.18099999999999999</v>
      </c>
      <c r="AT334" s="46">
        <v>5742.9</v>
      </c>
      <c r="AU334" s="46">
        <v>0.18099999999999999</v>
      </c>
      <c r="AV334" s="46">
        <v>19045.856353591163</v>
      </c>
      <c r="AW334" s="46">
        <v>0</v>
      </c>
      <c r="AX334" s="46">
        <v>19045.856353591163</v>
      </c>
      <c r="AY334" s="46" t="e">
        <v>#DIV/0!</v>
      </c>
      <c r="AZ334" s="46" t="e">
        <v>#DIV/0!</v>
      </c>
      <c r="BA334" s="46">
        <v>19045.856353591163</v>
      </c>
      <c r="BB334" s="46">
        <v>19045.856353591163</v>
      </c>
      <c r="BC334" s="46">
        <v>19045.856353591163</v>
      </c>
      <c r="BD334" s="46">
        <v>0</v>
      </c>
      <c r="BE334" s="46" t="e">
        <v>#DIV/0!</v>
      </c>
      <c r="BF334" s="46" t="e">
        <v>#DIV/0!</v>
      </c>
      <c r="BG334" s="46" t="e">
        <v>#DIV/0!</v>
      </c>
      <c r="BH334" s="46" t="e">
        <v>#DIV/0!</v>
      </c>
      <c r="BI334" s="46" t="e">
        <v>#DIV/0!</v>
      </c>
      <c r="BJ334" s="46" t="s">
        <v>131</v>
      </c>
      <c r="BK334" s="46">
        <v>1</v>
      </c>
      <c r="BL334" s="46">
        <v>1</v>
      </c>
      <c r="BM334" s="46">
        <v>1</v>
      </c>
      <c r="BN334" s="46">
        <v>1</v>
      </c>
      <c r="BO334" s="46">
        <v>1</v>
      </c>
      <c r="BP334" s="46">
        <v>1</v>
      </c>
      <c r="BQ334" s="46">
        <v>3100.8</v>
      </c>
      <c r="BR334" s="46">
        <v>5211</v>
      </c>
      <c r="BS334" s="46">
        <v>3100.8</v>
      </c>
      <c r="BT334" s="46">
        <v>5211</v>
      </c>
      <c r="BU334" s="46">
        <v>0</v>
      </c>
      <c r="BV334" s="46">
        <v>0</v>
      </c>
      <c r="BW334" s="46">
        <v>2110.3000000000002</v>
      </c>
      <c r="BX334" s="46">
        <v>0</v>
      </c>
      <c r="BY334" s="46">
        <v>2110.1999999999998</v>
      </c>
      <c r="BZ334" s="46">
        <v>11659.11602209945</v>
      </c>
      <c r="CA334" s="46">
        <v>0</v>
      </c>
      <c r="CB334" s="46">
        <v>11659.11602209945</v>
      </c>
      <c r="CC334" s="46">
        <v>0</v>
      </c>
      <c r="CD334" s="46">
        <v>0</v>
      </c>
      <c r="CE334" s="46">
        <v>0</v>
      </c>
      <c r="CF334" s="46">
        <v>0</v>
      </c>
      <c r="CG334" s="46">
        <v>0</v>
      </c>
      <c r="CH334" s="46">
        <v>0</v>
      </c>
      <c r="CI334" s="46">
        <v>0</v>
      </c>
      <c r="CJ334" s="46">
        <v>0</v>
      </c>
      <c r="CK334" s="46">
        <v>0</v>
      </c>
      <c r="CL334" s="46">
        <v>0</v>
      </c>
      <c r="CM334" s="46">
        <v>0</v>
      </c>
      <c r="CN334" s="46">
        <v>0</v>
      </c>
      <c r="CO334" s="46">
        <v>0</v>
      </c>
      <c r="CP334" s="46">
        <v>0</v>
      </c>
      <c r="CQ334" s="46">
        <v>0</v>
      </c>
    </row>
    <row r="335" spans="1:95" x14ac:dyDescent="0.2">
      <c r="A335" s="4" t="s">
        <v>95</v>
      </c>
      <c r="B335" s="4" t="s">
        <v>173</v>
      </c>
      <c r="C335" s="4" t="s">
        <v>1117</v>
      </c>
      <c r="D335" s="4" t="s">
        <v>1118</v>
      </c>
      <c r="E335" s="4" t="s">
        <v>1119</v>
      </c>
      <c r="F335" s="4" t="s">
        <v>1120</v>
      </c>
      <c r="G335" s="4" t="s">
        <v>1121</v>
      </c>
      <c r="H335" s="4" t="s">
        <v>1122</v>
      </c>
      <c r="I335" s="4"/>
      <c r="J335" s="4" t="s">
        <v>1123</v>
      </c>
      <c r="K335" s="4"/>
      <c r="L335" s="4" t="s">
        <v>104</v>
      </c>
      <c r="M335" s="4" t="s">
        <v>1126</v>
      </c>
      <c r="N335" s="4" t="s">
        <v>1127</v>
      </c>
      <c r="O335" s="4"/>
      <c r="P335" s="4">
        <v>1</v>
      </c>
      <c r="Q335" s="4">
        <v>1</v>
      </c>
      <c r="R335" s="4" t="s">
        <v>107</v>
      </c>
      <c r="S335" s="4">
        <v>17</v>
      </c>
      <c r="T335" s="4">
        <v>22.234999999999999</v>
      </c>
      <c r="U335" s="4">
        <f t="shared" si="14"/>
        <v>0.76456037778277497</v>
      </c>
      <c r="V335" s="4" t="str">
        <f t="shared" si="13"/>
        <v>Y</v>
      </c>
      <c r="W335" s="4" t="s">
        <v>129</v>
      </c>
      <c r="X335" s="4" t="s">
        <v>821</v>
      </c>
      <c r="Y335" s="46">
        <v>2363.6</v>
      </c>
      <c r="Z335" s="46">
        <v>0</v>
      </c>
      <c r="AA335" s="46">
        <v>5268.8</v>
      </c>
      <c r="AB335" s="46">
        <v>0</v>
      </c>
      <c r="AC335" s="46">
        <v>0.20300000000000001</v>
      </c>
      <c r="AD335" s="46">
        <v>0</v>
      </c>
      <c r="AE335" s="46">
        <v>2905.1</v>
      </c>
      <c r="AF335" s="46">
        <v>0</v>
      </c>
      <c r="AG335" s="46">
        <v>4968.8</v>
      </c>
      <c r="AH335" s="46">
        <v>0</v>
      </c>
      <c r="AI335" s="46">
        <v>4968.8</v>
      </c>
      <c r="AJ335" s="46">
        <v>2363.6</v>
      </c>
      <c r="AK335" s="46">
        <v>5268.8</v>
      </c>
      <c r="AL335" s="46">
        <v>0.20300000000000001</v>
      </c>
      <c r="AM335" s="46">
        <v>5268.8</v>
      </c>
      <c r="AN335" s="46">
        <v>2905.2000000000003</v>
      </c>
      <c r="AO335" s="46">
        <v>1</v>
      </c>
      <c r="AP335" s="46">
        <v>0.20300000000000001</v>
      </c>
      <c r="AQ335" s="46">
        <v>0.20300000000000001</v>
      </c>
      <c r="AR335" s="46">
        <v>5268.8</v>
      </c>
      <c r="AS335" s="46">
        <v>0.20300000000000001</v>
      </c>
      <c r="AT335" s="46">
        <v>5268.8</v>
      </c>
      <c r="AU335" s="46">
        <v>0.20300000000000001</v>
      </c>
      <c r="AV335" s="46">
        <v>14310.837438423643</v>
      </c>
      <c r="AW335" s="46">
        <v>0</v>
      </c>
      <c r="AX335" s="46">
        <v>14310.837438423643</v>
      </c>
      <c r="AY335" s="46" t="e">
        <v>#DIV/0!</v>
      </c>
      <c r="AZ335" s="46" t="e">
        <v>#DIV/0!</v>
      </c>
      <c r="BA335" s="46">
        <v>14310.837438423643</v>
      </c>
      <c r="BB335" s="46">
        <v>14310.837438423643</v>
      </c>
      <c r="BC335" s="46">
        <v>14310.837438423643</v>
      </c>
      <c r="BD335" s="46">
        <v>0</v>
      </c>
      <c r="BE335" s="46" t="e">
        <v>#DIV/0!</v>
      </c>
      <c r="BF335" s="46" t="e">
        <v>#DIV/0!</v>
      </c>
      <c r="BG335" s="46" t="e">
        <v>#DIV/0!</v>
      </c>
      <c r="BH335" s="46" t="e">
        <v>#DIV/0!</v>
      </c>
      <c r="BI335" s="46" t="e">
        <v>#DIV/0!</v>
      </c>
      <c r="BJ335" s="46" t="s">
        <v>131</v>
      </c>
      <c r="BK335" s="46">
        <v>1</v>
      </c>
      <c r="BL335" s="46">
        <v>1</v>
      </c>
      <c r="BM335" s="46">
        <v>1</v>
      </c>
      <c r="BN335" s="46">
        <v>1</v>
      </c>
      <c r="BO335" s="46">
        <v>1</v>
      </c>
      <c r="BP335" s="46">
        <v>1</v>
      </c>
      <c r="BQ335" s="46">
        <v>3093.8</v>
      </c>
      <c r="BR335" s="46">
        <v>5062.5</v>
      </c>
      <c r="BS335" s="46">
        <v>3093.8</v>
      </c>
      <c r="BT335" s="46">
        <v>5062.5</v>
      </c>
      <c r="BU335" s="46">
        <v>0</v>
      </c>
      <c r="BV335" s="46">
        <v>0</v>
      </c>
      <c r="BW335" s="46">
        <v>1968.8</v>
      </c>
      <c r="BX335" s="46">
        <v>0</v>
      </c>
      <c r="BY335" s="46">
        <v>1968.6999999999998</v>
      </c>
      <c r="BZ335" s="46">
        <v>9698.522167487683</v>
      </c>
      <c r="CA335" s="46">
        <v>0</v>
      </c>
      <c r="CB335" s="46">
        <v>9698.522167487683</v>
      </c>
      <c r="CC335" s="46">
        <v>0</v>
      </c>
      <c r="CD335" s="46">
        <v>0</v>
      </c>
      <c r="CE335" s="46">
        <v>0</v>
      </c>
      <c r="CF335" s="46">
        <v>0</v>
      </c>
      <c r="CG335" s="46">
        <v>0</v>
      </c>
      <c r="CH335" s="46">
        <v>0</v>
      </c>
      <c r="CI335" s="46">
        <v>0</v>
      </c>
      <c r="CJ335" s="46">
        <v>0</v>
      </c>
      <c r="CK335" s="46">
        <v>0</v>
      </c>
      <c r="CL335" s="46">
        <v>0</v>
      </c>
      <c r="CM335" s="46">
        <v>0</v>
      </c>
      <c r="CN335" s="46">
        <v>0</v>
      </c>
      <c r="CO335" s="46">
        <v>0</v>
      </c>
      <c r="CP335" s="46">
        <v>0</v>
      </c>
      <c r="CQ335" s="46">
        <v>0</v>
      </c>
    </row>
    <row r="336" spans="1:95" x14ac:dyDescent="0.2">
      <c r="A336" s="4" t="s">
        <v>95</v>
      </c>
      <c r="B336" s="4" t="s">
        <v>173</v>
      </c>
      <c r="C336" s="4" t="s">
        <v>1117</v>
      </c>
      <c r="D336" s="4" t="s">
        <v>1118</v>
      </c>
      <c r="E336" s="4" t="s">
        <v>1119</v>
      </c>
      <c r="F336" s="4" t="s">
        <v>1120</v>
      </c>
      <c r="G336" s="4" t="s">
        <v>1121</v>
      </c>
      <c r="H336" s="4" t="s">
        <v>1122</v>
      </c>
      <c r="I336" s="4"/>
      <c r="J336" s="4" t="s">
        <v>1123</v>
      </c>
      <c r="K336" s="4"/>
      <c r="L336" s="4" t="s">
        <v>104</v>
      </c>
      <c r="M336" s="4" t="s">
        <v>1128</v>
      </c>
      <c r="N336" s="4" t="s">
        <v>1129</v>
      </c>
      <c r="O336" s="4"/>
      <c r="P336" s="4">
        <v>1</v>
      </c>
      <c r="Q336" s="4">
        <v>1</v>
      </c>
      <c r="R336" s="4" t="s">
        <v>107</v>
      </c>
      <c r="S336" s="4">
        <v>10</v>
      </c>
      <c r="T336" s="4">
        <v>7.8860000000000001</v>
      </c>
      <c r="U336" s="4">
        <f t="shared" si="14"/>
        <v>1.2680699974638601</v>
      </c>
      <c r="V336" s="4" t="str">
        <f t="shared" si="13"/>
        <v>Y</v>
      </c>
      <c r="W336" s="4" t="s">
        <v>129</v>
      </c>
      <c r="X336" s="4" t="s">
        <v>821</v>
      </c>
      <c r="Y336" s="46">
        <v>2347.6999999999998</v>
      </c>
      <c r="Z336" s="46">
        <v>0</v>
      </c>
      <c r="AA336" s="46">
        <v>5550.6</v>
      </c>
      <c r="AB336" s="46">
        <v>0</v>
      </c>
      <c r="AC336" s="46">
        <v>0.22</v>
      </c>
      <c r="AD336" s="46">
        <v>0</v>
      </c>
      <c r="AE336" s="46">
        <v>3202.9</v>
      </c>
      <c r="AF336" s="46">
        <v>0</v>
      </c>
      <c r="AG336" s="46">
        <v>3014.6</v>
      </c>
      <c r="AH336" s="46">
        <v>0</v>
      </c>
      <c r="AI336" s="46">
        <v>3014.6</v>
      </c>
      <c r="AJ336" s="46">
        <v>2347.6999999999998</v>
      </c>
      <c r="AK336" s="46">
        <v>5550.6</v>
      </c>
      <c r="AL336" s="46">
        <v>0.22</v>
      </c>
      <c r="AM336" s="46">
        <v>5550.6</v>
      </c>
      <c r="AN336" s="46">
        <v>3202.9000000000005</v>
      </c>
      <c r="AO336" s="46">
        <v>1</v>
      </c>
      <c r="AP336" s="46">
        <v>0.22</v>
      </c>
      <c r="AQ336" s="46">
        <v>0.22</v>
      </c>
      <c r="AR336" s="46">
        <v>5550.6</v>
      </c>
      <c r="AS336" s="46">
        <v>0.22</v>
      </c>
      <c r="AT336" s="46">
        <v>5550.6</v>
      </c>
      <c r="AU336" s="46">
        <v>0.22</v>
      </c>
      <c r="AV336" s="46">
        <v>14558.636363636364</v>
      </c>
      <c r="AW336" s="46">
        <v>0</v>
      </c>
      <c r="AX336" s="46">
        <v>14558.636363636364</v>
      </c>
      <c r="AY336" s="46" t="e">
        <v>#DIV/0!</v>
      </c>
      <c r="AZ336" s="46" t="e">
        <v>#DIV/0!</v>
      </c>
      <c r="BA336" s="46">
        <v>14558.636363636364</v>
      </c>
      <c r="BB336" s="46">
        <v>14558.636363636364</v>
      </c>
      <c r="BC336" s="46">
        <v>14558.636363636364</v>
      </c>
      <c r="BD336" s="46">
        <v>0</v>
      </c>
      <c r="BE336" s="46" t="e">
        <v>#DIV/0!</v>
      </c>
      <c r="BF336" s="46" t="e">
        <v>#DIV/0!</v>
      </c>
      <c r="BG336" s="46" t="e">
        <v>#DIV/0!</v>
      </c>
      <c r="BH336" s="46" t="e">
        <v>#DIV/0!</v>
      </c>
      <c r="BI336" s="46" t="e">
        <v>#DIV/0!</v>
      </c>
      <c r="BJ336" s="46" t="s">
        <v>131</v>
      </c>
      <c r="BK336" s="46">
        <v>1</v>
      </c>
      <c r="BL336" s="46">
        <v>1</v>
      </c>
      <c r="BM336" s="46">
        <v>1</v>
      </c>
      <c r="BN336" s="46">
        <v>1</v>
      </c>
      <c r="BO336" s="46">
        <v>1</v>
      </c>
      <c r="BP336" s="46">
        <v>1</v>
      </c>
      <c r="BQ336" s="46">
        <v>2885.4</v>
      </c>
      <c r="BR336" s="46">
        <v>4866.5</v>
      </c>
      <c r="BS336" s="46">
        <v>2885.4</v>
      </c>
      <c r="BT336" s="46">
        <v>4866.5</v>
      </c>
      <c r="BU336" s="46">
        <v>0</v>
      </c>
      <c r="BV336" s="46">
        <v>0</v>
      </c>
      <c r="BW336" s="46">
        <v>1981.1</v>
      </c>
      <c r="BX336" s="46">
        <v>0</v>
      </c>
      <c r="BY336" s="46">
        <v>1981.1</v>
      </c>
      <c r="BZ336" s="46">
        <v>9005</v>
      </c>
      <c r="CA336" s="46">
        <v>0</v>
      </c>
      <c r="CB336" s="46">
        <v>9005</v>
      </c>
      <c r="CC336" s="46">
        <v>0</v>
      </c>
      <c r="CD336" s="46">
        <v>0</v>
      </c>
      <c r="CE336" s="46">
        <v>0</v>
      </c>
      <c r="CF336" s="46">
        <v>0</v>
      </c>
      <c r="CG336" s="46">
        <v>0</v>
      </c>
      <c r="CH336" s="46">
        <v>0</v>
      </c>
      <c r="CI336" s="46">
        <v>0</v>
      </c>
      <c r="CJ336" s="46">
        <v>0</v>
      </c>
      <c r="CK336" s="46">
        <v>0</v>
      </c>
      <c r="CL336" s="46">
        <v>0</v>
      </c>
      <c r="CM336" s="46">
        <v>0</v>
      </c>
      <c r="CN336" s="46">
        <v>0</v>
      </c>
      <c r="CO336" s="46">
        <v>0</v>
      </c>
      <c r="CP336" s="46">
        <v>0</v>
      </c>
      <c r="CQ336" s="46">
        <v>0</v>
      </c>
    </row>
    <row r="337" spans="1:95" s="4" customFormat="1" x14ac:dyDescent="0.2">
      <c r="A337" s="4" t="s">
        <v>95</v>
      </c>
      <c r="B337" s="4" t="s">
        <v>173</v>
      </c>
      <c r="C337" s="4" t="s">
        <v>1117</v>
      </c>
      <c r="D337" s="4" t="s">
        <v>1118</v>
      </c>
      <c r="E337" s="4" t="s">
        <v>1119</v>
      </c>
      <c r="F337" s="4" t="s">
        <v>1120</v>
      </c>
      <c r="G337" s="4" t="s">
        <v>1121</v>
      </c>
      <c r="H337" s="4" t="s">
        <v>1122</v>
      </c>
      <c r="J337" s="4" t="s">
        <v>1123</v>
      </c>
      <c r="L337" s="4" t="s">
        <v>104</v>
      </c>
      <c r="M337" s="4" t="s">
        <v>1130</v>
      </c>
      <c r="N337" s="4" t="s">
        <v>1131</v>
      </c>
      <c r="P337" s="4">
        <v>1</v>
      </c>
      <c r="Q337" s="4">
        <v>1</v>
      </c>
      <c r="R337" s="4" t="s">
        <v>107</v>
      </c>
      <c r="S337" s="4">
        <v>10</v>
      </c>
      <c r="T337" s="4">
        <v>6.7539999999999996</v>
      </c>
      <c r="U337" s="4">
        <f t="shared" si="14"/>
        <v>1.4806040864672787</v>
      </c>
      <c r="V337" s="4" t="str">
        <f t="shared" si="13"/>
        <v>Y</v>
      </c>
      <c r="W337" s="4" t="s">
        <v>129</v>
      </c>
      <c r="X337" s="4" t="s">
        <v>821</v>
      </c>
      <c r="Y337" s="46">
        <v>2653.8</v>
      </c>
      <c r="Z337" s="46">
        <v>0</v>
      </c>
      <c r="AA337" s="46">
        <v>5590.6</v>
      </c>
      <c r="AB337" s="46">
        <v>0</v>
      </c>
      <c r="AC337" s="46">
        <v>0.151</v>
      </c>
      <c r="AD337" s="46">
        <v>0</v>
      </c>
      <c r="AE337" s="46">
        <v>2936.7</v>
      </c>
      <c r="AF337" s="46">
        <v>0</v>
      </c>
      <c r="AG337" s="46">
        <v>5297.2</v>
      </c>
      <c r="AH337" s="46">
        <v>0</v>
      </c>
      <c r="AI337" s="46">
        <v>5297.2</v>
      </c>
      <c r="AJ337" s="46">
        <v>2653.8</v>
      </c>
      <c r="AK337" s="46">
        <v>5590.6</v>
      </c>
      <c r="AL337" s="46">
        <v>0.151</v>
      </c>
      <c r="AM337" s="46">
        <v>5590.6</v>
      </c>
      <c r="AN337" s="46">
        <v>2936.8</v>
      </c>
      <c r="AO337" s="46">
        <v>1</v>
      </c>
      <c r="AP337" s="46">
        <v>0.151</v>
      </c>
      <c r="AQ337" s="46">
        <v>0.151</v>
      </c>
      <c r="AR337" s="46">
        <v>5590.6</v>
      </c>
      <c r="AS337" s="46">
        <v>0.151</v>
      </c>
      <c r="AT337" s="46">
        <v>5590.6</v>
      </c>
      <c r="AU337" s="46">
        <v>0.151</v>
      </c>
      <c r="AV337" s="46">
        <v>19448.344370860927</v>
      </c>
      <c r="AW337" s="46">
        <v>0</v>
      </c>
      <c r="AX337" s="46">
        <v>19448.344370860927</v>
      </c>
      <c r="AY337" s="46" t="e">
        <v>#DIV/0!</v>
      </c>
      <c r="AZ337" s="46" t="e">
        <v>#DIV/0!</v>
      </c>
      <c r="BA337" s="46">
        <v>19448.344370860927</v>
      </c>
      <c r="BB337" s="46">
        <v>19448.344370860927</v>
      </c>
      <c r="BC337" s="46">
        <v>19448.344370860927</v>
      </c>
      <c r="BD337" s="46">
        <v>0</v>
      </c>
      <c r="BE337" s="46" t="e">
        <v>#DIV/0!</v>
      </c>
      <c r="BF337" s="46" t="e">
        <v>#DIV/0!</v>
      </c>
      <c r="BG337" s="46" t="e">
        <v>#DIV/0!</v>
      </c>
      <c r="BH337" s="46" t="e">
        <v>#DIV/0!</v>
      </c>
      <c r="BI337" s="46" t="e">
        <v>#DIV/0!</v>
      </c>
      <c r="BJ337" s="46" t="s">
        <v>131</v>
      </c>
      <c r="BK337" s="46">
        <v>1</v>
      </c>
      <c r="BL337" s="46">
        <v>1</v>
      </c>
      <c r="BM337" s="46">
        <v>1</v>
      </c>
      <c r="BN337" s="46">
        <v>1</v>
      </c>
      <c r="BO337" s="46">
        <v>1</v>
      </c>
      <c r="BP337" s="46">
        <v>1</v>
      </c>
      <c r="BQ337" s="46">
        <v>2842.4</v>
      </c>
      <c r="BR337" s="46">
        <v>5383.3</v>
      </c>
      <c r="BS337" s="46">
        <v>2842.4</v>
      </c>
      <c r="BT337" s="46">
        <v>5383.3</v>
      </c>
      <c r="BU337" s="46">
        <v>0</v>
      </c>
      <c r="BV337" s="46">
        <v>0</v>
      </c>
      <c r="BW337" s="46">
        <v>2540.9</v>
      </c>
      <c r="BX337" s="46">
        <v>0</v>
      </c>
      <c r="BY337" s="46">
        <v>2540.9</v>
      </c>
      <c r="BZ337" s="46">
        <v>16827.152317880795</v>
      </c>
      <c r="CA337" s="46">
        <v>0</v>
      </c>
      <c r="CB337" s="46">
        <v>16827.152317880795</v>
      </c>
      <c r="CC337" s="46">
        <v>0</v>
      </c>
      <c r="CD337" s="46">
        <v>0</v>
      </c>
      <c r="CE337" s="46">
        <v>0</v>
      </c>
      <c r="CF337" s="46">
        <v>0</v>
      </c>
      <c r="CG337" s="46">
        <v>0</v>
      </c>
      <c r="CH337" s="46">
        <v>0</v>
      </c>
      <c r="CI337" s="46">
        <v>0</v>
      </c>
      <c r="CJ337" s="46">
        <v>0</v>
      </c>
      <c r="CK337" s="46">
        <v>0</v>
      </c>
      <c r="CL337" s="46">
        <v>0</v>
      </c>
      <c r="CM337" s="46">
        <v>0</v>
      </c>
      <c r="CN337" s="46">
        <v>0</v>
      </c>
      <c r="CO337" s="46">
        <v>0</v>
      </c>
      <c r="CP337" s="46">
        <v>0</v>
      </c>
      <c r="CQ337" s="46">
        <v>0</v>
      </c>
    </row>
    <row r="338" spans="1:95" s="4" customFormat="1" x14ac:dyDescent="0.2">
      <c r="A338" s="4" t="s">
        <v>95</v>
      </c>
      <c r="B338" s="4" t="s">
        <v>173</v>
      </c>
      <c r="C338" s="4" t="s">
        <v>1117</v>
      </c>
      <c r="D338" s="4" t="s">
        <v>1118</v>
      </c>
      <c r="E338" s="4" t="s">
        <v>1119</v>
      </c>
      <c r="F338" s="4" t="s">
        <v>1120</v>
      </c>
      <c r="G338" s="4" t="s">
        <v>1121</v>
      </c>
      <c r="H338" s="4" t="s">
        <v>1122</v>
      </c>
      <c r="J338" s="4" t="s">
        <v>1123</v>
      </c>
      <c r="L338" s="4" t="s">
        <v>104</v>
      </c>
      <c r="M338" s="4" t="s">
        <v>1132</v>
      </c>
      <c r="N338" s="4" t="s">
        <v>1133</v>
      </c>
      <c r="P338" s="4">
        <v>1</v>
      </c>
      <c r="Q338" s="4">
        <v>1</v>
      </c>
      <c r="R338" s="4" t="s">
        <v>107</v>
      </c>
      <c r="S338" s="4">
        <v>4</v>
      </c>
      <c r="T338" s="4">
        <v>1.9930000000000001</v>
      </c>
      <c r="U338" s="4">
        <f t="shared" si="14"/>
        <v>2.0070245860511791</v>
      </c>
      <c r="V338" s="4" t="str">
        <f t="shared" si="13"/>
        <v>Y</v>
      </c>
      <c r="W338" s="4" t="s">
        <v>129</v>
      </c>
      <c r="X338" s="4" t="s">
        <v>821</v>
      </c>
      <c r="Y338" s="46">
        <v>2321.6999999999998</v>
      </c>
      <c r="Z338" s="46">
        <v>0</v>
      </c>
      <c r="AA338" s="46">
        <v>6245.7</v>
      </c>
      <c r="AB338" s="46">
        <v>0</v>
      </c>
      <c r="AC338" s="46">
        <v>0.151</v>
      </c>
      <c r="AD338" s="46">
        <v>0</v>
      </c>
      <c r="AE338" s="46">
        <v>3924</v>
      </c>
      <c r="AF338" s="46">
        <v>0</v>
      </c>
      <c r="AG338" s="46">
        <v>5484.4</v>
      </c>
      <c r="AH338" s="46">
        <v>0</v>
      </c>
      <c r="AI338" s="46">
        <v>5484.4</v>
      </c>
      <c r="AJ338" s="46">
        <v>2321.6999999999998</v>
      </c>
      <c r="AK338" s="46">
        <v>6245.7</v>
      </c>
      <c r="AL338" s="46">
        <v>0.151</v>
      </c>
      <c r="AM338" s="46">
        <v>6245.7</v>
      </c>
      <c r="AN338" s="46">
        <v>3924</v>
      </c>
      <c r="AO338" s="46">
        <v>1</v>
      </c>
      <c r="AP338" s="46">
        <v>0.151</v>
      </c>
      <c r="AQ338" s="46">
        <v>0.151</v>
      </c>
      <c r="AR338" s="46">
        <v>6245.7</v>
      </c>
      <c r="AS338" s="46">
        <v>0.151</v>
      </c>
      <c r="AT338" s="46">
        <v>6245.7</v>
      </c>
      <c r="AU338" s="46">
        <v>0.151</v>
      </c>
      <c r="AV338" s="46">
        <v>25986.754966887416</v>
      </c>
      <c r="AW338" s="46">
        <v>0</v>
      </c>
      <c r="AX338" s="46">
        <v>25986.754966887416</v>
      </c>
      <c r="AY338" s="46" t="e">
        <v>#DIV/0!</v>
      </c>
      <c r="AZ338" s="46" t="e">
        <v>#DIV/0!</v>
      </c>
      <c r="BA338" s="46">
        <v>25986.754966887416</v>
      </c>
      <c r="BB338" s="46">
        <v>25986.754966887416</v>
      </c>
      <c r="BC338" s="46">
        <v>25986.754966887416</v>
      </c>
      <c r="BD338" s="46">
        <v>0</v>
      </c>
      <c r="BE338" s="46" t="e">
        <v>#DIV/0!</v>
      </c>
      <c r="BF338" s="46" t="e">
        <v>#DIV/0!</v>
      </c>
      <c r="BG338" s="46" t="e">
        <v>#DIV/0!</v>
      </c>
      <c r="BH338" s="46" t="e">
        <v>#DIV/0!</v>
      </c>
      <c r="BI338" s="46" t="e">
        <v>#DIV/0!</v>
      </c>
      <c r="BJ338" s="46" t="s">
        <v>131</v>
      </c>
      <c r="BK338" s="46">
        <v>1</v>
      </c>
      <c r="BL338" s="46">
        <v>1</v>
      </c>
      <c r="BM338" s="46">
        <v>1</v>
      </c>
      <c r="BN338" s="46">
        <v>1</v>
      </c>
      <c r="BO338" s="46">
        <v>1</v>
      </c>
      <c r="BP338" s="46">
        <v>1</v>
      </c>
      <c r="BQ338" s="46">
        <v>2906.2</v>
      </c>
      <c r="BR338" s="46">
        <v>5578.1</v>
      </c>
      <c r="BS338" s="46">
        <v>2906.2</v>
      </c>
      <c r="BT338" s="46">
        <v>5578.1</v>
      </c>
      <c r="BU338" s="46">
        <v>0</v>
      </c>
      <c r="BV338" s="46">
        <v>0</v>
      </c>
      <c r="BW338" s="46">
        <v>2671.9</v>
      </c>
      <c r="BX338" s="46">
        <v>0</v>
      </c>
      <c r="BY338" s="46">
        <v>2671.9000000000005</v>
      </c>
      <c r="BZ338" s="46">
        <v>17694.701986754968</v>
      </c>
      <c r="CA338" s="46">
        <v>0</v>
      </c>
      <c r="CB338" s="46">
        <v>17694.701986754968</v>
      </c>
      <c r="CC338" s="46">
        <v>0</v>
      </c>
      <c r="CD338" s="46">
        <v>0</v>
      </c>
      <c r="CE338" s="46">
        <v>0</v>
      </c>
      <c r="CF338" s="46">
        <v>0</v>
      </c>
      <c r="CG338" s="46">
        <v>0</v>
      </c>
      <c r="CH338" s="46">
        <v>0</v>
      </c>
      <c r="CI338" s="46">
        <v>0</v>
      </c>
      <c r="CJ338" s="46">
        <v>0</v>
      </c>
      <c r="CK338" s="46">
        <v>0</v>
      </c>
      <c r="CL338" s="46">
        <v>0</v>
      </c>
      <c r="CM338" s="46">
        <v>0</v>
      </c>
      <c r="CN338" s="46">
        <v>0</v>
      </c>
      <c r="CO338" s="46">
        <v>0</v>
      </c>
      <c r="CP338" s="46">
        <v>0</v>
      </c>
      <c r="CQ338" s="46">
        <v>0</v>
      </c>
    </row>
    <row r="339" spans="1:95" s="4" customFormat="1" x14ac:dyDescent="0.2">
      <c r="A339" s="4" t="s">
        <v>95</v>
      </c>
      <c r="B339" s="4" t="s">
        <v>173</v>
      </c>
      <c r="C339" s="4" t="s">
        <v>1117</v>
      </c>
      <c r="D339" s="4" t="s">
        <v>1118</v>
      </c>
      <c r="E339" s="4" t="s">
        <v>1119</v>
      </c>
      <c r="F339" s="4" t="s">
        <v>1120</v>
      </c>
      <c r="G339" s="4" t="s">
        <v>1121</v>
      </c>
      <c r="H339" s="4" t="s">
        <v>1122</v>
      </c>
      <c r="J339" s="4" t="s">
        <v>1123</v>
      </c>
      <c r="L339" s="4" t="s">
        <v>104</v>
      </c>
      <c r="M339" s="4" t="s">
        <v>1134</v>
      </c>
      <c r="N339" s="4" t="s">
        <v>1135</v>
      </c>
      <c r="P339" s="4">
        <v>1</v>
      </c>
      <c r="Q339" s="4">
        <v>1</v>
      </c>
      <c r="R339" s="4" t="s">
        <v>107</v>
      </c>
      <c r="S339" s="4">
        <v>4</v>
      </c>
      <c r="T339" s="4">
        <v>2.6280000000000001</v>
      </c>
      <c r="U339" s="4">
        <f t="shared" si="14"/>
        <v>1.5220700152207001</v>
      </c>
      <c r="V339" s="4" t="str">
        <f t="shared" si="13"/>
        <v>Y</v>
      </c>
      <c r="W339" s="4" t="s">
        <v>129</v>
      </c>
      <c r="X339" s="4" t="s">
        <v>821</v>
      </c>
      <c r="Y339" s="46">
        <v>2308.1</v>
      </c>
      <c r="Z339" s="46">
        <v>0</v>
      </c>
      <c r="AA339" s="46">
        <v>5636</v>
      </c>
      <c r="AB339" s="46">
        <v>0</v>
      </c>
      <c r="AC339" s="46">
        <v>0.19800000000000001</v>
      </c>
      <c r="AD339" s="46">
        <v>0</v>
      </c>
      <c r="AE339" s="46">
        <v>3327.9</v>
      </c>
      <c r="AF339" s="46">
        <v>0</v>
      </c>
      <c r="AG339" s="46">
        <v>4866.5</v>
      </c>
      <c r="AH339" s="46">
        <v>0</v>
      </c>
      <c r="AI339" s="46">
        <v>4866.5</v>
      </c>
      <c r="AJ339" s="46">
        <v>2308.1</v>
      </c>
      <c r="AK339" s="46">
        <v>5636</v>
      </c>
      <c r="AL339" s="46">
        <v>0.19800000000000001</v>
      </c>
      <c r="AM339" s="46">
        <v>5636</v>
      </c>
      <c r="AN339" s="46">
        <v>3327.9</v>
      </c>
      <c r="AO339" s="46">
        <v>1</v>
      </c>
      <c r="AP339" s="46">
        <v>0.19800000000000001</v>
      </c>
      <c r="AQ339" s="46">
        <v>0.19800000000000001</v>
      </c>
      <c r="AR339" s="46">
        <v>5636</v>
      </c>
      <c r="AS339" s="46">
        <v>0.19800000000000001</v>
      </c>
      <c r="AT339" s="46">
        <v>5636</v>
      </c>
      <c r="AU339" s="46">
        <v>0.19800000000000001</v>
      </c>
      <c r="AV339" s="46">
        <v>16807.575757575756</v>
      </c>
      <c r="AW339" s="46">
        <v>0</v>
      </c>
      <c r="AX339" s="46">
        <v>16807.575757575756</v>
      </c>
      <c r="AY339" s="46" t="e">
        <v>#DIV/0!</v>
      </c>
      <c r="AZ339" s="46" t="e">
        <v>#DIV/0!</v>
      </c>
      <c r="BA339" s="46">
        <v>16807.575757575756</v>
      </c>
      <c r="BB339" s="46">
        <v>16807.575757575756</v>
      </c>
      <c r="BC339" s="46">
        <v>16807.575757575756</v>
      </c>
      <c r="BD339" s="46">
        <v>0</v>
      </c>
      <c r="BE339" s="46" t="e">
        <v>#DIV/0!</v>
      </c>
      <c r="BF339" s="46" t="e">
        <v>#DIV/0!</v>
      </c>
      <c r="BG339" s="46" t="e">
        <v>#DIV/0!</v>
      </c>
      <c r="BH339" s="46" t="e">
        <v>#DIV/0!</v>
      </c>
      <c r="BI339" s="46" t="e">
        <v>#DIV/0!</v>
      </c>
      <c r="BJ339" s="46" t="s">
        <v>131</v>
      </c>
      <c r="BK339" s="46">
        <v>1</v>
      </c>
      <c r="BL339" s="46">
        <v>1</v>
      </c>
      <c r="BM339" s="46">
        <v>1</v>
      </c>
      <c r="BN339" s="46">
        <v>1</v>
      </c>
      <c r="BO339" s="46">
        <v>1</v>
      </c>
      <c r="BP339" s="46">
        <v>1</v>
      </c>
      <c r="BQ339" s="46">
        <v>2885.4</v>
      </c>
      <c r="BR339" s="46">
        <v>5254.1</v>
      </c>
      <c r="BS339" s="46">
        <v>2885.4</v>
      </c>
      <c r="BT339" s="46">
        <v>5254.1</v>
      </c>
      <c r="BU339" s="46">
        <v>0</v>
      </c>
      <c r="BV339" s="46">
        <v>0</v>
      </c>
      <c r="BW339" s="46">
        <v>2368.6999999999998</v>
      </c>
      <c r="BX339" s="46">
        <v>0</v>
      </c>
      <c r="BY339" s="46">
        <v>2368.7000000000003</v>
      </c>
      <c r="BZ339" s="46">
        <v>11963.131313131311</v>
      </c>
      <c r="CA339" s="46">
        <v>0</v>
      </c>
      <c r="CB339" s="46">
        <v>11963.131313131311</v>
      </c>
      <c r="CC339" s="46">
        <v>0</v>
      </c>
      <c r="CD339" s="46">
        <v>0</v>
      </c>
      <c r="CE339" s="46">
        <v>0</v>
      </c>
      <c r="CF339" s="46">
        <v>0</v>
      </c>
      <c r="CG339" s="46">
        <v>0</v>
      </c>
      <c r="CH339" s="46">
        <v>0</v>
      </c>
      <c r="CI339" s="46">
        <v>0</v>
      </c>
      <c r="CJ339" s="46">
        <v>0</v>
      </c>
      <c r="CK339" s="46">
        <v>0</v>
      </c>
      <c r="CL339" s="46">
        <v>0</v>
      </c>
      <c r="CM339" s="46">
        <v>0</v>
      </c>
      <c r="CN339" s="46">
        <v>0</v>
      </c>
      <c r="CO339" s="46">
        <v>0</v>
      </c>
      <c r="CP339" s="46">
        <v>0</v>
      </c>
      <c r="CQ339" s="46">
        <v>0</v>
      </c>
    </row>
    <row r="340" spans="1:95" x14ac:dyDescent="0.2">
      <c r="A340" t="s">
        <v>108</v>
      </c>
      <c r="B340" t="s">
        <v>173</v>
      </c>
      <c r="C340" t="s">
        <v>1117</v>
      </c>
      <c r="D340" t="s">
        <v>1118</v>
      </c>
      <c r="E340" t="s">
        <v>1119</v>
      </c>
      <c r="F340" t="s">
        <v>1120</v>
      </c>
      <c r="G340" t="s">
        <v>1121</v>
      </c>
      <c r="H340" t="s">
        <v>1122</v>
      </c>
      <c r="J340" t="s">
        <v>1123</v>
      </c>
      <c r="L340" t="s">
        <v>104</v>
      </c>
      <c r="M340" t="s">
        <v>1136</v>
      </c>
      <c r="N340" t="s">
        <v>1137</v>
      </c>
      <c r="O340" t="s">
        <v>120</v>
      </c>
      <c r="P340">
        <v>1</v>
      </c>
      <c r="Q340">
        <v>1</v>
      </c>
      <c r="R340">
        <v>0</v>
      </c>
      <c r="S340">
        <v>4</v>
      </c>
      <c r="T340">
        <v>0.51500000000000001</v>
      </c>
      <c r="U340">
        <f t="shared" si="14"/>
        <v>7.766990291262136</v>
      </c>
      <c r="V340" t="str">
        <f t="shared" si="13"/>
        <v>Y</v>
      </c>
      <c r="Y340" s="44">
        <v>2660.4</v>
      </c>
      <c r="Z340" s="44" t="s">
        <v>131</v>
      </c>
      <c r="AA340" s="44">
        <v>5875</v>
      </c>
      <c r="AB340" s="44" t="s">
        <v>131</v>
      </c>
      <c r="AC340" s="44">
        <v>0.14099999999999999</v>
      </c>
      <c r="AD340" s="44" t="s">
        <v>131</v>
      </c>
      <c r="AE340" s="44">
        <v>3214.7</v>
      </c>
      <c r="AF340" s="44" t="s">
        <v>131</v>
      </c>
      <c r="AG340" s="44">
        <v>4866.5</v>
      </c>
      <c r="AH340" s="44" t="s">
        <v>131</v>
      </c>
      <c r="AI340" s="44">
        <v>4866.5</v>
      </c>
      <c r="AJ340" s="44">
        <v>2660.4</v>
      </c>
      <c r="AK340" s="44">
        <v>5875</v>
      </c>
      <c r="AL340" s="44">
        <v>0.14099999999999999</v>
      </c>
      <c r="AM340" s="44">
        <v>5875</v>
      </c>
      <c r="AN340" s="44">
        <v>3214.6</v>
      </c>
      <c r="AO340" s="44">
        <v>1</v>
      </c>
      <c r="AP340" s="44">
        <v>0.14099999999999999</v>
      </c>
      <c r="AQ340" s="44">
        <v>0.14099999999999999</v>
      </c>
      <c r="AR340" s="44">
        <v>5875</v>
      </c>
      <c r="AS340" s="44">
        <v>0.14099999999999999</v>
      </c>
      <c r="AT340" s="44">
        <v>5875</v>
      </c>
      <c r="AU340" s="44">
        <v>0.14099999999999999</v>
      </c>
      <c r="AV340" s="44">
        <v>22799.290780141844</v>
      </c>
      <c r="AW340" s="44" t="s">
        <v>131</v>
      </c>
      <c r="AX340" s="44">
        <v>22799.290780141844</v>
      </c>
      <c r="AY340" s="44" t="s">
        <v>131</v>
      </c>
      <c r="AZ340" s="44" t="s">
        <v>131</v>
      </c>
      <c r="BA340" s="44">
        <v>22799.290780141844</v>
      </c>
      <c r="BB340" s="44">
        <v>22799.290780141844</v>
      </c>
      <c r="BC340" s="44">
        <v>22799.290780141844</v>
      </c>
      <c r="BD340" s="44" t="s">
        <v>131</v>
      </c>
      <c r="BE340" s="44" t="s">
        <v>131</v>
      </c>
      <c r="BF340" s="44" t="s">
        <v>131</v>
      </c>
      <c r="BG340" s="44" t="s">
        <v>131</v>
      </c>
      <c r="BH340" s="44" t="s">
        <v>131</v>
      </c>
      <c r="BI340" s="44" t="s">
        <v>131</v>
      </c>
      <c r="BJ340" s="44">
        <v>7.0921985815602842</v>
      </c>
      <c r="BK340" s="44" t="s">
        <v>131</v>
      </c>
      <c r="BL340" s="44" t="s">
        <v>131</v>
      </c>
      <c r="BM340" s="44" t="s">
        <v>131</v>
      </c>
      <c r="BN340" s="44" t="s">
        <v>131</v>
      </c>
      <c r="BO340" s="44" t="s">
        <v>131</v>
      </c>
      <c r="BP340" s="44" t="s">
        <v>131</v>
      </c>
      <c r="BQ340" s="44">
        <v>3100.8</v>
      </c>
      <c r="BR340" s="44">
        <v>5684.8</v>
      </c>
      <c r="BS340" s="44">
        <v>3100.8</v>
      </c>
      <c r="BT340" s="44">
        <v>5684.8</v>
      </c>
      <c r="BU340" s="44" t="s">
        <v>131</v>
      </c>
      <c r="BV340" s="44" t="s">
        <v>131</v>
      </c>
      <c r="BW340" s="44">
        <v>2584</v>
      </c>
      <c r="BX340" s="44" t="s">
        <v>131</v>
      </c>
      <c r="BY340" s="44">
        <v>2584</v>
      </c>
      <c r="BZ340" s="44">
        <v>18326.241134751774</v>
      </c>
      <c r="CA340" s="44" t="s">
        <v>131</v>
      </c>
      <c r="CB340" s="44">
        <v>18326.241134751774</v>
      </c>
      <c r="CC340" s="44" t="s">
        <v>131</v>
      </c>
      <c r="CD340" s="44" t="s">
        <v>131</v>
      </c>
      <c r="CE340" s="44" t="s">
        <v>131</v>
      </c>
      <c r="CF340" s="44" t="s">
        <v>131</v>
      </c>
      <c r="CG340" s="44" t="s">
        <v>131</v>
      </c>
      <c r="CH340" s="44" t="s">
        <v>131</v>
      </c>
      <c r="CI340" s="44" t="s">
        <v>131</v>
      </c>
      <c r="CJ340" s="44" t="s">
        <v>131</v>
      </c>
      <c r="CK340" s="44" t="s">
        <v>131</v>
      </c>
      <c r="CL340" s="44" t="s">
        <v>131</v>
      </c>
      <c r="CM340" s="44" t="s">
        <v>131</v>
      </c>
      <c r="CN340" s="44" t="s">
        <v>131</v>
      </c>
      <c r="CO340" s="44" t="s">
        <v>131</v>
      </c>
      <c r="CP340" s="44" t="s">
        <v>131</v>
      </c>
      <c r="CQ340" s="44" t="s">
        <v>131</v>
      </c>
    </row>
    <row r="341" spans="1:95" s="2" customFormat="1" x14ac:dyDescent="0.2">
      <c r="A341" t="s">
        <v>108</v>
      </c>
      <c r="B341" s="2" t="s">
        <v>173</v>
      </c>
      <c r="C341" s="2" t="s">
        <v>1117</v>
      </c>
      <c r="D341" s="2" t="s">
        <v>1118</v>
      </c>
      <c r="E341" s="2" t="s">
        <v>1119</v>
      </c>
      <c r="F341" s="2" t="s">
        <v>1120</v>
      </c>
      <c r="G341" s="2" t="s">
        <v>1121</v>
      </c>
      <c r="H341" s="2" t="s">
        <v>1122</v>
      </c>
      <c r="J341" s="2" t="s">
        <v>1123</v>
      </c>
      <c r="L341" s="2" t="s">
        <v>104</v>
      </c>
      <c r="M341" s="2" t="s">
        <v>1138</v>
      </c>
      <c r="N341" s="2" t="s">
        <v>1139</v>
      </c>
      <c r="O341" s="2" t="s">
        <v>111</v>
      </c>
      <c r="P341" s="2">
        <v>1</v>
      </c>
      <c r="Q341" s="2">
        <v>1</v>
      </c>
      <c r="R341" s="2">
        <v>0</v>
      </c>
      <c r="S341" s="2">
        <v>5</v>
      </c>
      <c r="T341" s="2">
        <v>5.8170000000000002</v>
      </c>
      <c r="U341" s="2">
        <f t="shared" si="14"/>
        <v>0.8595495960116899</v>
      </c>
      <c r="V341" s="2" t="str">
        <f t="shared" si="13"/>
        <v>Y</v>
      </c>
      <c r="Y341" s="45">
        <v>2576.3000000000002</v>
      </c>
      <c r="Z341" s="45" t="s">
        <v>131</v>
      </c>
      <c r="AA341" s="45">
        <v>5586</v>
      </c>
      <c r="AB341" s="45" t="s">
        <v>131</v>
      </c>
      <c r="AC341" s="45">
        <v>0.191</v>
      </c>
      <c r="AD341" s="45" t="s">
        <v>131</v>
      </c>
      <c r="AE341" s="45">
        <v>3009.7</v>
      </c>
      <c r="AF341" s="45" t="s">
        <v>131</v>
      </c>
      <c r="AG341" s="45">
        <v>5038.8</v>
      </c>
      <c r="AH341" s="45" t="s">
        <v>131</v>
      </c>
      <c r="AI341" s="45">
        <v>5038.8</v>
      </c>
      <c r="AJ341" s="45">
        <v>2576.3000000000002</v>
      </c>
      <c r="AK341" s="45">
        <v>5586</v>
      </c>
      <c r="AL341" s="45">
        <v>0.191</v>
      </c>
      <c r="AM341" s="45">
        <v>5586</v>
      </c>
      <c r="AN341" s="45">
        <v>3009.7</v>
      </c>
      <c r="AO341" s="45">
        <v>1</v>
      </c>
      <c r="AP341" s="45">
        <v>0.191</v>
      </c>
      <c r="AQ341" s="45">
        <v>0.191</v>
      </c>
      <c r="AR341" s="45">
        <v>5586</v>
      </c>
      <c r="AS341" s="45">
        <v>0.191</v>
      </c>
      <c r="AT341" s="45">
        <v>5586</v>
      </c>
      <c r="AU341" s="45">
        <v>0.191</v>
      </c>
      <c r="AV341" s="45">
        <v>15757.591623036647</v>
      </c>
      <c r="AW341" s="45" t="s">
        <v>131</v>
      </c>
      <c r="AX341" s="45">
        <v>15757.591623036647</v>
      </c>
      <c r="AY341" s="45" t="s">
        <v>131</v>
      </c>
      <c r="AZ341" s="45" t="s">
        <v>131</v>
      </c>
      <c r="BA341" s="45">
        <v>15757.591623036647</v>
      </c>
      <c r="BB341" s="45">
        <v>15757.591623036647</v>
      </c>
      <c r="BC341" s="45">
        <v>15757.591623036647</v>
      </c>
      <c r="BD341" s="45" t="s">
        <v>131</v>
      </c>
      <c r="BE341" s="45" t="s">
        <v>131</v>
      </c>
      <c r="BF341" s="45" t="s">
        <v>131</v>
      </c>
      <c r="BG341" s="45" t="s">
        <v>131</v>
      </c>
      <c r="BH341" s="45" t="s">
        <v>131</v>
      </c>
      <c r="BI341" s="45" t="s">
        <v>131</v>
      </c>
      <c r="BJ341" s="45">
        <v>5.2356020942408374</v>
      </c>
      <c r="BK341" s="45" t="s">
        <v>131</v>
      </c>
      <c r="BL341" s="45" t="s">
        <v>131</v>
      </c>
      <c r="BM341" s="45" t="s">
        <v>131</v>
      </c>
      <c r="BN341" s="45" t="s">
        <v>131</v>
      </c>
      <c r="BO341" s="45" t="s">
        <v>131</v>
      </c>
      <c r="BP341" s="45" t="s">
        <v>131</v>
      </c>
      <c r="BQ341" s="45">
        <v>2799.3</v>
      </c>
      <c r="BR341" s="45">
        <v>5469.4</v>
      </c>
      <c r="BS341" s="45">
        <v>2799.3</v>
      </c>
      <c r="BT341" s="45">
        <v>5469.4</v>
      </c>
      <c r="BU341" s="45" t="s">
        <v>131</v>
      </c>
      <c r="BV341" s="45" t="s">
        <v>131</v>
      </c>
      <c r="BW341" s="45">
        <v>2670.1</v>
      </c>
      <c r="BX341" s="45" t="s">
        <v>131</v>
      </c>
      <c r="BY341" s="45">
        <v>2670.0999999999995</v>
      </c>
      <c r="BZ341" s="45">
        <v>13979.581151832461</v>
      </c>
      <c r="CA341" s="45" t="s">
        <v>131</v>
      </c>
      <c r="CB341" s="45">
        <v>13979.581151832461</v>
      </c>
      <c r="CC341" s="45" t="s">
        <v>131</v>
      </c>
      <c r="CD341" s="45" t="s">
        <v>131</v>
      </c>
      <c r="CE341" s="45" t="s">
        <v>131</v>
      </c>
      <c r="CF341" s="45" t="s">
        <v>131</v>
      </c>
      <c r="CG341" s="45" t="s">
        <v>131</v>
      </c>
      <c r="CH341" s="45" t="s">
        <v>131</v>
      </c>
      <c r="CI341" s="45" t="s">
        <v>131</v>
      </c>
      <c r="CJ341" s="45" t="s">
        <v>131</v>
      </c>
      <c r="CK341" s="45" t="s">
        <v>131</v>
      </c>
      <c r="CL341" s="45" t="s">
        <v>131</v>
      </c>
      <c r="CM341" s="45" t="s">
        <v>131</v>
      </c>
      <c r="CN341" s="45" t="s">
        <v>131</v>
      </c>
      <c r="CO341" s="45" t="s">
        <v>131</v>
      </c>
      <c r="CP341" s="45" t="s">
        <v>131</v>
      </c>
      <c r="CQ341" s="45" t="s">
        <v>131</v>
      </c>
    </row>
    <row r="342" spans="1:95" s="4" customFormat="1" x14ac:dyDescent="0.2">
      <c r="A342" s="4" t="s">
        <v>95</v>
      </c>
      <c r="B342" s="4" t="s">
        <v>173</v>
      </c>
      <c r="C342" s="4" t="s">
        <v>1140</v>
      </c>
      <c r="D342" s="4" t="s">
        <v>1141</v>
      </c>
      <c r="E342" s="4" t="s">
        <v>1142</v>
      </c>
      <c r="F342" s="4" t="s">
        <v>1143</v>
      </c>
      <c r="G342" s="4" t="s">
        <v>1144</v>
      </c>
      <c r="H342" s="4" t="s">
        <v>1145</v>
      </c>
      <c r="J342" s="4" t="s">
        <v>103</v>
      </c>
      <c r="L342" s="4" t="s">
        <v>104</v>
      </c>
      <c r="M342" s="4" t="s">
        <v>1146</v>
      </c>
      <c r="N342" s="4" t="s">
        <v>1147</v>
      </c>
      <c r="P342" s="4">
        <v>2</v>
      </c>
      <c r="Q342" s="4">
        <v>1</v>
      </c>
      <c r="R342" s="4">
        <v>0</v>
      </c>
      <c r="V342" s="4" t="str">
        <f t="shared" si="13"/>
        <v>Y</v>
      </c>
      <c r="W342" s="4" t="s">
        <v>129</v>
      </c>
      <c r="X342" s="4" t="s">
        <v>1049</v>
      </c>
      <c r="Y342" s="46">
        <v>3144.25</v>
      </c>
      <c r="Z342" s="46">
        <v>632.52250000000458</v>
      </c>
      <c r="AA342" s="46">
        <v>3429.3</v>
      </c>
      <c r="AB342" s="46">
        <v>70.5599999999977</v>
      </c>
      <c r="AC342" s="46">
        <v>7.8E-2</v>
      </c>
      <c r="AD342" s="46">
        <v>9.0000000000000155E-6</v>
      </c>
      <c r="AE342" s="46">
        <v>285.05</v>
      </c>
      <c r="AF342" s="46">
        <v>280.5625</v>
      </c>
      <c r="AG342" s="46">
        <v>3304.6499999999996</v>
      </c>
      <c r="AH342" s="46">
        <v>549.90250000000219</v>
      </c>
      <c r="AI342" s="46">
        <v>3328.1</v>
      </c>
      <c r="AJ342" s="46">
        <v>3119.1</v>
      </c>
      <c r="AK342" s="46">
        <v>3437.7</v>
      </c>
      <c r="AL342" s="46">
        <v>8.1000000000000003E-2</v>
      </c>
      <c r="AM342" s="46">
        <v>3437.7</v>
      </c>
      <c r="AN342" s="46">
        <v>318.59999999999991</v>
      </c>
      <c r="AO342" s="46">
        <v>2</v>
      </c>
      <c r="AP342" s="46">
        <v>0.24399999999999694</v>
      </c>
      <c r="AQ342" s="46">
        <v>8.1000000000000003E-2</v>
      </c>
      <c r="AR342" s="46">
        <v>3437.7</v>
      </c>
      <c r="AS342" s="46">
        <v>7.4999999999999997E-2</v>
      </c>
      <c r="AT342" s="46">
        <v>3420.9</v>
      </c>
      <c r="AU342" s="46">
        <v>8.1000000000000003E-2</v>
      </c>
      <c r="AV342" s="46">
        <v>3668.1728395061727</v>
      </c>
      <c r="AW342" s="46">
        <v>126612.96814510005</v>
      </c>
      <c r="AX342" s="46">
        <v>4024.0000000000005</v>
      </c>
      <c r="AY342" s="46">
        <v>8.7999999999996928E-2</v>
      </c>
      <c r="AZ342" s="46">
        <v>0</v>
      </c>
      <c r="BA342" s="46">
        <v>3312.3456790123455</v>
      </c>
      <c r="BB342" s="46">
        <v>3312.3456790123455</v>
      </c>
      <c r="BC342" s="46">
        <v>4024.0000000000005</v>
      </c>
      <c r="BD342" s="46">
        <v>8.7999999999996928E-2</v>
      </c>
      <c r="BE342" s="46" t="e">
        <v>#DIV/0!</v>
      </c>
      <c r="BF342" s="46" t="e">
        <v>#DIV/0!</v>
      </c>
      <c r="BG342" s="46" t="e">
        <v>#DIV/0!</v>
      </c>
      <c r="BH342" s="46" t="e">
        <v>#DIV/0!</v>
      </c>
      <c r="BI342" s="46" t="e">
        <v>#DIV/0!</v>
      </c>
      <c r="BJ342" s="46">
        <v>8.1967213114755122</v>
      </c>
      <c r="BK342" s="46">
        <v>1</v>
      </c>
      <c r="BL342" s="46">
        <v>0.99511301160659749</v>
      </c>
      <c r="BM342" s="46">
        <v>1</v>
      </c>
      <c r="BN342" s="46">
        <v>0.92592592592592582</v>
      </c>
      <c r="BO342" s="46">
        <v>1</v>
      </c>
      <c r="BP342" s="46">
        <v>1.2148490495713755</v>
      </c>
      <c r="BQ342" s="46">
        <v>3257.8</v>
      </c>
      <c r="BR342" s="46">
        <v>3351.55</v>
      </c>
      <c r="BS342" s="46">
        <v>3234.4</v>
      </c>
      <c r="BT342" s="46">
        <v>3375</v>
      </c>
      <c r="BU342" s="46">
        <v>547.55999999999358</v>
      </c>
      <c r="BV342" s="46">
        <v>549.90250000000219</v>
      </c>
      <c r="BW342" s="46">
        <v>93.8</v>
      </c>
      <c r="BX342" s="46">
        <v>0</v>
      </c>
      <c r="BY342" s="46">
        <v>140.59999999999991</v>
      </c>
      <c r="BZ342" s="46">
        <v>1204.3456790123457</v>
      </c>
      <c r="CA342" s="46">
        <v>2145.6338972717599</v>
      </c>
      <c r="CB342" s="46">
        <v>1250.6666666666667</v>
      </c>
      <c r="CC342" s="46">
        <v>3375</v>
      </c>
      <c r="CD342" s="46">
        <v>3328.1</v>
      </c>
      <c r="CE342" s="46" t="e">
        <v>#DIV/0!</v>
      </c>
      <c r="CF342" s="46">
        <v>93.8</v>
      </c>
      <c r="CG342" s="46">
        <v>93.8</v>
      </c>
      <c r="CH342" s="46" t="e">
        <v>#DIV/0!</v>
      </c>
      <c r="CI342" s="46">
        <v>3328.1</v>
      </c>
      <c r="CJ342" s="46">
        <v>3281.2</v>
      </c>
      <c r="CK342" s="46" t="e">
        <v>#DIV/0!</v>
      </c>
      <c r="CL342" s="46">
        <v>1158.0246913580247</v>
      </c>
      <c r="CM342" s="46">
        <v>1250.6666666666667</v>
      </c>
      <c r="CN342" s="46" t="e">
        <v>#DIV/0!</v>
      </c>
      <c r="CO342" s="46">
        <v>110.1</v>
      </c>
      <c r="CP342" s="46">
        <v>108.1</v>
      </c>
      <c r="CQ342" s="46" t="e">
        <v>#DIV/0!</v>
      </c>
    </row>
    <row r="343" spans="1:95" s="4" customFormat="1" x14ac:dyDescent="0.2">
      <c r="A343" s="4" t="s">
        <v>95</v>
      </c>
      <c r="B343" s="4" t="s">
        <v>173</v>
      </c>
      <c r="C343" s="4" t="s">
        <v>1140</v>
      </c>
      <c r="D343" s="4" t="s">
        <v>1141</v>
      </c>
      <c r="E343" s="4" t="s">
        <v>1142</v>
      </c>
      <c r="F343" s="4" t="s">
        <v>1143</v>
      </c>
      <c r="G343" s="4" t="s">
        <v>1144</v>
      </c>
      <c r="H343" s="4" t="s">
        <v>1145</v>
      </c>
      <c r="J343" s="4" t="s">
        <v>103</v>
      </c>
      <c r="L343" s="4" t="s">
        <v>104</v>
      </c>
      <c r="M343" s="4" t="s">
        <v>1148</v>
      </c>
      <c r="N343" s="4" t="s">
        <v>1149</v>
      </c>
      <c r="P343" s="4">
        <v>2</v>
      </c>
      <c r="Q343" s="4">
        <v>1</v>
      </c>
      <c r="R343" s="4">
        <v>0</v>
      </c>
      <c r="V343" s="4" t="str">
        <f t="shared" si="13"/>
        <v>Y</v>
      </c>
      <c r="W343" s="4" t="s">
        <v>129</v>
      </c>
      <c r="X343" s="4" t="s">
        <v>1049</v>
      </c>
      <c r="Y343" s="46">
        <v>2750.2</v>
      </c>
      <c r="Z343" s="46">
        <v>0</v>
      </c>
      <c r="AA343" s="46">
        <v>3177.8</v>
      </c>
      <c r="AB343" s="46">
        <v>70.5599999999977</v>
      </c>
      <c r="AC343" s="46">
        <v>9.4E-2</v>
      </c>
      <c r="AD343" s="46">
        <v>2.2499999999999951E-4</v>
      </c>
      <c r="AE343" s="46">
        <v>427.6</v>
      </c>
      <c r="AF343" s="46">
        <v>70.560000000000088</v>
      </c>
      <c r="AG343" s="46">
        <v>3070.3500000000004</v>
      </c>
      <c r="AH343" s="46">
        <v>549.90250000000219</v>
      </c>
      <c r="AI343" s="46">
        <v>3093.8</v>
      </c>
      <c r="AJ343" s="46">
        <v>2750.2</v>
      </c>
      <c r="AK343" s="46">
        <v>3186.2</v>
      </c>
      <c r="AL343" s="46">
        <v>0.109</v>
      </c>
      <c r="AM343" s="46">
        <v>3169.4</v>
      </c>
      <c r="AN343" s="46">
        <v>436</v>
      </c>
      <c r="AO343" s="46">
        <v>2</v>
      </c>
      <c r="AP343" s="46">
        <v>0.27600000000000002</v>
      </c>
      <c r="AQ343" s="46">
        <v>0.109</v>
      </c>
      <c r="AR343" s="46">
        <v>3169.4</v>
      </c>
      <c r="AS343" s="46">
        <v>7.9000000000000001E-2</v>
      </c>
      <c r="AT343" s="46">
        <v>3186.2</v>
      </c>
      <c r="AU343" s="46">
        <v>0.109</v>
      </c>
      <c r="AV343" s="46">
        <v>4682.4294507025897</v>
      </c>
      <c r="AW343" s="46">
        <v>699829.10511075333</v>
      </c>
      <c r="AX343" s="46">
        <v>5518.9873417721519</v>
      </c>
      <c r="AY343" s="46">
        <v>8.8000000000000009E-2</v>
      </c>
      <c r="AZ343" s="46">
        <v>0</v>
      </c>
      <c r="BA343" s="46">
        <v>3845.8715596330276</v>
      </c>
      <c r="BB343" s="46">
        <v>3845.8715596330276</v>
      </c>
      <c r="BC343" s="46">
        <v>5518.9873417721519</v>
      </c>
      <c r="BD343" s="46">
        <v>8.8000000000000009E-2</v>
      </c>
      <c r="BE343" s="46" t="e">
        <v>#DIV/0!</v>
      </c>
      <c r="BF343" s="46" t="e">
        <v>#DIV/0!</v>
      </c>
      <c r="BG343" s="46" t="e">
        <v>#DIV/0!</v>
      </c>
      <c r="BH343" s="46" t="e">
        <v>#DIV/0!</v>
      </c>
      <c r="BI343" s="46" t="e">
        <v>#DIV/0!</v>
      </c>
      <c r="BJ343" s="46">
        <v>7.2463768115942022</v>
      </c>
      <c r="BK343" s="46">
        <v>1</v>
      </c>
      <c r="BL343" s="46">
        <v>1.0053006878273489</v>
      </c>
      <c r="BM343" s="46">
        <v>1</v>
      </c>
      <c r="BN343" s="46">
        <v>0.72477064220183485</v>
      </c>
      <c r="BO343" s="46">
        <v>1</v>
      </c>
      <c r="BP343" s="46">
        <v>1.4350420330466711</v>
      </c>
      <c r="BQ343" s="46">
        <v>2953.1</v>
      </c>
      <c r="BR343" s="46">
        <v>3140.6</v>
      </c>
      <c r="BS343" s="46">
        <v>2953.1</v>
      </c>
      <c r="BT343" s="46">
        <v>3140.6</v>
      </c>
      <c r="BU343" s="46">
        <v>0</v>
      </c>
      <c r="BV343" s="46">
        <v>0</v>
      </c>
      <c r="BW343" s="46">
        <v>187.5</v>
      </c>
      <c r="BX343" s="46">
        <v>0</v>
      </c>
      <c r="BY343" s="46">
        <v>187.5</v>
      </c>
      <c r="BZ343" s="46">
        <v>2046.8006038787598</v>
      </c>
      <c r="CA343" s="46">
        <v>106678.74153561005</v>
      </c>
      <c r="CB343" s="46">
        <v>2373.4177215189875</v>
      </c>
      <c r="CC343" s="46">
        <v>3140.6</v>
      </c>
      <c r="CD343" s="46">
        <v>3140.6</v>
      </c>
      <c r="CE343" s="46" t="e">
        <v>#DIV/0!</v>
      </c>
      <c r="CF343" s="46">
        <v>187.5</v>
      </c>
      <c r="CG343" s="46">
        <v>187.5</v>
      </c>
      <c r="CH343" s="46" t="e">
        <v>#DIV/0!</v>
      </c>
      <c r="CI343" s="46">
        <v>3093.8</v>
      </c>
      <c r="CJ343" s="46">
        <v>3046.9</v>
      </c>
      <c r="CK343" s="46" t="e">
        <v>#DIV/0!</v>
      </c>
      <c r="CL343" s="46">
        <v>1720.1834862385322</v>
      </c>
      <c r="CM343" s="46">
        <v>2373.4177215189875</v>
      </c>
      <c r="CN343" s="46" t="e">
        <v>#DIV/0!</v>
      </c>
      <c r="CO343" s="46">
        <v>112.3</v>
      </c>
      <c r="CP343" s="46">
        <v>111.6</v>
      </c>
      <c r="CQ343" s="46" t="e">
        <v>#DIV/0!</v>
      </c>
    </row>
    <row r="344" spans="1:95" s="4" customFormat="1" x14ac:dyDescent="0.2">
      <c r="A344" s="4" t="s">
        <v>95</v>
      </c>
      <c r="B344" s="4" t="s">
        <v>173</v>
      </c>
      <c r="C344" s="4" t="s">
        <v>1140</v>
      </c>
      <c r="D344" s="4" t="s">
        <v>1141</v>
      </c>
      <c r="E344" s="4" t="s">
        <v>1142</v>
      </c>
      <c r="F344" s="4" t="s">
        <v>1143</v>
      </c>
      <c r="G344" s="4" t="s">
        <v>1144</v>
      </c>
      <c r="H344" s="4" t="s">
        <v>1145</v>
      </c>
      <c r="J344" s="4" t="s">
        <v>103</v>
      </c>
      <c r="L344" s="4" t="s">
        <v>104</v>
      </c>
      <c r="M344" s="4" t="s">
        <v>1150</v>
      </c>
      <c r="N344" s="4" t="s">
        <v>1151</v>
      </c>
      <c r="P344" s="4">
        <v>2</v>
      </c>
      <c r="Q344" s="4">
        <v>1</v>
      </c>
      <c r="R344" s="4">
        <v>0</v>
      </c>
      <c r="V344" s="4" t="str">
        <f t="shared" si="13"/>
        <v>Y</v>
      </c>
      <c r="W344" s="4" t="s">
        <v>129</v>
      </c>
      <c r="X344" s="4" t="s">
        <v>1049</v>
      </c>
      <c r="Y344" s="46">
        <v>3169.4</v>
      </c>
      <c r="Z344" s="46">
        <v>0</v>
      </c>
      <c r="AA344" s="46">
        <v>3446.1</v>
      </c>
      <c r="AB344" s="46">
        <v>70.560000000001523</v>
      </c>
      <c r="AC344" s="46">
        <v>0.06</v>
      </c>
      <c r="AD344" s="46">
        <v>3.9999999999999939E-6</v>
      </c>
      <c r="AE344" s="46">
        <v>276.70000000000005</v>
      </c>
      <c r="AF344" s="46">
        <v>70.560000000000088</v>
      </c>
      <c r="AG344" s="46">
        <v>3304.6499999999996</v>
      </c>
      <c r="AH344" s="46">
        <v>549.90250000000219</v>
      </c>
      <c r="AI344" s="46">
        <v>3328.1</v>
      </c>
      <c r="AJ344" s="46">
        <v>3169.4</v>
      </c>
      <c r="AK344" s="46">
        <v>3454.5</v>
      </c>
      <c r="AL344" s="46">
        <v>6.2E-2</v>
      </c>
      <c r="AM344" s="46">
        <v>3437.7</v>
      </c>
      <c r="AN344" s="46">
        <v>285.09999999999991</v>
      </c>
      <c r="AO344" s="46">
        <v>2</v>
      </c>
      <c r="AP344" s="46">
        <v>0.21300000000000024</v>
      </c>
      <c r="AQ344" s="46">
        <v>6.2E-2</v>
      </c>
      <c r="AR344" s="46">
        <v>3437.7</v>
      </c>
      <c r="AS344" s="46">
        <v>5.8000000000000003E-2</v>
      </c>
      <c r="AT344" s="46">
        <v>3454.5</v>
      </c>
      <c r="AU344" s="46">
        <v>6.2E-2</v>
      </c>
      <c r="AV344" s="46">
        <v>4621.46829810901</v>
      </c>
      <c r="AW344" s="46">
        <v>86464.781038380257</v>
      </c>
      <c r="AX344" s="46">
        <v>4915.5172413793107</v>
      </c>
      <c r="AY344" s="46">
        <v>9.3000000000000249E-2</v>
      </c>
      <c r="AZ344" s="46">
        <v>0</v>
      </c>
      <c r="BA344" s="46">
        <v>4327.4193548387102</v>
      </c>
      <c r="BB344" s="46">
        <v>4327.4193548387102</v>
      </c>
      <c r="BC344" s="46">
        <v>4915.5172413793107</v>
      </c>
      <c r="BD344" s="46">
        <v>9.3000000000000249E-2</v>
      </c>
      <c r="BE344" s="46" t="e">
        <v>#DIV/0!</v>
      </c>
      <c r="BF344" s="46" t="e">
        <v>#DIV/0!</v>
      </c>
      <c r="BG344" s="46" t="e">
        <v>#DIV/0!</v>
      </c>
      <c r="BH344" s="46" t="e">
        <v>#DIV/0!</v>
      </c>
      <c r="BI344" s="46" t="e">
        <v>#DIV/0!</v>
      </c>
      <c r="BJ344" s="46">
        <v>9.3896713615023373</v>
      </c>
      <c r="BK344" s="46">
        <v>1</v>
      </c>
      <c r="BL344" s="46">
        <v>1.0048869883934026</v>
      </c>
      <c r="BM344" s="46">
        <v>1</v>
      </c>
      <c r="BN344" s="46">
        <v>0.93548387096774199</v>
      </c>
      <c r="BO344" s="46">
        <v>1</v>
      </c>
      <c r="BP344" s="46">
        <v>1.1359003688614135</v>
      </c>
      <c r="BQ344" s="46">
        <v>3257.8</v>
      </c>
      <c r="BR344" s="46">
        <v>3351.55</v>
      </c>
      <c r="BS344" s="46">
        <v>3234.4</v>
      </c>
      <c r="BT344" s="46">
        <v>3375</v>
      </c>
      <c r="BU344" s="46">
        <v>547.55999999999358</v>
      </c>
      <c r="BV344" s="46">
        <v>549.90250000000219</v>
      </c>
      <c r="BW344" s="46">
        <v>93.8</v>
      </c>
      <c r="BX344" s="46">
        <v>0</v>
      </c>
      <c r="BY344" s="46">
        <v>140.59999999999991</v>
      </c>
      <c r="BZ344" s="46">
        <v>1565.072302558398</v>
      </c>
      <c r="CA344" s="46">
        <v>2721.6125691504944</v>
      </c>
      <c r="CB344" s="46">
        <v>1617.2413793103447</v>
      </c>
      <c r="CC344" s="46">
        <v>3375</v>
      </c>
      <c r="CD344" s="46">
        <v>3328.1</v>
      </c>
      <c r="CE344" s="46" t="e">
        <v>#DIV/0!</v>
      </c>
      <c r="CF344" s="46">
        <v>93.8</v>
      </c>
      <c r="CG344" s="46">
        <v>93.8</v>
      </c>
      <c r="CH344" s="46" t="e">
        <v>#DIV/0!</v>
      </c>
      <c r="CI344" s="46">
        <v>3328.1</v>
      </c>
      <c r="CJ344" s="46">
        <v>3281.2</v>
      </c>
      <c r="CK344" s="46" t="e">
        <v>#DIV/0!</v>
      </c>
      <c r="CL344" s="46">
        <v>1512.9032258064515</v>
      </c>
      <c r="CM344" s="46">
        <v>1617.2413793103447</v>
      </c>
      <c r="CN344" s="46" t="e">
        <v>#DIV/0!</v>
      </c>
      <c r="CO344" s="46">
        <v>112</v>
      </c>
      <c r="CP344" s="46">
        <v>109.9</v>
      </c>
      <c r="CQ344" s="46" t="e">
        <v>#DIV/0!</v>
      </c>
    </row>
    <row r="345" spans="1:95" x14ac:dyDescent="0.2">
      <c r="A345" t="s">
        <v>108</v>
      </c>
      <c r="B345" t="s">
        <v>173</v>
      </c>
      <c r="C345" t="s">
        <v>1140</v>
      </c>
      <c r="D345" t="s">
        <v>1141</v>
      </c>
      <c r="E345" t="s">
        <v>1142</v>
      </c>
      <c r="F345" t="s">
        <v>1143</v>
      </c>
      <c r="G345" t="s">
        <v>1144</v>
      </c>
      <c r="H345" t="s">
        <v>1145</v>
      </c>
      <c r="J345" t="s">
        <v>103</v>
      </c>
      <c r="L345" t="s">
        <v>104</v>
      </c>
      <c r="M345" t="s">
        <v>1152</v>
      </c>
      <c r="N345" t="s">
        <v>1153</v>
      </c>
      <c r="O345" t="s">
        <v>111</v>
      </c>
      <c r="P345">
        <v>2</v>
      </c>
      <c r="Q345">
        <v>1</v>
      </c>
      <c r="R345">
        <v>0</v>
      </c>
      <c r="V345" t="str">
        <f t="shared" si="13"/>
        <v>Y</v>
      </c>
      <c r="Y345" s="44">
        <v>3232.25</v>
      </c>
      <c r="Z345" s="44">
        <v>4712.822500000012</v>
      </c>
      <c r="AA345" s="44">
        <v>3489.6000000000004</v>
      </c>
      <c r="AB345" s="44">
        <v>4251.0400000000063</v>
      </c>
      <c r="AC345" s="44">
        <v>9.0499999999999997E-2</v>
      </c>
      <c r="AD345" s="44">
        <v>1.8922500000000016E-3</v>
      </c>
      <c r="AE345" s="44">
        <v>257.35000000000002</v>
      </c>
      <c r="AF345" s="44">
        <v>11.902500000000019</v>
      </c>
      <c r="AG345" s="44">
        <v>3398.45</v>
      </c>
      <c r="AH345" s="44">
        <v>4949.1225000000195</v>
      </c>
      <c r="AI345" s="44">
        <v>3328.1</v>
      </c>
      <c r="AJ345" s="44">
        <v>3163.6</v>
      </c>
      <c r="AK345" s="44">
        <v>3554.8</v>
      </c>
      <c r="AL345" s="44">
        <v>0.13400000000000001</v>
      </c>
      <c r="AM345" s="44">
        <v>3554.8</v>
      </c>
      <c r="AN345" s="44">
        <v>391.20000000000027</v>
      </c>
      <c r="AO345" s="44">
        <v>2</v>
      </c>
      <c r="AP345" s="44">
        <v>0.21900000000000014</v>
      </c>
      <c r="AQ345" s="44">
        <v>0.13400000000000001</v>
      </c>
      <c r="AR345" s="44">
        <v>3554.8</v>
      </c>
      <c r="AS345" s="44">
        <v>4.7E-2</v>
      </c>
      <c r="AT345" s="44">
        <v>3424.4</v>
      </c>
      <c r="AU345" s="44">
        <v>0.13400000000000001</v>
      </c>
      <c r="AV345" s="44">
        <v>3721.8561448078754</v>
      </c>
      <c r="AW345" s="44">
        <v>3338221.4192335382</v>
      </c>
      <c r="AX345" s="44">
        <v>5548.9361702127662</v>
      </c>
      <c r="AY345" s="44">
        <v>3.8000000000000145E-2</v>
      </c>
      <c r="AZ345" s="44">
        <v>0</v>
      </c>
      <c r="BA345" s="44">
        <v>1894.7761194029849</v>
      </c>
      <c r="BB345" s="44">
        <v>1894.7761194029849</v>
      </c>
      <c r="BC345" s="44">
        <v>5548.9361702127662</v>
      </c>
      <c r="BD345" s="44">
        <v>3.8000000000000145E-2</v>
      </c>
      <c r="BE345" s="44" t="e">
        <v>#DIV/0!</v>
      </c>
      <c r="BF345" s="44" t="e">
        <v>#DIV/0!</v>
      </c>
      <c r="BG345" s="44" t="e">
        <v>#DIV/0!</v>
      </c>
      <c r="BH345" s="44" t="e">
        <v>#DIV/0!</v>
      </c>
      <c r="BI345" s="44" t="e">
        <v>#DIV/0!</v>
      </c>
      <c r="BJ345" s="44">
        <v>9.132420091324196</v>
      </c>
      <c r="BK345" s="44">
        <v>1</v>
      </c>
      <c r="BL345" s="44">
        <v>0.96331720490604256</v>
      </c>
      <c r="BM345" s="44">
        <v>1</v>
      </c>
      <c r="BN345" s="44">
        <v>0.35074626865671638</v>
      </c>
      <c r="BO345" s="44">
        <v>1</v>
      </c>
      <c r="BP345" s="44">
        <v>2.9285444931410427</v>
      </c>
      <c r="BQ345" s="44">
        <v>3328.1</v>
      </c>
      <c r="BR345" s="44">
        <v>3445.3</v>
      </c>
      <c r="BS345" s="44">
        <v>3281.2</v>
      </c>
      <c r="BT345" s="44">
        <v>3515.6</v>
      </c>
      <c r="BU345" s="44">
        <v>2199.6100000000083</v>
      </c>
      <c r="BV345" s="44">
        <v>4942.0899999999938</v>
      </c>
      <c r="BW345" s="44">
        <v>117.19999999999999</v>
      </c>
      <c r="BX345" s="44">
        <v>547.56000000000131</v>
      </c>
      <c r="BY345" s="44">
        <v>234.40000000000009</v>
      </c>
      <c r="BZ345" s="44">
        <v>1522.4992060971736</v>
      </c>
      <c r="CA345" s="44">
        <v>223961.27937503532</v>
      </c>
      <c r="CB345" s="44">
        <v>1995.7446808510638</v>
      </c>
      <c r="CC345" s="44">
        <v>3515.6</v>
      </c>
      <c r="CD345" s="44">
        <v>3375</v>
      </c>
      <c r="CE345" s="44" t="e">
        <v>#DIV/0!</v>
      </c>
      <c r="CF345" s="44">
        <v>140.6</v>
      </c>
      <c r="CG345" s="44">
        <v>93.8</v>
      </c>
      <c r="CH345" s="44" t="e">
        <v>#DIV/0!</v>
      </c>
      <c r="CI345" s="44">
        <v>3468.8</v>
      </c>
      <c r="CJ345" s="44">
        <v>3328.1</v>
      </c>
      <c r="CK345" s="44" t="e">
        <v>#DIV/0!</v>
      </c>
      <c r="CL345" s="44">
        <v>1049.2537313432836</v>
      </c>
      <c r="CM345" s="44">
        <v>1995.7446808510638</v>
      </c>
      <c r="CN345" s="44" t="e">
        <v>#DIV/0!</v>
      </c>
      <c r="CO345" s="44">
        <v>89.8</v>
      </c>
      <c r="CP345" s="44">
        <v>91.7</v>
      </c>
      <c r="CQ345" s="44" t="e">
        <v>#DIV/0!</v>
      </c>
    </row>
    <row r="346" spans="1:95" x14ac:dyDescent="0.2">
      <c r="A346" t="s">
        <v>108</v>
      </c>
      <c r="B346" t="s">
        <v>173</v>
      </c>
      <c r="C346" t="s">
        <v>1140</v>
      </c>
      <c r="D346" t="s">
        <v>1141</v>
      </c>
      <c r="E346" t="s">
        <v>1142</v>
      </c>
      <c r="F346" t="s">
        <v>1143</v>
      </c>
      <c r="G346" t="s">
        <v>1144</v>
      </c>
      <c r="H346" t="s">
        <v>1145</v>
      </c>
      <c r="J346" t="s">
        <v>103</v>
      </c>
      <c r="L346" t="s">
        <v>104</v>
      </c>
      <c r="M346" t="s">
        <v>1154</v>
      </c>
      <c r="N346" t="s">
        <v>1155</v>
      </c>
      <c r="O346" t="s">
        <v>111</v>
      </c>
      <c r="P346">
        <v>2</v>
      </c>
      <c r="Q346">
        <v>1</v>
      </c>
      <c r="R346">
        <v>0</v>
      </c>
      <c r="V346" t="str">
        <f t="shared" si="13"/>
        <v>Y</v>
      </c>
      <c r="Y346" s="44">
        <v>3202.4</v>
      </c>
      <c r="Z346" s="44">
        <v>112.35999999999807</v>
      </c>
      <c r="AA346" s="44">
        <v>3515.75</v>
      </c>
      <c r="AB346" s="44">
        <v>254.40249999999421</v>
      </c>
      <c r="AC346" s="44">
        <v>8.3499999999999991E-2</v>
      </c>
      <c r="AD346" s="44">
        <v>3.0249999999999976E-5</v>
      </c>
      <c r="AE346" s="44">
        <v>313.35000000000002</v>
      </c>
      <c r="AF346" s="44">
        <v>704.90249999999901</v>
      </c>
      <c r="AG346" s="44">
        <v>3328.1</v>
      </c>
      <c r="AH346" s="44">
        <v>0</v>
      </c>
      <c r="AI346" s="44">
        <v>3328.1</v>
      </c>
      <c r="AJ346" s="44">
        <v>3191.8</v>
      </c>
      <c r="AK346" s="44">
        <v>3531.7</v>
      </c>
      <c r="AL346" s="44">
        <v>8.8999999999999996E-2</v>
      </c>
      <c r="AM346" s="44">
        <v>3531.7</v>
      </c>
      <c r="AN346" s="44">
        <v>339.89999999999964</v>
      </c>
      <c r="AO346" s="44">
        <v>2</v>
      </c>
      <c r="AP346" s="44">
        <v>0.24300000000000005</v>
      </c>
      <c r="AQ346" s="44">
        <v>8.8999999999999996E-2</v>
      </c>
      <c r="AR346" s="44">
        <v>3531.7</v>
      </c>
      <c r="AS346" s="44">
        <v>7.8E-2</v>
      </c>
      <c r="AT346" s="44">
        <v>3499.8</v>
      </c>
      <c r="AU346" s="44">
        <v>8.8999999999999996E-2</v>
      </c>
      <c r="AV346" s="44">
        <v>3748.0121002592914</v>
      </c>
      <c r="AW346" s="44">
        <v>5053.6492388968172</v>
      </c>
      <c r="AX346" s="44">
        <v>3819.1011235955057</v>
      </c>
      <c r="AY346" s="44">
        <v>7.600000000000004E-2</v>
      </c>
      <c r="AZ346" s="44">
        <v>0</v>
      </c>
      <c r="BA346" s="44">
        <v>3819.1011235955057</v>
      </c>
      <c r="BB346" s="44">
        <v>3819.1011235955057</v>
      </c>
      <c r="BC346" s="44">
        <v>3676.9230769230771</v>
      </c>
      <c r="BD346" s="44">
        <v>7.600000000000004E-2</v>
      </c>
      <c r="BE346" s="44" t="e">
        <v>#DIV/0!</v>
      </c>
      <c r="BF346" s="44" t="e">
        <v>#DIV/0!</v>
      </c>
      <c r="BG346" s="44" t="e">
        <v>#DIV/0!</v>
      </c>
      <c r="BH346" s="44" t="e">
        <v>#DIV/0!</v>
      </c>
      <c r="BI346" s="44" t="e">
        <v>#DIV/0!</v>
      </c>
      <c r="BJ346" s="44">
        <v>8.2304526748971174</v>
      </c>
      <c r="BK346" s="44">
        <v>1</v>
      </c>
      <c r="BL346" s="44">
        <v>0.99096752272276822</v>
      </c>
      <c r="BM346" s="44">
        <v>1</v>
      </c>
      <c r="BN346" s="44">
        <v>0.8764044943820225</v>
      </c>
      <c r="BO346" s="44">
        <v>1</v>
      </c>
      <c r="BP346" s="44">
        <v>0.96277185597573955</v>
      </c>
      <c r="BQ346" s="44">
        <v>3281.2</v>
      </c>
      <c r="BR346" s="44">
        <v>3421.9</v>
      </c>
      <c r="BS346" s="44">
        <v>3281.2</v>
      </c>
      <c r="BT346" s="44">
        <v>3421.9</v>
      </c>
      <c r="BU346" s="44">
        <v>0</v>
      </c>
      <c r="BV346" s="44">
        <v>0</v>
      </c>
      <c r="BW346" s="44">
        <v>140.6</v>
      </c>
      <c r="BX346" s="44">
        <v>0</v>
      </c>
      <c r="BY346" s="44">
        <v>140.70000000000027</v>
      </c>
      <c r="BZ346" s="44">
        <v>1691.1696917314894</v>
      </c>
      <c r="CA346" s="44">
        <v>12408.714764744982</v>
      </c>
      <c r="CB346" s="44">
        <v>1802.5641025641025</v>
      </c>
      <c r="CC346" s="44">
        <v>3421.9</v>
      </c>
      <c r="CD346" s="44">
        <v>3421.9</v>
      </c>
      <c r="CE346" s="44" t="e">
        <v>#DIV/0!</v>
      </c>
      <c r="CF346" s="44">
        <v>140.6</v>
      </c>
      <c r="CG346" s="44">
        <v>140.6</v>
      </c>
      <c r="CH346" s="44" t="e">
        <v>#DIV/0!</v>
      </c>
      <c r="CI346" s="44">
        <v>3328.1</v>
      </c>
      <c r="CJ346" s="44">
        <v>3328.1</v>
      </c>
      <c r="CK346" s="44" t="e">
        <v>#DIV/0!</v>
      </c>
      <c r="CL346" s="44">
        <v>1579.7752808988764</v>
      </c>
      <c r="CM346" s="44">
        <v>1802.5641025641025</v>
      </c>
      <c r="CN346" s="44" t="e">
        <v>#DIV/0!</v>
      </c>
      <c r="CO346" s="44">
        <v>104</v>
      </c>
      <c r="CP346" s="44">
        <v>101.8</v>
      </c>
      <c r="CQ346" s="44" t="e">
        <v>#DIV/0!</v>
      </c>
    </row>
    <row r="347" spans="1:95" s="2" customFormat="1" x14ac:dyDescent="0.2">
      <c r="A347" s="2" t="s">
        <v>108</v>
      </c>
      <c r="B347" s="2" t="s">
        <v>173</v>
      </c>
      <c r="C347" s="2" t="s">
        <v>1140</v>
      </c>
      <c r="D347" s="2" t="s">
        <v>1141</v>
      </c>
      <c r="E347" s="2" t="s">
        <v>1142</v>
      </c>
      <c r="F347" s="2" t="s">
        <v>1143</v>
      </c>
      <c r="G347" s="2" t="s">
        <v>1144</v>
      </c>
      <c r="H347" s="2" t="s">
        <v>1145</v>
      </c>
      <c r="J347" s="2" t="s">
        <v>103</v>
      </c>
      <c r="L347" s="2" t="s">
        <v>104</v>
      </c>
      <c r="M347" s="2" t="s">
        <v>1156</v>
      </c>
      <c r="N347" s="2" t="s">
        <v>1157</v>
      </c>
      <c r="O347" s="2" t="s">
        <v>111</v>
      </c>
      <c r="P347" s="2">
        <v>2</v>
      </c>
      <c r="Q347" s="2">
        <v>1</v>
      </c>
      <c r="R347" s="2">
        <v>0</v>
      </c>
      <c r="V347" s="2" t="str">
        <f t="shared" si="13"/>
        <v>Y</v>
      </c>
      <c r="Y347" s="45">
        <v>3148.1000000000004</v>
      </c>
      <c r="Z347" s="45">
        <v>2830.2400000000048</v>
      </c>
      <c r="AA347" s="45">
        <v>3397.3</v>
      </c>
      <c r="AB347" s="45">
        <v>125.44000000000102</v>
      </c>
      <c r="AC347" s="45">
        <v>9.4E-2</v>
      </c>
      <c r="AD347" s="45">
        <v>8.0999999999999895E-5</v>
      </c>
      <c r="AE347" s="45">
        <v>249.2</v>
      </c>
      <c r="AF347" s="45">
        <v>1764</v>
      </c>
      <c r="AG347" s="45">
        <v>3273.05</v>
      </c>
      <c r="AH347" s="45">
        <v>464.40249999999804</v>
      </c>
      <c r="AI347" s="45">
        <v>3294.6</v>
      </c>
      <c r="AJ347" s="45">
        <v>3094.9</v>
      </c>
      <c r="AK347" s="45">
        <v>3408.5</v>
      </c>
      <c r="AL347" s="45">
        <v>0.10299999999999999</v>
      </c>
      <c r="AM347" s="45">
        <v>3408.5</v>
      </c>
      <c r="AN347" s="45">
        <v>313.59999999999991</v>
      </c>
      <c r="AO347" s="45">
        <v>2</v>
      </c>
      <c r="AP347" s="45">
        <v>0.26100000000000018</v>
      </c>
      <c r="AQ347" s="45">
        <v>0.10299999999999999</v>
      </c>
      <c r="AR347" s="45">
        <v>3408.5</v>
      </c>
      <c r="AS347" s="45">
        <v>8.5000000000000006E-2</v>
      </c>
      <c r="AT347" s="45">
        <v>3386.1</v>
      </c>
      <c r="AU347" s="45">
        <v>0.10299999999999999</v>
      </c>
      <c r="AV347" s="45">
        <v>2718.7664191890344</v>
      </c>
      <c r="AW347" s="45">
        <v>500012.94376616459</v>
      </c>
      <c r="AX347" s="45">
        <v>3425.8823529411761</v>
      </c>
      <c r="AY347" s="45">
        <v>7.3000000000000162E-2</v>
      </c>
      <c r="AZ347" s="45">
        <v>0</v>
      </c>
      <c r="BA347" s="45">
        <v>2011.6504854368932</v>
      </c>
      <c r="BB347" s="45">
        <v>2011.6504854368932</v>
      </c>
      <c r="BC347" s="45">
        <v>3425.8823529411761</v>
      </c>
      <c r="BD347" s="45">
        <v>7.3000000000000162E-2</v>
      </c>
      <c r="BE347" s="45" t="e">
        <v>#DIV/0!</v>
      </c>
      <c r="BF347" s="45" t="e">
        <v>#DIV/0!</v>
      </c>
      <c r="BG347" s="45" t="e">
        <v>#DIV/0!</v>
      </c>
      <c r="BH347" s="45" t="e">
        <v>#DIV/0!</v>
      </c>
      <c r="BI347" s="45" t="e">
        <v>#DIV/0!</v>
      </c>
      <c r="BJ347" s="45">
        <v>7.6628352490421401</v>
      </c>
      <c r="BK347" s="45">
        <v>1</v>
      </c>
      <c r="BL347" s="45">
        <v>0.99342819422033146</v>
      </c>
      <c r="BM347" s="45">
        <v>1</v>
      </c>
      <c r="BN347" s="45">
        <v>0.82524271844660202</v>
      </c>
      <c r="BO347" s="45">
        <v>1</v>
      </c>
      <c r="BP347" s="45">
        <v>1.70302066772655</v>
      </c>
      <c r="BQ347" s="45">
        <v>3219.2</v>
      </c>
      <c r="BR347" s="45">
        <v>3326.85</v>
      </c>
      <c r="BS347" s="45">
        <v>3186.9</v>
      </c>
      <c r="BT347" s="45">
        <v>3337.6</v>
      </c>
      <c r="BU347" s="45">
        <v>1043.2899999999972</v>
      </c>
      <c r="BV347" s="45">
        <v>115.5625</v>
      </c>
      <c r="BW347" s="45">
        <v>107.64999999999999</v>
      </c>
      <c r="BX347" s="45">
        <v>464.40250000000015</v>
      </c>
      <c r="BY347" s="45">
        <v>150.69999999999982</v>
      </c>
      <c r="BZ347" s="45">
        <v>1177.9611650485435</v>
      </c>
      <c r="CA347" s="45">
        <v>116990.56461494975</v>
      </c>
      <c r="CB347" s="45">
        <v>1519.9999999999998</v>
      </c>
      <c r="CC347" s="45">
        <v>3337.6</v>
      </c>
      <c r="CD347" s="45">
        <v>3316.1</v>
      </c>
      <c r="CE347" s="45" t="e">
        <v>#DIV/0!</v>
      </c>
      <c r="CF347" s="45">
        <v>86.1</v>
      </c>
      <c r="CG347" s="45">
        <v>129.19999999999999</v>
      </c>
      <c r="CH347" s="45" t="e">
        <v>#DIV/0!</v>
      </c>
      <c r="CI347" s="45">
        <v>3294.6</v>
      </c>
      <c r="CJ347" s="45">
        <v>3251.5</v>
      </c>
      <c r="CK347" s="45" t="e">
        <v>#DIV/0!</v>
      </c>
      <c r="CL347" s="45">
        <v>835.92233009708741</v>
      </c>
      <c r="CM347" s="45">
        <v>1519.9999999999998</v>
      </c>
      <c r="CN347" s="45" t="e">
        <v>#DIV/0!</v>
      </c>
      <c r="CO347" s="45">
        <v>108.5</v>
      </c>
      <c r="CP347" s="45">
        <v>104.7</v>
      </c>
      <c r="CQ347" s="45" t="e">
        <v>#DIV/0!</v>
      </c>
    </row>
    <row r="348" spans="1:95" s="4" customFormat="1" x14ac:dyDescent="0.2">
      <c r="A348" s="4" t="s">
        <v>95</v>
      </c>
      <c r="B348" s="4" t="s">
        <v>1158</v>
      </c>
      <c r="C348" s="4" t="s">
        <v>1159</v>
      </c>
      <c r="D348" s="4" t="s">
        <v>1160</v>
      </c>
      <c r="E348" s="4" t="s">
        <v>1161</v>
      </c>
      <c r="F348" s="4" t="s">
        <v>1162</v>
      </c>
      <c r="H348" s="4" t="s">
        <v>1163</v>
      </c>
      <c r="J348" s="4" t="s">
        <v>1164</v>
      </c>
      <c r="L348" s="4" t="s">
        <v>104</v>
      </c>
      <c r="M348" s="4" t="s">
        <v>1165</v>
      </c>
      <c r="N348" s="4" t="s">
        <v>1166</v>
      </c>
      <c r="P348" s="4">
        <v>1</v>
      </c>
      <c r="Q348" s="4">
        <v>1</v>
      </c>
      <c r="R348" s="4">
        <v>0</v>
      </c>
      <c r="S348" s="4">
        <v>7</v>
      </c>
      <c r="T348" s="4">
        <v>7.2569999999999997</v>
      </c>
      <c r="U348" s="4">
        <f>S348/T348</f>
        <v>0.96458591704561114</v>
      </c>
      <c r="V348" s="4" t="str">
        <f t="shared" si="13"/>
        <v>Y</v>
      </c>
      <c r="W348" s="4" t="s">
        <v>129</v>
      </c>
      <c r="X348" s="4" t="s">
        <v>1167</v>
      </c>
      <c r="Y348" s="46">
        <v>1282.5</v>
      </c>
      <c r="Z348" s="46">
        <v>0</v>
      </c>
      <c r="AA348" s="46">
        <v>3763</v>
      </c>
      <c r="AB348" s="46">
        <v>0</v>
      </c>
      <c r="AC348" s="46">
        <v>3.7999999999999999E-2</v>
      </c>
      <c r="AD348" s="46">
        <v>0</v>
      </c>
      <c r="AE348" s="46">
        <v>2480.5</v>
      </c>
      <c r="AF348" s="46">
        <v>0</v>
      </c>
      <c r="AG348" s="46">
        <v>2971.6</v>
      </c>
      <c r="AH348" s="46">
        <v>0</v>
      </c>
      <c r="AI348" s="46">
        <v>2971.6</v>
      </c>
      <c r="AJ348" s="46">
        <v>1282.5</v>
      </c>
      <c r="AK348" s="46">
        <v>3763</v>
      </c>
      <c r="AL348" s="46">
        <v>3.7999999999999999E-2</v>
      </c>
      <c r="AM348" s="46">
        <v>3763</v>
      </c>
      <c r="AN348" s="46">
        <v>2480.5</v>
      </c>
      <c r="AO348" s="46">
        <v>1</v>
      </c>
      <c r="AP348" s="46">
        <v>3.7999999999999999E-2</v>
      </c>
      <c r="AQ348" s="46">
        <v>3.7999999999999999E-2</v>
      </c>
      <c r="AR348" s="46">
        <v>3763</v>
      </c>
      <c r="AS348" s="46">
        <v>3.7999999999999999E-2</v>
      </c>
      <c r="AT348" s="46">
        <v>3763</v>
      </c>
      <c r="AU348" s="46">
        <v>3.7999999999999999E-2</v>
      </c>
      <c r="AV348" s="46">
        <v>65276.315789473687</v>
      </c>
      <c r="AW348" s="46">
        <v>0</v>
      </c>
      <c r="AX348" s="46">
        <v>65276.315789473687</v>
      </c>
      <c r="AY348" s="46" t="e">
        <v>#DIV/0!</v>
      </c>
      <c r="AZ348" s="46" t="e">
        <v>#DIV/0!</v>
      </c>
      <c r="BA348" s="46">
        <v>65276.315789473687</v>
      </c>
      <c r="BB348" s="46">
        <v>65276.315789473687</v>
      </c>
      <c r="BC348" s="46">
        <v>65276.315789473687</v>
      </c>
      <c r="BD348" s="46">
        <v>0</v>
      </c>
      <c r="BE348" s="46" t="e">
        <v>#DIV/0!</v>
      </c>
      <c r="BF348" s="46" t="e">
        <v>#DIV/0!</v>
      </c>
      <c r="BG348" s="46" t="e">
        <v>#DIV/0!</v>
      </c>
      <c r="BH348" s="46" t="e">
        <v>#DIV/0!</v>
      </c>
      <c r="BI348" s="46" t="e">
        <v>#DIV/0!</v>
      </c>
      <c r="BJ348" s="46" t="s">
        <v>131</v>
      </c>
      <c r="BK348" s="46">
        <v>1</v>
      </c>
      <c r="BL348" s="46">
        <v>1</v>
      </c>
      <c r="BM348" s="46">
        <v>1</v>
      </c>
      <c r="BN348" s="46">
        <v>1</v>
      </c>
      <c r="BO348" s="46">
        <v>1</v>
      </c>
      <c r="BP348" s="46">
        <v>1</v>
      </c>
      <c r="BQ348" s="46">
        <v>2024.1</v>
      </c>
      <c r="BR348" s="46">
        <v>3617.6</v>
      </c>
      <c r="BS348" s="46">
        <v>2024.1</v>
      </c>
      <c r="BT348" s="46">
        <v>3617.6</v>
      </c>
      <c r="BU348" s="46">
        <v>0</v>
      </c>
      <c r="BV348" s="46">
        <v>0</v>
      </c>
      <c r="BW348" s="46">
        <v>1593.5</v>
      </c>
      <c r="BX348" s="46">
        <v>0</v>
      </c>
      <c r="BY348" s="46">
        <v>1593.5</v>
      </c>
      <c r="BZ348" s="46">
        <v>41934.210526315794</v>
      </c>
      <c r="CA348" s="46">
        <v>0</v>
      </c>
      <c r="CB348" s="46">
        <v>41934.210526315794</v>
      </c>
      <c r="CC348" s="46">
        <v>0</v>
      </c>
      <c r="CD348" s="46">
        <v>0</v>
      </c>
      <c r="CE348" s="46">
        <v>0</v>
      </c>
      <c r="CF348" s="46">
        <v>0</v>
      </c>
      <c r="CG348" s="46">
        <v>0</v>
      </c>
      <c r="CH348" s="46">
        <v>0</v>
      </c>
      <c r="CI348" s="46">
        <v>0</v>
      </c>
      <c r="CJ348" s="46">
        <v>0</v>
      </c>
      <c r="CK348" s="46">
        <v>0</v>
      </c>
      <c r="CL348" s="46">
        <v>0</v>
      </c>
      <c r="CM348" s="46">
        <v>0</v>
      </c>
      <c r="CN348" s="46">
        <v>0</v>
      </c>
      <c r="CO348" s="46">
        <v>0</v>
      </c>
      <c r="CP348" s="46">
        <v>0</v>
      </c>
      <c r="CQ348" s="46">
        <v>0</v>
      </c>
    </row>
    <row r="349" spans="1:95" s="4" customFormat="1" x14ac:dyDescent="0.2">
      <c r="A349" s="4" t="s">
        <v>95</v>
      </c>
      <c r="B349" s="4" t="s">
        <v>1158</v>
      </c>
      <c r="C349" s="4" t="s">
        <v>1159</v>
      </c>
      <c r="D349" s="4" t="s">
        <v>1160</v>
      </c>
      <c r="E349" s="4" t="s">
        <v>1161</v>
      </c>
      <c r="F349" s="4" t="s">
        <v>1162</v>
      </c>
      <c r="H349" s="4" t="s">
        <v>1163</v>
      </c>
      <c r="J349" s="4" t="s">
        <v>1164</v>
      </c>
      <c r="L349" s="4" t="s">
        <v>104</v>
      </c>
      <c r="M349" s="4" t="s">
        <v>1168</v>
      </c>
      <c r="N349" s="4" t="s">
        <v>1169</v>
      </c>
      <c r="P349" s="4">
        <v>1</v>
      </c>
      <c r="Q349" s="4">
        <v>1</v>
      </c>
      <c r="R349" s="4">
        <v>0</v>
      </c>
      <c r="S349" s="4">
        <v>7</v>
      </c>
      <c r="T349" s="4">
        <v>0.94299999999999995</v>
      </c>
      <c r="U349" s="4">
        <f>S349/T349</f>
        <v>7.4231177094379648</v>
      </c>
      <c r="V349" s="4" t="str">
        <f t="shared" si="13"/>
        <v>Y</v>
      </c>
      <c r="W349" s="4" t="s">
        <v>129</v>
      </c>
      <c r="X349" s="4" t="s">
        <v>1167</v>
      </c>
      <c r="Y349" s="46">
        <v>2063.3000000000002</v>
      </c>
      <c r="Z349" s="46">
        <v>0</v>
      </c>
      <c r="AA349" s="46">
        <v>2806</v>
      </c>
      <c r="AB349" s="46">
        <v>0</v>
      </c>
      <c r="AC349" s="46">
        <v>3.5000000000000003E-2</v>
      </c>
      <c r="AD349" s="46">
        <v>0</v>
      </c>
      <c r="AE349" s="46">
        <v>742.7</v>
      </c>
      <c r="AF349" s="46">
        <v>0</v>
      </c>
      <c r="AG349" s="46">
        <v>2497.9</v>
      </c>
      <c r="AH349" s="46">
        <v>0</v>
      </c>
      <c r="AI349" s="46">
        <v>2497.9</v>
      </c>
      <c r="AJ349" s="46">
        <v>2063.3000000000002</v>
      </c>
      <c r="AK349" s="46">
        <v>2806</v>
      </c>
      <c r="AL349" s="46">
        <v>3.5000000000000003E-2</v>
      </c>
      <c r="AM349" s="46">
        <v>2806</v>
      </c>
      <c r="AN349" s="46">
        <v>742.69999999999982</v>
      </c>
      <c r="AO349" s="46">
        <v>1</v>
      </c>
      <c r="AP349" s="46">
        <v>3.5000000000000003E-2</v>
      </c>
      <c r="AQ349" s="46">
        <v>3.5000000000000003E-2</v>
      </c>
      <c r="AR349" s="46">
        <v>2806</v>
      </c>
      <c r="AS349" s="46">
        <v>3.5000000000000003E-2</v>
      </c>
      <c r="AT349" s="46">
        <v>2806</v>
      </c>
      <c r="AU349" s="46">
        <v>3.5000000000000003E-2</v>
      </c>
      <c r="AV349" s="46">
        <v>21220</v>
      </c>
      <c r="AW349" s="46">
        <v>0</v>
      </c>
      <c r="AX349" s="46">
        <v>21220</v>
      </c>
      <c r="AY349" s="46" t="e">
        <v>#DIV/0!</v>
      </c>
      <c r="AZ349" s="46" t="e">
        <v>#DIV/0!</v>
      </c>
      <c r="BA349" s="46">
        <v>21220</v>
      </c>
      <c r="BB349" s="46">
        <v>21220</v>
      </c>
      <c r="BC349" s="46">
        <v>21220</v>
      </c>
      <c r="BD349" s="46">
        <v>0</v>
      </c>
      <c r="BE349" s="46" t="e">
        <v>#DIV/0!</v>
      </c>
      <c r="BF349" s="46" t="e">
        <v>#DIV/0!</v>
      </c>
      <c r="BG349" s="46" t="e">
        <v>#DIV/0!</v>
      </c>
      <c r="BH349" s="46" t="e">
        <v>#DIV/0!</v>
      </c>
      <c r="BI349" s="46" t="e">
        <v>#DIV/0!</v>
      </c>
      <c r="BJ349" s="46" t="s">
        <v>131</v>
      </c>
      <c r="BK349" s="46">
        <v>1</v>
      </c>
      <c r="BL349" s="46">
        <v>1</v>
      </c>
      <c r="BM349" s="46">
        <v>1</v>
      </c>
      <c r="BN349" s="46">
        <v>1</v>
      </c>
      <c r="BO349" s="46">
        <v>1</v>
      </c>
      <c r="BP349" s="46">
        <v>1</v>
      </c>
      <c r="BQ349" s="46">
        <v>2411.6999999999998</v>
      </c>
      <c r="BR349" s="46">
        <v>2584</v>
      </c>
      <c r="BS349" s="46">
        <v>2411.6999999999998</v>
      </c>
      <c r="BT349" s="46">
        <v>2584</v>
      </c>
      <c r="BU349" s="46">
        <v>0</v>
      </c>
      <c r="BV349" s="46">
        <v>0</v>
      </c>
      <c r="BW349" s="46">
        <v>172.3</v>
      </c>
      <c r="BX349" s="46">
        <v>0</v>
      </c>
      <c r="BY349" s="46">
        <v>172.30000000000018</v>
      </c>
      <c r="BZ349" s="46">
        <v>4922.8571428571431</v>
      </c>
      <c r="CA349" s="46">
        <v>0</v>
      </c>
      <c r="CB349" s="46">
        <v>4922.8571428571431</v>
      </c>
      <c r="CC349" s="46">
        <v>0</v>
      </c>
      <c r="CD349" s="46">
        <v>0</v>
      </c>
      <c r="CE349" s="46">
        <v>0</v>
      </c>
      <c r="CF349" s="46">
        <v>0</v>
      </c>
      <c r="CG349" s="46">
        <v>0</v>
      </c>
      <c r="CH349" s="46">
        <v>0</v>
      </c>
      <c r="CI349" s="46">
        <v>0</v>
      </c>
      <c r="CJ349" s="46">
        <v>0</v>
      </c>
      <c r="CK349" s="46">
        <v>0</v>
      </c>
      <c r="CL349" s="46">
        <v>0</v>
      </c>
      <c r="CM349" s="46">
        <v>0</v>
      </c>
      <c r="CN349" s="46">
        <v>0</v>
      </c>
      <c r="CO349" s="46">
        <v>0</v>
      </c>
      <c r="CP349" s="46">
        <v>0</v>
      </c>
      <c r="CQ349" s="46">
        <v>0</v>
      </c>
    </row>
    <row r="350" spans="1:95" s="4" customFormat="1" x14ac:dyDescent="0.2">
      <c r="A350" s="4" t="s">
        <v>95</v>
      </c>
      <c r="B350" s="4" t="s">
        <v>1158</v>
      </c>
      <c r="C350" s="4" t="s">
        <v>1159</v>
      </c>
      <c r="D350" s="4" t="s">
        <v>1160</v>
      </c>
      <c r="E350" s="4" t="s">
        <v>1161</v>
      </c>
      <c r="F350" s="4" t="s">
        <v>1162</v>
      </c>
      <c r="H350" s="4" t="s">
        <v>1163</v>
      </c>
      <c r="J350" s="4" t="s">
        <v>1164</v>
      </c>
      <c r="L350" s="4" t="s">
        <v>104</v>
      </c>
      <c r="M350" s="4" t="s">
        <v>1170</v>
      </c>
      <c r="N350" s="4" t="s">
        <v>1171</v>
      </c>
      <c r="P350" s="4">
        <v>1</v>
      </c>
      <c r="Q350" s="4">
        <v>1</v>
      </c>
      <c r="R350" s="4">
        <v>0</v>
      </c>
      <c r="S350" s="4">
        <v>16</v>
      </c>
      <c r="T350" s="4">
        <v>4.7789999999999999</v>
      </c>
      <c r="U350" s="4">
        <f>S350/T350</f>
        <v>3.3479807491106928</v>
      </c>
      <c r="V350" s="4" t="str">
        <f t="shared" si="13"/>
        <v>Y</v>
      </c>
      <c r="W350" s="4" t="s">
        <v>129</v>
      </c>
      <c r="X350" s="4" t="s">
        <v>1167</v>
      </c>
      <c r="Y350" s="46">
        <v>1586.1</v>
      </c>
      <c r="Z350" s="46">
        <v>0</v>
      </c>
      <c r="AA350" s="46">
        <v>5409.5</v>
      </c>
      <c r="AB350" s="46">
        <v>0</v>
      </c>
      <c r="AC350" s="46">
        <v>2.9000000000000001E-2</v>
      </c>
      <c r="AD350" s="46">
        <v>0</v>
      </c>
      <c r="AE350" s="46">
        <v>3823.4</v>
      </c>
      <c r="AF350" s="46">
        <v>0</v>
      </c>
      <c r="AG350" s="46">
        <v>3421.9</v>
      </c>
      <c r="AH350" s="46">
        <v>0</v>
      </c>
      <c r="AI350" s="46">
        <v>3421.9</v>
      </c>
      <c r="AJ350" s="46">
        <v>1586.1</v>
      </c>
      <c r="AK350" s="46">
        <v>5409.5</v>
      </c>
      <c r="AL350" s="46">
        <v>2.9000000000000001E-2</v>
      </c>
      <c r="AM350" s="46">
        <v>5409.5</v>
      </c>
      <c r="AN350" s="46">
        <v>3823.4</v>
      </c>
      <c r="AO350" s="46">
        <v>1</v>
      </c>
      <c r="AP350" s="46">
        <v>2.9000000000000001E-2</v>
      </c>
      <c r="AQ350" s="46">
        <v>2.9000000000000001E-2</v>
      </c>
      <c r="AR350" s="46">
        <v>5409.5</v>
      </c>
      <c r="AS350" s="46">
        <v>2.9000000000000001E-2</v>
      </c>
      <c r="AT350" s="46">
        <v>5409.5</v>
      </c>
      <c r="AU350" s="46">
        <v>2.9000000000000001E-2</v>
      </c>
      <c r="AV350" s="46">
        <v>131841.37931034481</v>
      </c>
      <c r="AW350" s="46">
        <v>0</v>
      </c>
      <c r="AX350" s="46">
        <v>131841.37931034481</v>
      </c>
      <c r="AY350" s="46" t="e">
        <v>#DIV/0!</v>
      </c>
      <c r="AZ350" s="46" t="e">
        <v>#DIV/0!</v>
      </c>
      <c r="BA350" s="46">
        <v>131841.37931034481</v>
      </c>
      <c r="BB350" s="46">
        <v>131841.37931034481</v>
      </c>
      <c r="BC350" s="46">
        <v>131841.37931034481</v>
      </c>
      <c r="BD350" s="46">
        <v>0</v>
      </c>
      <c r="BE350" s="46" t="e">
        <v>#DIV/0!</v>
      </c>
      <c r="BF350" s="46" t="e">
        <v>#DIV/0!</v>
      </c>
      <c r="BG350" s="46" t="e">
        <v>#DIV/0!</v>
      </c>
      <c r="BH350" s="46" t="e">
        <v>#DIV/0!</v>
      </c>
      <c r="BI350" s="46" t="e">
        <v>#DIV/0!</v>
      </c>
      <c r="BJ350" s="46" t="s">
        <v>131</v>
      </c>
      <c r="BK350" s="46">
        <v>1</v>
      </c>
      <c r="BL350" s="46">
        <v>1</v>
      </c>
      <c r="BM350" s="46">
        <v>1</v>
      </c>
      <c r="BN350" s="46">
        <v>1</v>
      </c>
      <c r="BO350" s="46">
        <v>1</v>
      </c>
      <c r="BP350" s="46">
        <v>1</v>
      </c>
      <c r="BQ350" s="46">
        <v>1828.1</v>
      </c>
      <c r="BR350" s="46">
        <v>4218.8</v>
      </c>
      <c r="BS350" s="46">
        <v>1828.1</v>
      </c>
      <c r="BT350" s="46">
        <v>4218.8</v>
      </c>
      <c r="BU350" s="46">
        <v>0</v>
      </c>
      <c r="BV350" s="46">
        <v>0</v>
      </c>
      <c r="BW350" s="46">
        <v>2390.6</v>
      </c>
      <c r="BX350" s="46">
        <v>0</v>
      </c>
      <c r="BY350" s="46">
        <v>2390.7000000000003</v>
      </c>
      <c r="BZ350" s="46">
        <v>82434.482758620681</v>
      </c>
      <c r="CA350" s="46">
        <v>0</v>
      </c>
      <c r="CB350" s="46">
        <v>82434.482758620681</v>
      </c>
      <c r="CC350" s="46">
        <v>0</v>
      </c>
      <c r="CD350" s="46">
        <v>0</v>
      </c>
      <c r="CE350" s="46">
        <v>0</v>
      </c>
      <c r="CF350" s="46">
        <v>0</v>
      </c>
      <c r="CG350" s="46">
        <v>0</v>
      </c>
      <c r="CH350" s="46">
        <v>0</v>
      </c>
      <c r="CI350" s="46">
        <v>0</v>
      </c>
      <c r="CJ350" s="46">
        <v>0</v>
      </c>
      <c r="CK350" s="46">
        <v>0</v>
      </c>
      <c r="CL350" s="46">
        <v>0</v>
      </c>
      <c r="CM350" s="46">
        <v>0</v>
      </c>
      <c r="CN350" s="46">
        <v>0</v>
      </c>
      <c r="CO350" s="46">
        <v>0</v>
      </c>
      <c r="CP350" s="46">
        <v>0</v>
      </c>
      <c r="CQ350" s="46">
        <v>0</v>
      </c>
    </row>
    <row r="351" spans="1:95" x14ac:dyDescent="0.2">
      <c r="A351" t="s">
        <v>95</v>
      </c>
      <c r="B351" t="s">
        <v>139</v>
      </c>
      <c r="C351" t="s">
        <v>1172</v>
      </c>
      <c r="D351" t="s">
        <v>1173</v>
      </c>
      <c r="E351" t="s">
        <v>1174</v>
      </c>
      <c r="F351" t="s">
        <v>1175</v>
      </c>
      <c r="I351" t="s">
        <v>1176</v>
      </c>
      <c r="J351" t="s">
        <v>668</v>
      </c>
      <c r="L351" t="s">
        <v>104</v>
      </c>
      <c r="M351" t="s">
        <v>1177</v>
      </c>
      <c r="N351" t="s">
        <v>1178</v>
      </c>
      <c r="P351">
        <v>10</v>
      </c>
      <c r="Q351">
        <v>1</v>
      </c>
      <c r="R351" t="s">
        <v>107</v>
      </c>
      <c r="V351" t="str">
        <f t="shared" si="13"/>
        <v>Y</v>
      </c>
      <c r="Y351" s="44">
        <v>770.93</v>
      </c>
      <c r="Z351" s="44">
        <v>2284.2460999999998</v>
      </c>
      <c r="AA351" s="44">
        <v>1074.45</v>
      </c>
      <c r="AB351" s="44">
        <v>2774.9704999999999</v>
      </c>
      <c r="AC351" s="44">
        <v>6.5000000000000002E-2</v>
      </c>
      <c r="AD351" s="44">
        <v>1.896E-4</v>
      </c>
      <c r="AE351" s="44">
        <v>303.49</v>
      </c>
      <c r="AF351" s="44">
        <v>2668.4088999999999</v>
      </c>
      <c r="AG351" s="44">
        <v>1020.68</v>
      </c>
      <c r="AH351" s="44">
        <v>3728.0236</v>
      </c>
      <c r="AI351" s="44">
        <v>1033.5999999999999</v>
      </c>
      <c r="AJ351" s="44">
        <v>676</v>
      </c>
      <c r="AK351" s="44">
        <v>1165.0999999999999</v>
      </c>
      <c r="AL351" s="44">
        <v>6.7000000000000004E-2</v>
      </c>
      <c r="AM351" s="44">
        <v>1093.0999999999999</v>
      </c>
      <c r="AN351" s="44">
        <v>489.1</v>
      </c>
      <c r="AO351" s="44">
        <v>10</v>
      </c>
      <c r="AP351" s="44">
        <v>0.77500000000000002</v>
      </c>
      <c r="AQ351" s="44">
        <v>6.8000000000000005E-2</v>
      </c>
      <c r="AR351" s="44">
        <v>1107.5</v>
      </c>
      <c r="AS351" s="44">
        <v>4.5999999999999999E-2</v>
      </c>
      <c r="AT351" s="44">
        <v>992.5</v>
      </c>
      <c r="AU351" s="44">
        <v>8.5999999999999993E-2</v>
      </c>
      <c r="AV351" s="44">
        <v>4812.3797169999998</v>
      </c>
      <c r="AW351" s="44">
        <v>873680.51939999999</v>
      </c>
      <c r="AX351" s="44">
        <v>6791.6666670000004</v>
      </c>
      <c r="AY351" s="44">
        <v>1.3888889E-2</v>
      </c>
      <c r="AZ351" s="44">
        <v>3.4499999999999998E-5</v>
      </c>
      <c r="BA351" s="44">
        <v>3434.3283580000002</v>
      </c>
      <c r="BB351" s="44">
        <v>5076.4705880000001</v>
      </c>
      <c r="BC351" s="44">
        <v>5002.1739129999996</v>
      </c>
      <c r="BD351" s="44">
        <v>2.5000000000000001E-2</v>
      </c>
      <c r="BE351" s="44">
        <v>12.34567901</v>
      </c>
      <c r="BF351" s="44">
        <v>13.10043668</v>
      </c>
      <c r="BG351" s="44">
        <v>13.88888889</v>
      </c>
      <c r="BH351" s="44">
        <v>1.061135371</v>
      </c>
      <c r="BI351" s="44">
        <v>1.0601851849999999</v>
      </c>
      <c r="BJ351" s="44">
        <v>12.90322581</v>
      </c>
      <c r="BK351" s="44">
        <v>1.013173543</v>
      </c>
      <c r="BL351" s="44">
        <v>0.89616252799999996</v>
      </c>
      <c r="BM351" s="44">
        <v>1.0149253730000001</v>
      </c>
      <c r="BN351" s="44">
        <v>0.67647058800000004</v>
      </c>
      <c r="BO351" s="44">
        <v>1.478155278</v>
      </c>
      <c r="BP351" s="44">
        <v>0.98536450200000003</v>
      </c>
      <c r="BQ351" s="44">
        <v>908.69</v>
      </c>
      <c r="BR351" s="44">
        <v>1059.44</v>
      </c>
      <c r="BS351" s="44">
        <v>732.1</v>
      </c>
      <c r="BT351" s="44">
        <v>1162.8</v>
      </c>
      <c r="BU351" s="44">
        <v>7956.3949000000002</v>
      </c>
      <c r="BV351" s="44">
        <v>3043.2064</v>
      </c>
      <c r="BW351" s="44">
        <v>150.74</v>
      </c>
      <c r="BX351" s="44">
        <v>3430.9784</v>
      </c>
      <c r="BY351" s="44">
        <v>430.7</v>
      </c>
      <c r="BZ351" s="44">
        <v>2457.8429630000001</v>
      </c>
      <c r="CA351" s="44">
        <v>1238640.611</v>
      </c>
      <c r="CB351" s="44">
        <v>4680.4347829999997</v>
      </c>
      <c r="CC351" s="44">
        <v>1119.7333329999999</v>
      </c>
      <c r="CD351" s="44">
        <v>1062.333333</v>
      </c>
      <c r="CE351" s="44">
        <v>1012.05</v>
      </c>
      <c r="CF351" s="44">
        <v>129.19999999999999</v>
      </c>
      <c r="CG351" s="44">
        <v>114.8666667</v>
      </c>
      <c r="CH351" s="44">
        <v>193.8</v>
      </c>
      <c r="CI351" s="44">
        <v>1091.0333330000001</v>
      </c>
      <c r="CJ351" s="44">
        <v>1019.233333</v>
      </c>
      <c r="CK351" s="44">
        <v>969</v>
      </c>
      <c r="CL351" s="44">
        <v>1808.0253760000001</v>
      </c>
      <c r="CM351" s="44">
        <v>1653.3465610000001</v>
      </c>
      <c r="CN351" s="44">
        <v>3548.578454</v>
      </c>
      <c r="CO351" s="44">
        <v>99.766666670000006</v>
      </c>
      <c r="CP351" s="44">
        <v>101.7</v>
      </c>
      <c r="CQ351" s="44">
        <v>90.95</v>
      </c>
    </row>
    <row r="352" spans="1:95" s="4" customFormat="1" x14ac:dyDescent="0.2">
      <c r="A352" t="s">
        <v>95</v>
      </c>
      <c r="B352" t="s">
        <v>139</v>
      </c>
      <c r="C352" t="s">
        <v>1172</v>
      </c>
      <c r="D352" t="s">
        <v>1173</v>
      </c>
      <c r="E352" t="s">
        <v>1174</v>
      </c>
      <c r="F352" t="s">
        <v>1175</v>
      </c>
      <c r="G352"/>
      <c r="H352"/>
      <c r="I352" t="s">
        <v>1176</v>
      </c>
      <c r="J352" t="s">
        <v>668</v>
      </c>
      <c r="K352"/>
      <c r="L352" t="s">
        <v>104</v>
      </c>
      <c r="M352" t="s">
        <v>1179</v>
      </c>
      <c r="N352" t="s">
        <v>1180</v>
      </c>
      <c r="O352"/>
      <c r="P352">
        <v>7</v>
      </c>
      <c r="Q352">
        <v>2</v>
      </c>
      <c r="R352">
        <v>0</v>
      </c>
      <c r="S352"/>
      <c r="T352"/>
      <c r="U352"/>
      <c r="V352" t="str">
        <f t="shared" si="13"/>
        <v>Y</v>
      </c>
      <c r="W352"/>
      <c r="X352"/>
      <c r="Y352" s="44">
        <v>267.11428569999998</v>
      </c>
      <c r="Z352" s="44">
        <v>1114.972653</v>
      </c>
      <c r="AA352" s="44">
        <v>550.68571429999997</v>
      </c>
      <c r="AB352" s="44">
        <v>2465.4612240000001</v>
      </c>
      <c r="AC352" s="44">
        <v>8.1285713999999995E-2</v>
      </c>
      <c r="AD352" s="44">
        <v>6.1963299999999997E-4</v>
      </c>
      <c r="AE352" s="44">
        <v>283.55714289999997</v>
      </c>
      <c r="AF352" s="44">
        <v>2817.9995920000001</v>
      </c>
      <c r="AG352" s="44">
        <v>415.2</v>
      </c>
      <c r="AH352" s="44">
        <v>269.33999999999997</v>
      </c>
      <c r="AI352" s="44">
        <v>421.9</v>
      </c>
      <c r="AJ352" s="44">
        <v>244.5</v>
      </c>
      <c r="AK352" s="44">
        <v>589.70000000000005</v>
      </c>
      <c r="AL352" s="44">
        <v>5.6000000000000001E-2</v>
      </c>
      <c r="AM352" s="44">
        <v>561</v>
      </c>
      <c r="AN352" s="44">
        <v>345.2</v>
      </c>
      <c r="AO352" s="44">
        <v>7</v>
      </c>
      <c r="AP352" s="44">
        <v>0.64300000000000002</v>
      </c>
      <c r="AQ352" s="44">
        <v>7.4999999999999997E-2</v>
      </c>
      <c r="AR352" s="44">
        <v>561</v>
      </c>
      <c r="AS352" s="44">
        <v>0.13900000000000001</v>
      </c>
      <c r="AT352" s="44">
        <v>431.5</v>
      </c>
      <c r="AU352" s="44">
        <v>0.13900000000000001</v>
      </c>
      <c r="AV352" s="44">
        <v>3782.4604859999999</v>
      </c>
      <c r="AW352" s="44">
        <v>1105852.25</v>
      </c>
      <c r="AX352" s="44">
        <v>4864.7058820000002</v>
      </c>
      <c r="AY352" s="44">
        <v>1.2333333E-2</v>
      </c>
      <c r="AZ352" s="44">
        <v>2.7288900000000001E-4</v>
      </c>
      <c r="BA352" s="44">
        <v>3853.5714290000001</v>
      </c>
      <c r="BB352" s="44">
        <v>4218.6666670000004</v>
      </c>
      <c r="BC352" s="44">
        <v>1345.3237409999999</v>
      </c>
      <c r="BD352" s="44">
        <v>4.9000000000000002E-2</v>
      </c>
      <c r="BE352" s="44">
        <v>13.605442180000001</v>
      </c>
      <c r="BF352" s="44">
        <v>13.24503311</v>
      </c>
      <c r="BG352" s="44">
        <v>8.9285714289999998</v>
      </c>
      <c r="BH352" s="44">
        <v>0.97350993399999997</v>
      </c>
      <c r="BI352" s="44">
        <v>0.67410714299999996</v>
      </c>
      <c r="BJ352" s="44">
        <v>10.88646967</v>
      </c>
      <c r="BK352" s="44">
        <v>1</v>
      </c>
      <c r="BL352" s="44">
        <v>0.76916220999999996</v>
      </c>
      <c r="BM352" s="44">
        <v>1.3392857140000001</v>
      </c>
      <c r="BN352" s="44">
        <v>1.8533333329999999</v>
      </c>
      <c r="BO352" s="44">
        <v>1.0947420450000001</v>
      </c>
      <c r="BP352" s="44">
        <v>0.31889785300000001</v>
      </c>
      <c r="BQ352" s="44">
        <v>328.1</v>
      </c>
      <c r="BR352" s="44">
        <v>522.31428570000003</v>
      </c>
      <c r="BS352" s="44">
        <v>281.2</v>
      </c>
      <c r="BT352" s="44">
        <v>562.5</v>
      </c>
      <c r="BU352" s="44">
        <v>628.46</v>
      </c>
      <c r="BV352" s="44">
        <v>2151.849796</v>
      </c>
      <c r="BW352" s="44">
        <v>194.2</v>
      </c>
      <c r="BX352" s="44">
        <v>3406.2828570000001</v>
      </c>
      <c r="BY352" s="44">
        <v>281.3</v>
      </c>
      <c r="BZ352" s="44">
        <v>2622.5610940000001</v>
      </c>
      <c r="CA352" s="44">
        <v>925281.4976</v>
      </c>
      <c r="CB352" s="44">
        <v>4135.2941179999998</v>
      </c>
      <c r="CC352" s="44">
        <v>539.04999999999995</v>
      </c>
      <c r="CD352" s="44">
        <v>539.04999999999995</v>
      </c>
      <c r="CE352" s="44">
        <v>500</v>
      </c>
      <c r="CF352" s="44">
        <v>187.5</v>
      </c>
      <c r="CG352" s="44">
        <v>234.35</v>
      </c>
      <c r="CH352" s="44">
        <v>171.9</v>
      </c>
      <c r="CI352" s="44">
        <v>421.9</v>
      </c>
      <c r="CJ352" s="44">
        <v>421.9</v>
      </c>
      <c r="CK352" s="44">
        <v>406.26666669999997</v>
      </c>
      <c r="CL352" s="44">
        <v>2634.180672</v>
      </c>
      <c r="CM352" s="44">
        <v>3317.6470589999999</v>
      </c>
      <c r="CN352" s="44">
        <v>2151.424066</v>
      </c>
      <c r="CO352" s="44">
        <v>95.55</v>
      </c>
      <c r="CP352" s="44">
        <v>96.95</v>
      </c>
      <c r="CQ352" s="44">
        <v>94.866666670000001</v>
      </c>
    </row>
    <row r="353" spans="1:95" x14ac:dyDescent="0.2">
      <c r="A353" t="s">
        <v>108</v>
      </c>
      <c r="B353" t="s">
        <v>139</v>
      </c>
      <c r="C353" t="s">
        <v>1172</v>
      </c>
      <c r="D353" t="s">
        <v>1173</v>
      </c>
      <c r="E353" t="s">
        <v>1174</v>
      </c>
      <c r="F353" t="s">
        <v>1175</v>
      </c>
      <c r="I353" t="s">
        <v>1176</v>
      </c>
      <c r="J353" t="s">
        <v>668</v>
      </c>
      <c r="L353" t="s">
        <v>104</v>
      </c>
      <c r="M353" t="s">
        <v>1181</v>
      </c>
      <c r="N353" t="s">
        <v>1182</v>
      </c>
      <c r="O353" t="s">
        <v>120</v>
      </c>
      <c r="P353">
        <v>5</v>
      </c>
      <c r="Q353">
        <v>2</v>
      </c>
      <c r="R353">
        <v>0</v>
      </c>
      <c r="V353" t="str">
        <f t="shared" si="13"/>
        <v>Y</v>
      </c>
      <c r="Y353" s="44">
        <v>471.68</v>
      </c>
      <c r="Z353" s="44">
        <v>1254.3175999999992</v>
      </c>
      <c r="AA353" s="44">
        <v>1388.46</v>
      </c>
      <c r="AB353" s="44">
        <v>14700.454400000008</v>
      </c>
      <c r="AC353" s="44">
        <v>0.13220000000000001</v>
      </c>
      <c r="AD353" s="44">
        <v>2.6485599999999977E-3</v>
      </c>
      <c r="AE353" s="44">
        <v>916.78</v>
      </c>
      <c r="AF353" s="44">
        <v>12657.913600000144</v>
      </c>
      <c r="AG353" s="44">
        <v>1145.5600000000002</v>
      </c>
      <c r="AH353" s="44">
        <v>7860.7584000000088</v>
      </c>
      <c r="AI353" s="44">
        <v>1119.7</v>
      </c>
      <c r="AJ353" s="44">
        <v>408.6</v>
      </c>
      <c r="AK353" s="44">
        <v>1612.2</v>
      </c>
      <c r="AL353" s="44">
        <v>9.8000000000000004E-2</v>
      </c>
      <c r="AM353" s="44">
        <v>1388</v>
      </c>
      <c r="AN353" s="44">
        <v>1203.5999999999999</v>
      </c>
      <c r="AO353" s="44">
        <v>5</v>
      </c>
      <c r="AP353" s="44">
        <v>1.4950000000000001</v>
      </c>
      <c r="AQ353" s="44">
        <v>0.23300000000000001</v>
      </c>
      <c r="AR353" s="44">
        <v>1336.1</v>
      </c>
      <c r="AS353" s="44">
        <v>9.2999999999999999E-2</v>
      </c>
      <c r="AT353" s="44">
        <v>1247.8</v>
      </c>
      <c r="AU353" s="44">
        <v>0.23300000000000001</v>
      </c>
      <c r="AV353" s="44">
        <v>7631.882688540516</v>
      </c>
      <c r="AW353" s="44">
        <v>3744317.6821309854</v>
      </c>
      <c r="AX353" s="44">
        <v>9278.9915966386561</v>
      </c>
      <c r="AY353" s="44">
        <v>0.20850000000000005</v>
      </c>
      <c r="AZ353" s="44">
        <v>3.8522249999999925E-2</v>
      </c>
      <c r="BA353" s="44">
        <v>9208.1632653061224</v>
      </c>
      <c r="BB353" s="44">
        <v>3981.1158798283259</v>
      </c>
      <c r="BC353" s="44">
        <v>8074.1935483870966</v>
      </c>
      <c r="BD353" s="44">
        <v>0.54799999999999971</v>
      </c>
      <c r="BE353" s="44">
        <v>6.1162079510703373</v>
      </c>
      <c r="BF353" s="44">
        <v>2.2222222222222237</v>
      </c>
      <c r="BG353" s="44">
        <v>10.752688172043014</v>
      </c>
      <c r="BH353" s="44">
        <v>0.36333333333333351</v>
      </c>
      <c r="BI353" s="44">
        <v>4.8387096774193532</v>
      </c>
      <c r="BJ353" s="44">
        <v>3.3444816053511701</v>
      </c>
      <c r="BK353" s="44">
        <v>0.96260806916426511</v>
      </c>
      <c r="BL353" s="44">
        <v>0.9339121323254248</v>
      </c>
      <c r="BM353" s="44">
        <v>2.3775510204081631</v>
      </c>
      <c r="BN353" s="44">
        <v>0.39914163090128751</v>
      </c>
      <c r="BO353" s="44">
        <v>0.43234636106291657</v>
      </c>
      <c r="BP353" s="44">
        <v>2.0281232177384578</v>
      </c>
      <c r="BQ353" s="44">
        <v>861.33999999999992</v>
      </c>
      <c r="BR353" s="44">
        <v>1231.7199999999998</v>
      </c>
      <c r="BS353" s="44">
        <v>646</v>
      </c>
      <c r="BT353" s="44">
        <v>1335.1</v>
      </c>
      <c r="BU353" s="44">
        <v>27447.822400000096</v>
      </c>
      <c r="BV353" s="44">
        <v>5640.5855999999931</v>
      </c>
      <c r="BW353" s="44">
        <v>370.38</v>
      </c>
      <c r="BX353" s="44">
        <v>15278.101599999984</v>
      </c>
      <c r="BY353" s="44">
        <v>689.09999999999991</v>
      </c>
      <c r="BZ353" s="44">
        <v>3052.0918231779274</v>
      </c>
      <c r="CA353" s="44">
        <v>1696335.0212846242</v>
      </c>
      <c r="CB353" s="44">
        <v>5093.5483870967737</v>
      </c>
      <c r="CC353" s="44">
        <v>1248.95</v>
      </c>
      <c r="CD353" s="44">
        <v>1270.5</v>
      </c>
      <c r="CE353" s="44">
        <v>1119.7</v>
      </c>
      <c r="CF353" s="44">
        <v>279.95000000000005</v>
      </c>
      <c r="CG353" s="44">
        <v>409.15</v>
      </c>
      <c r="CH353" s="44">
        <v>473.7</v>
      </c>
      <c r="CI353" s="44">
        <v>1184.3000000000002</v>
      </c>
      <c r="CJ353" s="44">
        <v>1162.8000000000002</v>
      </c>
      <c r="CK353" s="44">
        <v>1033.5999999999999</v>
      </c>
      <c r="CL353" s="44">
        <v>2707.6357661708753</v>
      </c>
      <c r="CM353" s="44">
        <v>2375.8195982255565</v>
      </c>
      <c r="CN353" s="44">
        <v>5093.5483870967737</v>
      </c>
      <c r="CO353" s="44">
        <v>108.9</v>
      </c>
      <c r="CP353" s="44">
        <v>107.9</v>
      </c>
      <c r="CQ353" s="44">
        <v>104.8</v>
      </c>
    </row>
    <row r="354" spans="1:95" x14ac:dyDescent="0.2">
      <c r="A354" t="s">
        <v>108</v>
      </c>
      <c r="B354" t="s">
        <v>139</v>
      </c>
      <c r="C354" t="s">
        <v>1172</v>
      </c>
      <c r="D354" t="s">
        <v>1173</v>
      </c>
      <c r="E354" t="s">
        <v>1174</v>
      </c>
      <c r="F354" t="s">
        <v>1175</v>
      </c>
      <c r="I354" t="s">
        <v>1176</v>
      </c>
      <c r="J354" t="s">
        <v>668</v>
      </c>
      <c r="L354" t="s">
        <v>104</v>
      </c>
      <c r="M354" t="s">
        <v>1183</v>
      </c>
      <c r="N354" t="s">
        <v>1184</v>
      </c>
      <c r="O354" t="s">
        <v>120</v>
      </c>
      <c r="P354">
        <v>2</v>
      </c>
      <c r="Q354">
        <v>2</v>
      </c>
      <c r="R354">
        <v>0</v>
      </c>
      <c r="V354" t="str">
        <f t="shared" si="13"/>
        <v>Y</v>
      </c>
      <c r="Y354" s="44">
        <v>562.5</v>
      </c>
      <c r="Z354" s="44">
        <v>7656.25</v>
      </c>
      <c r="AA354" s="44">
        <v>1353.1</v>
      </c>
      <c r="AB354" s="44">
        <v>27423.360000000102</v>
      </c>
      <c r="AC354" s="44">
        <v>0.27650000000000002</v>
      </c>
      <c r="AD354" s="44">
        <v>2.0250000000000035E-5</v>
      </c>
      <c r="AE354" s="44">
        <v>790.6</v>
      </c>
      <c r="AF354" s="44">
        <v>64059.610000000102</v>
      </c>
      <c r="AG354" s="44">
        <v>969</v>
      </c>
      <c r="AH354" s="44">
        <v>4173.1599999999953</v>
      </c>
      <c r="AI354" s="44">
        <v>904.4</v>
      </c>
      <c r="AJ354" s="44">
        <v>475</v>
      </c>
      <c r="AK354" s="44">
        <v>1518.7</v>
      </c>
      <c r="AL354" s="44">
        <v>0.28100000000000003</v>
      </c>
      <c r="AM354" s="44">
        <v>1187.5</v>
      </c>
      <c r="AN354" s="44">
        <v>1043.7</v>
      </c>
      <c r="AO354" s="44">
        <v>2</v>
      </c>
      <c r="AP354" s="44">
        <v>0.627</v>
      </c>
      <c r="AQ354" s="44">
        <v>0.28100000000000003</v>
      </c>
      <c r="AR354" s="44">
        <v>1187.5</v>
      </c>
      <c r="AS354" s="44">
        <v>0.27200000000000002</v>
      </c>
      <c r="AT354" s="44">
        <v>1518.7</v>
      </c>
      <c r="AU354" s="44">
        <v>0.28100000000000003</v>
      </c>
      <c r="AV354" s="44">
        <v>2874.9718704207662</v>
      </c>
      <c r="AW354" s="44">
        <v>925752.79412390757</v>
      </c>
      <c r="AX354" s="44">
        <v>3837.1323529411766</v>
      </c>
      <c r="AY354" s="44">
        <v>7.400000000000001E-2</v>
      </c>
      <c r="AZ354" s="44">
        <v>0</v>
      </c>
      <c r="BA354" s="44">
        <v>1912.8113879003556</v>
      </c>
      <c r="BB354" s="44">
        <v>1912.8113879003556</v>
      </c>
      <c r="BC354" s="44">
        <v>3837.1323529411766</v>
      </c>
      <c r="BD354" s="44">
        <v>7.400000000000001E-2</v>
      </c>
      <c r="BE354" s="44" t="e">
        <v>#DIV/0!</v>
      </c>
      <c r="BF354" s="44" t="e">
        <v>#DIV/0!</v>
      </c>
      <c r="BG354" s="44" t="e">
        <v>#DIV/0!</v>
      </c>
      <c r="BH354" s="44" t="e">
        <v>#DIV/0!</v>
      </c>
      <c r="BI354" s="44" t="e">
        <v>#DIV/0!</v>
      </c>
      <c r="BJ354" s="44">
        <v>3.1897926634768741</v>
      </c>
      <c r="BK354" s="44">
        <v>1</v>
      </c>
      <c r="BL354" s="44">
        <v>1.2789052631578948</v>
      </c>
      <c r="BM354" s="44">
        <v>1</v>
      </c>
      <c r="BN354" s="44">
        <v>0.96797153024911031</v>
      </c>
      <c r="BO354" s="44">
        <v>1</v>
      </c>
      <c r="BP354" s="44">
        <v>2.0060170998632012</v>
      </c>
      <c r="BQ354" s="44">
        <v>710.6</v>
      </c>
      <c r="BR354" s="44">
        <v>1248.9000000000001</v>
      </c>
      <c r="BS354" s="44">
        <v>689.1</v>
      </c>
      <c r="BT354" s="44">
        <v>1378.1</v>
      </c>
      <c r="BU354" s="44">
        <v>462.25</v>
      </c>
      <c r="BV354" s="44">
        <v>16692.639999999665</v>
      </c>
      <c r="BW354" s="44">
        <v>538.35</v>
      </c>
      <c r="BX354" s="44">
        <v>22725.5625</v>
      </c>
      <c r="BY354" s="44">
        <v>688.99999999999989</v>
      </c>
      <c r="BZ354" s="44">
        <v>1956.4076564789616</v>
      </c>
      <c r="CA354" s="44">
        <v>332984.65498430748</v>
      </c>
      <c r="CB354" s="44">
        <v>2533.455882352941</v>
      </c>
      <c r="CC354" s="44">
        <v>1119.7</v>
      </c>
      <c r="CD354" s="44">
        <v>1378.1</v>
      </c>
      <c r="CE354" s="44" t="e">
        <v>#DIV/0!</v>
      </c>
      <c r="CF354" s="44">
        <v>387.6</v>
      </c>
      <c r="CG354" s="44">
        <v>689.1</v>
      </c>
      <c r="CH354" s="44" t="e">
        <v>#DIV/0!</v>
      </c>
      <c r="CI354" s="44">
        <v>1033.5999999999999</v>
      </c>
      <c r="CJ354" s="44">
        <v>904.4</v>
      </c>
      <c r="CK354" s="44" t="e">
        <v>#DIV/0!</v>
      </c>
      <c r="CL354" s="44">
        <v>1379.3594306049822</v>
      </c>
      <c r="CM354" s="44">
        <v>2533.455882352941</v>
      </c>
      <c r="CN354" s="44" t="e">
        <v>#DIV/0!</v>
      </c>
      <c r="CO354" s="44">
        <v>75.599999999999994</v>
      </c>
      <c r="CP354" s="44">
        <v>83.7</v>
      </c>
      <c r="CQ354" s="44" t="e">
        <v>#DIV/0!</v>
      </c>
    </row>
    <row r="355" spans="1:95" s="2" customFormat="1" x14ac:dyDescent="0.2">
      <c r="A355" s="2" t="s">
        <v>108</v>
      </c>
      <c r="B355" s="2" t="s">
        <v>139</v>
      </c>
      <c r="C355" s="2" t="s">
        <v>1172</v>
      </c>
      <c r="D355" s="2" t="s">
        <v>1173</v>
      </c>
      <c r="E355" s="2" t="s">
        <v>1174</v>
      </c>
      <c r="F355" s="2" t="s">
        <v>1175</v>
      </c>
      <c r="I355" s="2" t="s">
        <v>1176</v>
      </c>
      <c r="J355" s="2" t="s">
        <v>668</v>
      </c>
      <c r="L355" s="2" t="s">
        <v>104</v>
      </c>
      <c r="M355" s="2" t="s">
        <v>1185</v>
      </c>
      <c r="N355" s="2" t="s">
        <v>1186</v>
      </c>
      <c r="O355" s="2" t="s">
        <v>120</v>
      </c>
      <c r="P355" s="2">
        <v>2</v>
      </c>
      <c r="Q355" s="2">
        <v>1</v>
      </c>
      <c r="R355" s="2">
        <v>0</v>
      </c>
      <c r="V355" s="2" t="str">
        <f t="shared" si="13"/>
        <v>Y</v>
      </c>
      <c r="Y355" s="45">
        <v>322.55</v>
      </c>
      <c r="Z355" s="45">
        <v>422.30250000000046</v>
      </c>
      <c r="AA355" s="45">
        <v>830.4</v>
      </c>
      <c r="AB355" s="45">
        <v>424.36000000000092</v>
      </c>
      <c r="AC355" s="45">
        <v>7.3000000000000009E-2</v>
      </c>
      <c r="AD355" s="45">
        <v>1.5999999999999976E-5</v>
      </c>
      <c r="AE355" s="45">
        <v>507.85</v>
      </c>
      <c r="AF355" s="45">
        <v>1693.3225000000004</v>
      </c>
      <c r="AG355" s="45">
        <v>632.79999999999995</v>
      </c>
      <c r="AH355" s="45">
        <v>547.56000000000154</v>
      </c>
      <c r="AI355" s="45">
        <v>609.4</v>
      </c>
      <c r="AJ355" s="45">
        <v>302</v>
      </c>
      <c r="AK355" s="45">
        <v>851</v>
      </c>
      <c r="AL355" s="45">
        <v>7.6999999999999999E-2</v>
      </c>
      <c r="AM355" s="45">
        <v>809.8</v>
      </c>
      <c r="AN355" s="45">
        <v>549</v>
      </c>
      <c r="AO355" s="45">
        <v>2</v>
      </c>
      <c r="AP355" s="45">
        <v>0.17799999999999999</v>
      </c>
      <c r="AQ355" s="45">
        <v>7.6999999999999999E-2</v>
      </c>
      <c r="AR355" s="45">
        <v>809.8</v>
      </c>
      <c r="AS355" s="45">
        <v>6.9000000000000006E-2</v>
      </c>
      <c r="AT355" s="45">
        <v>851</v>
      </c>
      <c r="AU355" s="45">
        <v>7.6999999999999999E-2</v>
      </c>
      <c r="AV355" s="45">
        <v>7008.7803500846976</v>
      </c>
      <c r="AW355" s="45">
        <v>898213.74051034451</v>
      </c>
      <c r="AX355" s="45">
        <v>7956.5217391304341</v>
      </c>
      <c r="AY355" s="45">
        <v>3.1999999999999987E-2</v>
      </c>
      <c r="AZ355" s="45">
        <v>0</v>
      </c>
      <c r="BA355" s="45">
        <v>6061.0389610389611</v>
      </c>
      <c r="BB355" s="45">
        <v>6061.0389610389611</v>
      </c>
      <c r="BC355" s="45">
        <v>7956.5217391304341</v>
      </c>
      <c r="BD355" s="45">
        <v>3.1999999999999987E-2</v>
      </c>
      <c r="BE355" s="45" t="e">
        <v>#DIV/0!</v>
      </c>
      <c r="BF355" s="45" t="e">
        <v>#DIV/0!</v>
      </c>
      <c r="BG355" s="45" t="e">
        <v>#DIV/0!</v>
      </c>
      <c r="BH355" s="45" t="e">
        <v>#DIV/0!</v>
      </c>
      <c r="BI355" s="45" t="e">
        <v>#DIV/0!</v>
      </c>
      <c r="BJ355" s="45">
        <v>11.235955056179776</v>
      </c>
      <c r="BK355" s="45">
        <v>1</v>
      </c>
      <c r="BL355" s="45">
        <v>1.0508767596937516</v>
      </c>
      <c r="BM355" s="45">
        <v>1</v>
      </c>
      <c r="BN355" s="45">
        <v>0.89610389610389618</v>
      </c>
      <c r="BO355" s="45">
        <v>1</v>
      </c>
      <c r="BP355" s="45">
        <v>1.3127323203622101</v>
      </c>
      <c r="BQ355" s="45">
        <v>421.9</v>
      </c>
      <c r="BR355" s="45">
        <v>703.1</v>
      </c>
      <c r="BS355" s="45">
        <v>421.9</v>
      </c>
      <c r="BT355" s="45">
        <v>703.1</v>
      </c>
      <c r="BU355" s="45">
        <v>0</v>
      </c>
      <c r="BV355" s="45">
        <v>0</v>
      </c>
      <c r="BW355" s="45">
        <v>281.2</v>
      </c>
      <c r="BX355" s="45">
        <v>0</v>
      </c>
      <c r="BY355" s="45">
        <v>281.20000000000005</v>
      </c>
      <c r="BZ355" s="45">
        <v>3863.6551853943156</v>
      </c>
      <c r="CA355" s="45">
        <v>44819.910352034101</v>
      </c>
      <c r="CB355" s="45">
        <v>4075.3623188405791</v>
      </c>
      <c r="CC355" s="45">
        <v>703.1</v>
      </c>
      <c r="CD355" s="45">
        <v>703.1</v>
      </c>
      <c r="CE355" s="45" t="e">
        <v>#DIV/0!</v>
      </c>
      <c r="CF355" s="45">
        <v>281.2</v>
      </c>
      <c r="CG355" s="45">
        <v>281.2</v>
      </c>
      <c r="CH355" s="45" t="e">
        <v>#DIV/0!</v>
      </c>
      <c r="CI355" s="45">
        <v>609.4</v>
      </c>
      <c r="CJ355" s="45">
        <v>656.2</v>
      </c>
      <c r="CK355" s="45" t="e">
        <v>#DIV/0!</v>
      </c>
      <c r="CL355" s="45">
        <v>3651.9480519480517</v>
      </c>
      <c r="CM355" s="45">
        <v>4075.3623188405791</v>
      </c>
      <c r="CN355" s="45" t="e">
        <v>#DIV/0!</v>
      </c>
      <c r="CO355" s="45">
        <v>104.6</v>
      </c>
      <c r="CP355" s="45">
        <v>102</v>
      </c>
      <c r="CQ355" s="45" t="e">
        <v>#DIV/0!</v>
      </c>
    </row>
    <row r="356" spans="1:95" s="4" customFormat="1" x14ac:dyDescent="0.2">
      <c r="A356" s="4" t="s">
        <v>95</v>
      </c>
      <c r="B356" s="4" t="s">
        <v>195</v>
      </c>
      <c r="C356" s="4" t="s">
        <v>1187</v>
      </c>
      <c r="D356" s="4" t="s">
        <v>1188</v>
      </c>
      <c r="E356" s="4" t="s">
        <v>1189</v>
      </c>
      <c r="F356" s="4" t="s">
        <v>1190</v>
      </c>
      <c r="G356" s="4" t="s">
        <v>1191</v>
      </c>
      <c r="H356" s="4" t="s">
        <v>102</v>
      </c>
      <c r="J356" s="4" t="s">
        <v>103</v>
      </c>
      <c r="L356" s="4" t="s">
        <v>104</v>
      </c>
      <c r="M356" s="4" t="s">
        <v>1192</v>
      </c>
      <c r="N356" s="4" t="s">
        <v>110</v>
      </c>
      <c r="P356" s="4">
        <v>47</v>
      </c>
      <c r="Q356" s="4">
        <v>1</v>
      </c>
      <c r="R356" s="4">
        <v>0</v>
      </c>
      <c r="V356" s="4" t="str">
        <f t="shared" si="13"/>
        <v>Y</v>
      </c>
      <c r="W356" s="4" t="s">
        <v>129</v>
      </c>
      <c r="X356" s="4" t="s">
        <v>860</v>
      </c>
      <c r="Y356" s="46">
        <v>139.52500000000001</v>
      </c>
      <c r="Z356" s="46">
        <v>270.30487499999998</v>
      </c>
      <c r="AA356" s="46">
        <v>309.95</v>
      </c>
      <c r="AB356" s="46">
        <v>464.41649999999998</v>
      </c>
      <c r="AC356" s="46">
        <v>0.26369999999999999</v>
      </c>
      <c r="AD356" s="46">
        <v>5.8551000000000002E-4</v>
      </c>
      <c r="AE356" s="46">
        <v>170.45</v>
      </c>
      <c r="AF356" s="46">
        <v>999.6345</v>
      </c>
      <c r="AG356" s="46">
        <v>234.4</v>
      </c>
      <c r="AH356" s="46">
        <v>0</v>
      </c>
      <c r="AI356" s="46">
        <v>234.4</v>
      </c>
      <c r="AJ356" s="46">
        <v>115.1</v>
      </c>
      <c r="AK356" s="46">
        <v>345.2</v>
      </c>
      <c r="AL356" s="46">
        <v>0.19900000000000001</v>
      </c>
      <c r="AM356" s="46">
        <v>258.89999999999998</v>
      </c>
      <c r="AN356" s="46">
        <v>230.1</v>
      </c>
      <c r="AO356" s="46">
        <v>47</v>
      </c>
      <c r="AP356" s="46">
        <v>20.111999999999998</v>
      </c>
      <c r="AQ356" s="46">
        <v>0.27600000000000002</v>
      </c>
      <c r="AR356" s="46">
        <v>330.8</v>
      </c>
      <c r="AS356" s="46">
        <v>0.27100000000000002</v>
      </c>
      <c r="AT356" s="46">
        <v>330.8</v>
      </c>
      <c r="AU356" s="46">
        <v>0.28599999999999998</v>
      </c>
      <c r="AV356" s="46">
        <v>642.620814</v>
      </c>
      <c r="AW356" s="46">
        <v>7724.6918400000004</v>
      </c>
      <c r="AX356" s="46">
        <v>796.3099631</v>
      </c>
      <c r="AY356" s="46">
        <v>0.78094736799999998</v>
      </c>
      <c r="AZ356" s="46">
        <v>3.5943998389999998</v>
      </c>
      <c r="BA356" s="46">
        <v>433.66834169999998</v>
      </c>
      <c r="BB356" s="46">
        <v>729.71014490000005</v>
      </c>
      <c r="BC356" s="46">
        <v>796.3099631</v>
      </c>
      <c r="BD356" s="46">
        <v>7.9349999999999996</v>
      </c>
      <c r="BE356" s="46">
        <v>1.050262566</v>
      </c>
      <c r="BF356" s="46">
        <v>2.4313997920000001</v>
      </c>
      <c r="BG356" s="46">
        <v>0.58548009400000001</v>
      </c>
      <c r="BH356" s="46">
        <v>2.315039944</v>
      </c>
      <c r="BI356" s="46">
        <v>0.240799599</v>
      </c>
      <c r="BJ356" s="46">
        <f>AO356/AP356</f>
        <v>2.3369132856006365</v>
      </c>
      <c r="BK356" s="46">
        <v>1.2777134029999999</v>
      </c>
      <c r="BL356" s="46">
        <v>1</v>
      </c>
      <c r="BM356" s="46">
        <v>1.3869346730000001</v>
      </c>
      <c r="BN356" s="46">
        <v>0.981884058</v>
      </c>
      <c r="BO356" s="46">
        <v>1.6826456409999999</v>
      </c>
      <c r="BP356" s="46">
        <v>1.0912688669999999</v>
      </c>
      <c r="BQ356" s="46">
        <v>187.5</v>
      </c>
      <c r="BR356" s="46">
        <v>276.52</v>
      </c>
      <c r="BS356" s="46">
        <v>187.5</v>
      </c>
      <c r="BT356" s="46">
        <v>281.2</v>
      </c>
      <c r="BU356" s="46">
        <v>0</v>
      </c>
      <c r="BV356" s="46">
        <v>197.1216</v>
      </c>
      <c r="BW356" s="46">
        <v>89.11</v>
      </c>
      <c r="BX356" s="46">
        <v>197.9649</v>
      </c>
      <c r="BY356" s="46">
        <v>93.7</v>
      </c>
      <c r="BZ356" s="46">
        <v>336.86234459999997</v>
      </c>
      <c r="CA356" s="46">
        <v>1997.07617</v>
      </c>
      <c r="CB356" s="46">
        <v>426.36363640000002</v>
      </c>
      <c r="CC356" s="46">
        <v>267.82857139999999</v>
      </c>
      <c r="CD356" s="46">
        <v>281.2</v>
      </c>
      <c r="CE356" s="46">
        <v>281.2</v>
      </c>
      <c r="CF356" s="46">
        <v>80.400000000000006</v>
      </c>
      <c r="CG356" s="46">
        <v>93.8</v>
      </c>
      <c r="CH356" s="46">
        <v>93.8</v>
      </c>
      <c r="CI356" s="46">
        <v>234.4</v>
      </c>
      <c r="CJ356" s="46">
        <v>234.4</v>
      </c>
      <c r="CK356" s="46">
        <v>234.4</v>
      </c>
      <c r="CL356" s="46">
        <v>333.85254509999999</v>
      </c>
      <c r="CM356" s="46">
        <v>338.64512439999999</v>
      </c>
      <c r="CN356" s="46">
        <v>338.29386749999998</v>
      </c>
      <c r="CO356" s="46">
        <v>92.057142859999999</v>
      </c>
      <c r="CP356" s="46">
        <v>99.057142859999999</v>
      </c>
      <c r="CQ356" s="46">
        <v>100.35</v>
      </c>
    </row>
    <row r="357" spans="1:95" s="4" customFormat="1" x14ac:dyDescent="0.2">
      <c r="A357" s="4" t="s">
        <v>95</v>
      </c>
      <c r="B357" s="4" t="s">
        <v>195</v>
      </c>
      <c r="C357" s="4" t="s">
        <v>1187</v>
      </c>
      <c r="D357" s="4" t="s">
        <v>1188</v>
      </c>
      <c r="E357" s="4" t="s">
        <v>1189</v>
      </c>
      <c r="F357" s="4" t="s">
        <v>1190</v>
      </c>
      <c r="G357" s="4" t="s">
        <v>1191</v>
      </c>
      <c r="H357" s="4" t="s">
        <v>102</v>
      </c>
      <c r="J357" s="4" t="s">
        <v>103</v>
      </c>
      <c r="L357" s="4" t="s">
        <v>104</v>
      </c>
      <c r="M357" s="4" t="s">
        <v>1193</v>
      </c>
      <c r="N357" s="4" t="s">
        <v>1194</v>
      </c>
      <c r="P357" s="4">
        <v>39</v>
      </c>
      <c r="Q357" s="4">
        <v>1</v>
      </c>
      <c r="R357" s="4">
        <v>0</v>
      </c>
      <c r="V357" s="4" t="str">
        <f t="shared" si="13"/>
        <v>Y</v>
      </c>
      <c r="W357" s="4" t="s">
        <v>129</v>
      </c>
      <c r="X357" s="4" t="s">
        <v>860</v>
      </c>
      <c r="Y357" s="46">
        <v>145.98500000000001</v>
      </c>
      <c r="Z357" s="46">
        <v>377.692275</v>
      </c>
      <c r="AA357" s="46">
        <v>346.64499999999998</v>
      </c>
      <c r="AB357" s="46">
        <v>329.25647500000002</v>
      </c>
      <c r="AC357" s="46">
        <v>0.2903</v>
      </c>
      <c r="AD357" s="46">
        <v>6.1981000000000004E-4</v>
      </c>
      <c r="AE357" s="46">
        <v>200.655</v>
      </c>
      <c r="AF357" s="46">
        <v>733.84747500000003</v>
      </c>
      <c r="AG357" s="46">
        <v>271.83999999999997</v>
      </c>
      <c r="AH357" s="46">
        <v>350.4384</v>
      </c>
      <c r="AI357" s="46">
        <v>281.2</v>
      </c>
      <c r="AJ357" s="46">
        <v>100.7</v>
      </c>
      <c r="AK357" s="46">
        <v>388.4</v>
      </c>
      <c r="AL357" s="46">
        <v>0.193</v>
      </c>
      <c r="AM357" s="46">
        <v>302.10000000000002</v>
      </c>
      <c r="AN357" s="46">
        <v>287.7</v>
      </c>
      <c r="AO357" s="46">
        <v>39</v>
      </c>
      <c r="AP357" s="46">
        <v>19.091999999999999</v>
      </c>
      <c r="AQ357" s="46">
        <v>0.307</v>
      </c>
      <c r="AR357" s="46">
        <v>345.2</v>
      </c>
      <c r="AS357" s="46">
        <v>0.30399999999999999</v>
      </c>
      <c r="AT357" s="46">
        <v>359.6</v>
      </c>
      <c r="AU357" s="46">
        <v>0.307</v>
      </c>
      <c r="AV357" s="46">
        <v>694.85365130000002</v>
      </c>
      <c r="AW357" s="46">
        <v>9337.5708080000004</v>
      </c>
      <c r="AX357" s="46">
        <v>848.95833330000005</v>
      </c>
      <c r="AY357" s="46">
        <v>0.69926315800000005</v>
      </c>
      <c r="AZ357" s="46">
        <v>2.0982413520000001</v>
      </c>
      <c r="BA357" s="46">
        <v>819.68911920000005</v>
      </c>
      <c r="BB357" s="46">
        <v>656.02605860000006</v>
      </c>
      <c r="BC357" s="46">
        <v>756.90789470000004</v>
      </c>
      <c r="BD357" s="46">
        <v>5.157</v>
      </c>
      <c r="BE357" s="46">
        <v>0.85647864900000004</v>
      </c>
      <c r="BF357" s="46">
        <v>2.147898128</v>
      </c>
      <c r="BG357" s="46">
        <v>0.82519598400000005</v>
      </c>
      <c r="BH357" s="46">
        <v>2.5078244860000001</v>
      </c>
      <c r="BI357" s="46">
        <v>0.38418767300000001</v>
      </c>
      <c r="BJ357" s="46">
        <f>AO357/AP357</f>
        <v>2.042740414833438</v>
      </c>
      <c r="BK357" s="46">
        <v>1.1426679909999999</v>
      </c>
      <c r="BL357" s="46">
        <v>1.0417149480000001</v>
      </c>
      <c r="BM357" s="46">
        <v>1.5906735750000001</v>
      </c>
      <c r="BN357" s="46">
        <v>0.99022801299999996</v>
      </c>
      <c r="BO357" s="46">
        <v>0.80033520400000002</v>
      </c>
      <c r="BP357" s="46">
        <v>1.1537771779999999</v>
      </c>
      <c r="BQ357" s="46">
        <v>229.71</v>
      </c>
      <c r="BR357" s="46">
        <v>285.89</v>
      </c>
      <c r="BS357" s="46">
        <v>187.5</v>
      </c>
      <c r="BT357" s="46">
        <v>328.1</v>
      </c>
      <c r="BU357" s="46">
        <v>197.9649</v>
      </c>
      <c r="BV357" s="46">
        <v>197.9649</v>
      </c>
      <c r="BW357" s="46">
        <v>56.28</v>
      </c>
      <c r="BX357" s="46">
        <v>351.93759999999997</v>
      </c>
      <c r="BY357" s="46">
        <v>140.6</v>
      </c>
      <c r="BZ357" s="46">
        <v>199.95623459999999</v>
      </c>
      <c r="CA357" s="46">
        <v>8006.5022939999999</v>
      </c>
      <c r="CB357" s="46">
        <v>486.01036269999997</v>
      </c>
      <c r="CC357" s="46">
        <v>281.2</v>
      </c>
      <c r="CD357" s="46">
        <v>281.2</v>
      </c>
      <c r="CE357" s="46">
        <v>296.83333329999999</v>
      </c>
      <c r="CF357" s="46">
        <v>60.3</v>
      </c>
      <c r="CG357" s="46">
        <v>46.9</v>
      </c>
      <c r="CH357" s="46">
        <v>62.533333329999998</v>
      </c>
      <c r="CI357" s="46">
        <v>254.45714290000001</v>
      </c>
      <c r="CJ357" s="46">
        <v>281.2</v>
      </c>
      <c r="CK357" s="46">
        <v>281.2</v>
      </c>
      <c r="CL357" s="46">
        <v>234.39027329999999</v>
      </c>
      <c r="CM357" s="46">
        <v>155.7657025</v>
      </c>
      <c r="CN357" s="46">
        <v>211.33881049999999</v>
      </c>
      <c r="CO357" s="46">
        <v>90.985714290000004</v>
      </c>
      <c r="CP357" s="46">
        <v>95.957142860000005</v>
      </c>
      <c r="CQ357" s="46">
        <v>96.583333330000002</v>
      </c>
    </row>
    <row r="358" spans="1:95" s="4" customFormat="1" x14ac:dyDescent="0.2">
      <c r="A358" t="s">
        <v>95</v>
      </c>
      <c r="B358" t="s">
        <v>195</v>
      </c>
      <c r="C358" t="s">
        <v>1187</v>
      </c>
      <c r="D358" t="s">
        <v>1188</v>
      </c>
      <c r="E358" t="s">
        <v>1189</v>
      </c>
      <c r="F358" t="s">
        <v>1190</v>
      </c>
      <c r="G358" t="s">
        <v>1191</v>
      </c>
      <c r="H358" t="s">
        <v>102</v>
      </c>
      <c r="I358"/>
      <c r="J358" t="s">
        <v>103</v>
      </c>
      <c r="K358"/>
      <c r="L358" t="s">
        <v>104</v>
      </c>
      <c r="M358" t="s">
        <v>1195</v>
      </c>
      <c r="N358" t="s">
        <v>1196</v>
      </c>
      <c r="O358"/>
      <c r="P358">
        <v>24</v>
      </c>
      <c r="Q358">
        <v>1</v>
      </c>
      <c r="R358">
        <v>0</v>
      </c>
      <c r="S358"/>
      <c r="T358"/>
      <c r="U358"/>
      <c r="V358" t="str">
        <f t="shared" si="13"/>
        <v>Y</v>
      </c>
      <c r="W358"/>
      <c r="X358"/>
      <c r="Y358" s="44">
        <v>121.0916667</v>
      </c>
      <c r="Z358" s="44">
        <v>153.7007639</v>
      </c>
      <c r="AA358" s="44">
        <v>304.46249999999998</v>
      </c>
      <c r="AB358" s="44">
        <v>269.46234379999999</v>
      </c>
      <c r="AC358" s="44">
        <v>0.368666667</v>
      </c>
      <c r="AD358" s="44">
        <v>1.124056E-3</v>
      </c>
      <c r="AE358" s="44">
        <v>183.4</v>
      </c>
      <c r="AF358" s="44">
        <v>522.72</v>
      </c>
      <c r="AG358" s="44">
        <v>244.03333330000001</v>
      </c>
      <c r="AH358" s="44">
        <v>412.80222220000002</v>
      </c>
      <c r="AI358" s="44">
        <v>258.39999999999998</v>
      </c>
      <c r="AJ358" s="44">
        <v>86.3</v>
      </c>
      <c r="AK358" s="44">
        <v>330.8</v>
      </c>
      <c r="AL358" s="44">
        <v>0.222</v>
      </c>
      <c r="AM358" s="44">
        <v>273.3</v>
      </c>
      <c r="AN358" s="44">
        <v>244.5</v>
      </c>
      <c r="AO358" s="44">
        <v>24</v>
      </c>
      <c r="AP358" s="44">
        <v>13.646000000000001</v>
      </c>
      <c r="AQ358" s="44">
        <v>0.39200000000000002</v>
      </c>
      <c r="AR358" s="44">
        <v>302.10000000000002</v>
      </c>
      <c r="AS358" s="44">
        <v>0.379</v>
      </c>
      <c r="AT358" s="44">
        <v>330.8</v>
      </c>
      <c r="AU358" s="44">
        <v>0.39200000000000002</v>
      </c>
      <c r="AV358" s="44">
        <v>500.83716029999999</v>
      </c>
      <c r="AW358" s="44">
        <v>4884.9301210000003</v>
      </c>
      <c r="AX358" s="44">
        <v>712.61261260000003</v>
      </c>
      <c r="AY358" s="44">
        <v>-0.19930434799999999</v>
      </c>
      <c r="AZ358" s="44">
        <v>4.1628257770000001</v>
      </c>
      <c r="BA358" s="44">
        <v>712.61261260000003</v>
      </c>
      <c r="BB358" s="44">
        <v>477.04081630000002</v>
      </c>
      <c r="BC358" s="44">
        <v>569.39313979999997</v>
      </c>
      <c r="BD358" s="44">
        <v>0.78500000000000003</v>
      </c>
      <c r="BE358" s="44">
        <v>1.653234139</v>
      </c>
      <c r="BF358" s="44">
        <v>1.792114695</v>
      </c>
      <c r="BG358" s="44">
        <v>-1.471941122</v>
      </c>
      <c r="BH358" s="44">
        <v>1.0840053759999999</v>
      </c>
      <c r="BI358" s="44">
        <v>-0.82134314600000002</v>
      </c>
      <c r="BJ358" s="44">
        <v>1.7587571449999999</v>
      </c>
      <c r="BK358" s="44">
        <v>1.1053787049999999</v>
      </c>
      <c r="BL358" s="44">
        <v>1.0950016549999999</v>
      </c>
      <c r="BM358" s="44">
        <v>1.7657657659999999</v>
      </c>
      <c r="BN358" s="44">
        <v>0.966836735</v>
      </c>
      <c r="BO358" s="44">
        <v>0.66942516600000002</v>
      </c>
      <c r="BP358" s="44">
        <v>1.1935941750000001</v>
      </c>
      <c r="BQ358" s="44">
        <v>172.3</v>
      </c>
      <c r="BR358" s="44">
        <v>258.39999999999998</v>
      </c>
      <c r="BS358" s="44">
        <v>172.3</v>
      </c>
      <c r="BT358" s="44">
        <v>258.39999999999998</v>
      </c>
      <c r="BU358" s="44">
        <v>3.23E-27</v>
      </c>
      <c r="BV358" s="44">
        <v>3.23E-27</v>
      </c>
      <c r="BW358" s="44">
        <v>86.1</v>
      </c>
      <c r="BX358" s="44">
        <v>8.0800000000000002E-28</v>
      </c>
      <c r="BY358" s="44">
        <v>86.1</v>
      </c>
      <c r="BZ358" s="44">
        <v>236.49817870000001</v>
      </c>
      <c r="CA358" s="44">
        <v>1077.5088009999999</v>
      </c>
      <c r="CB358" s="44">
        <v>387.83783779999999</v>
      </c>
      <c r="CC358" s="44">
        <v>258.39999999999998</v>
      </c>
      <c r="CD358" s="44">
        <v>258.39999999999998</v>
      </c>
      <c r="CE358" s="44">
        <v>258.39999999999998</v>
      </c>
      <c r="CF358" s="44">
        <v>86.1</v>
      </c>
      <c r="CG358" s="44">
        <v>86.1</v>
      </c>
      <c r="CH358" s="44">
        <v>86.1</v>
      </c>
      <c r="CI358" s="44">
        <v>220.6875</v>
      </c>
      <c r="CJ358" s="44">
        <v>253.01249999999999</v>
      </c>
      <c r="CK358" s="44">
        <v>258.39999999999998</v>
      </c>
      <c r="CL358" s="44">
        <v>258.12260759999998</v>
      </c>
      <c r="CM358" s="44">
        <v>225.63285289999999</v>
      </c>
      <c r="CN358" s="44">
        <v>225.73907560000001</v>
      </c>
      <c r="CO358" s="44">
        <v>98.512500000000003</v>
      </c>
      <c r="CP358" s="44">
        <v>104.55</v>
      </c>
      <c r="CQ358" s="44">
        <v>107.9375</v>
      </c>
    </row>
    <row r="359" spans="1:95" s="4" customFormat="1" x14ac:dyDescent="0.2">
      <c r="A359" t="s">
        <v>95</v>
      </c>
      <c r="B359" t="s">
        <v>195</v>
      </c>
      <c r="C359" t="s">
        <v>1187</v>
      </c>
      <c r="D359" t="s">
        <v>1188</v>
      </c>
      <c r="E359" t="s">
        <v>1189</v>
      </c>
      <c r="F359" t="s">
        <v>1190</v>
      </c>
      <c r="G359" t="s">
        <v>1191</v>
      </c>
      <c r="H359" t="s">
        <v>102</v>
      </c>
      <c r="I359"/>
      <c r="J359" t="s">
        <v>103</v>
      </c>
      <c r="K359"/>
      <c r="L359" t="s">
        <v>104</v>
      </c>
      <c r="M359" t="s">
        <v>1197</v>
      </c>
      <c r="N359" t="s">
        <v>1198</v>
      </c>
      <c r="O359"/>
      <c r="P359">
        <v>28</v>
      </c>
      <c r="Q359">
        <v>1</v>
      </c>
      <c r="R359">
        <v>0</v>
      </c>
      <c r="S359"/>
      <c r="T359"/>
      <c r="U359"/>
      <c r="V359" t="str">
        <f t="shared" si="13"/>
        <v>Y</v>
      </c>
      <c r="W359"/>
      <c r="X359"/>
      <c r="Y359" s="44">
        <v>156.66785709999999</v>
      </c>
      <c r="Z359" s="44">
        <v>285.85932400000002</v>
      </c>
      <c r="AA359" s="44">
        <v>352.91428569999999</v>
      </c>
      <c r="AB359" s="44">
        <v>96.009795920000002</v>
      </c>
      <c r="AC359" s="44">
        <v>0.30014285699999999</v>
      </c>
      <c r="AD359" s="44">
        <v>1.91122E-4</v>
      </c>
      <c r="AE359" s="44">
        <v>196.25</v>
      </c>
      <c r="AF359" s="44">
        <v>387.7867857</v>
      </c>
      <c r="AG359" s="44">
        <v>258.39999999999998</v>
      </c>
      <c r="AH359" s="44">
        <v>1.2899999999999999E-26</v>
      </c>
      <c r="AI359" s="44">
        <v>258.39999999999998</v>
      </c>
      <c r="AJ359" s="44">
        <v>129.5</v>
      </c>
      <c r="AK359" s="44">
        <v>374</v>
      </c>
      <c r="AL359" s="44">
        <v>0.253</v>
      </c>
      <c r="AM359" s="44">
        <v>330.8</v>
      </c>
      <c r="AN359" s="44">
        <v>244.5</v>
      </c>
      <c r="AO359" s="44">
        <v>28</v>
      </c>
      <c r="AP359" s="44">
        <v>13.163</v>
      </c>
      <c r="AQ359" s="44">
        <v>0.307</v>
      </c>
      <c r="AR359" s="44">
        <v>359.6</v>
      </c>
      <c r="AS359" s="44">
        <v>0.28499999999999998</v>
      </c>
      <c r="AT359" s="44">
        <v>359.6</v>
      </c>
      <c r="AU359" s="44">
        <v>0.315</v>
      </c>
      <c r="AV359" s="44">
        <v>654.69053329999997</v>
      </c>
      <c r="AW359" s="44">
        <v>4357.4855790000001</v>
      </c>
      <c r="AX359" s="44">
        <v>757.19298249999997</v>
      </c>
      <c r="AY359" s="44">
        <v>0.176259259</v>
      </c>
      <c r="AZ359" s="44">
        <v>5.0991376999999997E-2</v>
      </c>
      <c r="BA359" s="44">
        <v>682.21343869999998</v>
      </c>
      <c r="BB359" s="44">
        <v>656.02605860000006</v>
      </c>
      <c r="BC359" s="44">
        <v>757.19298249999997</v>
      </c>
      <c r="BD359" s="44">
        <v>0.67800000000000005</v>
      </c>
      <c r="BE359" s="44">
        <v>2.1839359379999999</v>
      </c>
      <c r="BF359" s="44">
        <v>2.1871202919999999</v>
      </c>
      <c r="BG359" s="44">
        <v>2.1867483050000001</v>
      </c>
      <c r="BH359" s="44">
        <v>1.0014580799999999</v>
      </c>
      <c r="BI359" s="44">
        <v>0.99982992000000004</v>
      </c>
      <c r="BJ359" s="44">
        <v>2.1271746560000002</v>
      </c>
      <c r="BK359" s="44">
        <v>1.0870616689999999</v>
      </c>
      <c r="BL359" s="44">
        <v>1</v>
      </c>
      <c r="BM359" s="44">
        <v>1.213438735</v>
      </c>
      <c r="BN359" s="44">
        <v>0.92833876199999998</v>
      </c>
      <c r="BO359" s="44">
        <v>0.96161409499999995</v>
      </c>
      <c r="BP359" s="44">
        <v>1.1542117460000001</v>
      </c>
      <c r="BQ359" s="44">
        <v>215.3</v>
      </c>
      <c r="BR359" s="44">
        <v>301.5</v>
      </c>
      <c r="BS359" s="44">
        <v>215.3</v>
      </c>
      <c r="BT359" s="44">
        <v>301.5</v>
      </c>
      <c r="BU359" s="44">
        <v>1.2899999999999999E-26</v>
      </c>
      <c r="BV359" s="44">
        <v>0</v>
      </c>
      <c r="BW359" s="44">
        <v>86.1</v>
      </c>
      <c r="BX359" s="44">
        <v>1.8200000000000001E-27</v>
      </c>
      <c r="BY359" s="44">
        <v>86.2</v>
      </c>
      <c r="BZ359" s="44">
        <v>287.53357840000001</v>
      </c>
      <c r="CA359" s="44">
        <v>212.52429309999999</v>
      </c>
      <c r="CB359" s="44">
        <v>340.31620550000002</v>
      </c>
      <c r="CC359" s="44">
        <v>301.5</v>
      </c>
      <c r="CD359" s="44">
        <v>301.5</v>
      </c>
      <c r="CE359" s="44">
        <v>301.5</v>
      </c>
      <c r="CF359" s="44">
        <v>86.1</v>
      </c>
      <c r="CG359" s="44">
        <v>86.1</v>
      </c>
      <c r="CH359" s="44">
        <v>86.1</v>
      </c>
      <c r="CI359" s="44">
        <v>258.39999999999998</v>
      </c>
      <c r="CJ359" s="44">
        <v>258.39999999999998</v>
      </c>
      <c r="CK359" s="44">
        <v>258.39999999999998</v>
      </c>
      <c r="CL359" s="44">
        <v>300.31512170000002</v>
      </c>
      <c r="CM359" s="44">
        <v>279.8588274</v>
      </c>
      <c r="CN359" s="44">
        <v>282.93746520000002</v>
      </c>
      <c r="CO359" s="44">
        <v>99.933333329999996</v>
      </c>
      <c r="CP359" s="44">
        <v>105.3</v>
      </c>
      <c r="CQ359" s="44">
        <v>106.71</v>
      </c>
    </row>
    <row r="360" spans="1:95" s="4" customFormat="1" x14ac:dyDescent="0.2">
      <c r="A360" t="s">
        <v>95</v>
      </c>
      <c r="B360" t="s">
        <v>195</v>
      </c>
      <c r="C360" t="s">
        <v>1187</v>
      </c>
      <c r="D360" t="s">
        <v>1188</v>
      </c>
      <c r="E360" t="s">
        <v>1189</v>
      </c>
      <c r="F360" t="s">
        <v>1190</v>
      </c>
      <c r="G360" t="s">
        <v>1191</v>
      </c>
      <c r="H360" t="s">
        <v>102</v>
      </c>
      <c r="I360"/>
      <c r="J360" t="s">
        <v>103</v>
      </c>
      <c r="K360"/>
      <c r="L360" t="s">
        <v>104</v>
      </c>
      <c r="M360" t="s">
        <v>1199</v>
      </c>
      <c r="N360" t="s">
        <v>110</v>
      </c>
      <c r="O360"/>
      <c r="P360">
        <v>21</v>
      </c>
      <c r="Q360">
        <v>1</v>
      </c>
      <c r="R360">
        <v>0</v>
      </c>
      <c r="S360"/>
      <c r="T360"/>
      <c r="U360"/>
      <c r="V360" t="str">
        <f t="shared" si="13"/>
        <v>Y</v>
      </c>
      <c r="W360"/>
      <c r="X360"/>
      <c r="Y360" s="44">
        <v>129.4761905</v>
      </c>
      <c r="Z360" s="44">
        <v>314.74467120000003</v>
      </c>
      <c r="AA360" s="44">
        <v>308.89523809999997</v>
      </c>
      <c r="AB360" s="44">
        <v>169.14521540000001</v>
      </c>
      <c r="AC360" s="44">
        <v>0.26400000000000001</v>
      </c>
      <c r="AD360" s="44">
        <v>7.2228600000000004E-4</v>
      </c>
      <c r="AE360" s="44">
        <v>179.46190480000001</v>
      </c>
      <c r="AF360" s="44">
        <v>485.7147392</v>
      </c>
      <c r="AG360" s="44">
        <v>234.4</v>
      </c>
      <c r="AH360" s="44">
        <v>8.0800000000000002E-28</v>
      </c>
      <c r="AI360" s="44">
        <v>234.4</v>
      </c>
      <c r="AJ360" s="44">
        <v>100.7</v>
      </c>
      <c r="AK360" s="44">
        <v>330.8</v>
      </c>
      <c r="AL360" s="44">
        <v>0.182</v>
      </c>
      <c r="AM360" s="44">
        <v>273.3</v>
      </c>
      <c r="AN360" s="44">
        <v>230.1</v>
      </c>
      <c r="AO360" s="44">
        <v>21</v>
      </c>
      <c r="AP360" s="44">
        <v>8.6820000000000004</v>
      </c>
      <c r="AQ360" s="44">
        <v>0.28199999999999997</v>
      </c>
      <c r="AR360" s="44">
        <v>316.39999999999998</v>
      </c>
      <c r="AS360" s="44">
        <v>0.28799999999999998</v>
      </c>
      <c r="AT360" s="44">
        <v>316.39999999999998</v>
      </c>
      <c r="AU360" s="44">
        <v>0.28799999999999998</v>
      </c>
      <c r="AV360" s="44">
        <v>683.04207289999999</v>
      </c>
      <c r="AW360" s="44">
        <v>6343.8332890000001</v>
      </c>
      <c r="AX360" s="44">
        <v>825.8373206</v>
      </c>
      <c r="AY360" s="44">
        <v>0.15690000000000001</v>
      </c>
      <c r="AZ360" s="44">
        <v>2.9118999999999998E-4</v>
      </c>
      <c r="BA360" s="44">
        <v>711.53846150000004</v>
      </c>
      <c r="BB360" s="44">
        <v>663.12056740000003</v>
      </c>
      <c r="BC360" s="44">
        <v>649.30555560000005</v>
      </c>
      <c r="BD360" s="44">
        <v>0.21</v>
      </c>
      <c r="BE360" s="44">
        <v>2.6041666669999999</v>
      </c>
      <c r="BF360" s="44">
        <v>2.4884464980000001</v>
      </c>
      <c r="BG360" s="44">
        <v>2.4466969590000001</v>
      </c>
      <c r="BH360" s="44">
        <v>0.95556345499999995</v>
      </c>
      <c r="BI360" s="44">
        <v>0.983222649</v>
      </c>
      <c r="BJ360" s="44">
        <v>2.4187975119999998</v>
      </c>
      <c r="BK360" s="44">
        <v>1.1577021590000001</v>
      </c>
      <c r="BL360" s="44">
        <v>1</v>
      </c>
      <c r="BM360" s="44">
        <v>1.5494505489999999</v>
      </c>
      <c r="BN360" s="44">
        <v>1.0212765960000001</v>
      </c>
      <c r="BO360" s="44">
        <v>0.93195322999999997</v>
      </c>
      <c r="BP360" s="44">
        <v>0.97916666699999999</v>
      </c>
      <c r="BQ360" s="44">
        <v>185.2666667</v>
      </c>
      <c r="BR360" s="44">
        <v>278.97142860000002</v>
      </c>
      <c r="BS360" s="44">
        <v>140.6</v>
      </c>
      <c r="BT360" s="44">
        <v>281.2</v>
      </c>
      <c r="BU360" s="44">
        <v>99.755555560000005</v>
      </c>
      <c r="BV360" s="44">
        <v>99.330612239999994</v>
      </c>
      <c r="BW360" s="44">
        <v>93.795238100000006</v>
      </c>
      <c r="BX360" s="44">
        <v>209.04045350000001</v>
      </c>
      <c r="BY360" s="44">
        <v>140.6</v>
      </c>
      <c r="BZ360" s="44">
        <v>356.62425039999999</v>
      </c>
      <c r="CA360" s="44">
        <v>3459.8111939999999</v>
      </c>
      <c r="CB360" s="44">
        <v>569.23076920000005</v>
      </c>
      <c r="CC360" s="44">
        <v>274.51428570000002</v>
      </c>
      <c r="CD360" s="44">
        <v>281.2</v>
      </c>
      <c r="CE360" s="44">
        <v>281.2</v>
      </c>
      <c r="CF360" s="44">
        <v>93.785714290000001</v>
      </c>
      <c r="CG360" s="44">
        <v>93.8</v>
      </c>
      <c r="CH360" s="44">
        <v>93.8</v>
      </c>
      <c r="CI360" s="44">
        <v>234.4</v>
      </c>
      <c r="CJ360" s="44">
        <v>234.4</v>
      </c>
      <c r="CK360" s="44">
        <v>234.4</v>
      </c>
      <c r="CL360" s="44">
        <v>396.91793310000003</v>
      </c>
      <c r="CM360" s="44">
        <v>341.70165029999998</v>
      </c>
      <c r="CN360" s="44">
        <v>331.25316780000003</v>
      </c>
      <c r="CO360" s="44">
        <v>87.97142857</v>
      </c>
      <c r="CP360" s="44">
        <v>96.7</v>
      </c>
      <c r="CQ360" s="44">
        <v>98.8</v>
      </c>
    </row>
    <row r="361" spans="1:95" s="2" customFormat="1" x14ac:dyDescent="0.2">
      <c r="A361" s="2" t="s">
        <v>95</v>
      </c>
      <c r="B361" s="2" t="s">
        <v>195</v>
      </c>
      <c r="C361" s="2" t="s">
        <v>1187</v>
      </c>
      <c r="D361" s="2" t="s">
        <v>1188</v>
      </c>
      <c r="E361" s="2" t="s">
        <v>1189</v>
      </c>
      <c r="F361" s="2" t="s">
        <v>1190</v>
      </c>
      <c r="G361" s="2" t="s">
        <v>1191</v>
      </c>
      <c r="H361" s="2" t="s">
        <v>102</v>
      </c>
      <c r="J361" s="2" t="s">
        <v>103</v>
      </c>
      <c r="L361" s="2" t="s">
        <v>104</v>
      </c>
      <c r="M361" s="2" t="s">
        <v>1200</v>
      </c>
      <c r="N361" s="2" t="s">
        <v>110</v>
      </c>
      <c r="P361" s="2">
        <v>19</v>
      </c>
      <c r="Q361" s="2">
        <v>1</v>
      </c>
      <c r="R361" s="2">
        <v>0</v>
      </c>
      <c r="V361" s="2" t="str">
        <f t="shared" si="13"/>
        <v>Y</v>
      </c>
      <c r="Y361" s="45">
        <v>138.54736840000001</v>
      </c>
      <c r="Z361" s="45">
        <v>330.4445983</v>
      </c>
      <c r="AA361" s="45">
        <v>300.55789470000002</v>
      </c>
      <c r="AB361" s="45">
        <v>280.3192798</v>
      </c>
      <c r="AC361" s="45">
        <v>0.256684211</v>
      </c>
      <c r="AD361" s="45">
        <v>4.7569000000000002E-4</v>
      </c>
      <c r="AE361" s="45">
        <v>162.0052632</v>
      </c>
      <c r="AF361" s="45">
        <v>802.68365649999998</v>
      </c>
      <c r="AG361" s="45">
        <v>234.4</v>
      </c>
      <c r="AH361" s="45">
        <v>0</v>
      </c>
      <c r="AI361" s="45">
        <v>234.4</v>
      </c>
      <c r="AJ361" s="45">
        <v>115.1</v>
      </c>
      <c r="AK361" s="45">
        <v>330.8</v>
      </c>
      <c r="AL361" s="45">
        <v>0.188</v>
      </c>
      <c r="AM361" s="45">
        <v>258.89999999999998</v>
      </c>
      <c r="AN361" s="45">
        <v>215.7</v>
      </c>
      <c r="AO361" s="45">
        <v>19</v>
      </c>
      <c r="AP361" s="45">
        <v>7.9139999999999997</v>
      </c>
      <c r="AQ361" s="45">
        <v>0.26700000000000002</v>
      </c>
      <c r="AR361" s="45">
        <v>302.10000000000002</v>
      </c>
      <c r="AS361" s="45">
        <v>0.27100000000000002</v>
      </c>
      <c r="AT361" s="45">
        <v>330.8</v>
      </c>
      <c r="AU361" s="45">
        <v>0.27600000000000002</v>
      </c>
      <c r="AV361" s="45">
        <v>629.17669899999999</v>
      </c>
      <c r="AW361" s="45">
        <v>7069.5044470000003</v>
      </c>
      <c r="AX361" s="45">
        <v>796.3099631</v>
      </c>
      <c r="AY361" s="45">
        <v>0.16872222200000001</v>
      </c>
      <c r="AZ361" s="45">
        <v>1.4397800000000001E-4</v>
      </c>
      <c r="BA361" s="45">
        <v>612.23404259999995</v>
      </c>
      <c r="BB361" s="45">
        <v>538.57677899999999</v>
      </c>
      <c r="BC361" s="45">
        <v>796.3099631</v>
      </c>
      <c r="BD361" s="45">
        <v>0.20100000000000001</v>
      </c>
      <c r="BE361" s="45">
        <v>2.6064291919999998</v>
      </c>
      <c r="BF361" s="45">
        <v>2.4721878859999999</v>
      </c>
      <c r="BG361" s="45">
        <v>2.4535576589999999</v>
      </c>
      <c r="BH361" s="45">
        <v>0.94849608600000002</v>
      </c>
      <c r="BI361" s="45">
        <v>0.99246407299999995</v>
      </c>
      <c r="BJ361" s="45">
        <v>2.4008086930000001</v>
      </c>
      <c r="BK361" s="45">
        <v>1.166859791</v>
      </c>
      <c r="BL361" s="45">
        <v>1.0950016549999999</v>
      </c>
      <c r="BM361" s="45">
        <v>1.4202127659999999</v>
      </c>
      <c r="BN361" s="45">
        <v>1.0149812730000001</v>
      </c>
      <c r="BO361" s="45">
        <v>0.87969100300000003</v>
      </c>
      <c r="BP361" s="45">
        <v>1.478544925</v>
      </c>
      <c r="BQ361" s="45">
        <v>187.5</v>
      </c>
      <c r="BR361" s="45">
        <v>278.73684209999999</v>
      </c>
      <c r="BS361" s="45">
        <v>187.5</v>
      </c>
      <c r="BT361" s="45">
        <v>281.2</v>
      </c>
      <c r="BU361" s="45">
        <v>0</v>
      </c>
      <c r="BV361" s="45">
        <v>109.2086427</v>
      </c>
      <c r="BW361" s="45">
        <v>91.331578949999994</v>
      </c>
      <c r="BX361" s="45">
        <v>109.6758449</v>
      </c>
      <c r="BY361" s="45">
        <v>93.7</v>
      </c>
      <c r="BZ361" s="45">
        <v>355.5389184</v>
      </c>
      <c r="CA361" s="45">
        <v>1151.7821859999999</v>
      </c>
      <c r="CB361" s="45">
        <v>440.37558689999997</v>
      </c>
      <c r="CC361" s="45">
        <v>273.39999999999998</v>
      </c>
      <c r="CD361" s="45">
        <v>281.2</v>
      </c>
      <c r="CE361" s="45">
        <v>281.2</v>
      </c>
      <c r="CF361" s="45">
        <v>85.983333329999994</v>
      </c>
      <c r="CG361" s="45">
        <v>93.8</v>
      </c>
      <c r="CH361" s="45">
        <v>93.8</v>
      </c>
      <c r="CI361" s="45">
        <v>234.4</v>
      </c>
      <c r="CJ361" s="45">
        <v>234.4</v>
      </c>
      <c r="CK361" s="45">
        <v>234.4</v>
      </c>
      <c r="CL361" s="45">
        <v>366.16991230000002</v>
      </c>
      <c r="CM361" s="45">
        <v>351.79279220000001</v>
      </c>
      <c r="CN361" s="45">
        <v>349.6376032</v>
      </c>
      <c r="CO361" s="45">
        <v>81.283333330000005</v>
      </c>
      <c r="CP361" s="45">
        <v>85.416666669999998</v>
      </c>
      <c r="CQ361" s="45">
        <v>86.142857140000004</v>
      </c>
    </row>
    <row r="362" spans="1:95" x14ac:dyDescent="0.2">
      <c r="A362" s="4" t="s">
        <v>95</v>
      </c>
      <c r="B362" s="4" t="s">
        <v>1201</v>
      </c>
      <c r="C362" s="4" t="s">
        <v>1202</v>
      </c>
      <c r="D362" s="4" t="s">
        <v>1203</v>
      </c>
      <c r="E362" s="4" t="s">
        <v>1204</v>
      </c>
      <c r="F362" s="4" t="s">
        <v>1205</v>
      </c>
      <c r="G362" s="4"/>
      <c r="H362" s="4"/>
      <c r="I362" s="4"/>
      <c r="J362" s="4" t="s">
        <v>668</v>
      </c>
      <c r="K362" s="4"/>
      <c r="L362" s="4" t="s">
        <v>104</v>
      </c>
      <c r="M362" s="4" t="s">
        <v>1206</v>
      </c>
      <c r="N362" s="4" t="s">
        <v>1207</v>
      </c>
      <c r="O362" s="4" t="s">
        <v>111</v>
      </c>
      <c r="P362" s="4">
        <v>2</v>
      </c>
      <c r="Q362" s="4">
        <v>2</v>
      </c>
      <c r="R362" s="4">
        <v>0</v>
      </c>
      <c r="S362" s="4"/>
      <c r="T362" s="4"/>
      <c r="U362" s="4"/>
      <c r="V362" s="4" t="str">
        <f t="shared" si="13"/>
        <v>Y</v>
      </c>
      <c r="W362" s="4" t="s">
        <v>129</v>
      </c>
      <c r="X362" s="4" t="s">
        <v>334</v>
      </c>
      <c r="Y362" s="46">
        <v>553.40000000000009</v>
      </c>
      <c r="Z362" s="46">
        <v>282.24000000000035</v>
      </c>
      <c r="AA362" s="46">
        <v>1425.4</v>
      </c>
      <c r="AB362" s="46">
        <v>81282.009999999776</v>
      </c>
      <c r="AC362" s="46">
        <v>0.46599999999999997</v>
      </c>
      <c r="AD362" s="46">
        <v>8.4099999999999995E-4</v>
      </c>
      <c r="AE362" s="46">
        <v>872</v>
      </c>
      <c r="AF362" s="46">
        <v>71984.889999999898</v>
      </c>
      <c r="AG362" s="46">
        <v>1078.0999999999999</v>
      </c>
      <c r="AH362" s="46">
        <v>2199.6099999999979</v>
      </c>
      <c r="AI362" s="46">
        <v>1125</v>
      </c>
      <c r="AJ362" s="46">
        <v>536.6</v>
      </c>
      <c r="AK362" s="46">
        <v>1710.5</v>
      </c>
      <c r="AL362" s="46">
        <v>0.437</v>
      </c>
      <c r="AM362" s="46">
        <v>1710.5</v>
      </c>
      <c r="AN362" s="46">
        <v>1173.9000000000001</v>
      </c>
      <c r="AO362" s="46">
        <v>2</v>
      </c>
      <c r="AP362" s="46">
        <v>0.93699999999999972</v>
      </c>
      <c r="AQ362" s="46">
        <v>0.437</v>
      </c>
      <c r="AR362" s="46">
        <v>1710.5</v>
      </c>
      <c r="AS362" s="46">
        <v>0.495</v>
      </c>
      <c r="AT362" s="46">
        <v>1140.3</v>
      </c>
      <c r="AU362" s="46">
        <v>0.495</v>
      </c>
      <c r="AV362" s="46">
        <v>1914.4890553128539</v>
      </c>
      <c r="AW362" s="46">
        <v>482876.41447500885</v>
      </c>
      <c r="AX362" s="46">
        <v>2609.382151029748</v>
      </c>
      <c r="AY362" s="46">
        <v>4.9999999999997269E-3</v>
      </c>
      <c r="AZ362" s="46">
        <v>0</v>
      </c>
      <c r="BA362" s="46">
        <v>2609.382151029748</v>
      </c>
      <c r="BB362" s="46">
        <v>2609.382151029748</v>
      </c>
      <c r="BC362" s="46">
        <v>1219.5959595959598</v>
      </c>
      <c r="BD362" s="46">
        <v>4.9999999999997269E-3</v>
      </c>
      <c r="BE362" s="46" t="e">
        <v>#DIV/0!</v>
      </c>
      <c r="BF362" s="46" t="e">
        <v>#DIV/0!</v>
      </c>
      <c r="BG362" s="46" t="e">
        <v>#DIV/0!</v>
      </c>
      <c r="BH362" s="46" t="e">
        <v>#DIV/0!</v>
      </c>
      <c r="BI362" s="46" t="e">
        <v>#DIV/0!</v>
      </c>
      <c r="BJ362" s="46">
        <v>2.1344717182497339</v>
      </c>
      <c r="BK362" s="46">
        <v>1</v>
      </c>
      <c r="BL362" s="46">
        <v>0.66664717918737204</v>
      </c>
      <c r="BM362" s="46">
        <v>1</v>
      </c>
      <c r="BN362" s="46">
        <v>1.1327231121281465</v>
      </c>
      <c r="BO362" s="46">
        <v>1</v>
      </c>
      <c r="BP362" s="46">
        <v>0.46738878746245244</v>
      </c>
      <c r="BQ362" s="46">
        <v>679.7</v>
      </c>
      <c r="BR362" s="46">
        <v>1195.3</v>
      </c>
      <c r="BS362" s="46">
        <v>562.5</v>
      </c>
      <c r="BT362" s="46">
        <v>1312.5</v>
      </c>
      <c r="BU362" s="46">
        <v>13735.839999999909</v>
      </c>
      <c r="BV362" s="46">
        <v>13735.840000000011</v>
      </c>
      <c r="BW362" s="46">
        <v>515.6</v>
      </c>
      <c r="BX362" s="46">
        <v>0</v>
      </c>
      <c r="BY362" s="46">
        <v>750</v>
      </c>
      <c r="BZ362" s="46">
        <v>1110.7394309224974</v>
      </c>
      <c r="CA362" s="46">
        <v>4778.0263595962133</v>
      </c>
      <c r="CB362" s="46">
        <v>1179.8627002288331</v>
      </c>
      <c r="CC362" s="46">
        <v>1312.5</v>
      </c>
      <c r="CD362" s="46">
        <v>1078.0999999999999</v>
      </c>
      <c r="CE362" s="46" t="e">
        <v>#DIV/0!</v>
      </c>
      <c r="CF362" s="46">
        <v>515.6</v>
      </c>
      <c r="CG362" s="46">
        <v>515.6</v>
      </c>
      <c r="CH362" s="46" t="e">
        <v>#DIV/0!</v>
      </c>
      <c r="CI362" s="46">
        <v>1125</v>
      </c>
      <c r="CJ362" s="46">
        <v>1031.2</v>
      </c>
      <c r="CK362" s="46" t="e">
        <v>#DIV/0!</v>
      </c>
      <c r="CL362" s="46">
        <v>1179.8627002288331</v>
      </c>
      <c r="CM362" s="46">
        <v>1041.6161616161617</v>
      </c>
      <c r="CN362" s="46" t="e">
        <v>#DIV/0!</v>
      </c>
      <c r="CO362" s="46">
        <v>96.6</v>
      </c>
      <c r="CP362" s="46">
        <v>83.3</v>
      </c>
      <c r="CQ362" s="46" t="e">
        <v>#DIV/0!</v>
      </c>
    </row>
    <row r="363" spans="1:95" x14ac:dyDescent="0.2">
      <c r="A363" s="4" t="s">
        <v>95</v>
      </c>
      <c r="B363" s="4" t="s">
        <v>1201</v>
      </c>
      <c r="C363" s="4" t="s">
        <v>1202</v>
      </c>
      <c r="D363" s="4" t="s">
        <v>1203</v>
      </c>
      <c r="E363" s="4" t="s">
        <v>1204</v>
      </c>
      <c r="F363" s="4" t="s">
        <v>1205</v>
      </c>
      <c r="G363" s="4"/>
      <c r="H363" s="4"/>
      <c r="I363" s="4"/>
      <c r="J363" s="4" t="s">
        <v>668</v>
      </c>
      <c r="K363" s="4"/>
      <c r="L363" s="4" t="s">
        <v>104</v>
      </c>
      <c r="M363" s="4" t="s">
        <v>1208</v>
      </c>
      <c r="N363" s="4" t="s">
        <v>1209</v>
      </c>
      <c r="O363" s="4"/>
      <c r="P363" s="4">
        <v>2</v>
      </c>
      <c r="Q363" s="4">
        <v>2</v>
      </c>
      <c r="R363" s="4">
        <v>1</v>
      </c>
      <c r="S363" s="4"/>
      <c r="T363" s="4"/>
      <c r="U363" s="4"/>
      <c r="V363" s="4" t="str">
        <f t="shared" si="13"/>
        <v>Y</v>
      </c>
      <c r="W363" s="4" t="s">
        <v>129</v>
      </c>
      <c r="X363" s="4" t="s">
        <v>334</v>
      </c>
      <c r="Y363" s="46">
        <v>431.4</v>
      </c>
      <c r="Z363" s="46">
        <v>237.16000000000017</v>
      </c>
      <c r="AA363" s="46">
        <v>1463.65</v>
      </c>
      <c r="AB363" s="46">
        <v>76923.022499999497</v>
      </c>
      <c r="AC363" s="46">
        <v>0.39550000000000002</v>
      </c>
      <c r="AD363" s="46">
        <v>2.0022250000000019E-2</v>
      </c>
      <c r="AE363" s="46">
        <v>1032.25</v>
      </c>
      <c r="AF363" s="46">
        <v>85702.5625</v>
      </c>
      <c r="AG363" s="46">
        <v>861.35</v>
      </c>
      <c r="AH363" s="46">
        <v>7421.8224999999957</v>
      </c>
      <c r="AI363" s="46">
        <v>947.5</v>
      </c>
      <c r="AJ363" s="46">
        <v>416</v>
      </c>
      <c r="AK363" s="46">
        <v>1741</v>
      </c>
      <c r="AL363" s="46">
        <v>0.53700000000000003</v>
      </c>
      <c r="AM363" s="46">
        <v>1741</v>
      </c>
      <c r="AN363" s="46">
        <v>1325</v>
      </c>
      <c r="AO363" s="46">
        <v>2</v>
      </c>
      <c r="AP363" s="46">
        <v>0.80500000000000016</v>
      </c>
      <c r="AQ363" s="46">
        <v>0.53700000000000003</v>
      </c>
      <c r="AR363" s="46">
        <v>1741</v>
      </c>
      <c r="AS363" s="46">
        <v>0.254</v>
      </c>
      <c r="AT363" s="46">
        <v>1186.3</v>
      </c>
      <c r="AU363" s="46">
        <v>0.53700000000000003</v>
      </c>
      <c r="AV363" s="46">
        <v>2689.4144342292411</v>
      </c>
      <c r="AW363" s="46">
        <v>49285.28254914382</v>
      </c>
      <c r="AX363" s="46">
        <v>2911.4173228346458</v>
      </c>
      <c r="AY363" s="46">
        <v>1.4000000000000123E-2</v>
      </c>
      <c r="AZ363" s="46">
        <v>0</v>
      </c>
      <c r="BA363" s="46">
        <v>2467.411545623836</v>
      </c>
      <c r="BB363" s="46">
        <v>2467.411545623836</v>
      </c>
      <c r="BC363" s="46">
        <v>2911.4173228346458</v>
      </c>
      <c r="BD363" s="46">
        <v>1.4000000000000123E-2</v>
      </c>
      <c r="BE363" s="46" t="e">
        <v>#DIV/0!</v>
      </c>
      <c r="BF363" s="46" t="e">
        <v>#DIV/0!</v>
      </c>
      <c r="BG363" s="46" t="e">
        <v>#DIV/0!</v>
      </c>
      <c r="BH363" s="46" t="e">
        <v>#DIV/0!</v>
      </c>
      <c r="BI363" s="46" t="e">
        <v>#DIV/0!</v>
      </c>
      <c r="BJ363" s="46">
        <v>2.4844720496894404</v>
      </c>
      <c r="BK363" s="46">
        <v>1</v>
      </c>
      <c r="BL363" s="46">
        <v>0.68139000574382536</v>
      </c>
      <c r="BM363" s="46">
        <v>1</v>
      </c>
      <c r="BN363" s="46">
        <v>0.47299813780260708</v>
      </c>
      <c r="BO363" s="46">
        <v>1</v>
      </c>
      <c r="BP363" s="46">
        <v>1.1799480017827961</v>
      </c>
      <c r="BQ363" s="46">
        <v>581.4</v>
      </c>
      <c r="BR363" s="46">
        <v>1076.6500000000001</v>
      </c>
      <c r="BS363" s="46">
        <v>559.9</v>
      </c>
      <c r="BT363" s="46">
        <v>1162.8</v>
      </c>
      <c r="BU363" s="46">
        <v>462.25</v>
      </c>
      <c r="BV363" s="46">
        <v>7421.8224999999966</v>
      </c>
      <c r="BW363" s="46">
        <v>495.29999999999995</v>
      </c>
      <c r="BX363" s="46">
        <v>4173.1600000000035</v>
      </c>
      <c r="BY363" s="46">
        <v>602.9</v>
      </c>
      <c r="BZ363" s="46">
        <v>1369.156805818267</v>
      </c>
      <c r="CA363" s="46">
        <v>106610.40320065431</v>
      </c>
      <c r="CB363" s="46">
        <v>1695.6692913385825</v>
      </c>
      <c r="CC363" s="46">
        <v>1162.8</v>
      </c>
      <c r="CD363" s="46">
        <v>990.5</v>
      </c>
      <c r="CE363" s="46" t="e">
        <v>#DIV/0!</v>
      </c>
      <c r="CF363" s="46">
        <v>559.9</v>
      </c>
      <c r="CG363" s="46">
        <v>430.7</v>
      </c>
      <c r="CH363" s="46" t="e">
        <v>#DIV/0!</v>
      </c>
      <c r="CI363" s="46">
        <v>947.5</v>
      </c>
      <c r="CJ363" s="46">
        <v>775.2</v>
      </c>
      <c r="CK363" s="46" t="e">
        <v>#DIV/0!</v>
      </c>
      <c r="CL363" s="46">
        <v>1042.6443202979515</v>
      </c>
      <c r="CM363" s="46">
        <v>1695.6692913385825</v>
      </c>
      <c r="CN363" s="46" t="e">
        <v>#DIV/0!</v>
      </c>
      <c r="CO363" s="46">
        <v>105.9</v>
      </c>
      <c r="CP363" s="46">
        <v>91.2</v>
      </c>
      <c r="CQ363" s="46" t="e">
        <v>#DIV/0!</v>
      </c>
    </row>
    <row r="364" spans="1:95" s="4" customFormat="1" x14ac:dyDescent="0.2">
      <c r="A364" s="4" t="s">
        <v>95</v>
      </c>
      <c r="B364" s="4" t="s">
        <v>1201</v>
      </c>
      <c r="C364" s="4" t="s">
        <v>1202</v>
      </c>
      <c r="D364" s="4" t="s">
        <v>1203</v>
      </c>
      <c r="E364" s="4" t="s">
        <v>1204</v>
      </c>
      <c r="F364" s="4" t="s">
        <v>1205</v>
      </c>
      <c r="J364" s="4" t="s">
        <v>668</v>
      </c>
      <c r="L364" s="4" t="s">
        <v>104</v>
      </c>
      <c r="M364" s="4" t="s">
        <v>1210</v>
      </c>
      <c r="N364" s="4" t="s">
        <v>1211</v>
      </c>
      <c r="P364" s="4">
        <v>2</v>
      </c>
      <c r="Q364" s="4">
        <v>2</v>
      </c>
      <c r="R364" s="4" t="s">
        <v>107</v>
      </c>
      <c r="V364" s="4" t="str">
        <f t="shared" si="13"/>
        <v>Y</v>
      </c>
      <c r="W364" s="4" t="s">
        <v>129</v>
      </c>
      <c r="X364" s="4" t="s">
        <v>334</v>
      </c>
      <c r="Y364" s="46">
        <v>454.5</v>
      </c>
      <c r="Z364" s="46">
        <v>59.289999999999822</v>
      </c>
      <c r="AA364" s="46">
        <v>1224.8499999999999</v>
      </c>
      <c r="AB364" s="46">
        <v>4809.4225000000024</v>
      </c>
      <c r="AC364" s="46">
        <v>0.54149999999999998</v>
      </c>
      <c r="AD364" s="46">
        <v>7.8120250000000002E-2</v>
      </c>
      <c r="AE364" s="46">
        <v>770.35</v>
      </c>
      <c r="AF364" s="46">
        <v>3800.7224999999971</v>
      </c>
      <c r="AG364" s="46">
        <v>861.3</v>
      </c>
      <c r="AH364" s="46">
        <v>16692.64000000013</v>
      </c>
      <c r="AI364" s="46">
        <v>990.5</v>
      </c>
      <c r="AJ364" s="46">
        <v>446.8</v>
      </c>
      <c r="AK364" s="46">
        <v>1294.2</v>
      </c>
      <c r="AL364" s="46">
        <v>0.26200000000000001</v>
      </c>
      <c r="AM364" s="46">
        <v>1294.2</v>
      </c>
      <c r="AN364" s="46">
        <v>847.40000000000009</v>
      </c>
      <c r="AO364" s="46">
        <v>2</v>
      </c>
      <c r="AP364" s="46">
        <v>1.4239999999999999</v>
      </c>
      <c r="AQ364" s="46">
        <v>0.26200000000000001</v>
      </c>
      <c r="AR364" s="46">
        <v>1294.2</v>
      </c>
      <c r="AS364" s="46">
        <v>0.82099999999999995</v>
      </c>
      <c r="AT364" s="46">
        <v>1155.5</v>
      </c>
      <c r="AU364" s="46">
        <v>0.82099999999999995</v>
      </c>
      <c r="AV364" s="46">
        <v>2019.3940549134829</v>
      </c>
      <c r="AW364" s="46">
        <v>1336748.6410116241</v>
      </c>
      <c r="AX364" s="46">
        <v>3175.5725190839694</v>
      </c>
      <c r="AY364" s="46">
        <v>0.34099999999999997</v>
      </c>
      <c r="AZ364" s="46">
        <v>0</v>
      </c>
      <c r="BA364" s="46">
        <v>3175.5725190839694</v>
      </c>
      <c r="BB364" s="46">
        <v>3175.5725190839694</v>
      </c>
      <c r="BC364" s="46">
        <v>863.21559074299648</v>
      </c>
      <c r="BD364" s="46">
        <v>0.34099999999999997</v>
      </c>
      <c r="BE364" s="46" t="e">
        <v>#DIV/0!</v>
      </c>
      <c r="BF364" s="46" t="e">
        <v>#DIV/0!</v>
      </c>
      <c r="BG364" s="46" t="e">
        <v>#DIV/0!</v>
      </c>
      <c r="BH364" s="46" t="e">
        <v>#DIV/0!</v>
      </c>
      <c r="BI364" s="46" t="e">
        <v>#DIV/0!</v>
      </c>
      <c r="BJ364" s="46">
        <v>1.404494382022472</v>
      </c>
      <c r="BK364" s="46">
        <v>1</v>
      </c>
      <c r="BL364" s="46">
        <v>0.89282954721063201</v>
      </c>
      <c r="BM364" s="46">
        <v>1</v>
      </c>
      <c r="BN364" s="46">
        <v>3.1335877862595418</v>
      </c>
      <c r="BO364" s="46">
        <v>1</v>
      </c>
      <c r="BP364" s="46">
        <v>0.27182990958493397</v>
      </c>
      <c r="BQ364" s="46">
        <v>624.5</v>
      </c>
      <c r="BR364" s="46">
        <v>1033.5999999999999</v>
      </c>
      <c r="BS364" s="46">
        <v>559.9</v>
      </c>
      <c r="BT364" s="46">
        <v>1076.7</v>
      </c>
      <c r="BU364" s="46">
        <v>4173.1600000000326</v>
      </c>
      <c r="BV364" s="46">
        <v>1857.6100000000019</v>
      </c>
      <c r="BW364" s="46">
        <v>409.15</v>
      </c>
      <c r="BX364" s="46">
        <v>464.40249999999924</v>
      </c>
      <c r="BY364" s="46">
        <v>516.80000000000007</v>
      </c>
      <c r="BZ364" s="46">
        <v>1001.9967271341038</v>
      </c>
      <c r="CA364" s="46">
        <v>227903.68101786205</v>
      </c>
      <c r="CB364" s="46">
        <v>1479.3893129770993</v>
      </c>
      <c r="CC364" s="46">
        <v>1076.7</v>
      </c>
      <c r="CD364" s="46">
        <v>990.5</v>
      </c>
      <c r="CE364" s="46" t="e">
        <v>#DIV/0!</v>
      </c>
      <c r="CF364" s="46">
        <v>387.6</v>
      </c>
      <c r="CG364" s="46">
        <v>430.7</v>
      </c>
      <c r="CH364" s="46" t="e">
        <v>#DIV/0!</v>
      </c>
      <c r="CI364" s="46">
        <v>990.5</v>
      </c>
      <c r="CJ364" s="46">
        <v>732.1</v>
      </c>
      <c r="CK364" s="46" t="e">
        <v>#DIV/0!</v>
      </c>
      <c r="CL364" s="46">
        <v>1479.3893129770993</v>
      </c>
      <c r="CM364" s="46">
        <v>524.60414129110848</v>
      </c>
      <c r="CN364" s="46" t="e">
        <v>#DIV/0!</v>
      </c>
      <c r="CO364" s="46">
        <v>98.9</v>
      </c>
      <c r="CP364" s="46">
        <v>86.1</v>
      </c>
      <c r="CQ364" s="46" t="e">
        <v>#DIV/0!</v>
      </c>
    </row>
    <row r="365" spans="1:95" x14ac:dyDescent="0.2">
      <c r="A365" t="s">
        <v>108</v>
      </c>
      <c r="B365" t="s">
        <v>1201</v>
      </c>
      <c r="C365" t="s">
        <v>1202</v>
      </c>
      <c r="D365" t="s">
        <v>1203</v>
      </c>
      <c r="E365" t="s">
        <v>1204</v>
      </c>
      <c r="F365" t="s">
        <v>1205</v>
      </c>
      <c r="J365" t="s">
        <v>668</v>
      </c>
      <c r="L365" t="s">
        <v>104</v>
      </c>
      <c r="M365" t="s">
        <v>1212</v>
      </c>
      <c r="N365" t="s">
        <v>1213</v>
      </c>
      <c r="O365" t="s">
        <v>111</v>
      </c>
      <c r="P365">
        <v>1</v>
      </c>
      <c r="Q365">
        <v>1</v>
      </c>
      <c r="S365">
        <v>6</v>
      </c>
      <c r="T365">
        <v>7.9279999999999999</v>
      </c>
      <c r="U365">
        <f>S365/T365</f>
        <v>0.75681130171543898</v>
      </c>
      <c r="V365" t="str">
        <f t="shared" si="13"/>
        <v>Y</v>
      </c>
      <c r="Y365" s="44">
        <v>700</v>
      </c>
      <c r="Z365" s="44" t="s">
        <v>131</v>
      </c>
      <c r="AA365" s="44">
        <v>1502.9</v>
      </c>
      <c r="AB365" s="44" t="s">
        <v>131</v>
      </c>
      <c r="AC365" s="44">
        <v>0.70399999999999996</v>
      </c>
      <c r="AD365" s="44" t="s">
        <v>131</v>
      </c>
      <c r="AE365" s="44">
        <v>802.9</v>
      </c>
      <c r="AF365" s="44" t="s">
        <v>131</v>
      </c>
      <c r="AG365" s="44">
        <v>1119.7</v>
      </c>
      <c r="AH365" s="44" t="s">
        <v>131</v>
      </c>
      <c r="AI365" s="44">
        <v>1119.7</v>
      </c>
      <c r="AJ365" s="44">
        <v>700</v>
      </c>
      <c r="AK365" s="44">
        <v>1502.9</v>
      </c>
      <c r="AL365" s="44">
        <v>0.70399999999999996</v>
      </c>
      <c r="AM365" s="44">
        <v>1502.9</v>
      </c>
      <c r="AN365" s="44">
        <v>802.90000000000009</v>
      </c>
      <c r="AO365" s="44">
        <v>1</v>
      </c>
      <c r="AP365" s="44">
        <v>0.70399999999999996</v>
      </c>
      <c r="AQ365" s="44">
        <v>0.70399999999999996</v>
      </c>
      <c r="AR365" s="44">
        <v>1502.9</v>
      </c>
      <c r="AS365" s="44">
        <v>0.70399999999999996</v>
      </c>
      <c r="AT365" s="44">
        <v>1502.9</v>
      </c>
      <c r="AU365" s="44">
        <v>0.70399999999999996</v>
      </c>
      <c r="AV365" s="44">
        <v>1140.4829545454545</v>
      </c>
      <c r="AW365" s="44" t="s">
        <v>131</v>
      </c>
      <c r="AX365" s="44">
        <v>1140.4829545454545</v>
      </c>
      <c r="AY365" s="44" t="s">
        <v>131</v>
      </c>
      <c r="AZ365" s="44" t="s">
        <v>131</v>
      </c>
      <c r="BA365" s="44">
        <v>1140.4829545454545</v>
      </c>
      <c r="BB365" s="44">
        <v>1140.4829545454545</v>
      </c>
      <c r="BC365" s="44">
        <v>1140.4829545454545</v>
      </c>
      <c r="BD365" s="44" t="s">
        <v>131</v>
      </c>
      <c r="BE365" s="44" t="s">
        <v>131</v>
      </c>
      <c r="BF365" s="44" t="s">
        <v>131</v>
      </c>
      <c r="BG365" s="44" t="s">
        <v>131</v>
      </c>
      <c r="BH365" s="44" t="s">
        <v>131</v>
      </c>
      <c r="BI365" s="44" t="s">
        <v>131</v>
      </c>
      <c r="BJ365" s="44">
        <v>1.4204545454545456</v>
      </c>
      <c r="BK365" s="44" t="s">
        <v>131</v>
      </c>
      <c r="BL365" s="44" t="s">
        <v>131</v>
      </c>
      <c r="BM365" s="44" t="s">
        <v>131</v>
      </c>
      <c r="BN365" s="44" t="s">
        <v>131</v>
      </c>
      <c r="BO365" s="44" t="s">
        <v>131</v>
      </c>
      <c r="BP365" s="44" t="s">
        <v>131</v>
      </c>
      <c r="BQ365" s="44">
        <v>947.5</v>
      </c>
      <c r="BR365" s="44">
        <v>1292</v>
      </c>
      <c r="BS365" s="44">
        <v>947.5</v>
      </c>
      <c r="BT365" s="44">
        <v>1292</v>
      </c>
      <c r="BU365" s="44" t="s">
        <v>131</v>
      </c>
      <c r="BV365" s="44" t="s">
        <v>131</v>
      </c>
      <c r="BW365" s="44">
        <v>344.5</v>
      </c>
      <c r="BX365" s="44" t="s">
        <v>131</v>
      </c>
      <c r="BY365" s="44">
        <v>344.5</v>
      </c>
      <c r="BZ365" s="44">
        <v>489.34659090909093</v>
      </c>
      <c r="CA365" s="44" t="s">
        <v>131</v>
      </c>
      <c r="CB365" s="44">
        <v>489.34659090909093</v>
      </c>
      <c r="CC365" s="44" t="s">
        <v>131</v>
      </c>
      <c r="CD365" s="44" t="s">
        <v>131</v>
      </c>
      <c r="CE365" s="44" t="s">
        <v>131</v>
      </c>
      <c r="CF365" s="44" t="s">
        <v>131</v>
      </c>
      <c r="CG365" s="44" t="s">
        <v>131</v>
      </c>
      <c r="CH365" s="44" t="s">
        <v>131</v>
      </c>
      <c r="CI365" s="44" t="s">
        <v>131</v>
      </c>
      <c r="CJ365" s="44" t="s">
        <v>131</v>
      </c>
      <c r="CK365" s="44" t="s">
        <v>131</v>
      </c>
      <c r="CL365" s="44" t="s">
        <v>131</v>
      </c>
      <c r="CM365" s="44" t="s">
        <v>131</v>
      </c>
      <c r="CN365" s="44" t="s">
        <v>131</v>
      </c>
      <c r="CO365" s="44" t="s">
        <v>131</v>
      </c>
      <c r="CP365" s="44" t="s">
        <v>131</v>
      </c>
      <c r="CQ365" s="44" t="s">
        <v>131</v>
      </c>
    </row>
    <row r="366" spans="1:95" x14ac:dyDescent="0.2">
      <c r="A366" t="s">
        <v>108</v>
      </c>
      <c r="B366" t="s">
        <v>1201</v>
      </c>
      <c r="C366" t="s">
        <v>1202</v>
      </c>
      <c r="D366" t="s">
        <v>1203</v>
      </c>
      <c r="E366" t="s">
        <v>1204</v>
      </c>
      <c r="F366" t="s">
        <v>1205</v>
      </c>
      <c r="J366" t="s">
        <v>668</v>
      </c>
      <c r="L366" t="s">
        <v>104</v>
      </c>
      <c r="M366" t="s">
        <v>1214</v>
      </c>
      <c r="N366" t="s">
        <v>1215</v>
      </c>
      <c r="O366" t="s">
        <v>111</v>
      </c>
      <c r="P366">
        <v>2</v>
      </c>
      <c r="Q366">
        <v>2</v>
      </c>
      <c r="R366">
        <v>0</v>
      </c>
      <c r="V366" t="str">
        <f t="shared" si="13"/>
        <v>Y</v>
      </c>
      <c r="Y366" s="44">
        <v>717.15</v>
      </c>
      <c r="Z366" s="44">
        <v>410.0625</v>
      </c>
      <c r="AA366" s="44">
        <v>1252.05</v>
      </c>
      <c r="AB366" s="44">
        <v>1328.6025000000034</v>
      </c>
      <c r="AC366" s="44">
        <v>0.46099999999999997</v>
      </c>
      <c r="AD366" s="44">
        <v>2.4649000000000032E-2</v>
      </c>
      <c r="AE366" s="44">
        <v>534.85</v>
      </c>
      <c r="AF366" s="44">
        <v>3220.5625</v>
      </c>
      <c r="AG366" s="44">
        <v>969</v>
      </c>
      <c r="AH366" s="44">
        <v>462.25</v>
      </c>
      <c r="AI366" s="44">
        <v>947.5</v>
      </c>
      <c r="AJ366" s="44">
        <v>696.9</v>
      </c>
      <c r="AK366" s="44">
        <v>1288.5</v>
      </c>
      <c r="AL366" s="44">
        <v>0.61799999999999999</v>
      </c>
      <c r="AM366" s="44">
        <v>1288.5</v>
      </c>
      <c r="AN366" s="44">
        <v>591.6</v>
      </c>
      <c r="AO366" s="44">
        <v>2</v>
      </c>
      <c r="AP366" s="44">
        <v>1.4910000000000048</v>
      </c>
      <c r="AQ366" s="44">
        <v>0.61799999999999999</v>
      </c>
      <c r="AR366" s="44">
        <v>1288.5</v>
      </c>
      <c r="AS366" s="44">
        <v>0.30399999999999999</v>
      </c>
      <c r="AT366" s="44">
        <v>1215.5999999999999</v>
      </c>
      <c r="AU366" s="44">
        <v>0.61799999999999999</v>
      </c>
      <c r="AV366" s="44">
        <v>1264.9894609095554</v>
      </c>
      <c r="AW366" s="44">
        <v>94684.156345104566</v>
      </c>
      <c r="AX366" s="44">
        <v>1572.6973684210527</v>
      </c>
      <c r="AY366" s="44">
        <v>0.56900000000000472</v>
      </c>
      <c r="AZ366" s="44">
        <v>0</v>
      </c>
      <c r="BA366" s="44">
        <v>957.28155339805835</v>
      </c>
      <c r="BB366" s="44">
        <v>957.28155339805835</v>
      </c>
      <c r="BC366" s="44">
        <v>1572.6973684210527</v>
      </c>
      <c r="BD366" s="44">
        <v>0.56900000000000472</v>
      </c>
      <c r="BE366" s="44" t="e">
        <v>#DIV/0!</v>
      </c>
      <c r="BF366" s="44" t="e">
        <v>#DIV/0!</v>
      </c>
      <c r="BG366" s="44" t="e">
        <v>#DIV/0!</v>
      </c>
      <c r="BH366" s="44" t="e">
        <v>#DIV/0!</v>
      </c>
      <c r="BI366" s="44" t="e">
        <v>#DIV/0!</v>
      </c>
      <c r="BJ366" s="44">
        <v>1.3413816230717597</v>
      </c>
      <c r="BK366" s="44">
        <v>1</v>
      </c>
      <c r="BL366" s="44">
        <v>0.94342258440046556</v>
      </c>
      <c r="BM366" s="44">
        <v>1</v>
      </c>
      <c r="BN366" s="44">
        <v>0.49190938511326859</v>
      </c>
      <c r="BO366" s="44">
        <v>1</v>
      </c>
      <c r="BP366" s="44">
        <v>1.6428785897299027</v>
      </c>
      <c r="BQ366" s="44">
        <v>839.8</v>
      </c>
      <c r="BR366" s="44">
        <v>1162.8</v>
      </c>
      <c r="BS366" s="44">
        <v>818.3</v>
      </c>
      <c r="BT366" s="44">
        <v>1162.8</v>
      </c>
      <c r="BU366" s="44">
        <v>462.25</v>
      </c>
      <c r="BV366" s="44">
        <v>0</v>
      </c>
      <c r="BW366" s="44">
        <v>323</v>
      </c>
      <c r="BX366" s="44">
        <v>462.25</v>
      </c>
      <c r="BY366" s="44">
        <v>344.5</v>
      </c>
      <c r="BZ366" s="44">
        <v>810.54388094021465</v>
      </c>
      <c r="CA366" s="44">
        <v>104122.25543856691</v>
      </c>
      <c r="CB366" s="44">
        <v>1133.2236842105262</v>
      </c>
      <c r="CC366" s="44">
        <v>1162.8</v>
      </c>
      <c r="CD366" s="44">
        <v>1162.8</v>
      </c>
      <c r="CE366" s="44" t="e">
        <v>#DIV/0!</v>
      </c>
      <c r="CF366" s="44">
        <v>301.5</v>
      </c>
      <c r="CG366" s="44">
        <v>344.5</v>
      </c>
      <c r="CH366" s="44" t="e">
        <v>#DIV/0!</v>
      </c>
      <c r="CI366" s="44">
        <v>947.5</v>
      </c>
      <c r="CJ366" s="44">
        <v>990.5</v>
      </c>
      <c r="CK366" s="44" t="e">
        <v>#DIV/0!</v>
      </c>
      <c r="CL366" s="44">
        <v>487.86407766990294</v>
      </c>
      <c r="CM366" s="44">
        <v>1133.2236842105262</v>
      </c>
      <c r="CN366" s="44" t="e">
        <v>#DIV/0!</v>
      </c>
      <c r="CO366" s="44">
        <v>91.9</v>
      </c>
      <c r="CP366" s="44">
        <v>80.599999999999994</v>
      </c>
      <c r="CQ366" s="44" t="e">
        <v>#DIV/0!</v>
      </c>
    </row>
    <row r="367" spans="1:95" s="2" customFormat="1" x14ac:dyDescent="0.2">
      <c r="A367" s="2" t="s">
        <v>108</v>
      </c>
      <c r="B367" s="2" t="s">
        <v>1201</v>
      </c>
      <c r="C367" s="2" t="s">
        <v>1202</v>
      </c>
      <c r="D367" s="2" t="s">
        <v>1203</v>
      </c>
      <c r="E367" s="2" t="s">
        <v>1204</v>
      </c>
      <c r="F367" s="2" t="s">
        <v>1205</v>
      </c>
      <c r="J367" s="2" t="s">
        <v>668</v>
      </c>
      <c r="L367" s="2" t="s">
        <v>104</v>
      </c>
      <c r="M367" s="2" t="s">
        <v>1216</v>
      </c>
      <c r="N367" s="2" t="s">
        <v>1217</v>
      </c>
      <c r="O367" s="2" t="s">
        <v>111</v>
      </c>
      <c r="P367" s="2">
        <v>2</v>
      </c>
      <c r="Q367" s="2">
        <v>2</v>
      </c>
      <c r="R367" s="2">
        <v>0</v>
      </c>
      <c r="V367" s="2" t="str">
        <f t="shared" si="13"/>
        <v>Y</v>
      </c>
      <c r="Y367" s="45">
        <v>559.65</v>
      </c>
      <c r="Z367" s="45">
        <v>124.32249999999949</v>
      </c>
      <c r="AA367" s="45">
        <v>2283.3000000000002</v>
      </c>
      <c r="AB367" s="45">
        <v>1062.7600000000089</v>
      </c>
      <c r="AC367" s="45">
        <v>0.34350000000000003</v>
      </c>
      <c r="AD367" s="45">
        <v>2.0702499999999818E-3</v>
      </c>
      <c r="AE367" s="45">
        <v>1723.65</v>
      </c>
      <c r="AF367" s="45">
        <v>460.10249999999706</v>
      </c>
      <c r="AG367" s="45">
        <v>1507.35</v>
      </c>
      <c r="AH367" s="45">
        <v>313432.02249999996</v>
      </c>
      <c r="AI367" s="45">
        <v>2067.1999999999998</v>
      </c>
      <c r="AJ367" s="45">
        <v>548.5</v>
      </c>
      <c r="AK367" s="45">
        <v>2315.9</v>
      </c>
      <c r="AL367" s="45">
        <v>0.38900000000000001</v>
      </c>
      <c r="AM367" s="45">
        <v>2250.6999999999998</v>
      </c>
      <c r="AN367" s="45">
        <v>1767.4</v>
      </c>
      <c r="AO367" s="45">
        <v>2</v>
      </c>
      <c r="AP367" s="45">
        <v>0.69899999999999984</v>
      </c>
      <c r="AQ367" s="45">
        <v>0.38900000000000001</v>
      </c>
      <c r="AR367" s="45">
        <v>2250.6999999999998</v>
      </c>
      <c r="AS367" s="45">
        <v>0.29799999999999999</v>
      </c>
      <c r="AT367" s="45">
        <v>2315.9</v>
      </c>
      <c r="AU367" s="45">
        <v>0.38900000000000001</v>
      </c>
      <c r="AV367" s="45">
        <v>5115.9378720173909</v>
      </c>
      <c r="AW367" s="45">
        <v>547751.55721472576</v>
      </c>
      <c r="AX367" s="45">
        <v>5856.040268456376</v>
      </c>
      <c r="AY367" s="45">
        <v>1.1999999999999789E-2</v>
      </c>
      <c r="AZ367" s="45">
        <v>0</v>
      </c>
      <c r="BA367" s="45">
        <v>4375.8354755784057</v>
      </c>
      <c r="BB367" s="45">
        <v>4375.8354755784057</v>
      </c>
      <c r="BC367" s="45">
        <v>5856.040268456376</v>
      </c>
      <c r="BD367" s="45">
        <v>1.1999999999999789E-2</v>
      </c>
      <c r="BE367" s="45" t="e">
        <v>#DIV/0!</v>
      </c>
      <c r="BF367" s="45" t="e">
        <v>#DIV/0!</v>
      </c>
      <c r="BG367" s="45" t="e">
        <v>#DIV/0!</v>
      </c>
      <c r="BH367" s="45" t="e">
        <v>#DIV/0!</v>
      </c>
      <c r="BI367" s="45" t="e">
        <v>#DIV/0!</v>
      </c>
      <c r="BJ367" s="45">
        <v>2.8612303290414887</v>
      </c>
      <c r="BK367" s="45">
        <v>1</v>
      </c>
      <c r="BL367" s="45">
        <v>1.0289687652730264</v>
      </c>
      <c r="BM367" s="45">
        <v>1</v>
      </c>
      <c r="BN367" s="45">
        <v>0.7660668380462724</v>
      </c>
      <c r="BO367" s="45">
        <v>1</v>
      </c>
      <c r="BP367" s="45">
        <v>1.3382679264654744</v>
      </c>
      <c r="BQ367" s="45">
        <v>667.55</v>
      </c>
      <c r="BR367" s="45">
        <v>2153.3500000000004</v>
      </c>
      <c r="BS367" s="45">
        <v>646</v>
      </c>
      <c r="BT367" s="45">
        <v>2196.4</v>
      </c>
      <c r="BU367" s="45">
        <v>464.40250000000049</v>
      </c>
      <c r="BV367" s="45">
        <v>1853.3024999999961</v>
      </c>
      <c r="BW367" s="45">
        <v>1485.8</v>
      </c>
      <c r="BX367" s="45">
        <v>462.25</v>
      </c>
      <c r="BY367" s="45">
        <v>1550.4</v>
      </c>
      <c r="BZ367" s="45">
        <v>4411.1605217301285</v>
      </c>
      <c r="CA367" s="45">
        <v>418470.77280402556</v>
      </c>
      <c r="CB367" s="45">
        <v>5058.0536912751677</v>
      </c>
      <c r="CC367" s="45">
        <v>2110.3000000000002</v>
      </c>
      <c r="CD367" s="45">
        <v>2196.4</v>
      </c>
      <c r="CE367" s="45" t="e">
        <v>#DIV/0!</v>
      </c>
      <c r="CF367" s="45">
        <v>1464.3</v>
      </c>
      <c r="CG367" s="45">
        <v>1507.3</v>
      </c>
      <c r="CH367" s="45" t="e">
        <v>#DIV/0!</v>
      </c>
      <c r="CI367" s="45">
        <v>2067.1999999999998</v>
      </c>
      <c r="CJ367" s="45">
        <v>947.5</v>
      </c>
      <c r="CK367" s="45" t="e">
        <v>#DIV/0!</v>
      </c>
      <c r="CL367" s="45">
        <v>3764.2673521850897</v>
      </c>
      <c r="CM367" s="45">
        <v>5058.0536912751677</v>
      </c>
      <c r="CN367" s="45" t="e">
        <v>#DIV/0!</v>
      </c>
      <c r="CO367" s="45">
        <v>87.8</v>
      </c>
      <c r="CP367" s="45">
        <v>79.400000000000006</v>
      </c>
      <c r="CQ367" s="45" t="e">
        <v>#DIV/0!</v>
      </c>
    </row>
    <row r="368" spans="1:95" x14ac:dyDescent="0.2">
      <c r="A368" s="4" t="s">
        <v>95</v>
      </c>
      <c r="B368" s="4" t="s">
        <v>1034</v>
      </c>
      <c r="C368" s="4" t="s">
        <v>1218</v>
      </c>
      <c r="D368" s="4" t="s">
        <v>1219</v>
      </c>
      <c r="E368" s="4" t="s">
        <v>1220</v>
      </c>
      <c r="F368" s="4" t="s">
        <v>406</v>
      </c>
      <c r="G368" s="4"/>
      <c r="H368" s="4"/>
      <c r="I368" s="4"/>
      <c r="J368" s="4"/>
      <c r="K368" s="4" t="s">
        <v>1221</v>
      </c>
      <c r="L368" s="4" t="s">
        <v>104</v>
      </c>
      <c r="M368" s="4" t="s">
        <v>1222</v>
      </c>
      <c r="N368" s="4" t="s">
        <v>1223</v>
      </c>
      <c r="O368" s="4" t="s">
        <v>111</v>
      </c>
      <c r="P368" s="4">
        <v>4</v>
      </c>
      <c r="Q368" s="4">
        <v>4</v>
      </c>
      <c r="R368" s="4">
        <v>0</v>
      </c>
      <c r="S368" s="4"/>
      <c r="T368" s="4"/>
      <c r="U368" s="4"/>
      <c r="V368" s="4" t="str">
        <f t="shared" si="13"/>
        <v>Y</v>
      </c>
      <c r="W368" s="4" t="s">
        <v>129</v>
      </c>
      <c r="X368" s="4" t="s">
        <v>1049</v>
      </c>
      <c r="Y368" s="46">
        <v>1778.9</v>
      </c>
      <c r="Z368" s="46">
        <v>340881.3599999994</v>
      </c>
      <c r="AA368" s="46">
        <v>3485.2</v>
      </c>
      <c r="AB368" s="46">
        <v>473736.63500000164</v>
      </c>
      <c r="AC368" s="46">
        <v>0.24475000000000002</v>
      </c>
      <c r="AD368" s="46">
        <v>8.2021874999999925E-3</v>
      </c>
      <c r="AE368" s="46">
        <v>1706.3</v>
      </c>
      <c r="AF368" s="46">
        <v>169867.60999999987</v>
      </c>
      <c r="AG368" s="46">
        <v>2304.0500000000002</v>
      </c>
      <c r="AH368" s="46">
        <v>85765.832499998622</v>
      </c>
      <c r="AI368" s="46">
        <v>1938</v>
      </c>
      <c r="AJ368" s="46">
        <v>1000.9</v>
      </c>
      <c r="AK368" s="46">
        <v>3943.6</v>
      </c>
      <c r="AL368" s="46">
        <v>0.26500000000000001</v>
      </c>
      <c r="AM368" s="46">
        <v>2295</v>
      </c>
      <c r="AN368" s="46">
        <v>2942.7</v>
      </c>
      <c r="AO368" s="46">
        <v>4</v>
      </c>
      <c r="AP368" s="46">
        <v>1.2230000000000003</v>
      </c>
      <c r="AQ368" s="46">
        <v>0.38400000000000001</v>
      </c>
      <c r="AR368" s="46">
        <v>3943.6</v>
      </c>
      <c r="AS368" s="46">
        <v>0.153</v>
      </c>
      <c r="AT368" s="46">
        <v>3835.7</v>
      </c>
      <c r="AU368" s="46">
        <v>0.38400000000000001</v>
      </c>
      <c r="AV368" s="46">
        <v>8476.1548019398306</v>
      </c>
      <c r="AW368" s="46">
        <v>21481382.906321168</v>
      </c>
      <c r="AX368" s="46">
        <v>15406.535947712417</v>
      </c>
      <c r="AY368" s="46">
        <v>8.1333333333333424E-2</v>
      </c>
      <c r="AZ368" s="46">
        <v>9.2028888888887814E-3</v>
      </c>
      <c r="BA368" s="46">
        <v>4883.7735849056608</v>
      </c>
      <c r="BB368" s="46">
        <v>3691.1458333333335</v>
      </c>
      <c r="BC368" s="46">
        <v>15406.535947712417</v>
      </c>
      <c r="BD368" s="46">
        <v>0.2169999999999993</v>
      </c>
      <c r="BE368" s="46" t="e">
        <v>#DIV/0!</v>
      </c>
      <c r="BF368" s="46" t="e">
        <v>#DIV/0!</v>
      </c>
      <c r="BG368" s="46" t="e">
        <v>#DIV/0!</v>
      </c>
      <c r="BH368" s="46" t="e">
        <v>#DIV/0!</v>
      </c>
      <c r="BI368" s="46" t="e">
        <v>#DIV/0!</v>
      </c>
      <c r="BJ368" s="46">
        <v>3.2706459525756331</v>
      </c>
      <c r="BK368" s="46">
        <v>1.7183442265795206</v>
      </c>
      <c r="BL368" s="46">
        <v>0.97263921290191702</v>
      </c>
      <c r="BM368" s="46">
        <v>1.4490566037735848</v>
      </c>
      <c r="BN368" s="46">
        <v>0.3984375</v>
      </c>
      <c r="BO368" s="46">
        <v>0.75579790282285064</v>
      </c>
      <c r="BP368" s="46">
        <v>4.1739168928471626</v>
      </c>
      <c r="BQ368" s="46">
        <v>2077.9749999999999</v>
      </c>
      <c r="BR368" s="46">
        <v>3294.5749999999998</v>
      </c>
      <c r="BS368" s="46">
        <v>1335.1</v>
      </c>
      <c r="BT368" s="46">
        <v>3703.7</v>
      </c>
      <c r="BU368" s="46">
        <v>242378.66187500022</v>
      </c>
      <c r="BV368" s="46">
        <v>467812.02687500045</v>
      </c>
      <c r="BW368" s="46">
        <v>1216.625</v>
      </c>
      <c r="BX368" s="46">
        <v>132017.81687500002</v>
      </c>
      <c r="BY368" s="46">
        <v>2368.6</v>
      </c>
      <c r="BZ368" s="46">
        <v>6151.1571439866721</v>
      </c>
      <c r="CA368" s="46">
        <v>12555978.433246657</v>
      </c>
      <c r="CB368" s="46">
        <v>10696.078431372549</v>
      </c>
      <c r="CC368" s="46">
        <v>2110.3000000000002</v>
      </c>
      <c r="CD368" s="46">
        <v>3660.6</v>
      </c>
      <c r="CE368" s="46">
        <v>3703.7</v>
      </c>
      <c r="CF368" s="46">
        <v>775.2</v>
      </c>
      <c r="CG368" s="46">
        <v>947.5</v>
      </c>
      <c r="CH368" s="46">
        <v>1571.9</v>
      </c>
      <c r="CI368" s="46">
        <v>1938</v>
      </c>
      <c r="CJ368" s="46">
        <v>2756.2</v>
      </c>
      <c r="CK368" s="46">
        <v>2261</v>
      </c>
      <c r="CL368" s="46">
        <v>2925.2830188679245</v>
      </c>
      <c r="CM368" s="46">
        <v>2467.4479166666665</v>
      </c>
      <c r="CN368" s="46">
        <v>9605.9488202060493</v>
      </c>
      <c r="CO368" s="46">
        <v>107.5</v>
      </c>
      <c r="CP368" s="46">
        <v>100.7</v>
      </c>
      <c r="CQ368" s="46">
        <v>105.69999999999999</v>
      </c>
    </row>
    <row r="369" spans="1:95" x14ac:dyDescent="0.2">
      <c r="A369" t="s">
        <v>108</v>
      </c>
      <c r="B369" t="s">
        <v>1034</v>
      </c>
      <c r="C369" t="s">
        <v>1218</v>
      </c>
      <c r="D369" t="s">
        <v>1219</v>
      </c>
      <c r="E369" t="s">
        <v>1220</v>
      </c>
      <c r="F369" t="s">
        <v>406</v>
      </c>
      <c r="K369" t="s">
        <v>1221</v>
      </c>
      <c r="L369" t="s">
        <v>104</v>
      </c>
      <c r="M369" t="s">
        <v>1224</v>
      </c>
      <c r="N369" t="s">
        <v>1225</v>
      </c>
      <c r="O369" t="s">
        <v>111</v>
      </c>
      <c r="P369">
        <v>4</v>
      </c>
      <c r="Q369">
        <v>4</v>
      </c>
      <c r="R369">
        <v>0</v>
      </c>
      <c r="V369" t="str">
        <f t="shared" si="13"/>
        <v>Y</v>
      </c>
      <c r="Y369" s="44">
        <v>1181.4250000000002</v>
      </c>
      <c r="Z369" s="44">
        <v>34216.73187499959</v>
      </c>
      <c r="AA369" s="44">
        <v>2561.65</v>
      </c>
      <c r="AB369" s="44">
        <v>794449.08249999955</v>
      </c>
      <c r="AC369" s="44">
        <v>0.184</v>
      </c>
      <c r="AD369" s="44">
        <v>1.1534499999999996E-2</v>
      </c>
      <c r="AE369" s="44">
        <v>1380.2250000000001</v>
      </c>
      <c r="AF369" s="44">
        <v>1124271.8368749998</v>
      </c>
      <c r="AG369" s="44">
        <v>1945.325</v>
      </c>
      <c r="AH369" s="44">
        <v>121395.99687499925</v>
      </c>
      <c r="AI369" s="44">
        <v>2015.6</v>
      </c>
      <c r="AJ369" s="44">
        <v>891.2</v>
      </c>
      <c r="AK369" s="44">
        <v>4038.6</v>
      </c>
      <c r="AL369" s="44">
        <v>0.03</v>
      </c>
      <c r="AM369" s="44">
        <v>1848.2</v>
      </c>
      <c r="AN369" s="44">
        <v>3147.3999999999996</v>
      </c>
      <c r="AO369" s="44">
        <v>4</v>
      </c>
      <c r="AP369" s="44">
        <v>1.0210000000000004</v>
      </c>
      <c r="AQ369" s="44">
        <v>0.28199999999999997</v>
      </c>
      <c r="AR369" s="44">
        <v>4038.6</v>
      </c>
      <c r="AS369" s="44">
        <v>0.13700000000000001</v>
      </c>
      <c r="AT369" s="44">
        <v>1866.9</v>
      </c>
      <c r="AU369" s="44">
        <v>0.28699999999999998</v>
      </c>
      <c r="AV369" s="44">
        <v>8852.5366640999182</v>
      </c>
      <c r="AW369" s="44">
        <v>19429266.48270531</v>
      </c>
      <c r="AX369" s="44">
        <v>14933.333333333334</v>
      </c>
      <c r="AY369" s="44">
        <v>9.500000000000014E-2</v>
      </c>
      <c r="AZ369" s="44">
        <v>9.8240000000000705E-3</v>
      </c>
      <c r="BA369" s="44">
        <v>14933.333333333334</v>
      </c>
      <c r="BB369" s="44">
        <v>11161.347517730497</v>
      </c>
      <c r="BC369" s="44">
        <v>4987.5912408759114</v>
      </c>
      <c r="BD369" s="44">
        <v>0.23500000000000057</v>
      </c>
      <c r="BE369" s="44" t="e">
        <v>#DIV/0!</v>
      </c>
      <c r="BF369" s="44" t="e">
        <v>#DIV/0!</v>
      </c>
      <c r="BG369" s="44" t="e">
        <v>#DIV/0!</v>
      </c>
      <c r="BH369" s="44" t="e">
        <v>#DIV/0!</v>
      </c>
      <c r="BI369" s="44" t="e">
        <v>#DIV/0!</v>
      </c>
      <c r="BJ369" s="44">
        <v>3.917727717923603</v>
      </c>
      <c r="BK369" s="44">
        <v>2.1851531219564979</v>
      </c>
      <c r="BL369" s="44">
        <v>0.46226415094339623</v>
      </c>
      <c r="BM369" s="44">
        <v>9.3999999999999986</v>
      </c>
      <c r="BN369" s="44">
        <v>0.48581560283687952</v>
      </c>
      <c r="BO369" s="44">
        <v>0.74741166413373861</v>
      </c>
      <c r="BP369" s="44">
        <v>0.44686282126354471</v>
      </c>
      <c r="BQ369" s="44">
        <v>1511.7249999999999</v>
      </c>
      <c r="BR369" s="44">
        <v>2437.5</v>
      </c>
      <c r="BS369" s="44">
        <v>1359.4</v>
      </c>
      <c r="BT369" s="44">
        <v>3937.5</v>
      </c>
      <c r="BU369" s="44">
        <v>12496.216874999987</v>
      </c>
      <c r="BV369" s="44">
        <v>798711.91500000004</v>
      </c>
      <c r="BW369" s="44">
        <v>925.77499999999998</v>
      </c>
      <c r="BX369" s="44">
        <v>843093.09187500039</v>
      </c>
      <c r="BY369" s="44">
        <v>2578.1</v>
      </c>
      <c r="BZ369" s="44">
        <v>4715.6422345755645</v>
      </c>
      <c r="CA369" s="44">
        <v>6335486.5984168388</v>
      </c>
      <c r="CB369" s="44">
        <v>8809.9290780141855</v>
      </c>
      <c r="CC369" s="44">
        <v>1734.4</v>
      </c>
      <c r="CD369" s="44">
        <v>3937.5</v>
      </c>
      <c r="CE369" s="44">
        <v>2039.0500000000002</v>
      </c>
      <c r="CF369" s="44">
        <v>140.6</v>
      </c>
      <c r="CG369" s="44">
        <v>2484.4</v>
      </c>
      <c r="CH369" s="44">
        <v>539.04999999999995</v>
      </c>
      <c r="CI369" s="44">
        <v>1687.5</v>
      </c>
      <c r="CJ369" s="44">
        <v>2484.4</v>
      </c>
      <c r="CK369" s="44">
        <v>1804.6999999999998</v>
      </c>
      <c r="CL369" s="44">
        <v>4686.666666666667</v>
      </c>
      <c r="CM369" s="44">
        <v>8809.9290780141855</v>
      </c>
      <c r="CN369" s="44">
        <v>2682.9865968107024</v>
      </c>
      <c r="CO369" s="44">
        <v>101</v>
      </c>
      <c r="CP369" s="44">
        <v>93.7</v>
      </c>
      <c r="CQ369" s="44">
        <v>104.35</v>
      </c>
    </row>
    <row r="370" spans="1:95" x14ac:dyDescent="0.2">
      <c r="A370" t="s">
        <v>108</v>
      </c>
      <c r="B370" t="s">
        <v>1034</v>
      </c>
      <c r="C370" t="s">
        <v>1218</v>
      </c>
      <c r="D370" t="s">
        <v>1219</v>
      </c>
      <c r="E370" t="s">
        <v>1220</v>
      </c>
      <c r="F370" t="s">
        <v>406</v>
      </c>
      <c r="K370" t="s">
        <v>1221</v>
      </c>
      <c r="L370" t="s">
        <v>104</v>
      </c>
      <c r="M370" t="s">
        <v>1226</v>
      </c>
      <c r="N370" t="s">
        <v>1227</v>
      </c>
      <c r="O370" t="s">
        <v>120</v>
      </c>
      <c r="P370">
        <v>6</v>
      </c>
      <c r="Q370">
        <v>6</v>
      </c>
      <c r="R370">
        <v>0</v>
      </c>
      <c r="V370" t="str">
        <f t="shared" si="13"/>
        <v>Y</v>
      </c>
      <c r="Y370" s="44">
        <v>2074.3500000000004</v>
      </c>
      <c r="Z370" s="44">
        <v>528729.36583333218</v>
      </c>
      <c r="AA370" s="44">
        <v>2914.5166666666664</v>
      </c>
      <c r="AB370" s="44">
        <v>1120019.3580555553</v>
      </c>
      <c r="AC370" s="44">
        <v>0.19566666666666668</v>
      </c>
      <c r="AD370" s="44">
        <v>1.4163222222222209E-2</v>
      </c>
      <c r="AE370" s="44">
        <v>840.18333333333339</v>
      </c>
      <c r="AF370" s="44">
        <v>140506.73138888873</v>
      </c>
      <c r="AG370" s="44">
        <v>2533.7333333333331</v>
      </c>
      <c r="AH370" s="44">
        <v>834273.90888888889</v>
      </c>
      <c r="AI370" s="44">
        <v>3316.1</v>
      </c>
      <c r="AJ370" s="44">
        <v>994.8</v>
      </c>
      <c r="AK370" s="44">
        <v>4426.8999999999996</v>
      </c>
      <c r="AL370" s="44">
        <v>0.125</v>
      </c>
      <c r="AM370" s="44">
        <v>2854.5</v>
      </c>
      <c r="AN370" s="44">
        <v>3432.0999999999995</v>
      </c>
      <c r="AO370" s="44">
        <v>6</v>
      </c>
      <c r="AP370" s="44">
        <v>20.329000000000001</v>
      </c>
      <c r="AQ370" s="44">
        <v>2.7E-2</v>
      </c>
      <c r="AR370" s="44">
        <v>2071.6</v>
      </c>
      <c r="AS370" s="44">
        <v>0.193</v>
      </c>
      <c r="AT370" s="44">
        <v>4225.1000000000004</v>
      </c>
      <c r="AU370" s="44">
        <v>0.38400000000000001</v>
      </c>
      <c r="AV370" s="44">
        <v>5991.2094700244352</v>
      </c>
      <c r="AW370" s="44">
        <v>12913029.510419667</v>
      </c>
      <c r="AX370" s="44">
        <v>13437.037037037038</v>
      </c>
      <c r="AY370" s="44">
        <v>-4.0214000000000008</v>
      </c>
      <c r="AZ370" s="44">
        <v>68.062391039999994</v>
      </c>
      <c r="BA370" s="44">
        <v>5561.6</v>
      </c>
      <c r="BB370" s="44">
        <v>13437.037037037038</v>
      </c>
      <c r="BC370" s="44">
        <v>6488.6010362694296</v>
      </c>
      <c r="BD370" s="44">
        <v>0.30399999999999949</v>
      </c>
      <c r="BE370" s="44">
        <v>3.7878787878787974</v>
      </c>
      <c r="BF370" s="44">
        <v>3.1347962382445145</v>
      </c>
      <c r="BG370" s="44">
        <v>5.9347181008902119</v>
      </c>
      <c r="BH370" s="44">
        <v>0.82758620689654971</v>
      </c>
      <c r="BI370" s="44">
        <v>1.8931750741839775</v>
      </c>
      <c r="BJ370" s="44">
        <v>0.29514486693885583</v>
      </c>
      <c r="BK370" s="44">
        <v>0.72573130145384479</v>
      </c>
      <c r="BL370" s="44">
        <v>2.0395346592006183</v>
      </c>
      <c r="BM370" s="44">
        <v>0.216</v>
      </c>
      <c r="BN370" s="44">
        <v>7.1481481481481488</v>
      </c>
      <c r="BO370" s="44">
        <v>2.41603801730384</v>
      </c>
      <c r="BP370" s="44">
        <v>0.48288927226922435</v>
      </c>
      <c r="BQ370" s="44">
        <v>2275.3333333333335</v>
      </c>
      <c r="BR370" s="44">
        <v>2792.1166666666663</v>
      </c>
      <c r="BS370" s="44">
        <v>1162.8</v>
      </c>
      <c r="BT370" s="44">
        <v>4177.3999999999996</v>
      </c>
      <c r="BU370" s="44">
        <v>607975.80222222127</v>
      </c>
      <c r="BV370" s="44">
        <v>1024662.3113888917</v>
      </c>
      <c r="BW370" s="44">
        <v>516.7833333333333</v>
      </c>
      <c r="BX370" s="44">
        <v>74189.511388888946</v>
      </c>
      <c r="BY370" s="44">
        <v>3014.5999999999995</v>
      </c>
      <c r="BZ370" s="44">
        <v>3568.9533511702944</v>
      </c>
      <c r="CA370" s="44">
        <v>4521869.6581627894</v>
      </c>
      <c r="CB370" s="44">
        <v>7974.0740740740748</v>
      </c>
      <c r="CC370" s="44">
        <v>3466.7999999999997</v>
      </c>
      <c r="CD370" s="44">
        <v>1787.25</v>
      </c>
      <c r="CE370" s="44">
        <v>3122.3</v>
      </c>
      <c r="CF370" s="44">
        <v>667.5</v>
      </c>
      <c r="CG370" s="44">
        <v>301.45000000000005</v>
      </c>
      <c r="CH370" s="44">
        <v>581.40000000000009</v>
      </c>
      <c r="CI370" s="44">
        <v>3337.6499999999996</v>
      </c>
      <c r="CJ370" s="44">
        <v>1593.45</v>
      </c>
      <c r="CK370" s="44">
        <v>2670.1</v>
      </c>
      <c r="CL370" s="44">
        <v>2667.713541666667</v>
      </c>
      <c r="CM370" s="44">
        <v>4616.2578162578166</v>
      </c>
      <c r="CN370" s="44">
        <v>3422.8886955864</v>
      </c>
      <c r="CO370" s="44">
        <v>104.75</v>
      </c>
      <c r="CP370" s="44">
        <v>99.35</v>
      </c>
      <c r="CQ370" s="44">
        <v>108.7</v>
      </c>
    </row>
    <row r="371" spans="1:95" s="2" customFormat="1" x14ac:dyDescent="0.2">
      <c r="A371" s="2" t="s">
        <v>108</v>
      </c>
      <c r="B371" s="2" t="s">
        <v>1034</v>
      </c>
      <c r="C371" s="2" t="s">
        <v>1218</v>
      </c>
      <c r="D371" s="2" t="s">
        <v>1219</v>
      </c>
      <c r="E371" s="2" t="s">
        <v>1220</v>
      </c>
      <c r="F371" s="2" t="s">
        <v>406</v>
      </c>
      <c r="K371" s="2" t="s">
        <v>1221</v>
      </c>
      <c r="L371" s="2" t="s">
        <v>104</v>
      </c>
      <c r="M371" s="2" t="s">
        <v>1228</v>
      </c>
      <c r="N371" s="2" t="s">
        <v>1229</v>
      </c>
      <c r="O371" s="2" t="s">
        <v>120</v>
      </c>
      <c r="P371" s="2">
        <v>2</v>
      </c>
      <c r="Q371" s="2">
        <v>2</v>
      </c>
      <c r="R371" s="2">
        <v>0</v>
      </c>
      <c r="V371" s="2" t="str">
        <f t="shared" si="13"/>
        <v>Y</v>
      </c>
      <c r="Y371" s="45">
        <v>2229.6999999999998</v>
      </c>
      <c r="Z371" s="45">
        <v>710311.84000000078</v>
      </c>
      <c r="AA371" s="45">
        <v>3054.9500000000003</v>
      </c>
      <c r="AB371" s="45">
        <v>1554136.2225000001</v>
      </c>
      <c r="AC371" s="45">
        <v>0.16849999999999998</v>
      </c>
      <c r="AD371" s="45">
        <v>1.9182250000000005E-2</v>
      </c>
      <c r="AE371" s="45">
        <v>825.25</v>
      </c>
      <c r="AF371" s="45">
        <v>163094.82249999989</v>
      </c>
      <c r="AG371" s="45">
        <v>2670.1</v>
      </c>
      <c r="AH371" s="45">
        <v>981090.25</v>
      </c>
      <c r="AI371" s="45">
        <v>3660.6</v>
      </c>
      <c r="AJ371" s="45">
        <v>1386.9</v>
      </c>
      <c r="AK371" s="45">
        <v>4301.6000000000004</v>
      </c>
      <c r="AL371" s="45">
        <v>0.03</v>
      </c>
      <c r="AM371" s="45">
        <v>1808.3</v>
      </c>
      <c r="AN371" s="45">
        <v>2914.7000000000003</v>
      </c>
      <c r="AO371" s="45">
        <v>2</v>
      </c>
      <c r="AP371" s="45">
        <v>0.67500000000000204</v>
      </c>
      <c r="AQ371" s="45">
        <v>0.03</v>
      </c>
      <c r="AR371" s="45">
        <v>1808.3</v>
      </c>
      <c r="AS371" s="45">
        <v>0.307</v>
      </c>
      <c r="AT371" s="45">
        <v>4301.6000000000004</v>
      </c>
      <c r="AU371" s="45">
        <v>0.307</v>
      </c>
      <c r="AV371" s="45">
        <v>9025.1248642779574</v>
      </c>
      <c r="AW371" s="45">
        <v>25215882.073137239</v>
      </c>
      <c r="AX371" s="45">
        <v>14046.666666666666</v>
      </c>
      <c r="AY371" s="45">
        <v>0.33800000000000208</v>
      </c>
      <c r="AZ371" s="45">
        <v>0</v>
      </c>
      <c r="BA371" s="45">
        <v>14046.666666666666</v>
      </c>
      <c r="BB371" s="45">
        <v>14046.666666666666</v>
      </c>
      <c r="BC371" s="45">
        <v>4003.5830618892505</v>
      </c>
      <c r="BD371" s="45">
        <v>0.33800000000000208</v>
      </c>
      <c r="BE371" s="45" t="e">
        <v>#DIV/0!</v>
      </c>
      <c r="BF371" s="45" t="e">
        <v>#DIV/0!</v>
      </c>
      <c r="BG371" s="45" t="e">
        <v>#DIV/0!</v>
      </c>
      <c r="BH371" s="45" t="e">
        <v>#DIV/0!</v>
      </c>
      <c r="BI371" s="45" t="e">
        <v>#DIV/0!</v>
      </c>
      <c r="BJ371" s="45">
        <v>2.9629629629629539</v>
      </c>
      <c r="BK371" s="45">
        <v>1</v>
      </c>
      <c r="BL371" s="45">
        <v>2.3788088259691427</v>
      </c>
      <c r="BM371" s="45">
        <v>1</v>
      </c>
      <c r="BN371" s="45">
        <v>10.233333333333334</v>
      </c>
      <c r="BO371" s="45">
        <v>1</v>
      </c>
      <c r="BP371" s="45">
        <v>0.28502015153459309</v>
      </c>
      <c r="BQ371" s="45">
        <v>2368.65</v>
      </c>
      <c r="BR371" s="45">
        <v>2950.0499999999997</v>
      </c>
      <c r="BS371" s="45">
        <v>1507.3</v>
      </c>
      <c r="BT371" s="45">
        <v>4177.3999999999996</v>
      </c>
      <c r="BU371" s="45">
        <v>741923.82249999885</v>
      </c>
      <c r="BV371" s="45">
        <v>1506388.0225000009</v>
      </c>
      <c r="BW371" s="45">
        <v>581.4</v>
      </c>
      <c r="BX371" s="45">
        <v>134029.21000000002</v>
      </c>
      <c r="BY371" s="45">
        <v>2670.0999999999995</v>
      </c>
      <c r="BZ371" s="45">
        <v>5131.492942453855</v>
      </c>
      <c r="CA371" s="45">
        <v>4182735.5622105002</v>
      </c>
      <c r="CB371" s="45">
        <v>7176.666666666667</v>
      </c>
      <c r="CC371" s="45">
        <v>1722.7</v>
      </c>
      <c r="CD371" s="45">
        <v>4177.3999999999996</v>
      </c>
      <c r="CE371" s="45" t="e">
        <v>#DIV/0!</v>
      </c>
      <c r="CF371" s="45">
        <v>215.3</v>
      </c>
      <c r="CG371" s="45">
        <v>947.5</v>
      </c>
      <c r="CH371" s="45" t="e">
        <v>#DIV/0!</v>
      </c>
      <c r="CI371" s="45">
        <v>1679.6</v>
      </c>
      <c r="CJ371" s="45">
        <v>3660.6</v>
      </c>
      <c r="CK371" s="45" t="e">
        <v>#DIV/0!</v>
      </c>
      <c r="CL371" s="45">
        <v>7176.666666666667</v>
      </c>
      <c r="CM371" s="45">
        <v>3086.3192182410426</v>
      </c>
      <c r="CN371" s="45" t="e">
        <v>#DIV/0!</v>
      </c>
      <c r="CO371" s="45">
        <v>87</v>
      </c>
      <c r="CP371" s="45">
        <v>103.2</v>
      </c>
      <c r="CQ371" s="45" t="e">
        <v>#DIV/0!</v>
      </c>
    </row>
    <row r="372" spans="1:95" x14ac:dyDescent="0.2">
      <c r="A372" s="4" t="s">
        <v>95</v>
      </c>
      <c r="B372" s="4" t="s">
        <v>1230</v>
      </c>
      <c r="C372" s="4" t="s">
        <v>1231</v>
      </c>
      <c r="D372" s="4" t="s">
        <v>1232</v>
      </c>
      <c r="E372" s="4" t="s">
        <v>1233</v>
      </c>
      <c r="F372" s="4" t="s">
        <v>164</v>
      </c>
      <c r="G372" s="4" t="s">
        <v>1234</v>
      </c>
      <c r="H372" s="4"/>
      <c r="I372" s="4"/>
      <c r="J372" s="4" t="s">
        <v>1235</v>
      </c>
      <c r="K372" s="4"/>
      <c r="L372" s="4" t="s">
        <v>104</v>
      </c>
      <c r="M372" s="4" t="s">
        <v>1236</v>
      </c>
      <c r="N372" s="4"/>
      <c r="O372" s="4"/>
      <c r="P372" s="4">
        <v>1</v>
      </c>
      <c r="Q372" s="4">
        <v>1</v>
      </c>
      <c r="R372" s="4">
        <v>0</v>
      </c>
      <c r="S372" s="4">
        <v>3</v>
      </c>
      <c r="T372" s="4">
        <v>4.47</v>
      </c>
      <c r="U372" s="4">
        <f>S372/T372</f>
        <v>0.67114093959731547</v>
      </c>
      <c r="V372" s="4" t="str">
        <f t="shared" si="13"/>
        <v>Y</v>
      </c>
      <c r="W372" s="4"/>
      <c r="X372" s="4" t="s">
        <v>1237</v>
      </c>
      <c r="Y372" s="46">
        <v>1106.8</v>
      </c>
      <c r="Z372" s="46">
        <v>0</v>
      </c>
      <c r="AA372" s="46">
        <v>1559.5</v>
      </c>
      <c r="AB372" s="46">
        <v>0</v>
      </c>
      <c r="AC372" s="46">
        <v>0.42499999999999999</v>
      </c>
      <c r="AD372" s="46">
        <v>0</v>
      </c>
      <c r="AE372" s="46">
        <v>452.8</v>
      </c>
      <c r="AF372" s="46">
        <v>0</v>
      </c>
      <c r="AG372" s="46">
        <v>1453.1</v>
      </c>
      <c r="AH372" s="46">
        <v>0</v>
      </c>
      <c r="AI372" s="46">
        <v>1453.1</v>
      </c>
      <c r="AJ372" s="46">
        <v>1106.8</v>
      </c>
      <c r="AK372" s="46">
        <v>1559.5</v>
      </c>
      <c r="AL372" s="46">
        <v>0.42499999999999999</v>
      </c>
      <c r="AM372" s="46">
        <v>1559.5</v>
      </c>
      <c r="AN372" s="46">
        <v>452.70000000000005</v>
      </c>
      <c r="AO372" s="46">
        <v>1</v>
      </c>
      <c r="AP372" s="46">
        <v>0.42499999999999999</v>
      </c>
      <c r="AQ372" s="46">
        <v>0.42499999999999999</v>
      </c>
      <c r="AR372" s="46">
        <v>1559.5</v>
      </c>
      <c r="AS372" s="46">
        <v>0.42499999999999999</v>
      </c>
      <c r="AT372" s="46">
        <v>1559.5</v>
      </c>
      <c r="AU372" s="46">
        <v>0.42499999999999999</v>
      </c>
      <c r="AV372" s="46">
        <v>1065.4117647058824</v>
      </c>
      <c r="AW372" s="46">
        <v>0</v>
      </c>
      <c r="AX372" s="46">
        <v>1065.4117647058824</v>
      </c>
      <c r="AY372" s="46" t="e">
        <v>#DIV/0!</v>
      </c>
      <c r="AZ372" s="46" t="e">
        <v>#DIV/0!</v>
      </c>
      <c r="BA372" s="46">
        <v>1065.4117647058824</v>
      </c>
      <c r="BB372" s="46">
        <v>1065.4117647058824</v>
      </c>
      <c r="BC372" s="46">
        <v>1065.4117647058824</v>
      </c>
      <c r="BD372" s="46">
        <v>0</v>
      </c>
      <c r="BE372" s="46" t="e">
        <v>#DIV/0!</v>
      </c>
      <c r="BF372" s="46" t="e">
        <v>#DIV/0!</v>
      </c>
      <c r="BG372" s="46" t="e">
        <v>#DIV/0!</v>
      </c>
      <c r="BH372" s="46" t="e">
        <v>#DIV/0!</v>
      </c>
      <c r="BI372" s="46" t="e">
        <v>#DIV/0!</v>
      </c>
      <c r="BJ372" s="46">
        <v>2.3529411764705883</v>
      </c>
      <c r="BK372" s="46">
        <v>1</v>
      </c>
      <c r="BL372" s="46">
        <v>1</v>
      </c>
      <c r="BM372" s="46">
        <v>1</v>
      </c>
      <c r="BN372" s="46">
        <v>1</v>
      </c>
      <c r="BO372" s="46">
        <v>1</v>
      </c>
      <c r="BP372" s="46">
        <v>1</v>
      </c>
      <c r="BQ372" s="46">
        <v>1312.5</v>
      </c>
      <c r="BR372" s="46">
        <v>1500</v>
      </c>
      <c r="BS372" s="46">
        <v>1312.5</v>
      </c>
      <c r="BT372" s="46">
        <v>1500</v>
      </c>
      <c r="BU372" s="46">
        <v>0</v>
      </c>
      <c r="BV372" s="46">
        <v>0</v>
      </c>
      <c r="BW372" s="46">
        <v>187.5</v>
      </c>
      <c r="BX372" s="46">
        <v>0</v>
      </c>
      <c r="BY372" s="46">
        <v>187.5</v>
      </c>
      <c r="BZ372" s="46">
        <v>441.1764705882353</v>
      </c>
      <c r="CA372" s="46">
        <v>0</v>
      </c>
      <c r="CB372" s="46">
        <v>441.1764705882353</v>
      </c>
      <c r="CC372" s="46">
        <v>0</v>
      </c>
      <c r="CD372" s="46">
        <v>0</v>
      </c>
      <c r="CE372" s="46">
        <v>0</v>
      </c>
      <c r="CF372" s="46">
        <v>0</v>
      </c>
      <c r="CG372" s="46">
        <v>0</v>
      </c>
      <c r="CH372" s="46">
        <v>0</v>
      </c>
      <c r="CI372" s="46">
        <v>0</v>
      </c>
      <c r="CJ372" s="46">
        <v>0</v>
      </c>
      <c r="CK372" s="46">
        <v>0</v>
      </c>
      <c r="CL372" s="46">
        <v>0</v>
      </c>
      <c r="CM372" s="46">
        <v>0</v>
      </c>
      <c r="CN372" s="46">
        <v>0</v>
      </c>
      <c r="CO372" s="46">
        <v>0</v>
      </c>
      <c r="CP372" s="46">
        <v>0</v>
      </c>
      <c r="CQ372" s="46">
        <v>0</v>
      </c>
    </row>
    <row r="373" spans="1:95" x14ac:dyDescent="0.2">
      <c r="A373" s="10" t="s">
        <v>129</v>
      </c>
      <c r="B373" s="10" t="s">
        <v>1230</v>
      </c>
      <c r="C373" s="10" t="s">
        <v>1231</v>
      </c>
      <c r="D373" s="10" t="s">
        <v>1232</v>
      </c>
      <c r="E373" s="10" t="s">
        <v>1233</v>
      </c>
      <c r="F373" s="10" t="s">
        <v>164</v>
      </c>
      <c r="G373" s="10" t="s">
        <v>1234</v>
      </c>
      <c r="H373" s="10"/>
      <c r="I373" s="10"/>
      <c r="J373" s="10" t="s">
        <v>1235</v>
      </c>
      <c r="K373" s="10"/>
      <c r="L373" s="10" t="s">
        <v>104</v>
      </c>
      <c r="M373" s="10" t="s">
        <v>1238</v>
      </c>
      <c r="N373" s="10"/>
      <c r="O373" s="10"/>
      <c r="P373" s="10">
        <v>1</v>
      </c>
      <c r="Q373" s="10">
        <v>1</v>
      </c>
      <c r="R373" s="10">
        <v>0</v>
      </c>
      <c r="S373" s="10">
        <v>4</v>
      </c>
      <c r="T373" s="10">
        <v>5.2</v>
      </c>
      <c r="U373" s="10">
        <f>S373/T373</f>
        <v>0.76923076923076916</v>
      </c>
      <c r="V373" s="10" t="str">
        <f t="shared" si="13"/>
        <v>Y</v>
      </c>
      <c r="W373" s="10"/>
      <c r="X373" s="10" t="s">
        <v>1237</v>
      </c>
      <c r="Y373" s="50">
        <v>1224.2</v>
      </c>
      <c r="Z373" s="50">
        <v>0</v>
      </c>
      <c r="AA373" s="50">
        <v>1911.7</v>
      </c>
      <c r="AB373" s="50">
        <v>0</v>
      </c>
      <c r="AC373" s="50">
        <v>0.47699999999999998</v>
      </c>
      <c r="AD373" s="50">
        <v>0</v>
      </c>
      <c r="AE373" s="50">
        <v>687.5</v>
      </c>
      <c r="AF373" s="50">
        <v>0</v>
      </c>
      <c r="AG373" s="50">
        <v>1781.2</v>
      </c>
      <c r="AH373" s="50">
        <v>0</v>
      </c>
      <c r="AI373" s="50">
        <v>1781.2</v>
      </c>
      <c r="AJ373" s="50">
        <v>1224.2</v>
      </c>
      <c r="AK373" s="50">
        <v>1911.7</v>
      </c>
      <c r="AL373" s="50">
        <v>0.47699999999999998</v>
      </c>
      <c r="AM373" s="50">
        <v>1911.7</v>
      </c>
      <c r="AN373" s="50">
        <v>687.5</v>
      </c>
      <c r="AO373" s="50">
        <v>1</v>
      </c>
      <c r="AP373" s="50">
        <v>0.47699999999999998</v>
      </c>
      <c r="AQ373" s="50">
        <v>0.47699999999999998</v>
      </c>
      <c r="AR373" s="50">
        <v>1911.7</v>
      </c>
      <c r="AS373" s="50">
        <v>0.47699999999999998</v>
      </c>
      <c r="AT373" s="50">
        <v>1911.7</v>
      </c>
      <c r="AU373" s="50">
        <v>0.47699999999999998</v>
      </c>
      <c r="AV373" s="50">
        <v>1441.2997903563942</v>
      </c>
      <c r="AW373" s="50">
        <v>0</v>
      </c>
      <c r="AX373" s="50">
        <v>1441.2997903563942</v>
      </c>
      <c r="AY373" s="50" t="e">
        <v>#DIV/0!</v>
      </c>
      <c r="AZ373" s="50" t="e">
        <v>#DIV/0!</v>
      </c>
      <c r="BA373" s="50">
        <v>1441.2997903563942</v>
      </c>
      <c r="BB373" s="50">
        <v>1441.2997903563942</v>
      </c>
      <c r="BC373" s="50">
        <v>1441.2997903563942</v>
      </c>
      <c r="BD373" s="50">
        <v>0</v>
      </c>
      <c r="BE373" s="50" t="e">
        <v>#DIV/0!</v>
      </c>
      <c r="BF373" s="50" t="e">
        <v>#DIV/0!</v>
      </c>
      <c r="BG373" s="50" t="e">
        <v>#DIV/0!</v>
      </c>
      <c r="BH373" s="50" t="e">
        <v>#DIV/0!</v>
      </c>
      <c r="BI373" s="50" t="e">
        <v>#DIV/0!</v>
      </c>
      <c r="BJ373" s="50" t="s">
        <v>131</v>
      </c>
      <c r="BK373" s="50">
        <v>1</v>
      </c>
      <c r="BL373" s="50">
        <v>1</v>
      </c>
      <c r="BM373" s="50">
        <v>1</v>
      </c>
      <c r="BN373" s="50">
        <v>1</v>
      </c>
      <c r="BO373" s="50">
        <v>1</v>
      </c>
      <c r="BP373" s="50">
        <v>1</v>
      </c>
      <c r="BQ373" s="50">
        <v>1359.4</v>
      </c>
      <c r="BR373" s="50">
        <v>1828.1</v>
      </c>
      <c r="BS373" s="50">
        <v>1359.4</v>
      </c>
      <c r="BT373" s="50">
        <v>1828.1</v>
      </c>
      <c r="BU373" s="50">
        <v>0</v>
      </c>
      <c r="BV373" s="50">
        <v>0</v>
      </c>
      <c r="BW373" s="50">
        <v>468.8</v>
      </c>
      <c r="BX373" s="50">
        <v>0</v>
      </c>
      <c r="BY373" s="50">
        <v>468.69999999999982</v>
      </c>
      <c r="BZ373" s="50">
        <v>982.80922431865838</v>
      </c>
      <c r="CA373" s="50">
        <v>0</v>
      </c>
      <c r="CB373" s="50">
        <v>982.80922431865838</v>
      </c>
      <c r="CC373" s="50">
        <v>0</v>
      </c>
      <c r="CD373" s="50">
        <v>0</v>
      </c>
      <c r="CE373" s="50">
        <v>0</v>
      </c>
      <c r="CF373" s="50">
        <v>0</v>
      </c>
      <c r="CG373" s="50">
        <v>0</v>
      </c>
      <c r="CH373" s="50">
        <v>0</v>
      </c>
      <c r="CI373" s="50">
        <v>0</v>
      </c>
      <c r="CJ373" s="50">
        <v>0</v>
      </c>
      <c r="CK373" s="50">
        <v>0</v>
      </c>
      <c r="CL373" s="50">
        <v>0</v>
      </c>
      <c r="CM373" s="50">
        <v>0</v>
      </c>
      <c r="CN373" s="50">
        <v>0</v>
      </c>
      <c r="CO373" s="50">
        <v>0</v>
      </c>
      <c r="CP373" s="50">
        <v>0</v>
      </c>
      <c r="CQ373" s="50">
        <v>0</v>
      </c>
    </row>
    <row r="374" spans="1:95" x14ac:dyDescent="0.2">
      <c r="A374" s="4" t="s">
        <v>95</v>
      </c>
      <c r="B374" s="4" t="s">
        <v>1239</v>
      </c>
      <c r="C374" s="4" t="s">
        <v>1240</v>
      </c>
      <c r="D374" s="4" t="s">
        <v>1241</v>
      </c>
      <c r="E374" s="4" t="s">
        <v>1242</v>
      </c>
      <c r="F374" s="4" t="s">
        <v>1243</v>
      </c>
      <c r="G374" s="4" t="s">
        <v>1244</v>
      </c>
      <c r="H374" s="4" t="s">
        <v>928</v>
      </c>
      <c r="I374" s="4"/>
      <c r="J374" s="4" t="s">
        <v>270</v>
      </c>
      <c r="K374" s="4"/>
      <c r="L374" s="4" t="s">
        <v>104</v>
      </c>
      <c r="M374" s="4" t="s">
        <v>1245</v>
      </c>
      <c r="N374" s="4" t="s">
        <v>1246</v>
      </c>
      <c r="O374" s="4" t="s">
        <v>111</v>
      </c>
      <c r="P374" s="4">
        <v>2</v>
      </c>
      <c r="Q374" s="4">
        <v>1</v>
      </c>
      <c r="R374" s="4">
        <v>0</v>
      </c>
      <c r="S374" s="4"/>
      <c r="T374" s="4"/>
      <c r="U374" s="4"/>
      <c r="V374" s="4" t="str">
        <f t="shared" si="13"/>
        <v>Y</v>
      </c>
      <c r="W374" s="4"/>
      <c r="X374" s="4" t="s">
        <v>1247</v>
      </c>
      <c r="Y374" s="46">
        <v>44.45</v>
      </c>
      <c r="Z374" s="46">
        <v>140.42249999999967</v>
      </c>
      <c r="AA374" s="46">
        <v>180.8</v>
      </c>
      <c r="AB374" s="46">
        <v>79.209999999999852</v>
      </c>
      <c r="AC374" s="46">
        <v>0.4945</v>
      </c>
      <c r="AD374" s="46">
        <v>5.0625000000000095E-4</v>
      </c>
      <c r="AE374" s="46">
        <v>136.35</v>
      </c>
      <c r="AF374" s="46">
        <v>430.5625</v>
      </c>
      <c r="AG374" s="46">
        <v>117.19999999999999</v>
      </c>
      <c r="AH374" s="46">
        <v>547.56000000000131</v>
      </c>
      <c r="AI374" s="46">
        <v>93.8</v>
      </c>
      <c r="AJ374" s="46">
        <v>32.6</v>
      </c>
      <c r="AK374" s="46">
        <v>189.7</v>
      </c>
      <c r="AL374" s="46">
        <v>0.47199999999999998</v>
      </c>
      <c r="AM374" s="46">
        <v>171.9</v>
      </c>
      <c r="AN374" s="46">
        <v>157.1</v>
      </c>
      <c r="AO374" s="46">
        <v>2</v>
      </c>
      <c r="AP374" s="46">
        <v>0.9920000000000001</v>
      </c>
      <c r="AQ374" s="46">
        <v>0.47199999999999998</v>
      </c>
      <c r="AR374" s="46">
        <v>171.9</v>
      </c>
      <c r="AS374" s="46">
        <v>0.51700000000000002</v>
      </c>
      <c r="AT374" s="46">
        <v>189.7</v>
      </c>
      <c r="AU374" s="46">
        <v>0.51700000000000002</v>
      </c>
      <c r="AV374" s="46">
        <v>274.39186309543322</v>
      </c>
      <c r="AW374" s="46">
        <v>868.87046977606951</v>
      </c>
      <c r="AX374" s="46">
        <v>303.86847195357831</v>
      </c>
      <c r="AY374" s="46">
        <v>3.0000000000001137E-3</v>
      </c>
      <c r="AZ374" s="46">
        <v>0</v>
      </c>
      <c r="BA374" s="46">
        <v>244.91525423728814</v>
      </c>
      <c r="BB374" s="46">
        <v>244.91525423728814</v>
      </c>
      <c r="BC374" s="46">
        <v>303.86847195357831</v>
      </c>
      <c r="BD374" s="46">
        <v>3.0000000000001137E-3</v>
      </c>
      <c r="BE374" s="46" t="e">
        <v>#DIV/0!</v>
      </c>
      <c r="BF374" s="46" t="e">
        <v>#DIV/0!</v>
      </c>
      <c r="BG374" s="46" t="e">
        <v>#DIV/0!</v>
      </c>
      <c r="BH374" s="46" t="e">
        <v>#DIV/0!</v>
      </c>
      <c r="BI374" s="46" t="e">
        <v>#DIV/0!</v>
      </c>
      <c r="BJ374" s="46">
        <v>2.0161290322580645</v>
      </c>
      <c r="BK374" s="46">
        <v>1</v>
      </c>
      <c r="BL374" s="46">
        <v>1.1035485747527631</v>
      </c>
      <c r="BM374" s="46">
        <v>1</v>
      </c>
      <c r="BN374" s="46">
        <v>1.0953389830508475</v>
      </c>
      <c r="BO374" s="46">
        <v>1</v>
      </c>
      <c r="BP374" s="46">
        <v>1.2407086398104581</v>
      </c>
      <c r="BQ374" s="46">
        <v>70.349999999999994</v>
      </c>
      <c r="BR374" s="46">
        <v>140.6</v>
      </c>
      <c r="BS374" s="46">
        <v>46.9</v>
      </c>
      <c r="BT374" s="46">
        <v>140.6</v>
      </c>
      <c r="BU374" s="46">
        <v>549.90250000000015</v>
      </c>
      <c r="BV374" s="46">
        <v>0</v>
      </c>
      <c r="BW374" s="46">
        <v>70.349999999999994</v>
      </c>
      <c r="BX374" s="46">
        <v>549.90250000000015</v>
      </c>
      <c r="BY374" s="46">
        <v>93.699999999999989</v>
      </c>
      <c r="BZ374" s="46">
        <v>140.39787070124251</v>
      </c>
      <c r="CA374" s="46">
        <v>1683.7451614037273</v>
      </c>
      <c r="CB374" s="46">
        <v>181.43133462282398</v>
      </c>
      <c r="CC374" s="46">
        <v>140.6</v>
      </c>
      <c r="CD374" s="46">
        <v>140.6</v>
      </c>
      <c r="CE374" s="46" t="e">
        <v>#DIV/0!</v>
      </c>
      <c r="CF374" s="46">
        <v>46.9</v>
      </c>
      <c r="CG374" s="46">
        <v>93.8</v>
      </c>
      <c r="CH374" s="46" t="e">
        <v>#DIV/0!</v>
      </c>
      <c r="CI374" s="46">
        <v>93.8</v>
      </c>
      <c r="CJ374" s="46">
        <v>140.6</v>
      </c>
      <c r="CK374" s="46" t="e">
        <v>#DIV/0!</v>
      </c>
      <c r="CL374" s="46">
        <v>99.364406779661024</v>
      </c>
      <c r="CM374" s="46">
        <v>181.43133462282398</v>
      </c>
      <c r="CN374" s="46" t="e">
        <v>#DIV/0!</v>
      </c>
      <c r="CO374" s="46">
        <v>111.3</v>
      </c>
      <c r="CP374" s="46">
        <v>109.7</v>
      </c>
      <c r="CQ374" s="46" t="e">
        <v>#DIV/0!</v>
      </c>
    </row>
    <row r="375" spans="1:95" x14ac:dyDescent="0.2">
      <c r="A375" s="4" t="s">
        <v>95</v>
      </c>
      <c r="B375" s="4" t="s">
        <v>1239</v>
      </c>
      <c r="C375" s="4" t="s">
        <v>1240</v>
      </c>
      <c r="D375" s="4" t="s">
        <v>1241</v>
      </c>
      <c r="E375" s="4" t="s">
        <v>1242</v>
      </c>
      <c r="F375" s="4" t="s">
        <v>1243</v>
      </c>
      <c r="G375" s="4" t="s">
        <v>1244</v>
      </c>
      <c r="H375" s="4" t="s">
        <v>928</v>
      </c>
      <c r="I375" s="4"/>
      <c r="J375" s="4" t="s">
        <v>270</v>
      </c>
      <c r="K375" s="4"/>
      <c r="L375" s="4" t="s">
        <v>104</v>
      </c>
      <c r="M375" s="4" t="s">
        <v>1248</v>
      </c>
      <c r="N375" s="4" t="s">
        <v>1249</v>
      </c>
      <c r="O375" s="4"/>
      <c r="P375" s="4">
        <v>2</v>
      </c>
      <c r="Q375" s="4">
        <v>1</v>
      </c>
      <c r="R375" s="4" t="s">
        <v>107</v>
      </c>
      <c r="S375" s="4"/>
      <c r="T375" s="4"/>
      <c r="U375" s="4"/>
      <c r="V375" s="4" t="str">
        <f t="shared" si="13"/>
        <v>Y</v>
      </c>
      <c r="W375" s="4"/>
      <c r="X375" s="4" t="s">
        <v>1247</v>
      </c>
      <c r="Y375" s="46">
        <v>46.3</v>
      </c>
      <c r="Z375" s="46">
        <v>67.240000000000691</v>
      </c>
      <c r="AA375" s="46">
        <v>179.8</v>
      </c>
      <c r="AB375" s="46">
        <v>0</v>
      </c>
      <c r="AC375" s="46">
        <v>0.70550000000000002</v>
      </c>
      <c r="AD375" s="46">
        <v>2.4502499999999989E-3</v>
      </c>
      <c r="AE375" s="46">
        <v>133.44999999999999</v>
      </c>
      <c r="AF375" s="46">
        <v>66.422499999999985</v>
      </c>
      <c r="AG375" s="46">
        <v>129.19999999999999</v>
      </c>
      <c r="AH375" s="46">
        <v>0</v>
      </c>
      <c r="AI375" s="46">
        <v>129.19999999999999</v>
      </c>
      <c r="AJ375" s="46">
        <v>38.1</v>
      </c>
      <c r="AK375" s="46">
        <v>179.8</v>
      </c>
      <c r="AL375" s="46">
        <v>0.755</v>
      </c>
      <c r="AM375" s="46">
        <v>179.8</v>
      </c>
      <c r="AN375" s="46">
        <v>141.70000000000002</v>
      </c>
      <c r="AO375" s="46">
        <v>2</v>
      </c>
      <c r="AP375" s="46">
        <v>1.4159999999999981</v>
      </c>
      <c r="AQ375" s="46">
        <v>0.755</v>
      </c>
      <c r="AR375" s="46">
        <v>179.8</v>
      </c>
      <c r="AS375" s="46">
        <v>0.65600000000000003</v>
      </c>
      <c r="AT375" s="46">
        <v>179.8</v>
      </c>
      <c r="AU375" s="46">
        <v>0.755</v>
      </c>
      <c r="AV375" s="46">
        <v>190.90696171862379</v>
      </c>
      <c r="AW375" s="46">
        <v>622.33768212729774</v>
      </c>
      <c r="AX375" s="46">
        <v>215.85365853658536</v>
      </c>
      <c r="AY375" s="46">
        <v>4.999999999998006E-3</v>
      </c>
      <c r="AZ375" s="46">
        <v>0</v>
      </c>
      <c r="BA375" s="46">
        <v>165.96026490066225</v>
      </c>
      <c r="BB375" s="46">
        <v>165.96026490066225</v>
      </c>
      <c r="BC375" s="46">
        <v>215.85365853658536</v>
      </c>
      <c r="BD375" s="46">
        <v>4.999999999998006E-3</v>
      </c>
      <c r="BE375" s="46" t="e">
        <v>#DIV/0!</v>
      </c>
      <c r="BF375" s="46" t="e">
        <v>#DIV/0!</v>
      </c>
      <c r="BG375" s="46" t="e">
        <v>#DIV/0!</v>
      </c>
      <c r="BH375" s="46" t="e">
        <v>#DIV/0!</v>
      </c>
      <c r="BI375" s="46" t="e">
        <v>#DIV/0!</v>
      </c>
      <c r="BJ375" s="46">
        <v>1.4124293785310753</v>
      </c>
      <c r="BK375" s="46">
        <v>1</v>
      </c>
      <c r="BL375" s="46">
        <v>1</v>
      </c>
      <c r="BM375" s="46">
        <v>1</v>
      </c>
      <c r="BN375" s="46">
        <v>0.8688741721854305</v>
      </c>
      <c r="BO375" s="46">
        <v>1</v>
      </c>
      <c r="BP375" s="46">
        <v>1.3006345745819787</v>
      </c>
      <c r="BQ375" s="46">
        <v>86.1</v>
      </c>
      <c r="BR375" s="46">
        <v>172.3</v>
      </c>
      <c r="BS375" s="46">
        <v>86.1</v>
      </c>
      <c r="BT375" s="46">
        <v>172.3</v>
      </c>
      <c r="BU375" s="46">
        <v>0</v>
      </c>
      <c r="BV375" s="46">
        <v>0</v>
      </c>
      <c r="BW375" s="46">
        <v>86.1</v>
      </c>
      <c r="BX375" s="46">
        <v>0</v>
      </c>
      <c r="BY375" s="46">
        <v>86.200000000000017</v>
      </c>
      <c r="BZ375" s="46">
        <v>122.64486754966887</v>
      </c>
      <c r="CA375" s="46">
        <v>74.048304487741774</v>
      </c>
      <c r="CB375" s="46">
        <v>131.25</v>
      </c>
      <c r="CC375" s="46">
        <v>172.3</v>
      </c>
      <c r="CD375" s="46">
        <v>172.3</v>
      </c>
      <c r="CE375" s="46" t="e">
        <v>#DIV/0!</v>
      </c>
      <c r="CF375" s="46">
        <v>86.1</v>
      </c>
      <c r="CG375" s="46">
        <v>86.1</v>
      </c>
      <c r="CH375" s="46" t="e">
        <v>#DIV/0!</v>
      </c>
      <c r="CI375" s="46">
        <v>129.19999999999999</v>
      </c>
      <c r="CJ375" s="46">
        <v>129.19999999999999</v>
      </c>
      <c r="CK375" s="46" t="e">
        <v>#DIV/0!</v>
      </c>
      <c r="CL375" s="46">
        <v>114.03973509933775</v>
      </c>
      <c r="CM375" s="46">
        <v>131.25</v>
      </c>
      <c r="CN375" s="46" t="e">
        <v>#DIV/0!</v>
      </c>
      <c r="CO375" s="46">
        <v>112.4</v>
      </c>
      <c r="CP375" s="46">
        <v>111.9</v>
      </c>
      <c r="CQ375" s="46" t="e">
        <v>#DIV/0!</v>
      </c>
    </row>
    <row r="376" spans="1:95" x14ac:dyDescent="0.2">
      <c r="A376" s="4" t="s">
        <v>95</v>
      </c>
      <c r="B376" s="4" t="s">
        <v>1239</v>
      </c>
      <c r="C376" s="4" t="s">
        <v>1240</v>
      </c>
      <c r="D376" s="4" t="s">
        <v>1241</v>
      </c>
      <c r="E376" s="4" t="s">
        <v>1242</v>
      </c>
      <c r="F376" s="4" t="s">
        <v>1243</v>
      </c>
      <c r="G376" s="4" t="s">
        <v>1244</v>
      </c>
      <c r="H376" s="4" t="s">
        <v>928</v>
      </c>
      <c r="I376" s="4"/>
      <c r="J376" s="4" t="s">
        <v>270</v>
      </c>
      <c r="K376" s="4"/>
      <c r="L376" s="4" t="s">
        <v>104</v>
      </c>
      <c r="M376" s="4" t="s">
        <v>1250</v>
      </c>
      <c r="N376" s="4" t="s">
        <v>1251</v>
      </c>
      <c r="O376" s="4"/>
      <c r="P376" s="4">
        <v>2</v>
      </c>
      <c r="Q376" s="4">
        <v>1</v>
      </c>
      <c r="R376" s="4" t="s">
        <v>107</v>
      </c>
      <c r="S376" s="4"/>
      <c r="T376" s="4"/>
      <c r="U376" s="4"/>
      <c r="V376" s="4" t="str">
        <f t="shared" si="13"/>
        <v>Y</v>
      </c>
      <c r="W376" s="4"/>
      <c r="X376" s="4" t="s">
        <v>1247</v>
      </c>
      <c r="Y376" s="46">
        <v>48.150000000000006</v>
      </c>
      <c r="Z376" s="46">
        <v>238.70249999999942</v>
      </c>
      <c r="AA376" s="46">
        <v>161.80000000000001</v>
      </c>
      <c r="AB376" s="46">
        <v>237.15999999999974</v>
      </c>
      <c r="AC376" s="46">
        <v>0.37</v>
      </c>
      <c r="AD376" s="46">
        <v>7.5076000000000032E-2</v>
      </c>
      <c r="AE376" s="46">
        <v>113.6</v>
      </c>
      <c r="AF376" s="46">
        <v>948.64000000000124</v>
      </c>
      <c r="AG376" s="46">
        <v>86.1</v>
      </c>
      <c r="AH376" s="46">
        <v>0</v>
      </c>
      <c r="AI376" s="46">
        <v>86.1</v>
      </c>
      <c r="AJ376" s="46">
        <v>32.700000000000003</v>
      </c>
      <c r="AK376" s="46">
        <v>177.2</v>
      </c>
      <c r="AL376" s="46">
        <v>0.64400000000000002</v>
      </c>
      <c r="AM376" s="46">
        <v>146.4</v>
      </c>
      <c r="AN376" s="46">
        <v>144.5</v>
      </c>
      <c r="AO376" s="46">
        <v>2</v>
      </c>
      <c r="AP376" s="46">
        <v>0.86100000000000054</v>
      </c>
      <c r="AQ376" s="46">
        <v>0.64400000000000002</v>
      </c>
      <c r="AR376" s="46">
        <v>146.4</v>
      </c>
      <c r="AS376" s="46">
        <v>9.6000000000000002E-2</v>
      </c>
      <c r="AT376" s="46">
        <v>177.2</v>
      </c>
      <c r="AU376" s="46">
        <v>0.64400000000000002</v>
      </c>
      <c r="AV376" s="46">
        <v>816.36904761904771</v>
      </c>
      <c r="AW376" s="46">
        <v>473065.56476757373</v>
      </c>
      <c r="AX376" s="46">
        <v>1504.1666666666667</v>
      </c>
      <c r="AY376" s="46">
        <v>0.12100000000000055</v>
      </c>
      <c r="AZ376" s="46">
        <v>0</v>
      </c>
      <c r="BA376" s="46">
        <v>128.57142857142856</v>
      </c>
      <c r="BB376" s="46">
        <v>128.57142857142856</v>
      </c>
      <c r="BC376" s="46">
        <v>1504.1666666666667</v>
      </c>
      <c r="BD376" s="46">
        <v>0.12100000000000055</v>
      </c>
      <c r="BE376" s="46" t="e">
        <v>#DIV/0!</v>
      </c>
      <c r="BF376" s="46" t="e">
        <v>#DIV/0!</v>
      </c>
      <c r="BG376" s="46" t="e">
        <v>#DIV/0!</v>
      </c>
      <c r="BH376" s="46" t="e">
        <v>#DIV/0!</v>
      </c>
      <c r="BI376" s="46" t="e">
        <v>#DIV/0!</v>
      </c>
      <c r="BJ376" s="46">
        <v>2.3228803716608581</v>
      </c>
      <c r="BK376" s="46">
        <v>1</v>
      </c>
      <c r="BL376" s="46">
        <v>1.2103825136612021</v>
      </c>
      <c r="BM376" s="46">
        <v>1</v>
      </c>
      <c r="BN376" s="46">
        <v>0.14906832298136646</v>
      </c>
      <c r="BO376" s="46">
        <v>1</v>
      </c>
      <c r="BP376" s="46">
        <v>11.699074074074076</v>
      </c>
      <c r="BQ376" s="46">
        <v>64.599999999999994</v>
      </c>
      <c r="BR376" s="46">
        <v>129.19999999999999</v>
      </c>
      <c r="BS376" s="46">
        <v>43.1</v>
      </c>
      <c r="BT376" s="46">
        <v>129.19999999999999</v>
      </c>
      <c r="BU376" s="46">
        <v>462.25000000000091</v>
      </c>
      <c r="BV376" s="46">
        <v>0</v>
      </c>
      <c r="BW376" s="46">
        <v>64.599999999999994</v>
      </c>
      <c r="BX376" s="46">
        <v>462.25000000000091</v>
      </c>
      <c r="BY376" s="46">
        <v>86.1</v>
      </c>
      <c r="BZ376" s="46">
        <v>481.90023291925462</v>
      </c>
      <c r="CA376" s="46">
        <v>172204.05731371877</v>
      </c>
      <c r="CB376" s="46">
        <v>896.87499999999989</v>
      </c>
      <c r="CC376" s="46">
        <v>129.19999999999999</v>
      </c>
      <c r="CD376" s="46">
        <v>129.19999999999999</v>
      </c>
      <c r="CE376" s="46" t="e">
        <v>#DIV/0!</v>
      </c>
      <c r="CF376" s="46">
        <v>43.1</v>
      </c>
      <c r="CG376" s="46">
        <v>86.1</v>
      </c>
      <c r="CH376" s="46" t="e">
        <v>#DIV/0!</v>
      </c>
      <c r="CI376" s="46">
        <v>86.1</v>
      </c>
      <c r="CJ376" s="46">
        <v>86.1</v>
      </c>
      <c r="CK376" s="46" t="e">
        <v>#DIV/0!</v>
      </c>
      <c r="CL376" s="46">
        <v>66.925465838509311</v>
      </c>
      <c r="CM376" s="46">
        <v>896.87499999999989</v>
      </c>
      <c r="CN376" s="46" t="e">
        <v>#DIV/0!</v>
      </c>
      <c r="CO376" s="46">
        <v>102.5</v>
      </c>
      <c r="CP376" s="46">
        <v>101.2</v>
      </c>
      <c r="CQ376" s="46" t="e">
        <v>#DIV/0!</v>
      </c>
    </row>
    <row r="377" spans="1:95" x14ac:dyDescent="0.2">
      <c r="A377" s="4" t="s">
        <v>95</v>
      </c>
      <c r="B377" s="4" t="s">
        <v>1239</v>
      </c>
      <c r="C377" s="4" t="s">
        <v>1240</v>
      </c>
      <c r="D377" s="4" t="s">
        <v>1241</v>
      </c>
      <c r="E377" s="4" t="s">
        <v>1242</v>
      </c>
      <c r="F377" s="4" t="s">
        <v>1243</v>
      </c>
      <c r="G377" s="4" t="s">
        <v>1244</v>
      </c>
      <c r="H377" s="4" t="s">
        <v>928</v>
      </c>
      <c r="I377" s="4"/>
      <c r="J377" s="4" t="s">
        <v>270</v>
      </c>
      <c r="K377" s="4"/>
      <c r="L377" s="4" t="s">
        <v>104</v>
      </c>
      <c r="M377" s="4" t="s">
        <v>1252</v>
      </c>
      <c r="N377" s="4" t="s">
        <v>1253</v>
      </c>
      <c r="O377" s="4"/>
      <c r="P377" s="4">
        <v>2</v>
      </c>
      <c r="Q377" s="4">
        <v>1</v>
      </c>
      <c r="R377" s="4" t="s">
        <v>107</v>
      </c>
      <c r="S377" s="4"/>
      <c r="T377" s="4"/>
      <c r="U377" s="4"/>
      <c r="V377" s="4" t="str">
        <f t="shared" si="13"/>
        <v>Y</v>
      </c>
      <c r="W377" s="4"/>
      <c r="X377" s="4" t="s">
        <v>1247</v>
      </c>
      <c r="Y377" s="46">
        <v>59.95</v>
      </c>
      <c r="Z377" s="46">
        <v>29.702500000000033</v>
      </c>
      <c r="AA377" s="46">
        <v>242.4</v>
      </c>
      <c r="AB377" s="46">
        <v>364.80999999999977</v>
      </c>
      <c r="AC377" s="46">
        <v>0.36399999999999999</v>
      </c>
      <c r="AD377" s="46">
        <v>7.9210000000000114E-3</v>
      </c>
      <c r="AE377" s="46">
        <v>182.5</v>
      </c>
      <c r="AF377" s="46">
        <v>184.95999999999984</v>
      </c>
      <c r="AG377" s="46">
        <v>129.19999999999999</v>
      </c>
      <c r="AH377" s="46">
        <v>0</v>
      </c>
      <c r="AI377" s="46">
        <v>129.19999999999999</v>
      </c>
      <c r="AJ377" s="46">
        <v>54.5</v>
      </c>
      <c r="AK377" s="46">
        <v>261.5</v>
      </c>
      <c r="AL377" s="46">
        <v>0.45300000000000001</v>
      </c>
      <c r="AM377" s="46">
        <v>261.5</v>
      </c>
      <c r="AN377" s="46">
        <v>207</v>
      </c>
      <c r="AO377" s="46">
        <v>2</v>
      </c>
      <c r="AP377" s="46">
        <v>0.93499999999999972</v>
      </c>
      <c r="AQ377" s="46">
        <v>0.45300000000000001</v>
      </c>
      <c r="AR377" s="46">
        <v>261.5</v>
      </c>
      <c r="AS377" s="46">
        <v>0.27500000000000002</v>
      </c>
      <c r="AT377" s="46">
        <v>223.3</v>
      </c>
      <c r="AU377" s="46">
        <v>0.45300000000000001</v>
      </c>
      <c r="AV377" s="46">
        <v>523.5368252056993</v>
      </c>
      <c r="AW377" s="46">
        <v>8216.5147516406141</v>
      </c>
      <c r="AX377" s="46">
        <v>614.18181818181813</v>
      </c>
      <c r="AY377" s="46">
        <v>0.20699999999999968</v>
      </c>
      <c r="AZ377" s="46">
        <v>0</v>
      </c>
      <c r="BA377" s="46">
        <v>432.89183222958053</v>
      </c>
      <c r="BB377" s="46">
        <v>432.89183222958053</v>
      </c>
      <c r="BC377" s="46">
        <v>614.18181818181813</v>
      </c>
      <c r="BD377" s="46">
        <v>0.20699999999999968</v>
      </c>
      <c r="BE377" s="46" t="e">
        <v>#DIV/0!</v>
      </c>
      <c r="BF377" s="46" t="e">
        <v>#DIV/0!</v>
      </c>
      <c r="BG377" s="46" t="e">
        <v>#DIV/0!</v>
      </c>
      <c r="BH377" s="46" t="e">
        <v>#DIV/0!</v>
      </c>
      <c r="BI377" s="46" t="e">
        <v>#DIV/0!</v>
      </c>
      <c r="BJ377" s="46">
        <v>2.1390374331550808</v>
      </c>
      <c r="BK377" s="46">
        <v>1</v>
      </c>
      <c r="BL377" s="46">
        <v>0.85391969407265778</v>
      </c>
      <c r="BM377" s="46">
        <v>1</v>
      </c>
      <c r="BN377" s="46">
        <v>0.60706401766004414</v>
      </c>
      <c r="BO377" s="46">
        <v>1</v>
      </c>
      <c r="BP377" s="46">
        <v>1.4187881878447917</v>
      </c>
      <c r="BQ377" s="46">
        <v>86.1</v>
      </c>
      <c r="BR377" s="46">
        <v>172.3</v>
      </c>
      <c r="BS377" s="46">
        <v>86.1</v>
      </c>
      <c r="BT377" s="46">
        <v>172.3</v>
      </c>
      <c r="BU377" s="46">
        <v>0</v>
      </c>
      <c r="BV377" s="46">
        <v>0</v>
      </c>
      <c r="BW377" s="46">
        <v>86.1</v>
      </c>
      <c r="BX377" s="46">
        <v>0</v>
      </c>
      <c r="BY377" s="46">
        <v>86.200000000000017</v>
      </c>
      <c r="BZ377" s="46">
        <v>251.57856712823599</v>
      </c>
      <c r="CA377" s="46">
        <v>3783.7682137328302</v>
      </c>
      <c r="CB377" s="46">
        <v>313.09090909090907</v>
      </c>
      <c r="CC377" s="46">
        <v>172.3</v>
      </c>
      <c r="CD377" s="46">
        <v>172.3</v>
      </c>
      <c r="CE377" s="46" t="e">
        <v>#DIV/0!</v>
      </c>
      <c r="CF377" s="46">
        <v>86.1</v>
      </c>
      <c r="CG377" s="46">
        <v>86.1</v>
      </c>
      <c r="CH377" s="46" t="e">
        <v>#DIV/0!</v>
      </c>
      <c r="CI377" s="46">
        <v>129.19999999999999</v>
      </c>
      <c r="CJ377" s="46">
        <v>129.19999999999999</v>
      </c>
      <c r="CK377" s="46" t="e">
        <v>#DIV/0!</v>
      </c>
      <c r="CL377" s="46">
        <v>190.06622516556288</v>
      </c>
      <c r="CM377" s="46">
        <v>313.09090909090907</v>
      </c>
      <c r="CN377" s="46" t="e">
        <v>#DIV/0!</v>
      </c>
      <c r="CO377" s="46">
        <v>108.4</v>
      </c>
      <c r="CP377" s="46">
        <v>105.8</v>
      </c>
      <c r="CQ377" s="46" t="e">
        <v>#DIV/0!</v>
      </c>
    </row>
    <row r="378" spans="1:95" s="4" customFormat="1" x14ac:dyDescent="0.2">
      <c r="A378" s="4" t="s">
        <v>95</v>
      </c>
      <c r="B378" s="4" t="s">
        <v>1239</v>
      </c>
      <c r="C378" s="4" t="s">
        <v>1240</v>
      </c>
      <c r="D378" s="4" t="s">
        <v>1241</v>
      </c>
      <c r="E378" s="4" t="s">
        <v>1242</v>
      </c>
      <c r="F378" s="4" t="s">
        <v>1243</v>
      </c>
      <c r="G378" s="4" t="s">
        <v>1244</v>
      </c>
      <c r="H378" s="4" t="s">
        <v>928</v>
      </c>
      <c r="J378" s="4" t="s">
        <v>270</v>
      </c>
      <c r="L378" s="4" t="s">
        <v>104</v>
      </c>
      <c r="M378" s="4" t="s">
        <v>1254</v>
      </c>
      <c r="N378" s="4" t="s">
        <v>1255</v>
      </c>
      <c r="P378" s="4">
        <v>2</v>
      </c>
      <c r="Q378" s="4">
        <v>1</v>
      </c>
      <c r="R378" s="4" t="s">
        <v>107</v>
      </c>
      <c r="V378" s="4" t="str">
        <f t="shared" si="13"/>
        <v>Y</v>
      </c>
      <c r="X378" s="4" t="s">
        <v>1247</v>
      </c>
      <c r="Y378" s="46">
        <v>50.05</v>
      </c>
      <c r="Z378" s="46">
        <v>14.822499999999984</v>
      </c>
      <c r="AA378" s="46">
        <v>192.55</v>
      </c>
      <c r="AB378" s="46">
        <v>14.822500000000066</v>
      </c>
      <c r="AC378" s="46">
        <v>0.376</v>
      </c>
      <c r="AD378" s="46">
        <v>2.6244000000000017E-2</v>
      </c>
      <c r="AE378" s="46">
        <v>142.5</v>
      </c>
      <c r="AF378" s="46">
        <v>0</v>
      </c>
      <c r="AG378" s="46">
        <v>129.19999999999999</v>
      </c>
      <c r="AH378" s="46">
        <v>0</v>
      </c>
      <c r="AI378" s="46">
        <v>129.19999999999999</v>
      </c>
      <c r="AJ378" s="46">
        <v>46.2</v>
      </c>
      <c r="AK378" s="46">
        <v>196.4</v>
      </c>
      <c r="AL378" s="46">
        <v>0.53800000000000003</v>
      </c>
      <c r="AM378" s="46">
        <v>196.4</v>
      </c>
      <c r="AN378" s="46">
        <v>150.19999999999999</v>
      </c>
      <c r="AO378" s="46">
        <v>2</v>
      </c>
      <c r="AP378" s="46">
        <v>0.94399999999999995</v>
      </c>
      <c r="AQ378" s="46">
        <v>0.53800000000000003</v>
      </c>
      <c r="AR378" s="46">
        <v>196.4</v>
      </c>
      <c r="AS378" s="46">
        <v>0.214</v>
      </c>
      <c r="AT378" s="46">
        <v>188.7</v>
      </c>
      <c r="AU378" s="46">
        <v>0.53800000000000003</v>
      </c>
      <c r="AV378" s="46">
        <v>465.37886947156306</v>
      </c>
      <c r="AW378" s="46">
        <v>40203.851459944679</v>
      </c>
      <c r="AX378" s="46">
        <v>665.8878504672897</v>
      </c>
      <c r="AY378" s="46">
        <v>0.19199999999999995</v>
      </c>
      <c r="AZ378" s="46">
        <v>0</v>
      </c>
      <c r="BA378" s="46">
        <v>264.86988847583643</v>
      </c>
      <c r="BB378" s="46">
        <v>264.86988847583643</v>
      </c>
      <c r="BC378" s="46">
        <v>665.8878504672897</v>
      </c>
      <c r="BD378" s="46">
        <v>0.19199999999999995</v>
      </c>
      <c r="BE378" s="46" t="e">
        <v>#DIV/0!</v>
      </c>
      <c r="BF378" s="46" t="e">
        <v>#DIV/0!</v>
      </c>
      <c r="BG378" s="46" t="e">
        <v>#DIV/0!</v>
      </c>
      <c r="BH378" s="46" t="e">
        <v>#DIV/0!</v>
      </c>
      <c r="BI378" s="46" t="e">
        <v>#DIV/0!</v>
      </c>
      <c r="BJ378" s="46">
        <v>2.1186440677966103</v>
      </c>
      <c r="BK378" s="46">
        <v>1</v>
      </c>
      <c r="BL378" s="46">
        <v>0.96079429735234212</v>
      </c>
      <c r="BM378" s="46">
        <v>1</v>
      </c>
      <c r="BN378" s="46">
        <v>0.39776951672862448</v>
      </c>
      <c r="BO378" s="46">
        <v>1</v>
      </c>
      <c r="BP378" s="46">
        <v>2.514018691588785</v>
      </c>
      <c r="BQ378" s="46">
        <v>86.1</v>
      </c>
      <c r="BR378" s="46">
        <v>172.3</v>
      </c>
      <c r="BS378" s="46">
        <v>86.1</v>
      </c>
      <c r="BT378" s="46">
        <v>172.3</v>
      </c>
      <c r="BU378" s="46">
        <v>0</v>
      </c>
      <c r="BV378" s="46">
        <v>0</v>
      </c>
      <c r="BW378" s="46">
        <v>86.1</v>
      </c>
      <c r="BX378" s="46">
        <v>0</v>
      </c>
      <c r="BY378" s="46">
        <v>86.200000000000017</v>
      </c>
      <c r="BZ378" s="46">
        <v>281.18681165966018</v>
      </c>
      <c r="CA378" s="46">
        <v>14677.234530323243</v>
      </c>
      <c r="CB378" s="46">
        <v>402.3364485981308</v>
      </c>
      <c r="CC378" s="46">
        <v>172.3</v>
      </c>
      <c r="CD378" s="46">
        <v>172.3</v>
      </c>
      <c r="CE378" s="46" t="e">
        <v>#DIV/0!</v>
      </c>
      <c r="CF378" s="46">
        <v>86.1</v>
      </c>
      <c r="CG378" s="46">
        <v>86.1</v>
      </c>
      <c r="CH378" s="46" t="e">
        <v>#DIV/0!</v>
      </c>
      <c r="CI378" s="46">
        <v>129.19999999999999</v>
      </c>
      <c r="CJ378" s="46">
        <v>129.19999999999999</v>
      </c>
      <c r="CK378" s="46" t="e">
        <v>#DIV/0!</v>
      </c>
      <c r="CL378" s="46">
        <v>160.03717472118956</v>
      </c>
      <c r="CM378" s="46">
        <v>402.3364485981308</v>
      </c>
      <c r="CN378" s="46" t="e">
        <v>#DIV/0!</v>
      </c>
      <c r="CO378" s="46">
        <v>112.2</v>
      </c>
      <c r="CP378" s="46">
        <v>110</v>
      </c>
      <c r="CQ378" s="46" t="e">
        <v>#DIV/0!</v>
      </c>
    </row>
    <row r="379" spans="1:95" s="5" customFormat="1" x14ac:dyDescent="0.2">
      <c r="A379" s="5" t="s">
        <v>95</v>
      </c>
      <c r="B379" s="5" t="s">
        <v>1239</v>
      </c>
      <c r="C379" s="5" t="s">
        <v>1240</v>
      </c>
      <c r="D379" s="5" t="s">
        <v>1241</v>
      </c>
      <c r="E379" s="5" t="s">
        <v>1242</v>
      </c>
      <c r="F379" s="5" t="s">
        <v>1243</v>
      </c>
      <c r="G379" s="5" t="s">
        <v>1244</v>
      </c>
      <c r="H379" s="5" t="s">
        <v>928</v>
      </c>
      <c r="J379" s="5" t="s">
        <v>270</v>
      </c>
      <c r="L379" s="5" t="s">
        <v>104</v>
      </c>
      <c r="M379" s="5" t="s">
        <v>1256</v>
      </c>
      <c r="N379" s="5" t="s">
        <v>1257</v>
      </c>
      <c r="P379" s="5">
        <v>2</v>
      </c>
      <c r="Q379" s="5">
        <v>1</v>
      </c>
      <c r="R379" s="5" t="s">
        <v>107</v>
      </c>
      <c r="V379" s="5" t="str">
        <f t="shared" si="13"/>
        <v>Y</v>
      </c>
      <c r="X379" s="5" t="s">
        <v>1247</v>
      </c>
      <c r="Y379" s="47">
        <v>40</v>
      </c>
      <c r="Z379" s="47">
        <v>0</v>
      </c>
      <c r="AA379" s="47">
        <v>175.25</v>
      </c>
      <c r="AB379" s="47">
        <v>1.3225000000000131</v>
      </c>
      <c r="AC379" s="47">
        <v>0.30349999999999999</v>
      </c>
      <c r="AD379" s="47">
        <v>6.162250000000008E-3</v>
      </c>
      <c r="AE379" s="47">
        <v>135.25</v>
      </c>
      <c r="AF379" s="47">
        <v>1.3225000000000131</v>
      </c>
      <c r="AG379" s="47">
        <v>64.599999999999994</v>
      </c>
      <c r="AH379" s="47">
        <v>462.25000000000091</v>
      </c>
      <c r="AI379" s="47">
        <v>86.1</v>
      </c>
      <c r="AJ379" s="47">
        <v>40</v>
      </c>
      <c r="AK379" s="47">
        <v>176.4</v>
      </c>
      <c r="AL379" s="47">
        <v>0.38200000000000001</v>
      </c>
      <c r="AM379" s="47">
        <v>176.4</v>
      </c>
      <c r="AN379" s="47">
        <v>136.4</v>
      </c>
      <c r="AO379" s="47">
        <v>2</v>
      </c>
      <c r="AP379" s="47">
        <v>0.69099999999999995</v>
      </c>
      <c r="AQ379" s="47">
        <v>0.38200000000000001</v>
      </c>
      <c r="AR379" s="47">
        <v>176.4</v>
      </c>
      <c r="AS379" s="47">
        <v>0.22500000000000001</v>
      </c>
      <c r="AT379" s="47">
        <v>174.1</v>
      </c>
      <c r="AU379" s="47">
        <v>0.38200000000000001</v>
      </c>
      <c r="AV379" s="47">
        <v>476.53403141361258</v>
      </c>
      <c r="AW379" s="47">
        <v>14272.117650283704</v>
      </c>
      <c r="AX379" s="47">
        <v>596</v>
      </c>
      <c r="AY379" s="47">
        <v>8.3999999999999964E-2</v>
      </c>
      <c r="AZ379" s="47">
        <v>0</v>
      </c>
      <c r="BA379" s="47">
        <v>357.06806282722516</v>
      </c>
      <c r="BB379" s="47">
        <v>357.06806282722516</v>
      </c>
      <c r="BC379" s="47">
        <v>596</v>
      </c>
      <c r="BD379" s="47">
        <v>8.3999999999999964E-2</v>
      </c>
      <c r="BE379" s="47" t="e">
        <v>#DIV/0!</v>
      </c>
      <c r="BF379" s="47" t="e">
        <v>#DIV/0!</v>
      </c>
      <c r="BG379" s="47" t="e">
        <v>#DIV/0!</v>
      </c>
      <c r="BH379" s="47" t="e">
        <v>#DIV/0!</v>
      </c>
      <c r="BI379" s="47" t="e">
        <v>#DIV/0!</v>
      </c>
      <c r="BJ379" s="47">
        <v>2.8943560057887123</v>
      </c>
      <c r="BK379" s="47">
        <v>1</v>
      </c>
      <c r="BL379" s="47">
        <v>0.9869614512471655</v>
      </c>
      <c r="BM379" s="47">
        <v>1</v>
      </c>
      <c r="BN379" s="47">
        <v>0.58900523560209428</v>
      </c>
      <c r="BO379" s="47">
        <v>1</v>
      </c>
      <c r="BP379" s="47">
        <v>1.6691495601173019</v>
      </c>
      <c r="BQ379" s="47">
        <v>43.1</v>
      </c>
      <c r="BR379" s="47">
        <v>150.75</v>
      </c>
      <c r="BS379" s="47">
        <v>43.1</v>
      </c>
      <c r="BT379" s="47">
        <v>172.3</v>
      </c>
      <c r="BU379" s="47">
        <v>0</v>
      </c>
      <c r="BV379" s="47">
        <v>464.40250000000015</v>
      </c>
      <c r="BW379" s="47">
        <v>107.64999999999999</v>
      </c>
      <c r="BX379" s="47">
        <v>464.40250000000015</v>
      </c>
      <c r="BY379" s="47">
        <v>129.20000000000002</v>
      </c>
      <c r="BZ379" s="47">
        <v>399.80744618964513</v>
      </c>
      <c r="CA379" s="47">
        <v>30420.514098493994</v>
      </c>
      <c r="CB379" s="47">
        <v>574.22222222222217</v>
      </c>
      <c r="CC379" s="47">
        <v>129.19999999999999</v>
      </c>
      <c r="CD379" s="47">
        <v>172.3</v>
      </c>
      <c r="CE379" s="47" t="e">
        <v>#DIV/0!</v>
      </c>
      <c r="CF379" s="47">
        <v>86.1</v>
      </c>
      <c r="CG379" s="47">
        <v>129.19999999999999</v>
      </c>
      <c r="CH379" s="47" t="e">
        <v>#DIV/0!</v>
      </c>
      <c r="CI379" s="47">
        <v>86.1</v>
      </c>
      <c r="CJ379" s="47">
        <v>43.1</v>
      </c>
      <c r="CK379" s="47" t="e">
        <v>#DIV/0!</v>
      </c>
      <c r="CL379" s="47">
        <v>225.39267015706804</v>
      </c>
      <c r="CM379" s="47">
        <v>574.22222222222217</v>
      </c>
      <c r="CN379" s="47" t="e">
        <v>#DIV/0!</v>
      </c>
      <c r="CO379" s="47">
        <v>109.9</v>
      </c>
      <c r="CP379" s="47">
        <v>106.4</v>
      </c>
      <c r="CQ379" s="47" t="e">
        <v>#DIV/0!</v>
      </c>
    </row>
    <row r="380" spans="1:95" x14ac:dyDescent="0.2">
      <c r="A380" t="s">
        <v>95</v>
      </c>
      <c r="B380" t="s">
        <v>350</v>
      </c>
      <c r="C380" t="s">
        <v>1258</v>
      </c>
      <c r="D380" t="s">
        <v>1259</v>
      </c>
      <c r="E380" t="s">
        <v>1260</v>
      </c>
      <c r="F380" t="s">
        <v>1261</v>
      </c>
      <c r="H380" t="s">
        <v>178</v>
      </c>
      <c r="I380" t="s">
        <v>179</v>
      </c>
      <c r="J380" t="s">
        <v>180</v>
      </c>
      <c r="L380" t="s">
        <v>104</v>
      </c>
      <c r="M380" t="s">
        <v>1262</v>
      </c>
      <c r="N380" t="s">
        <v>1263</v>
      </c>
      <c r="O380" t="s">
        <v>111</v>
      </c>
      <c r="P380">
        <v>13</v>
      </c>
      <c r="Q380">
        <v>1</v>
      </c>
      <c r="R380">
        <v>0</v>
      </c>
      <c r="V380" t="str">
        <f t="shared" si="13"/>
        <v>Y</v>
      </c>
      <c r="Y380" s="44">
        <v>891.77692309999998</v>
      </c>
      <c r="Z380" s="44">
        <v>1018.635621</v>
      </c>
      <c r="AA380" s="44">
        <v>1693.946154</v>
      </c>
      <c r="AB380" s="44">
        <v>14423.99633</v>
      </c>
      <c r="AC380" s="44">
        <v>0.24923076899999999</v>
      </c>
      <c r="AD380" s="44">
        <v>1.63E-5</v>
      </c>
      <c r="AE380" s="44">
        <v>802.13846149999995</v>
      </c>
      <c r="AF380" s="44">
        <v>11527.99006</v>
      </c>
      <c r="AG380" s="44">
        <v>1570.269231</v>
      </c>
      <c r="AH380" s="44">
        <v>5314.3082839999997</v>
      </c>
      <c r="AI380" s="44">
        <v>1679.6</v>
      </c>
      <c r="AJ380" s="44">
        <v>848.6</v>
      </c>
      <c r="AK380" s="44">
        <v>1956.2</v>
      </c>
      <c r="AL380" s="44">
        <v>0.254</v>
      </c>
      <c r="AM380" s="44">
        <v>1826.7</v>
      </c>
      <c r="AN380" s="44">
        <v>1107.5999999999999</v>
      </c>
      <c r="AO380" s="44">
        <v>13</v>
      </c>
      <c r="AP380" s="44">
        <v>6.9809999999999999</v>
      </c>
      <c r="AQ380" s="44">
        <v>0.24299999999999999</v>
      </c>
      <c r="AR380" s="44">
        <v>1611</v>
      </c>
      <c r="AS380" s="44">
        <v>0.254</v>
      </c>
      <c r="AT380" s="44">
        <v>1567.8</v>
      </c>
      <c r="AU380" s="44">
        <v>0.25700000000000001</v>
      </c>
      <c r="AV380" s="44">
        <v>3220.4152760000002</v>
      </c>
      <c r="AW380" s="44">
        <v>194429.2176</v>
      </c>
      <c r="AX380" s="44">
        <v>4043.3734939999999</v>
      </c>
      <c r="AY380" s="44">
        <v>0.31175000000000003</v>
      </c>
      <c r="AZ380" s="44">
        <v>2.4118800000000001E-4</v>
      </c>
      <c r="BA380" s="44">
        <v>3624.0157479999998</v>
      </c>
      <c r="BB380" s="44">
        <v>3077.7777780000001</v>
      </c>
      <c r="BC380" s="44">
        <v>2604.7244089999999</v>
      </c>
      <c r="BD380" s="44">
        <v>0.33600000000000002</v>
      </c>
      <c r="BE380" s="44">
        <v>2.0790020789999999</v>
      </c>
      <c r="BF380" s="44">
        <v>2.0671834630000001</v>
      </c>
      <c r="BG380" s="44">
        <v>1.9762845849999999</v>
      </c>
      <c r="BH380" s="44">
        <v>0.99431524500000001</v>
      </c>
      <c r="BI380" s="44">
        <v>0.95602766800000005</v>
      </c>
      <c r="BJ380" s="44">
        <v>1.862197393</v>
      </c>
      <c r="BK380" s="44">
        <v>0.88191821299999995</v>
      </c>
      <c r="BL380" s="44">
        <v>0.97318435800000003</v>
      </c>
      <c r="BM380" s="44">
        <v>0.95669291300000003</v>
      </c>
      <c r="BN380" s="44">
        <v>1.0452674900000001</v>
      </c>
      <c r="BO380" s="44">
        <v>0.84927273800000003</v>
      </c>
      <c r="BP380" s="44">
        <v>0.84630035000000003</v>
      </c>
      <c r="BQ380" s="44">
        <v>1421.1923079999999</v>
      </c>
      <c r="BR380" s="44">
        <v>1629.907692</v>
      </c>
      <c r="BS380" s="44">
        <v>1378.1</v>
      </c>
      <c r="BT380" s="44">
        <v>1894.9</v>
      </c>
      <c r="BU380" s="44">
        <v>1713.3914789999999</v>
      </c>
      <c r="BV380" s="44">
        <v>13365.29456</v>
      </c>
      <c r="BW380" s="44">
        <v>208.7230769</v>
      </c>
      <c r="BX380" s="44">
        <v>7088.8079289999996</v>
      </c>
      <c r="BY380" s="44">
        <v>516.79999999999995</v>
      </c>
      <c r="BZ380" s="44">
        <v>838.91238769999995</v>
      </c>
      <c r="CA380" s="44">
        <v>117271.3385</v>
      </c>
      <c r="CB380" s="44">
        <v>1750.8130080000001</v>
      </c>
      <c r="CC380" s="44">
        <v>1787.25</v>
      </c>
      <c r="CD380" s="44">
        <v>1582.7249999999999</v>
      </c>
      <c r="CE380" s="44">
        <v>1541.78</v>
      </c>
      <c r="CF380" s="44">
        <v>312.22500000000002</v>
      </c>
      <c r="CG380" s="44">
        <v>172.3</v>
      </c>
      <c r="CH380" s="44">
        <v>155.06</v>
      </c>
      <c r="CI380" s="44">
        <v>1668.85</v>
      </c>
      <c r="CJ380" s="44">
        <v>1539.625</v>
      </c>
      <c r="CK380" s="44">
        <v>1515.92</v>
      </c>
      <c r="CL380" s="44">
        <v>1254.0821530000001</v>
      </c>
      <c r="CM380" s="44">
        <v>696.23927809999998</v>
      </c>
      <c r="CN380" s="44">
        <v>620.91506270000002</v>
      </c>
      <c r="CO380" s="44">
        <v>103.97499999999999</v>
      </c>
      <c r="CP380" s="44">
        <v>101.675</v>
      </c>
      <c r="CQ380" s="44">
        <v>97.74</v>
      </c>
    </row>
    <row r="381" spans="1:95" x14ac:dyDescent="0.2">
      <c r="A381" t="s">
        <v>95</v>
      </c>
      <c r="B381" t="s">
        <v>350</v>
      </c>
      <c r="C381" t="s">
        <v>1258</v>
      </c>
      <c r="D381" t="s">
        <v>1259</v>
      </c>
      <c r="E381" t="s">
        <v>1260</v>
      </c>
      <c r="F381" t="s">
        <v>1261</v>
      </c>
      <c r="H381" t="s">
        <v>178</v>
      </c>
      <c r="I381" t="s">
        <v>179</v>
      </c>
      <c r="J381" t="s">
        <v>180</v>
      </c>
      <c r="L381" t="s">
        <v>104</v>
      </c>
      <c r="M381" t="s">
        <v>1264</v>
      </c>
      <c r="N381" t="s">
        <v>1265</v>
      </c>
      <c r="O381" t="s">
        <v>111</v>
      </c>
      <c r="P381">
        <v>6</v>
      </c>
      <c r="Q381">
        <v>1</v>
      </c>
      <c r="R381">
        <v>0</v>
      </c>
      <c r="V381" t="str">
        <f t="shared" si="13"/>
        <v>Y</v>
      </c>
      <c r="Y381" s="44">
        <v>1256.1500000000001</v>
      </c>
      <c r="Z381" s="44">
        <v>13418.42583</v>
      </c>
      <c r="AA381" s="44">
        <v>2068.8166670000001</v>
      </c>
      <c r="AB381" s="44">
        <v>1958.4847219999999</v>
      </c>
      <c r="AC381" s="44">
        <v>0.23583333300000001</v>
      </c>
      <c r="AD381" s="44">
        <v>1.04806E-4</v>
      </c>
      <c r="AE381" s="44">
        <v>812.66666669999995</v>
      </c>
      <c r="AF381" s="44">
        <v>14948.658890000001</v>
      </c>
      <c r="AG381" s="44">
        <v>1820.3166670000001</v>
      </c>
      <c r="AH381" s="44">
        <v>11288.44472</v>
      </c>
      <c r="AI381" s="44">
        <v>1875</v>
      </c>
      <c r="AJ381" s="44">
        <v>1078.8</v>
      </c>
      <c r="AK381" s="44">
        <v>2143.1</v>
      </c>
      <c r="AL381" s="44">
        <v>0.246</v>
      </c>
      <c r="AM381" s="44">
        <v>2143.1</v>
      </c>
      <c r="AN381" s="44">
        <v>1064.3</v>
      </c>
      <c r="AO381" s="44">
        <v>6</v>
      </c>
      <c r="AP381" s="44">
        <v>3.1539999999999999</v>
      </c>
      <c r="AQ381" s="44">
        <v>0.23400000000000001</v>
      </c>
      <c r="AR381" s="44">
        <v>2085.6</v>
      </c>
      <c r="AS381" s="44">
        <v>0.24</v>
      </c>
      <c r="AT381" s="44">
        <v>2042.5</v>
      </c>
      <c r="AU381" s="44">
        <v>0.249</v>
      </c>
      <c r="AV381" s="44">
        <v>3455.101424</v>
      </c>
      <c r="AW381" s="44">
        <v>304765.2819</v>
      </c>
      <c r="AX381" s="44">
        <v>4146.3963960000001</v>
      </c>
      <c r="AY381" s="44">
        <v>0.3478</v>
      </c>
      <c r="AZ381" s="44">
        <v>4.9799999999999998E-5</v>
      </c>
      <c r="BA381" s="44">
        <v>3976.0162599999999</v>
      </c>
      <c r="BB381" s="44">
        <v>3442.3076919999999</v>
      </c>
      <c r="BC381" s="44">
        <v>2457.083333</v>
      </c>
      <c r="BD381" s="44">
        <v>0.35599999999999998</v>
      </c>
      <c r="BE381" s="44">
        <v>2.4271844659999999</v>
      </c>
      <c r="BF381" s="44">
        <v>2.4301336569999998</v>
      </c>
      <c r="BG381" s="44">
        <v>2.447980416</v>
      </c>
      <c r="BH381" s="44">
        <v>1.001215067</v>
      </c>
      <c r="BI381" s="44">
        <v>1.007343941</v>
      </c>
      <c r="BJ381" s="44">
        <v>1.902346227</v>
      </c>
      <c r="BK381" s="44">
        <v>0.97316970700000005</v>
      </c>
      <c r="BL381" s="44">
        <v>0.97933448400000001</v>
      </c>
      <c r="BM381" s="44">
        <v>0.95121951199999999</v>
      </c>
      <c r="BN381" s="44">
        <v>1.025641026</v>
      </c>
      <c r="BO381" s="44">
        <v>0.86576801199999998</v>
      </c>
      <c r="BP381" s="44">
        <v>0.71378957200000004</v>
      </c>
      <c r="BQ381" s="44">
        <v>1625</v>
      </c>
      <c r="BR381" s="44">
        <v>1937.5333330000001</v>
      </c>
      <c r="BS381" s="44">
        <v>1500</v>
      </c>
      <c r="BT381" s="44">
        <v>1968.8</v>
      </c>
      <c r="BU381" s="44">
        <v>15868.36</v>
      </c>
      <c r="BV381" s="44">
        <v>488.80222220000002</v>
      </c>
      <c r="BW381" s="44">
        <v>312.51666669999997</v>
      </c>
      <c r="BX381" s="44">
        <v>20271.224719999998</v>
      </c>
      <c r="BY381" s="44">
        <v>468.8</v>
      </c>
      <c r="BZ381" s="44">
        <v>1329.3281380000001</v>
      </c>
      <c r="CA381" s="44">
        <v>370530.01490000001</v>
      </c>
      <c r="CB381" s="44">
        <v>2092.8571430000002</v>
      </c>
      <c r="CC381" s="44">
        <v>1921.9</v>
      </c>
      <c r="CD381" s="44">
        <v>1945.35</v>
      </c>
      <c r="CE381" s="44">
        <v>1945.35</v>
      </c>
      <c r="CF381" s="44">
        <v>164.05</v>
      </c>
      <c r="CG381" s="44">
        <v>445.35</v>
      </c>
      <c r="CH381" s="44">
        <v>328.15</v>
      </c>
      <c r="CI381" s="44">
        <v>1828.1</v>
      </c>
      <c r="CJ381" s="44">
        <v>1898.45</v>
      </c>
      <c r="CK381" s="44">
        <v>1734.4</v>
      </c>
      <c r="CL381" s="44">
        <v>708.06965500000001</v>
      </c>
      <c r="CM381" s="44">
        <v>1842.8611880000001</v>
      </c>
      <c r="CN381" s="44">
        <v>1437.0535709999999</v>
      </c>
      <c r="CO381" s="44">
        <v>102.25</v>
      </c>
      <c r="CP381" s="44">
        <v>103.65</v>
      </c>
      <c r="CQ381" s="44">
        <v>106.05</v>
      </c>
    </row>
    <row r="382" spans="1:95" x14ac:dyDescent="0.2">
      <c r="A382" t="s">
        <v>95</v>
      </c>
      <c r="B382" t="s">
        <v>350</v>
      </c>
      <c r="C382" t="s">
        <v>1258</v>
      </c>
      <c r="D382" t="s">
        <v>1259</v>
      </c>
      <c r="E382" t="s">
        <v>1260</v>
      </c>
      <c r="F382" t="s">
        <v>1261</v>
      </c>
      <c r="H382" t="s">
        <v>178</v>
      </c>
      <c r="I382" t="s">
        <v>179</v>
      </c>
      <c r="J382" t="s">
        <v>180</v>
      </c>
      <c r="L382" t="s">
        <v>104</v>
      </c>
      <c r="M382" t="s">
        <v>1266</v>
      </c>
      <c r="N382" t="s">
        <v>588</v>
      </c>
      <c r="O382" t="s">
        <v>111</v>
      </c>
      <c r="P382">
        <v>3</v>
      </c>
      <c r="Q382">
        <v>1</v>
      </c>
      <c r="R382">
        <v>0</v>
      </c>
      <c r="V382" t="str">
        <f t="shared" si="13"/>
        <v>Y</v>
      </c>
      <c r="Y382" s="44">
        <v>853.43333329999996</v>
      </c>
      <c r="Z382" s="44">
        <v>9146.5755559999998</v>
      </c>
      <c r="AA382" s="44">
        <v>1658.9</v>
      </c>
      <c r="AB382" s="44">
        <v>46.08</v>
      </c>
      <c r="AC382" s="44">
        <v>0.301666667</v>
      </c>
      <c r="AD382" s="44">
        <v>1.0900000000000001E-5</v>
      </c>
      <c r="AE382" s="44">
        <v>805.46666670000002</v>
      </c>
      <c r="AF382" s="44">
        <v>10481.29556</v>
      </c>
      <c r="AG382" s="44">
        <v>1536.0333330000001</v>
      </c>
      <c r="AH382" s="44">
        <v>412.80222220000002</v>
      </c>
      <c r="AI382" s="44">
        <v>1550.4</v>
      </c>
      <c r="AJ382" s="44">
        <v>719.2</v>
      </c>
      <c r="AK382" s="44">
        <v>1668.5</v>
      </c>
      <c r="AL382" s="44">
        <v>0.30599999999999999</v>
      </c>
      <c r="AM382" s="44">
        <v>1654.1</v>
      </c>
      <c r="AN382" s="44">
        <v>949.3</v>
      </c>
      <c r="AO382" s="44">
        <v>3</v>
      </c>
      <c r="AP382" s="44">
        <v>1.9330000000000001</v>
      </c>
      <c r="AQ382" s="44">
        <v>0.30099999999999999</v>
      </c>
      <c r="AR382" s="44">
        <v>1668.5</v>
      </c>
      <c r="AS382" s="44">
        <v>0.29799999999999999</v>
      </c>
      <c r="AT382" s="44">
        <v>1654.1</v>
      </c>
      <c r="AU382" s="44">
        <v>0.30599999999999999</v>
      </c>
      <c r="AV382" s="44">
        <v>2671.2929800000002</v>
      </c>
      <c r="AW382" s="44">
        <v>120651.4301</v>
      </c>
      <c r="AX382" s="44">
        <v>3153.8205979999998</v>
      </c>
      <c r="AY382" s="44">
        <v>0.51400000000000001</v>
      </c>
      <c r="AZ382" s="44">
        <v>1.444E-3</v>
      </c>
      <c r="BA382" s="44">
        <v>2350.3267970000002</v>
      </c>
      <c r="BB382" s="44">
        <v>3153.8205979999998</v>
      </c>
      <c r="BC382" s="44">
        <v>2509.7315440000002</v>
      </c>
      <c r="BD382" s="44">
        <v>0.55200000000000005</v>
      </c>
      <c r="BE382" s="44" t="e">
        <v>#DIV/0!</v>
      </c>
      <c r="BF382" s="44" t="e">
        <v>#DIV/0!</v>
      </c>
      <c r="BG382" s="44" t="e">
        <v>#DIV/0!</v>
      </c>
      <c r="BH382" s="44" t="e">
        <v>#DIV/0!</v>
      </c>
      <c r="BI382" s="44" t="e">
        <v>#DIV/0!</v>
      </c>
      <c r="BJ382" s="44">
        <v>1.551991723</v>
      </c>
      <c r="BK382" s="44">
        <v>1.0087056409999999</v>
      </c>
      <c r="BL382" s="44">
        <v>0.99136949399999996</v>
      </c>
      <c r="BM382" s="44">
        <v>0.98366013100000005</v>
      </c>
      <c r="BN382" s="44">
        <v>0.99003322299999996</v>
      </c>
      <c r="BO382" s="44">
        <v>1.341864715</v>
      </c>
      <c r="BP382" s="44">
        <v>0.79577498599999996</v>
      </c>
      <c r="BQ382" s="44">
        <v>1449.9333329999999</v>
      </c>
      <c r="BR382" s="44">
        <v>1579.133333</v>
      </c>
      <c r="BS382" s="44">
        <v>1421.2</v>
      </c>
      <c r="BT382" s="44">
        <v>1593.5</v>
      </c>
      <c r="BU382" s="44">
        <v>412.80222220000002</v>
      </c>
      <c r="BV382" s="44">
        <v>412.80222220000002</v>
      </c>
      <c r="BW382" s="44">
        <v>129.19999999999999</v>
      </c>
      <c r="BX382" s="44">
        <v>0</v>
      </c>
      <c r="BY382" s="44">
        <v>172.3</v>
      </c>
      <c r="BZ382" s="44">
        <v>428.33838320000001</v>
      </c>
      <c r="CA382" s="44">
        <v>21.81579266</v>
      </c>
      <c r="CB382" s="44">
        <v>433.55704700000001</v>
      </c>
      <c r="CC382" s="44">
        <v>1550.4</v>
      </c>
      <c r="CD382" s="44">
        <v>1593.5</v>
      </c>
      <c r="CE382" s="44">
        <v>1593.5</v>
      </c>
      <c r="CF382" s="44">
        <v>129.19999999999999</v>
      </c>
      <c r="CG382" s="44">
        <v>129.19999999999999</v>
      </c>
      <c r="CH382" s="44">
        <v>129.19999999999999</v>
      </c>
      <c r="CI382" s="44">
        <v>1507.3</v>
      </c>
      <c r="CJ382" s="44">
        <v>1550.4</v>
      </c>
      <c r="CK382" s="44">
        <v>1550.4</v>
      </c>
      <c r="CL382" s="44">
        <v>422.22222219999998</v>
      </c>
      <c r="CM382" s="44">
        <v>429.23588039999999</v>
      </c>
      <c r="CN382" s="44">
        <v>433.55704700000001</v>
      </c>
      <c r="CO382" s="44">
        <v>108.4</v>
      </c>
      <c r="CP382" s="44">
        <v>111.7</v>
      </c>
      <c r="CQ382" s="44">
        <v>109.6</v>
      </c>
    </row>
    <row r="383" spans="1:95" x14ac:dyDescent="0.2">
      <c r="A383" t="s">
        <v>95</v>
      </c>
      <c r="B383" t="s">
        <v>350</v>
      </c>
      <c r="C383" t="s">
        <v>1258</v>
      </c>
      <c r="D383" t="s">
        <v>1259</v>
      </c>
      <c r="E383" t="s">
        <v>1260</v>
      </c>
      <c r="F383" t="s">
        <v>1261</v>
      </c>
      <c r="H383" t="s">
        <v>178</v>
      </c>
      <c r="I383" t="s">
        <v>179</v>
      </c>
      <c r="J383" t="s">
        <v>180</v>
      </c>
      <c r="L383" t="s">
        <v>104</v>
      </c>
      <c r="M383" t="s">
        <v>1267</v>
      </c>
      <c r="N383" t="s">
        <v>1268</v>
      </c>
      <c r="P383">
        <v>15</v>
      </c>
      <c r="Q383">
        <v>1</v>
      </c>
      <c r="R383">
        <v>1</v>
      </c>
      <c r="V383" t="str">
        <f t="shared" si="13"/>
        <v>Y</v>
      </c>
      <c r="Y383" s="44">
        <v>1064.366667</v>
      </c>
      <c r="Z383" s="44">
        <v>3668.3582219999998</v>
      </c>
      <c r="AA383" s="44">
        <v>1726.04</v>
      </c>
      <c r="AB383" s="44">
        <v>2812.9970669999998</v>
      </c>
      <c r="AC383" s="44">
        <v>0.24226666699999999</v>
      </c>
      <c r="AD383" s="44">
        <v>2.2819600000000001E-4</v>
      </c>
      <c r="AE383" s="44">
        <v>661.64</v>
      </c>
      <c r="AF383" s="44">
        <v>8163.661067</v>
      </c>
      <c r="AG383" s="44">
        <v>1587.7266669999999</v>
      </c>
      <c r="AH383" s="44">
        <v>3429.6126220000001</v>
      </c>
      <c r="AI383" s="44">
        <v>1679.6</v>
      </c>
      <c r="AJ383" s="44">
        <v>934.9</v>
      </c>
      <c r="AK383" s="44">
        <v>1812.3</v>
      </c>
      <c r="AL383" s="44">
        <v>0.26100000000000001</v>
      </c>
      <c r="AM383" s="44">
        <v>1654.1</v>
      </c>
      <c r="AN383" s="44">
        <v>877.4</v>
      </c>
      <c r="AO383" s="44">
        <v>15</v>
      </c>
      <c r="AP383" s="44">
        <v>8.282</v>
      </c>
      <c r="AQ383" s="44">
        <v>0.255</v>
      </c>
      <c r="AR383" s="44">
        <v>1697.3</v>
      </c>
      <c r="AS383" s="44">
        <v>0.247</v>
      </c>
      <c r="AT383" s="44">
        <v>1668.5</v>
      </c>
      <c r="AU383" s="44">
        <v>0.26100000000000001</v>
      </c>
      <c r="AV383" s="44">
        <v>2736.408492</v>
      </c>
      <c r="AW383" s="44">
        <v>132798.00580000001</v>
      </c>
      <c r="AX383" s="44">
        <v>3323.5059759999999</v>
      </c>
      <c r="AY383" s="44">
        <v>0.33200000000000002</v>
      </c>
      <c r="AZ383" s="44">
        <v>5.7657100000000001E-4</v>
      </c>
      <c r="BA383" s="44">
        <v>2149.425287</v>
      </c>
      <c r="BB383" s="44">
        <v>2820.3921570000002</v>
      </c>
      <c r="BC383" s="44">
        <v>2038.0566799999999</v>
      </c>
      <c r="BD383" s="44">
        <v>0.38700000000000001</v>
      </c>
      <c r="BE383" s="44">
        <v>1.9372336299999999</v>
      </c>
      <c r="BF383" s="44">
        <v>1.9630938360000001</v>
      </c>
      <c r="BG383" s="44">
        <v>1.984914649</v>
      </c>
      <c r="BH383" s="44">
        <v>1.0133490380000001</v>
      </c>
      <c r="BI383" s="44">
        <v>1.0111155220000001</v>
      </c>
      <c r="BJ383" s="44">
        <v>1.811156725</v>
      </c>
      <c r="BK383" s="44">
        <v>1.0261169219999999</v>
      </c>
      <c r="BL383" s="44">
        <v>0.98303187400000003</v>
      </c>
      <c r="BM383" s="44">
        <v>0.97701149399999998</v>
      </c>
      <c r="BN383" s="44">
        <v>0.96862745100000003</v>
      </c>
      <c r="BO383" s="44">
        <v>1.312161057</v>
      </c>
      <c r="BP383" s="44">
        <v>0.72261464600000003</v>
      </c>
      <c r="BQ383" s="44">
        <v>1424.073333</v>
      </c>
      <c r="BR383" s="44">
        <v>1662.366667</v>
      </c>
      <c r="BS383" s="44">
        <v>1378.1</v>
      </c>
      <c r="BT383" s="44">
        <v>1722.7</v>
      </c>
      <c r="BU383" s="44">
        <v>858.6286222</v>
      </c>
      <c r="BV383" s="44">
        <v>1683.314222</v>
      </c>
      <c r="BW383" s="44">
        <v>238.28666670000001</v>
      </c>
      <c r="BX383" s="44">
        <v>710.01982220000002</v>
      </c>
      <c r="BY383" s="44">
        <v>344.6</v>
      </c>
      <c r="BZ383" s="44">
        <v>988.27054769999995</v>
      </c>
      <c r="CA383" s="44">
        <v>16926.099139999998</v>
      </c>
      <c r="CB383" s="44">
        <v>1201.195219</v>
      </c>
      <c r="CC383" s="44">
        <v>1688.24</v>
      </c>
      <c r="CD383" s="44">
        <v>1662.36</v>
      </c>
      <c r="CE383" s="44">
        <v>1636.5</v>
      </c>
      <c r="CF383" s="44">
        <v>249.78</v>
      </c>
      <c r="CG383" s="44">
        <v>232.54</v>
      </c>
      <c r="CH383" s="44">
        <v>232.54</v>
      </c>
      <c r="CI383" s="44">
        <v>1619.3</v>
      </c>
      <c r="CJ383" s="44">
        <v>1593.48</v>
      </c>
      <c r="CK383" s="44">
        <v>1550.4</v>
      </c>
      <c r="CL383" s="44">
        <v>1002.130669</v>
      </c>
      <c r="CM383" s="44">
        <v>995.47126860000003</v>
      </c>
      <c r="CN383" s="44">
        <v>967.20970520000003</v>
      </c>
      <c r="CO383" s="44">
        <v>96.92</v>
      </c>
      <c r="CP383" s="44">
        <v>97.08</v>
      </c>
      <c r="CQ383" s="44">
        <v>95.18</v>
      </c>
    </row>
    <row r="384" spans="1:95" x14ac:dyDescent="0.2">
      <c r="A384" t="s">
        <v>95</v>
      </c>
      <c r="B384" t="s">
        <v>350</v>
      </c>
      <c r="C384" t="s">
        <v>1258</v>
      </c>
      <c r="D384" t="s">
        <v>1259</v>
      </c>
      <c r="E384" t="s">
        <v>1260</v>
      </c>
      <c r="F384" t="s">
        <v>1261</v>
      </c>
      <c r="H384" t="s">
        <v>178</v>
      </c>
      <c r="I384" t="s">
        <v>179</v>
      </c>
      <c r="J384" t="s">
        <v>180</v>
      </c>
      <c r="L384" t="s">
        <v>104</v>
      </c>
      <c r="M384" t="s">
        <v>1269</v>
      </c>
      <c r="N384" t="s">
        <v>1270</v>
      </c>
      <c r="P384">
        <v>5</v>
      </c>
      <c r="Q384">
        <v>1</v>
      </c>
      <c r="R384">
        <v>1</v>
      </c>
      <c r="V384" t="str">
        <f t="shared" si="13"/>
        <v>Y</v>
      </c>
      <c r="Y384" s="44">
        <v>1098.9000000000001</v>
      </c>
      <c r="Z384" s="44">
        <v>462.87599999999998</v>
      </c>
      <c r="AA384" s="44">
        <v>1927.4</v>
      </c>
      <c r="AB384" s="44">
        <v>414.72</v>
      </c>
      <c r="AC384" s="44">
        <v>0.31619999999999998</v>
      </c>
      <c r="AD384" s="44">
        <v>6.4055999999999998E-4</v>
      </c>
      <c r="AE384" s="44">
        <v>828.5</v>
      </c>
      <c r="AF384" s="44">
        <v>959.38800000000003</v>
      </c>
      <c r="AG384" s="44">
        <v>1817.42</v>
      </c>
      <c r="AH384" s="44">
        <v>297.2176</v>
      </c>
      <c r="AI384" s="44">
        <v>1808.8</v>
      </c>
      <c r="AJ384" s="44">
        <v>1078.8</v>
      </c>
      <c r="AK384" s="44">
        <v>1956.2</v>
      </c>
      <c r="AL384" s="44">
        <v>0.33400000000000002</v>
      </c>
      <c r="AM384" s="44">
        <v>1927.4</v>
      </c>
      <c r="AN384" s="44">
        <v>877.4</v>
      </c>
      <c r="AO384" s="44">
        <v>5</v>
      </c>
      <c r="AP384" s="44">
        <v>2.9990000000000001</v>
      </c>
      <c r="AQ384" s="44">
        <v>0.30599999999999999</v>
      </c>
      <c r="AR384" s="44">
        <v>1913</v>
      </c>
      <c r="AS384" s="44">
        <v>0.27100000000000002</v>
      </c>
      <c r="AT384" s="44">
        <v>1941.8</v>
      </c>
      <c r="AU384" s="44">
        <v>0.33900000000000002</v>
      </c>
      <c r="AV384" s="44">
        <v>2639.504199</v>
      </c>
      <c r="AW384" s="44">
        <v>68882.921979999999</v>
      </c>
      <c r="AX384" s="44">
        <v>3131.3653140000001</v>
      </c>
      <c r="AY384" s="44">
        <v>0.35449999999999998</v>
      </c>
      <c r="AZ384" s="44">
        <v>5.3425E-4</v>
      </c>
      <c r="BA384" s="44">
        <v>2368.5628740000002</v>
      </c>
      <c r="BB384" s="44">
        <v>2632.3529410000001</v>
      </c>
      <c r="BC384" s="44">
        <v>3131.3653140000001</v>
      </c>
      <c r="BD384" s="44">
        <v>0.38800000000000001</v>
      </c>
      <c r="BE384" s="44">
        <v>1.930501931</v>
      </c>
      <c r="BF384" s="44">
        <v>1.951219512</v>
      </c>
      <c r="BG384" s="44">
        <v>3.6900369</v>
      </c>
      <c r="BH384" s="44">
        <v>1.0107317069999999</v>
      </c>
      <c r="BI384" s="44">
        <v>1.8911439109999999</v>
      </c>
      <c r="BJ384" s="44">
        <v>1.6672224069999999</v>
      </c>
      <c r="BK384" s="44">
        <v>0.99252879500000002</v>
      </c>
      <c r="BL384" s="44">
        <v>1.0150548880000001</v>
      </c>
      <c r="BM384" s="44">
        <v>0.91616766500000002</v>
      </c>
      <c r="BN384" s="44">
        <v>0.88562091499999995</v>
      </c>
      <c r="BO384" s="44">
        <v>1.1113713590000001</v>
      </c>
      <c r="BP384" s="44">
        <v>1.1895689460000001</v>
      </c>
      <c r="BQ384" s="44">
        <v>1679.6</v>
      </c>
      <c r="BR384" s="44">
        <v>1851.9</v>
      </c>
      <c r="BS384" s="44">
        <v>1507.3</v>
      </c>
      <c r="BT384" s="44">
        <v>1851.9</v>
      </c>
      <c r="BU384" s="44">
        <v>8163.1440000000002</v>
      </c>
      <c r="BV384" s="44">
        <v>0</v>
      </c>
      <c r="BW384" s="44">
        <v>172.26</v>
      </c>
      <c r="BX384" s="44">
        <v>8159.6984000000002</v>
      </c>
      <c r="BY384" s="44">
        <v>344.6</v>
      </c>
      <c r="BZ384" s="44">
        <v>569.96325579999996</v>
      </c>
      <c r="CA384" s="44">
        <v>129423.09149999999</v>
      </c>
      <c r="CB384" s="44">
        <v>1271.2177119999999</v>
      </c>
      <c r="CC384" s="44">
        <v>1851.9</v>
      </c>
      <c r="CD384" s="44">
        <v>1851.9</v>
      </c>
      <c r="CE384" s="44">
        <v>1851.9</v>
      </c>
      <c r="CF384" s="44">
        <v>129.19999999999999</v>
      </c>
      <c r="CG384" s="44">
        <v>129.19999999999999</v>
      </c>
      <c r="CH384" s="44">
        <v>344.5</v>
      </c>
      <c r="CI384" s="44">
        <v>1830.35</v>
      </c>
      <c r="CJ384" s="44">
        <v>1808.8</v>
      </c>
      <c r="CK384" s="44">
        <v>1808.8</v>
      </c>
      <c r="CL384" s="44">
        <v>383.02200909999999</v>
      </c>
      <c r="CM384" s="44">
        <v>406.27727429999999</v>
      </c>
      <c r="CN384" s="44">
        <v>1271.2177119999999</v>
      </c>
      <c r="CO384" s="44">
        <v>109.95</v>
      </c>
      <c r="CP384" s="44">
        <v>108.85</v>
      </c>
      <c r="CQ384" s="44">
        <v>106.7</v>
      </c>
    </row>
    <row r="385" spans="1:95" x14ac:dyDescent="0.2">
      <c r="A385" t="s">
        <v>95</v>
      </c>
      <c r="B385" t="s">
        <v>350</v>
      </c>
      <c r="C385" t="s">
        <v>1258</v>
      </c>
      <c r="D385" t="s">
        <v>1259</v>
      </c>
      <c r="E385" t="s">
        <v>1260</v>
      </c>
      <c r="F385" t="s">
        <v>1261</v>
      </c>
      <c r="H385" t="s">
        <v>178</v>
      </c>
      <c r="I385" t="s">
        <v>179</v>
      </c>
      <c r="J385" t="s">
        <v>180</v>
      </c>
      <c r="L385" t="s">
        <v>104</v>
      </c>
      <c r="M385" t="s">
        <v>1271</v>
      </c>
      <c r="N385" t="s">
        <v>1272</v>
      </c>
      <c r="O385" t="s">
        <v>111</v>
      </c>
      <c r="P385">
        <v>5</v>
      </c>
      <c r="Q385">
        <v>1</v>
      </c>
      <c r="R385">
        <v>1</v>
      </c>
      <c r="V385" t="str">
        <f t="shared" si="13"/>
        <v>Y</v>
      </c>
      <c r="Y385" s="44">
        <v>998.22</v>
      </c>
      <c r="Z385" s="44">
        <v>5177.7896000000001</v>
      </c>
      <c r="AA385" s="44">
        <v>1659.88</v>
      </c>
      <c r="AB385" s="44">
        <v>877.24959999999999</v>
      </c>
      <c r="AC385" s="44">
        <v>0.30819999999999997</v>
      </c>
      <c r="AD385" s="44">
        <v>2.6656E-4</v>
      </c>
      <c r="AE385" s="44">
        <v>661.62</v>
      </c>
      <c r="AF385" s="44">
        <v>5215.1095999999998</v>
      </c>
      <c r="AG385" s="44">
        <v>1550.42</v>
      </c>
      <c r="AH385" s="44">
        <v>2225.6855999999998</v>
      </c>
      <c r="AI385" s="44">
        <v>1550.4</v>
      </c>
      <c r="AJ385" s="44">
        <v>891.8</v>
      </c>
      <c r="AK385" s="44">
        <v>1697.3</v>
      </c>
      <c r="AL385" s="44">
        <v>0.311</v>
      </c>
      <c r="AM385" s="44">
        <v>1654.1</v>
      </c>
      <c r="AN385" s="44">
        <v>805.5</v>
      </c>
      <c r="AO385" s="44">
        <v>5</v>
      </c>
      <c r="AP385" s="44">
        <v>2.8090000000000002</v>
      </c>
      <c r="AQ385" s="44">
        <v>0.28999999999999998</v>
      </c>
      <c r="AR385" s="44">
        <v>1682.9</v>
      </c>
      <c r="AS385" s="44">
        <v>0.30199999999999999</v>
      </c>
      <c r="AT385" s="44">
        <v>1611</v>
      </c>
      <c r="AU385" s="44">
        <v>0.33800000000000002</v>
      </c>
      <c r="AV385" s="44">
        <v>2157.2200360000002</v>
      </c>
      <c r="AW385" s="44">
        <v>85341.516499999998</v>
      </c>
      <c r="AX385" s="44">
        <v>2480</v>
      </c>
      <c r="AY385" s="44">
        <v>0.317</v>
      </c>
      <c r="AZ385" s="44">
        <v>4.2949999999999998E-4</v>
      </c>
      <c r="BA385" s="44">
        <v>2451.1254020000001</v>
      </c>
      <c r="BB385" s="44">
        <v>2480</v>
      </c>
      <c r="BC385" s="44">
        <v>1904.966887</v>
      </c>
      <c r="BD385" s="44">
        <v>0.33500000000000002</v>
      </c>
      <c r="BE385" s="44">
        <v>2.0325203250000001</v>
      </c>
      <c r="BF385" s="44">
        <v>2.1786492370000001</v>
      </c>
      <c r="BG385" s="44">
        <v>3.322259136</v>
      </c>
      <c r="BH385" s="44">
        <v>1.0718954249999999</v>
      </c>
      <c r="BI385" s="44">
        <v>1.5249169440000001</v>
      </c>
      <c r="BJ385" s="44">
        <v>1.77999288</v>
      </c>
      <c r="BK385" s="44">
        <v>1.017411281</v>
      </c>
      <c r="BL385" s="44">
        <v>0.95727613</v>
      </c>
      <c r="BM385" s="44">
        <v>0.93247588400000003</v>
      </c>
      <c r="BN385" s="44">
        <v>1.0413793099999999</v>
      </c>
      <c r="BO385" s="44">
        <v>1.0117801390000001</v>
      </c>
      <c r="BP385" s="44">
        <v>0.768131809</v>
      </c>
      <c r="BQ385" s="44">
        <v>1369.5</v>
      </c>
      <c r="BR385" s="44">
        <v>1593.48</v>
      </c>
      <c r="BS385" s="44">
        <v>1335.1</v>
      </c>
      <c r="BT385" s="44">
        <v>1636.5</v>
      </c>
      <c r="BU385" s="44">
        <v>295.83999999999997</v>
      </c>
      <c r="BV385" s="44">
        <v>741.32159999999999</v>
      </c>
      <c r="BW385" s="44">
        <v>223.94</v>
      </c>
      <c r="BX385" s="44">
        <v>1038.1944000000001</v>
      </c>
      <c r="BY385" s="44">
        <v>301.39999999999998</v>
      </c>
      <c r="BZ385" s="44">
        <v>726.21138550000001</v>
      </c>
      <c r="CA385" s="44">
        <v>9074.8288159999993</v>
      </c>
      <c r="CB385" s="44">
        <v>861.33333330000005</v>
      </c>
      <c r="CC385" s="44">
        <v>1615</v>
      </c>
      <c r="CD385" s="44">
        <v>1593.5</v>
      </c>
      <c r="CE385" s="44">
        <v>1550.4</v>
      </c>
      <c r="CF385" s="44">
        <v>236.85</v>
      </c>
      <c r="CG385" s="44">
        <v>236.85</v>
      </c>
      <c r="CH385" s="44">
        <v>172.3</v>
      </c>
      <c r="CI385" s="44">
        <v>1593.5</v>
      </c>
      <c r="CJ385" s="44">
        <v>1550.4</v>
      </c>
      <c r="CK385" s="44">
        <v>1464.3</v>
      </c>
      <c r="CL385" s="44">
        <v>728.38999980000006</v>
      </c>
      <c r="CM385" s="44">
        <v>801.87356320000004</v>
      </c>
      <c r="CN385" s="44">
        <v>570.52980130000003</v>
      </c>
      <c r="CO385" s="44">
        <v>101</v>
      </c>
      <c r="CP385" s="44">
        <v>99.6</v>
      </c>
      <c r="CQ385" s="44">
        <v>99.4</v>
      </c>
    </row>
    <row r="386" spans="1:95" x14ac:dyDescent="0.2">
      <c r="A386" t="s">
        <v>108</v>
      </c>
      <c r="B386" t="s">
        <v>350</v>
      </c>
      <c r="C386" t="s">
        <v>1258</v>
      </c>
      <c r="D386" t="s">
        <v>1259</v>
      </c>
      <c r="E386" t="s">
        <v>1260</v>
      </c>
      <c r="F386" t="s">
        <v>1261</v>
      </c>
      <c r="H386" t="s">
        <v>178</v>
      </c>
      <c r="I386" t="s">
        <v>179</v>
      </c>
      <c r="J386" t="s">
        <v>180</v>
      </c>
      <c r="L386" t="s">
        <v>104</v>
      </c>
      <c r="M386" t="s">
        <v>1273</v>
      </c>
      <c r="N386" t="s">
        <v>1274</v>
      </c>
      <c r="O386" t="s">
        <v>120</v>
      </c>
      <c r="P386">
        <v>4</v>
      </c>
      <c r="Q386">
        <v>1</v>
      </c>
      <c r="R386">
        <v>0</v>
      </c>
      <c r="V386" t="str">
        <f t="shared" ref="V386:V449" si="15">IF(P386=AO386,"Y","N")</f>
        <v>Y</v>
      </c>
      <c r="Y386" s="44">
        <v>1131.3499999999999</v>
      </c>
      <c r="Z386" s="44">
        <v>211.22250000000017</v>
      </c>
      <c r="AA386" s="44">
        <v>1722.0250000000001</v>
      </c>
      <c r="AB386" s="44">
        <v>1695.1168749999993</v>
      </c>
      <c r="AC386" s="44">
        <v>0.27800000000000002</v>
      </c>
      <c r="AD386" s="44">
        <v>7.9999999999999031E-6</v>
      </c>
      <c r="AE386" s="44">
        <v>590.72500000000002</v>
      </c>
      <c r="AF386" s="44">
        <v>923.61187499999846</v>
      </c>
      <c r="AG386" s="44">
        <v>1571.9499999999998</v>
      </c>
      <c r="AH386" s="44">
        <v>464.40249999999804</v>
      </c>
      <c r="AI386" s="44">
        <v>1593.5</v>
      </c>
      <c r="AJ386" s="44">
        <v>1108</v>
      </c>
      <c r="AK386" s="44">
        <v>1762.1</v>
      </c>
      <c r="AL386" s="44">
        <v>0.27800000000000002</v>
      </c>
      <c r="AM386" s="44">
        <v>1762.1</v>
      </c>
      <c r="AN386" s="44">
        <v>654.09999999999991</v>
      </c>
      <c r="AO386" s="44">
        <v>4</v>
      </c>
      <c r="AP386" s="44">
        <v>2.0419999999999998</v>
      </c>
      <c r="AQ386" s="44">
        <v>0.27800000000000002</v>
      </c>
      <c r="AR386" s="44">
        <v>1762.1</v>
      </c>
      <c r="AS386" s="44">
        <v>0.28199999999999997</v>
      </c>
      <c r="AT386" s="44">
        <v>1668.6</v>
      </c>
      <c r="AU386" s="44">
        <v>0.28199999999999997</v>
      </c>
      <c r="AV386" s="44">
        <v>2125.1188938583564</v>
      </c>
      <c r="AW386" s="44">
        <v>12327.078899997943</v>
      </c>
      <c r="AX386" s="44">
        <v>2256.8345323741005</v>
      </c>
      <c r="AY386" s="44">
        <v>0.31</v>
      </c>
      <c r="AZ386" s="44">
        <v>1.3866666666666452E-4</v>
      </c>
      <c r="BA386" s="44">
        <v>2256.8345323741005</v>
      </c>
      <c r="BB386" s="44">
        <v>2208.9928057553957</v>
      </c>
      <c r="BC386" s="44">
        <v>1988.2978723404258</v>
      </c>
      <c r="BD386" s="44">
        <v>0.32599999999999985</v>
      </c>
      <c r="BE386" s="44" t="e">
        <v>#DIV/0!</v>
      </c>
      <c r="BF386" s="44" t="e">
        <v>#DIV/0!</v>
      </c>
      <c r="BG386" s="44" t="e">
        <v>#DIV/0!</v>
      </c>
      <c r="BH386" s="44" t="e">
        <v>#DIV/0!</v>
      </c>
      <c r="BI386" s="44" t="e">
        <v>#DIV/0!</v>
      </c>
      <c r="BJ386" s="44">
        <v>1.9588638589618024</v>
      </c>
      <c r="BK386" s="44">
        <v>1</v>
      </c>
      <c r="BL386" s="44">
        <v>0.94693831224107594</v>
      </c>
      <c r="BM386" s="44">
        <v>1</v>
      </c>
      <c r="BN386" s="44">
        <v>1.014388489208633</v>
      </c>
      <c r="BO386" s="44">
        <v>0.97880140261396253</v>
      </c>
      <c r="BP386" s="44">
        <v>0.90009250693802045</v>
      </c>
      <c r="BQ386" s="44">
        <v>1410.4250000000002</v>
      </c>
      <c r="BR386" s="44">
        <v>1668.825</v>
      </c>
      <c r="BS386" s="44">
        <v>1378.1</v>
      </c>
      <c r="BT386" s="44">
        <v>1722.7</v>
      </c>
      <c r="BU386" s="44">
        <v>348.30187500000221</v>
      </c>
      <c r="BV386" s="44">
        <v>1277.1068750000006</v>
      </c>
      <c r="BW386" s="44">
        <v>258.39999999999998</v>
      </c>
      <c r="BX386" s="44">
        <v>928.80500000000757</v>
      </c>
      <c r="BY386" s="44">
        <v>344.60000000000014</v>
      </c>
      <c r="BZ386" s="44">
        <v>929.02681426841752</v>
      </c>
      <c r="CA386" s="44">
        <v>11216.851078797248</v>
      </c>
      <c r="CB386" s="44">
        <v>1084.5323741007194</v>
      </c>
      <c r="CC386" s="44">
        <v>1722.7</v>
      </c>
      <c r="CD386" s="44">
        <v>1679.6</v>
      </c>
      <c r="CE386" s="44">
        <v>1636.5</v>
      </c>
      <c r="CF386" s="44">
        <v>301.5</v>
      </c>
      <c r="CG386" s="44">
        <v>258.39999999999998</v>
      </c>
      <c r="CH386" s="44">
        <v>236.85</v>
      </c>
      <c r="CI386" s="44">
        <v>1550.4</v>
      </c>
      <c r="CJ386" s="44">
        <v>1593.5</v>
      </c>
      <c r="CK386" s="44">
        <v>1571.95</v>
      </c>
      <c r="CL386" s="44">
        <v>1084.5323741007194</v>
      </c>
      <c r="CM386" s="44">
        <v>929.49640287769773</v>
      </c>
      <c r="CN386" s="44">
        <v>851.03924004762644</v>
      </c>
      <c r="CO386" s="44">
        <v>102.5</v>
      </c>
      <c r="CP386" s="44">
        <v>102.7</v>
      </c>
      <c r="CQ386" s="44">
        <v>101.45</v>
      </c>
    </row>
    <row r="387" spans="1:95" s="2" customFormat="1" x14ac:dyDescent="0.2">
      <c r="A387" s="2" t="s">
        <v>108</v>
      </c>
      <c r="B387" s="2" t="s">
        <v>350</v>
      </c>
      <c r="C387" s="2" t="s">
        <v>1258</v>
      </c>
      <c r="D387" s="2" t="s">
        <v>1259</v>
      </c>
      <c r="E387" s="2" t="s">
        <v>1260</v>
      </c>
      <c r="F387" s="2" t="s">
        <v>1261</v>
      </c>
      <c r="H387" s="2" t="s">
        <v>178</v>
      </c>
      <c r="I387" s="2" t="s">
        <v>179</v>
      </c>
      <c r="J387" s="2" t="s">
        <v>180</v>
      </c>
      <c r="L387" s="2" t="s">
        <v>104</v>
      </c>
      <c r="M387" s="2" t="s">
        <v>1275</v>
      </c>
      <c r="N387" s="2" t="s">
        <v>1276</v>
      </c>
      <c r="O387" s="2" t="s">
        <v>111</v>
      </c>
      <c r="P387" s="2">
        <v>7</v>
      </c>
      <c r="Q387" s="2">
        <v>1</v>
      </c>
      <c r="R387" s="2">
        <v>0</v>
      </c>
      <c r="V387" s="2" t="str">
        <f t="shared" si="15"/>
        <v>Y</v>
      </c>
      <c r="Y387" s="45">
        <v>1230.8714285714286</v>
      </c>
      <c r="Z387" s="45">
        <v>1950.284897959184</v>
      </c>
      <c r="AA387" s="45">
        <v>1728.2</v>
      </c>
      <c r="AB387" s="45">
        <v>1787.520000000002</v>
      </c>
      <c r="AC387" s="45">
        <v>0.27714285714285714</v>
      </c>
      <c r="AD387" s="45">
        <v>4.3383673469387729E-4</v>
      </c>
      <c r="AE387" s="45">
        <v>497.28571428571433</v>
      </c>
      <c r="AF387" s="45">
        <v>6955.5497959183185</v>
      </c>
      <c r="AG387" s="45">
        <v>1648.8428571428572</v>
      </c>
      <c r="AH387" s="45">
        <v>1968.1767346938771</v>
      </c>
      <c r="AI387" s="45">
        <v>1679.6</v>
      </c>
      <c r="AJ387" s="45">
        <v>1136.3</v>
      </c>
      <c r="AK387" s="45">
        <v>1810.2</v>
      </c>
      <c r="AL387" s="45">
        <v>0.28399999999999997</v>
      </c>
      <c r="AM387" s="45">
        <v>1810.2</v>
      </c>
      <c r="AN387" s="45">
        <v>673.90000000000009</v>
      </c>
      <c r="AO387" s="45">
        <v>7</v>
      </c>
      <c r="AP387" s="45">
        <v>4.1130000000000004</v>
      </c>
      <c r="AQ387" s="45">
        <v>0.313</v>
      </c>
      <c r="AR387" s="45">
        <v>1700.6</v>
      </c>
      <c r="AS387" s="45">
        <v>0.245</v>
      </c>
      <c r="AT387" s="45">
        <v>1700.6</v>
      </c>
      <c r="AU387" s="45">
        <v>0.313</v>
      </c>
      <c r="AV387" s="45">
        <v>1797.3819048113044</v>
      </c>
      <c r="AW387" s="45">
        <v>79669.890837130501</v>
      </c>
      <c r="AX387" s="45">
        <v>2372.8873239436621</v>
      </c>
      <c r="AY387" s="45">
        <v>0.36216666666666675</v>
      </c>
      <c r="AZ387" s="45">
        <v>8.241388888889004E-4</v>
      </c>
      <c r="BA387" s="45">
        <v>2372.8873239436621</v>
      </c>
      <c r="BB387" s="45">
        <v>1422.6837060702876</v>
      </c>
      <c r="BC387" s="45">
        <v>1889.795918367347</v>
      </c>
      <c r="BD387" s="45">
        <v>0.40400000000000036</v>
      </c>
      <c r="BE387" s="45">
        <v>2.132196162046907</v>
      </c>
      <c r="BF387" s="45">
        <v>2.0811654526534853</v>
      </c>
      <c r="BG387" s="45">
        <v>1.9255455712451863</v>
      </c>
      <c r="BH387" s="45">
        <v>0.97606659729448519</v>
      </c>
      <c r="BI387" s="45">
        <v>0.9252246469833123</v>
      </c>
      <c r="BJ387" s="45">
        <v>1.7019207391198636</v>
      </c>
      <c r="BK387" s="45">
        <v>0.93945420395536394</v>
      </c>
      <c r="BL387" s="45">
        <v>1</v>
      </c>
      <c r="BM387" s="45">
        <v>1.1021126760563382</v>
      </c>
      <c r="BN387" s="45">
        <v>0.78274760383386577</v>
      </c>
      <c r="BO387" s="45">
        <v>0.59955805390111538</v>
      </c>
      <c r="BP387" s="45">
        <v>1.3283317369166396</v>
      </c>
      <c r="BQ387" s="45">
        <v>1470.4</v>
      </c>
      <c r="BR387" s="45">
        <v>1691.9</v>
      </c>
      <c r="BS387" s="45">
        <v>1378.1</v>
      </c>
      <c r="BT387" s="45">
        <v>1765.7</v>
      </c>
      <c r="BU387" s="45">
        <v>2346.2257142857138</v>
      </c>
      <c r="BV387" s="45">
        <v>1969.231428571431</v>
      </c>
      <c r="BW387" s="45">
        <v>221.5</v>
      </c>
      <c r="BX387" s="45">
        <v>3937.2314285714256</v>
      </c>
      <c r="BY387" s="45">
        <v>387.60000000000014</v>
      </c>
      <c r="BZ387" s="45">
        <v>802.18713597563305</v>
      </c>
      <c r="CA387" s="45">
        <v>52738.405549684125</v>
      </c>
      <c r="CB387" s="45">
        <v>1061.6197183098593</v>
      </c>
      <c r="CC387" s="45">
        <v>1744.2</v>
      </c>
      <c r="CD387" s="45">
        <v>1701.15</v>
      </c>
      <c r="CE387" s="45">
        <v>1650.8666666666668</v>
      </c>
      <c r="CF387" s="45">
        <v>258.39999999999998</v>
      </c>
      <c r="CG387" s="45">
        <v>236.9</v>
      </c>
      <c r="CH387" s="45">
        <v>186.63333333333333</v>
      </c>
      <c r="CI387" s="45">
        <v>1701.15</v>
      </c>
      <c r="CJ387" s="45">
        <v>1658.05</v>
      </c>
      <c r="CK387" s="45">
        <v>1607.8333333333333</v>
      </c>
      <c r="CL387" s="45">
        <v>909.85915492957758</v>
      </c>
      <c r="CM387" s="45">
        <v>795.06720282031517</v>
      </c>
      <c r="CN387" s="45">
        <v>735.15241210988199</v>
      </c>
      <c r="CO387" s="45">
        <v>98.1</v>
      </c>
      <c r="CP387" s="45">
        <v>90.6</v>
      </c>
      <c r="CQ387" s="45">
        <v>93.266666666666666</v>
      </c>
    </row>
    <row r="388" spans="1:95" s="4" customFormat="1" x14ac:dyDescent="0.2">
      <c r="A388" t="s">
        <v>95</v>
      </c>
      <c r="B388" t="s">
        <v>139</v>
      </c>
      <c r="C388" t="s">
        <v>1277</v>
      </c>
      <c r="D388" t="s">
        <v>1278</v>
      </c>
      <c r="E388" t="s">
        <v>1279</v>
      </c>
      <c r="F388" t="s">
        <v>406</v>
      </c>
      <c r="G388"/>
      <c r="H388"/>
      <c r="I388"/>
      <c r="J388"/>
      <c r="K388" t="s">
        <v>1280</v>
      </c>
      <c r="L388" t="s">
        <v>104</v>
      </c>
      <c r="M388" t="s">
        <v>1281</v>
      </c>
      <c r="N388" t="s">
        <v>859</v>
      </c>
      <c r="O388" t="s">
        <v>120</v>
      </c>
      <c r="P388">
        <v>25</v>
      </c>
      <c r="Q388">
        <v>1</v>
      </c>
      <c r="R388">
        <v>0</v>
      </c>
      <c r="S388"/>
      <c r="T388"/>
      <c r="U388"/>
      <c r="V388" t="str">
        <f t="shared" si="15"/>
        <v>Y</v>
      </c>
      <c r="W388"/>
      <c r="X388" t="s">
        <v>1282</v>
      </c>
      <c r="Y388" s="58">
        <v>2922.5160000000001</v>
      </c>
      <c r="Z388" s="58">
        <v>97291.93174</v>
      </c>
      <c r="AA388" s="58">
        <v>3474.3679999999999</v>
      </c>
      <c r="AB388" s="58">
        <v>102169.1302</v>
      </c>
      <c r="AC388" s="58">
        <v>6.812E-2</v>
      </c>
      <c r="AD388" s="58">
        <v>1.10506E-4</v>
      </c>
      <c r="AE388" s="58">
        <v>551.86800000000005</v>
      </c>
      <c r="AF388" s="58">
        <v>11383.916579999999</v>
      </c>
      <c r="AG388" s="58">
        <v>3324.38</v>
      </c>
      <c r="AH388" s="58">
        <v>106500.6008</v>
      </c>
      <c r="AI388" s="58">
        <v>3046.9</v>
      </c>
      <c r="AJ388" s="58">
        <v>2540.5</v>
      </c>
      <c r="AK388" s="58">
        <v>3886.9</v>
      </c>
      <c r="AL388" s="58">
        <v>5.5E-2</v>
      </c>
      <c r="AM388" s="58">
        <v>3471.4</v>
      </c>
      <c r="AN388" s="58">
        <v>1346.4</v>
      </c>
      <c r="AO388" s="58">
        <v>25</v>
      </c>
      <c r="AP388" s="58">
        <v>4.5490000000000004</v>
      </c>
      <c r="AQ388" s="58">
        <v>6.8000000000000005E-2</v>
      </c>
      <c r="AR388" s="58">
        <v>3604.4</v>
      </c>
      <c r="AS388" s="58">
        <v>6.0999999999999999E-2</v>
      </c>
      <c r="AT388" s="58">
        <v>2956.1</v>
      </c>
      <c r="AU388" s="58">
        <v>8.7999999999999995E-2</v>
      </c>
      <c r="AV388" s="58">
        <v>8232.4779259999996</v>
      </c>
      <c r="AW388" s="58">
        <v>3355020.0109999999</v>
      </c>
      <c r="AX388" s="58">
        <v>10943.333329999999</v>
      </c>
      <c r="AY388" s="58">
        <v>0.118583333</v>
      </c>
      <c r="AZ388" s="58">
        <v>7.4366000000000005E-4</v>
      </c>
      <c r="BA388" s="58">
        <v>4381.818182</v>
      </c>
      <c r="BB388" s="58">
        <v>10388.235290000001</v>
      </c>
      <c r="BC388" s="58">
        <v>6813.1147540000002</v>
      </c>
      <c r="BD388" s="58">
        <v>0.17699999999999999</v>
      </c>
      <c r="BE388" s="58">
        <v>4.9019607839999999</v>
      </c>
      <c r="BF388" s="58">
        <v>6.4412238329999996</v>
      </c>
      <c r="BG388" s="58">
        <v>6.14334471</v>
      </c>
      <c r="BH388" s="58">
        <v>1.3140096619999999</v>
      </c>
      <c r="BI388" s="58">
        <v>0.95375426600000002</v>
      </c>
      <c r="BJ388" s="58">
        <v>5.4957133440000003</v>
      </c>
      <c r="BK388" s="58">
        <v>1.0383130730000001</v>
      </c>
      <c r="BL388" s="58">
        <v>0.82013650000000005</v>
      </c>
      <c r="BM388" s="58">
        <v>1.2363636360000001</v>
      </c>
      <c r="BN388" s="58">
        <v>0.89705882400000003</v>
      </c>
      <c r="BO388" s="58">
        <v>2.3707590920000001</v>
      </c>
      <c r="BP388" s="58">
        <v>0.65584909899999999</v>
      </c>
      <c r="BQ388" s="58">
        <v>3150.0039999999999</v>
      </c>
      <c r="BR388" s="58">
        <v>3393.7440000000001</v>
      </c>
      <c r="BS388" s="58">
        <v>2718.8</v>
      </c>
      <c r="BT388" s="58">
        <v>3796.9</v>
      </c>
      <c r="BU388" s="58">
        <v>82449.394780000002</v>
      </c>
      <c r="BV388" s="58">
        <v>101076.1321</v>
      </c>
      <c r="BW388" s="58">
        <v>243.74</v>
      </c>
      <c r="BX388" s="58">
        <v>4568.4384</v>
      </c>
      <c r="BY388" s="58">
        <v>1078.0999999999999</v>
      </c>
      <c r="BZ388" s="58">
        <v>3561.430652</v>
      </c>
      <c r="CA388" s="58">
        <v>568220.80099999998</v>
      </c>
      <c r="CB388" s="58">
        <v>4609.8360659999998</v>
      </c>
      <c r="CC388" s="58">
        <v>3679.6875</v>
      </c>
      <c r="CD388" s="58">
        <v>3539.05</v>
      </c>
      <c r="CE388" s="58">
        <v>3010.4111109999999</v>
      </c>
      <c r="CF388" s="58">
        <v>251.9375</v>
      </c>
      <c r="CG388" s="58">
        <v>275.36250000000001</v>
      </c>
      <c r="CH388" s="58">
        <v>208.34444439999999</v>
      </c>
      <c r="CI388" s="58">
        <v>3603.5124999999998</v>
      </c>
      <c r="CJ388" s="58">
        <v>3480.4625000000001</v>
      </c>
      <c r="CK388" s="58">
        <v>2937.5222220000001</v>
      </c>
      <c r="CL388" s="58">
        <v>3138.4418599999999</v>
      </c>
      <c r="CM388" s="58">
        <v>4023.5100259999999</v>
      </c>
      <c r="CN388" s="58">
        <v>3526.6834680000002</v>
      </c>
      <c r="CO388" s="58">
        <v>83.3125</v>
      </c>
      <c r="CP388" s="58">
        <v>99.987499999999997</v>
      </c>
      <c r="CQ388" s="58">
        <v>100.5666667</v>
      </c>
    </row>
    <row r="389" spans="1:95" s="4" customFormat="1" x14ac:dyDescent="0.2">
      <c r="A389" t="s">
        <v>95</v>
      </c>
      <c r="B389" t="s">
        <v>139</v>
      </c>
      <c r="C389" t="s">
        <v>1277</v>
      </c>
      <c r="D389" t="s">
        <v>1278</v>
      </c>
      <c r="E389" t="s">
        <v>1279</v>
      </c>
      <c r="F389" t="s">
        <v>406</v>
      </c>
      <c r="G389"/>
      <c r="H389"/>
      <c r="I389"/>
      <c r="J389"/>
      <c r="K389" t="s">
        <v>1280</v>
      </c>
      <c r="L389" t="s">
        <v>104</v>
      </c>
      <c r="M389" t="s">
        <v>1283</v>
      </c>
      <c r="N389" t="s">
        <v>1284</v>
      </c>
      <c r="O389"/>
      <c r="P389">
        <v>30</v>
      </c>
      <c r="Q389">
        <v>1</v>
      </c>
      <c r="R389" t="s">
        <v>107</v>
      </c>
      <c r="S389"/>
      <c r="T389"/>
      <c r="U389"/>
      <c r="V389" t="str">
        <f t="shared" si="15"/>
        <v>Y</v>
      </c>
      <c r="W389"/>
      <c r="X389" t="s">
        <v>1282</v>
      </c>
      <c r="Y389" s="44">
        <v>2408.2199999999998</v>
      </c>
      <c r="Z389" s="44">
        <v>46666.606933333343</v>
      </c>
      <c r="AA389" s="44">
        <v>2756.5399999999995</v>
      </c>
      <c r="AB389" s="44">
        <v>54544.657066666645</v>
      </c>
      <c r="AC389" s="44">
        <v>6.1099999999999981E-2</v>
      </c>
      <c r="AD389" s="44">
        <v>2.6042333333333622E-4</v>
      </c>
      <c r="AE389" s="44">
        <v>348.32</v>
      </c>
      <c r="AF389" s="44">
        <v>4368.2389333333076</v>
      </c>
      <c r="AG389" s="44">
        <v>2665.8199999999997</v>
      </c>
      <c r="AH389" s="44">
        <v>56171.911600000029</v>
      </c>
      <c r="AI389" s="44">
        <v>3014.6</v>
      </c>
      <c r="AJ389" s="44">
        <v>2115.9</v>
      </c>
      <c r="AK389" s="44">
        <v>3090.3</v>
      </c>
      <c r="AL389" s="44">
        <v>5.6000000000000001E-2</v>
      </c>
      <c r="AM389" s="44">
        <v>2799.1</v>
      </c>
      <c r="AN389" s="44">
        <v>974.40000000000009</v>
      </c>
      <c r="AO389" s="44">
        <v>30</v>
      </c>
      <c r="AP389" s="44">
        <v>6.0720000000000001</v>
      </c>
      <c r="AQ389" s="44">
        <v>4.2000000000000003E-2</v>
      </c>
      <c r="AR389" s="44">
        <v>2843.9</v>
      </c>
      <c r="AS389" s="44">
        <v>4.3999999999999997E-2</v>
      </c>
      <c r="AT389" s="44">
        <v>2451.9</v>
      </c>
      <c r="AU389" s="44">
        <v>0.106</v>
      </c>
      <c r="AV389" s="44">
        <v>6042.1778714835846</v>
      </c>
      <c r="AW389" s="44">
        <v>2568868.116429918</v>
      </c>
      <c r="AX389" s="44">
        <v>8547.3684210526317</v>
      </c>
      <c r="AY389" s="44">
        <v>0.14617241379310345</v>
      </c>
      <c r="AZ389" s="44">
        <v>8.957288941736077E-4</v>
      </c>
      <c r="BA389" s="44">
        <v>3600</v>
      </c>
      <c r="BB389" s="44">
        <v>7999.9999999999991</v>
      </c>
      <c r="BC389" s="44">
        <v>6618.181818181818</v>
      </c>
      <c r="BD389" s="44">
        <v>0.25400000000000006</v>
      </c>
      <c r="BE389" s="44">
        <v>4.3497172683775549</v>
      </c>
      <c r="BF389" s="44">
        <v>5.8927519151443724</v>
      </c>
      <c r="BG389" s="44">
        <v>5.4495912806539515</v>
      </c>
      <c r="BH389" s="44">
        <v>1.3547436652916913</v>
      </c>
      <c r="BI389" s="44">
        <v>0.92479564032697559</v>
      </c>
      <c r="BJ389" s="44">
        <v>4.9407114624505928</v>
      </c>
      <c r="BK389" s="44">
        <v>1.0160051445107356</v>
      </c>
      <c r="BL389" s="44">
        <v>0.86216111677625795</v>
      </c>
      <c r="BM389" s="44">
        <v>0.75</v>
      </c>
      <c r="BN389" s="44">
        <v>1.0476190476190474</v>
      </c>
      <c r="BO389" s="44">
        <v>2.2222222222222219</v>
      </c>
      <c r="BP389" s="44">
        <v>0.82727272727272738</v>
      </c>
      <c r="BQ389" s="44">
        <v>2539.4866666666662</v>
      </c>
      <c r="BR389" s="44">
        <v>2711.7399999999993</v>
      </c>
      <c r="BS389" s="44">
        <v>2239.5</v>
      </c>
      <c r="BT389" s="44">
        <v>3014.6</v>
      </c>
      <c r="BU389" s="44">
        <v>56186.797155555585</v>
      </c>
      <c r="BV389" s="44">
        <v>53347.229733333326</v>
      </c>
      <c r="BW389" s="44">
        <v>172.27333333333337</v>
      </c>
      <c r="BX389" s="44">
        <v>2844.3146222222181</v>
      </c>
      <c r="BY389" s="44">
        <v>775.09999999999991</v>
      </c>
      <c r="BZ389" s="44">
        <v>3030.2382660029621</v>
      </c>
      <c r="CA389" s="44">
        <v>1386961.1950904815</v>
      </c>
      <c r="CB389" s="44">
        <v>5167.9999999999991</v>
      </c>
      <c r="CC389" s="44">
        <v>2932.7999999999993</v>
      </c>
      <c r="CD389" s="44">
        <v>2777.7799999999997</v>
      </c>
      <c r="CE389" s="44">
        <v>2424.6400000000003</v>
      </c>
      <c r="CF389" s="44">
        <v>133.5</v>
      </c>
      <c r="CG389" s="44">
        <v>223.95</v>
      </c>
      <c r="CH389" s="44">
        <v>159.37</v>
      </c>
      <c r="CI389" s="44">
        <v>2898.37</v>
      </c>
      <c r="CJ389" s="44">
        <v>2713.18</v>
      </c>
      <c r="CK389" s="44">
        <v>2385.9100000000003</v>
      </c>
      <c r="CL389" s="44">
        <v>1712.6993876127494</v>
      </c>
      <c r="CM389" s="44">
        <v>3987.0907262239889</v>
      </c>
      <c r="CN389" s="44">
        <v>3390.9246841721492</v>
      </c>
      <c r="CO389" s="44">
        <v>85.440000000000012</v>
      </c>
      <c r="CP389" s="44">
        <v>84.129999999999967</v>
      </c>
      <c r="CQ389" s="44">
        <v>88.47999999999999</v>
      </c>
    </row>
    <row r="390" spans="1:95" x14ac:dyDescent="0.2">
      <c r="A390" s="4" t="s">
        <v>95</v>
      </c>
      <c r="B390" s="4" t="s">
        <v>139</v>
      </c>
      <c r="C390" s="4" t="s">
        <v>1277</v>
      </c>
      <c r="D390" s="4" t="s">
        <v>1278</v>
      </c>
      <c r="E390" s="4" t="s">
        <v>1279</v>
      </c>
      <c r="F390" s="4" t="s">
        <v>406</v>
      </c>
      <c r="G390" s="4"/>
      <c r="H390" s="4"/>
      <c r="I390" s="4"/>
      <c r="J390" s="4"/>
      <c r="K390" s="4" t="s">
        <v>1280</v>
      </c>
      <c r="L390" s="4" t="s">
        <v>104</v>
      </c>
      <c r="M390" s="4" t="s">
        <v>1285</v>
      </c>
      <c r="N390" s="4" t="s">
        <v>1286</v>
      </c>
      <c r="O390" s="4"/>
      <c r="P390" s="4">
        <v>28</v>
      </c>
      <c r="Q390" s="4">
        <v>2</v>
      </c>
      <c r="R390" s="4" t="s">
        <v>107</v>
      </c>
      <c r="S390" s="4"/>
      <c r="T390" s="4"/>
      <c r="U390" s="4"/>
      <c r="V390" s="4" t="str">
        <f t="shared" si="15"/>
        <v>Y</v>
      </c>
      <c r="W390" s="4" t="s">
        <v>129</v>
      </c>
      <c r="X390" s="4" t="s">
        <v>450</v>
      </c>
      <c r="Y390" s="46">
        <v>2787.9749999999999</v>
      </c>
      <c r="Z390" s="46">
        <v>22429.214017857154</v>
      </c>
      <c r="AA390" s="46">
        <v>3334.9678571428567</v>
      </c>
      <c r="AB390" s="46">
        <v>26528.146466836752</v>
      </c>
      <c r="AC390" s="46">
        <v>9.3392857142857152E-2</v>
      </c>
      <c r="AD390" s="46">
        <v>3.5602423469387559E-4</v>
      </c>
      <c r="AE390" s="46">
        <v>546.97142857142842</v>
      </c>
      <c r="AF390" s="46">
        <v>9677.2713265307248</v>
      </c>
      <c r="AG390" s="46">
        <v>3176.1357142857155</v>
      </c>
      <c r="AH390" s="46">
        <v>21011.612295918359</v>
      </c>
      <c r="AI390" s="46">
        <v>3402.2</v>
      </c>
      <c r="AJ390" s="46">
        <v>2521.6</v>
      </c>
      <c r="AK390" s="46">
        <v>3703.3</v>
      </c>
      <c r="AL390" s="46">
        <v>0.121</v>
      </c>
      <c r="AM390" s="46">
        <v>3135.5</v>
      </c>
      <c r="AN390" s="46">
        <v>1181.7000000000003</v>
      </c>
      <c r="AO390" s="46">
        <v>28</v>
      </c>
      <c r="AP390" s="46">
        <v>4.7979999999999992</v>
      </c>
      <c r="AQ390" s="46">
        <v>8.7999999999999995E-2</v>
      </c>
      <c r="AR390" s="46">
        <v>3273.6</v>
      </c>
      <c r="AS390" s="46">
        <v>8.2000000000000003E-2</v>
      </c>
      <c r="AT390" s="46">
        <v>3074.1</v>
      </c>
      <c r="AU390" s="46">
        <v>0.127</v>
      </c>
      <c r="AV390" s="46">
        <v>6055.4168954945171</v>
      </c>
      <c r="AW390" s="46">
        <v>2013320.9636329729</v>
      </c>
      <c r="AX390" s="46">
        <v>9317.8571428571413</v>
      </c>
      <c r="AY390" s="46">
        <v>8.0851851851851828E-2</v>
      </c>
      <c r="AZ390" s="46">
        <v>1.4255336076817551E-3</v>
      </c>
      <c r="BA390" s="46">
        <v>5072.7272727272721</v>
      </c>
      <c r="BB390" s="46">
        <v>7323.8636363636369</v>
      </c>
      <c r="BC390" s="46">
        <v>5052.4390243902435</v>
      </c>
      <c r="BD390" s="46">
        <v>0.19699999999999968</v>
      </c>
      <c r="BE390" s="46">
        <v>5.3285968028419184</v>
      </c>
      <c r="BF390" s="46">
        <v>7.3349633251833719</v>
      </c>
      <c r="BG390" s="46">
        <v>5.7372346528973051</v>
      </c>
      <c r="BH390" s="46">
        <v>1.3765281173594128</v>
      </c>
      <c r="BI390" s="46">
        <v>0.78217632434499951</v>
      </c>
      <c r="BJ390" s="46">
        <v>5.8357649020425191</v>
      </c>
      <c r="BK390" s="46">
        <v>1.0440440121192791</v>
      </c>
      <c r="BL390" s="46">
        <v>0.93905791788856308</v>
      </c>
      <c r="BM390" s="46">
        <v>0.72727272727272729</v>
      </c>
      <c r="BN390" s="46">
        <v>0.93181818181818188</v>
      </c>
      <c r="BO390" s="46">
        <v>1.4437724014336921</v>
      </c>
      <c r="BP390" s="46">
        <v>0.68985978921077018</v>
      </c>
      <c r="BQ390" s="46">
        <v>3006.9464285714289</v>
      </c>
      <c r="BR390" s="46">
        <v>3245.3392857142862</v>
      </c>
      <c r="BS390" s="46">
        <v>2756.2</v>
      </c>
      <c r="BT390" s="46">
        <v>3574.5</v>
      </c>
      <c r="BU390" s="46">
        <v>16304.194630102053</v>
      </c>
      <c r="BV390" s="46">
        <v>22021.869528061208</v>
      </c>
      <c r="BW390" s="46">
        <v>238.4035714285715</v>
      </c>
      <c r="BX390" s="46">
        <v>4435.8124872448907</v>
      </c>
      <c r="BY390" s="46">
        <v>818.30000000000018</v>
      </c>
      <c r="BZ390" s="46">
        <v>2668.8909026634969</v>
      </c>
      <c r="CA390" s="46">
        <v>829105.60251946957</v>
      </c>
      <c r="CB390" s="46">
        <v>4969.2307692307695</v>
      </c>
      <c r="CC390" s="46">
        <v>3397.4444444444439</v>
      </c>
      <c r="CD390" s="46">
        <v>3206.0333333333342</v>
      </c>
      <c r="CE390" s="46">
        <v>3143.8199999999997</v>
      </c>
      <c r="CF390" s="46">
        <v>282.32222222222231</v>
      </c>
      <c r="CG390" s="46">
        <v>239.25555555555553</v>
      </c>
      <c r="CH390" s="46">
        <v>198.10999999999996</v>
      </c>
      <c r="CI390" s="46">
        <v>3325.6555555555556</v>
      </c>
      <c r="CJ390" s="46">
        <v>3119.922222222222</v>
      </c>
      <c r="CK390" s="46">
        <v>3092.1599999999994</v>
      </c>
      <c r="CL390" s="46">
        <v>3339.1421273200494</v>
      </c>
      <c r="CM390" s="46">
        <v>2616.8638434432332</v>
      </c>
      <c r="CN390" s="46">
        <v>2112.4891537708377</v>
      </c>
      <c r="CO390" s="46">
        <v>100.86666666666667</v>
      </c>
      <c r="CP390" s="46">
        <v>96.544444444444437</v>
      </c>
      <c r="CQ390" s="46">
        <v>98.41</v>
      </c>
    </row>
    <row r="391" spans="1:95" x14ac:dyDescent="0.2">
      <c r="A391" t="s">
        <v>108</v>
      </c>
      <c r="B391" t="s">
        <v>139</v>
      </c>
      <c r="C391" t="s">
        <v>1277</v>
      </c>
      <c r="D391" t="s">
        <v>1278</v>
      </c>
      <c r="E391" t="s">
        <v>1279</v>
      </c>
      <c r="F391" t="s">
        <v>406</v>
      </c>
      <c r="K391" t="s">
        <v>1280</v>
      </c>
      <c r="L391" t="s">
        <v>104</v>
      </c>
      <c r="M391" t="s">
        <v>1287</v>
      </c>
      <c r="P391">
        <v>8</v>
      </c>
      <c r="Q391">
        <v>1</v>
      </c>
      <c r="R391">
        <v>0</v>
      </c>
      <c r="V391" t="str">
        <f t="shared" si="15"/>
        <v>Y</v>
      </c>
      <c r="Y391" s="44">
        <v>3068.6</v>
      </c>
      <c r="Z391" s="44">
        <v>40969.880000000034</v>
      </c>
      <c r="AA391" s="44">
        <v>3652.5</v>
      </c>
      <c r="AB391" s="44">
        <v>439.03999999999849</v>
      </c>
      <c r="AC391" s="44">
        <v>8.4374999999999992E-2</v>
      </c>
      <c r="AD391" s="44">
        <v>1.8598437500000169E-4</v>
      </c>
      <c r="AE391" s="44">
        <v>583.83749999999998</v>
      </c>
      <c r="AF391" s="44">
        <v>46790.417343749956</v>
      </c>
      <c r="AG391" s="44">
        <v>3574.5</v>
      </c>
      <c r="AH391" s="44">
        <v>928.80499999999608</v>
      </c>
      <c r="AI391" s="44">
        <v>3617.6</v>
      </c>
      <c r="AJ391" s="44">
        <v>2767.6</v>
      </c>
      <c r="AK391" s="44">
        <v>3686.1</v>
      </c>
      <c r="AL391" s="44">
        <v>7.0000000000000007E-2</v>
      </c>
      <c r="AM391" s="44">
        <v>3630.1</v>
      </c>
      <c r="AN391" s="44">
        <v>918.5</v>
      </c>
      <c r="AO391" s="44">
        <v>8</v>
      </c>
      <c r="AP391" s="44">
        <v>3.1880000000000002</v>
      </c>
      <c r="AQ391" s="44">
        <v>7.8E-2</v>
      </c>
      <c r="AR391" s="44">
        <v>3618.9</v>
      </c>
      <c r="AS391" s="44">
        <v>8.2000000000000003E-2</v>
      </c>
      <c r="AT391" s="44">
        <v>3652.5</v>
      </c>
      <c r="AU391" s="44">
        <v>0.11799999999999999</v>
      </c>
      <c r="AV391" s="44">
        <v>6814.5337007289054</v>
      </c>
      <c r="AW391" s="44">
        <v>4384904.3191327155</v>
      </c>
      <c r="AX391" s="44">
        <v>10791.463414634145</v>
      </c>
      <c r="AY391" s="44">
        <v>0.35899999999999999</v>
      </c>
      <c r="AZ391" s="44">
        <v>4.6977142857143233E-3</v>
      </c>
      <c r="BA391" s="44">
        <v>3999.9999999999995</v>
      </c>
      <c r="BB391" s="44">
        <v>6030.7692307692305</v>
      </c>
      <c r="BC391" s="44">
        <v>10791.463414634145</v>
      </c>
      <c r="BD391" s="44">
        <v>0.50000000000000033</v>
      </c>
      <c r="BE391" s="44">
        <v>3.3745781777277846</v>
      </c>
      <c r="BF391" s="44">
        <v>3.3975084937712343</v>
      </c>
      <c r="BG391" s="44">
        <v>2.8571428571428581</v>
      </c>
      <c r="BH391" s="44">
        <v>1.0067950169875424</v>
      </c>
      <c r="BI391" s="44">
        <v>0.84095238095238123</v>
      </c>
      <c r="BJ391" s="44">
        <v>2.509410288582183</v>
      </c>
      <c r="BK391" s="44">
        <v>0.99691468554585283</v>
      </c>
      <c r="BL391" s="44">
        <v>1.0092845892398243</v>
      </c>
      <c r="BM391" s="44">
        <v>1.1142857142857141</v>
      </c>
      <c r="BN391" s="44">
        <v>1.0512820512820513</v>
      </c>
      <c r="BO391" s="44">
        <v>1.5076923076923079</v>
      </c>
      <c r="BP391" s="44">
        <v>1.7894008213041313</v>
      </c>
      <c r="BQ391" s="44">
        <v>3359.1749999999997</v>
      </c>
      <c r="BR391" s="44">
        <v>3622.9624999999996</v>
      </c>
      <c r="BS391" s="44">
        <v>3100.8</v>
      </c>
      <c r="BT391" s="44">
        <v>3660.6</v>
      </c>
      <c r="BU391" s="44">
        <v>14373.859375000004</v>
      </c>
      <c r="BV391" s="44">
        <v>665.69484374999888</v>
      </c>
      <c r="BW391" s="44">
        <v>263.78750000000002</v>
      </c>
      <c r="BX391" s="44">
        <v>13648.231093749971</v>
      </c>
      <c r="BY391" s="44">
        <v>559.79999999999973</v>
      </c>
      <c r="BZ391" s="44">
        <v>3152.7592940676163</v>
      </c>
      <c r="CA391" s="44">
        <v>1947961.4740764685</v>
      </c>
      <c r="CB391" s="44">
        <v>6226.5060240963849</v>
      </c>
      <c r="CC391" s="44">
        <v>3617.6</v>
      </c>
      <c r="CD391" s="44">
        <v>3631.9333333333329</v>
      </c>
      <c r="CE391" s="44">
        <v>3617.55</v>
      </c>
      <c r="CF391" s="44">
        <v>157.93333333333334</v>
      </c>
      <c r="CG391" s="44">
        <v>373.23333333333329</v>
      </c>
      <c r="CH391" s="44">
        <v>258.39999999999998</v>
      </c>
      <c r="CI391" s="44">
        <v>3560.1333333333332</v>
      </c>
      <c r="CJ391" s="44">
        <v>3574.5</v>
      </c>
      <c r="CK391" s="44">
        <v>3596.05</v>
      </c>
      <c r="CL391" s="44">
        <v>2088.8565162907266</v>
      </c>
      <c r="CM391" s="44">
        <v>4484.6997547298752</v>
      </c>
      <c r="CN391" s="44">
        <v>2750.7027697395615</v>
      </c>
      <c r="CO391" s="44">
        <v>89.766666666666666</v>
      </c>
      <c r="CP391" s="44">
        <v>87.600000000000009</v>
      </c>
      <c r="CQ391" s="44">
        <v>96.1</v>
      </c>
    </row>
    <row r="392" spans="1:95" s="2" customFormat="1" x14ac:dyDescent="0.2">
      <c r="A392" s="2" t="s">
        <v>108</v>
      </c>
      <c r="B392" s="2" t="s">
        <v>139</v>
      </c>
      <c r="C392" s="2" t="s">
        <v>1277</v>
      </c>
      <c r="D392" s="2" t="s">
        <v>1278</v>
      </c>
      <c r="E392" s="2" t="s">
        <v>1279</v>
      </c>
      <c r="F392" s="2" t="s">
        <v>406</v>
      </c>
      <c r="K392" s="2" t="s">
        <v>1280</v>
      </c>
      <c r="L392" s="2" t="s">
        <v>104</v>
      </c>
      <c r="M392" s="2" t="s">
        <v>1288</v>
      </c>
      <c r="N392" s="2" t="s">
        <v>1289</v>
      </c>
      <c r="O392" s="2" t="s">
        <v>111</v>
      </c>
      <c r="P392" s="2">
        <v>11</v>
      </c>
      <c r="Q392" s="2">
        <v>1</v>
      </c>
      <c r="R392" s="2">
        <v>0</v>
      </c>
      <c r="V392" s="2" t="str">
        <f t="shared" si="15"/>
        <v>Y</v>
      </c>
      <c r="Y392" s="45">
        <v>2413.5181818181813</v>
      </c>
      <c r="Z392" s="45">
        <v>49042.766942148788</v>
      </c>
      <c r="AA392" s="45">
        <v>2814.6909090909089</v>
      </c>
      <c r="AB392" s="45">
        <v>76843.629917355356</v>
      </c>
      <c r="AC392" s="45">
        <v>7.8363636363636358E-2</v>
      </c>
      <c r="AD392" s="45">
        <v>4.0841322314049739E-4</v>
      </c>
      <c r="AE392" s="45">
        <v>401.15454545454543</v>
      </c>
      <c r="AF392" s="45">
        <v>5709.3970247933812</v>
      </c>
      <c r="AG392" s="45">
        <v>2710.2181818181821</v>
      </c>
      <c r="AH392" s="45">
        <v>73030.688760330566</v>
      </c>
      <c r="AI392" s="45">
        <v>2953.1</v>
      </c>
      <c r="AJ392" s="45">
        <v>2036.1</v>
      </c>
      <c r="AK392" s="45">
        <v>3121.5</v>
      </c>
      <c r="AL392" s="45">
        <v>7.2999999999999995E-2</v>
      </c>
      <c r="AM392" s="45">
        <v>2630.3</v>
      </c>
      <c r="AN392" s="45">
        <v>1085.4000000000001</v>
      </c>
      <c r="AO392" s="45">
        <v>11</v>
      </c>
      <c r="AP392" s="45">
        <v>2.085</v>
      </c>
      <c r="AQ392" s="45">
        <v>8.6999999999999994E-2</v>
      </c>
      <c r="AR392" s="45">
        <v>3058.1</v>
      </c>
      <c r="AS392" s="45">
        <v>5.2999999999999999E-2</v>
      </c>
      <c r="AT392" s="45">
        <v>2368.9</v>
      </c>
      <c r="AU392" s="45">
        <v>0.108</v>
      </c>
      <c r="AV392" s="45">
        <v>5320.1670269203423</v>
      </c>
      <c r="AW392" s="45">
        <v>1277350.0310664887</v>
      </c>
      <c r="AX392" s="45">
        <v>7287.9999999999991</v>
      </c>
      <c r="AY392" s="45">
        <v>0.12230000000000001</v>
      </c>
      <c r="AZ392" s="45">
        <v>5.9380999999999681E-4</v>
      </c>
      <c r="BA392" s="45">
        <v>3364.3835616438359</v>
      </c>
      <c r="BB392" s="45">
        <v>5008.0459770114949</v>
      </c>
      <c r="BC392" s="45">
        <v>6277.3584905660373</v>
      </c>
      <c r="BD392" s="45">
        <v>0.17399999999999988</v>
      </c>
      <c r="BE392" s="45">
        <v>4.8019207683073217</v>
      </c>
      <c r="BF392" s="45">
        <v>5.8997050147492631</v>
      </c>
      <c r="BG392" s="45">
        <v>8.6455331412103753</v>
      </c>
      <c r="BH392" s="45">
        <v>1.2286135693215343</v>
      </c>
      <c r="BI392" s="45">
        <v>1.4654178674351586</v>
      </c>
      <c r="BJ392" s="45">
        <v>5.275779376498801</v>
      </c>
      <c r="BK392" s="45">
        <v>1.1626430445196365</v>
      </c>
      <c r="BL392" s="45">
        <v>0.77463130702069916</v>
      </c>
      <c r="BM392" s="45">
        <v>1.1917808219178083</v>
      </c>
      <c r="BN392" s="45">
        <v>0.60919540229885061</v>
      </c>
      <c r="BO392" s="45">
        <v>1.4885478677599311</v>
      </c>
      <c r="BP392" s="45">
        <v>1.2534546446620269</v>
      </c>
      <c r="BQ392" s="45">
        <v>2595.1727272727271</v>
      </c>
      <c r="BR392" s="45">
        <v>2752.8454545454547</v>
      </c>
      <c r="BS392" s="45">
        <v>2156.1999999999998</v>
      </c>
      <c r="BT392" s="45">
        <v>3046.9</v>
      </c>
      <c r="BU392" s="45">
        <v>69624.503801654195</v>
      </c>
      <c r="BV392" s="45">
        <v>71538.495206611551</v>
      </c>
      <c r="BW392" s="45">
        <v>157.66363636363636</v>
      </c>
      <c r="BX392" s="45">
        <v>1307.6968595041308</v>
      </c>
      <c r="BY392" s="45">
        <v>890.70000000000027</v>
      </c>
      <c r="BZ392" s="45">
        <v>2160.3421528258141</v>
      </c>
      <c r="CA392" s="45">
        <v>659470.91550784756</v>
      </c>
      <c r="CB392" s="45">
        <v>3750</v>
      </c>
      <c r="CC392" s="45">
        <v>2894.5250000000001</v>
      </c>
      <c r="CD392" s="45">
        <v>2894.5250000000001</v>
      </c>
      <c r="CE392" s="45">
        <v>2375.0333333333333</v>
      </c>
      <c r="CF392" s="45">
        <v>152.32500000000002</v>
      </c>
      <c r="CG392" s="45">
        <v>175.77500000000001</v>
      </c>
      <c r="CH392" s="45">
        <v>140.63333333333333</v>
      </c>
      <c r="CI392" s="45">
        <v>2859.35</v>
      </c>
      <c r="CJ392" s="45">
        <v>2847.65</v>
      </c>
      <c r="CK392" s="45">
        <v>2328.1333333333332</v>
      </c>
      <c r="CL392" s="45">
        <v>1625.0625039001347</v>
      </c>
      <c r="CM392" s="45">
        <v>2280.9116099417824</v>
      </c>
      <c r="CN392" s="45">
        <v>2713.2890752387607</v>
      </c>
      <c r="CO392" s="45">
        <v>91.975000000000009</v>
      </c>
      <c r="CP392" s="45">
        <v>100.27499999999999</v>
      </c>
      <c r="CQ392" s="45">
        <v>90.533333333333346</v>
      </c>
    </row>
    <row r="393" spans="1:95" s="4" customFormat="1" x14ac:dyDescent="0.2">
      <c r="A393" s="4" t="s">
        <v>95</v>
      </c>
      <c r="B393" s="4" t="s">
        <v>173</v>
      </c>
      <c r="C393" s="4" t="s">
        <v>1290</v>
      </c>
      <c r="D393" s="4" t="s">
        <v>1291</v>
      </c>
      <c r="E393" s="4" t="s">
        <v>1292</v>
      </c>
      <c r="F393" s="4" t="s">
        <v>1293</v>
      </c>
      <c r="G393" s="4" t="s">
        <v>1294</v>
      </c>
      <c r="H393" s="4" t="s">
        <v>1295</v>
      </c>
      <c r="J393" s="4" t="s">
        <v>1296</v>
      </c>
      <c r="L393" s="4" t="s">
        <v>104</v>
      </c>
      <c r="M393" s="4" t="s">
        <v>1297</v>
      </c>
      <c r="N393" s="4" t="s">
        <v>1298</v>
      </c>
      <c r="P393" s="4">
        <v>2</v>
      </c>
      <c r="Q393" s="4">
        <v>2</v>
      </c>
      <c r="R393" s="4">
        <v>0</v>
      </c>
      <c r="V393" s="4" t="str">
        <f t="shared" si="15"/>
        <v>Y</v>
      </c>
      <c r="W393" s="4" t="s">
        <v>129</v>
      </c>
      <c r="X393" s="4" t="s">
        <v>1049</v>
      </c>
      <c r="Y393" s="46">
        <v>2380.35</v>
      </c>
      <c r="Z393" s="46">
        <v>64643.0625</v>
      </c>
      <c r="AA393" s="46">
        <v>2842.6000000000004</v>
      </c>
      <c r="AB393" s="46">
        <v>57025.439999999981</v>
      </c>
      <c r="AC393" s="46">
        <v>0.28800000000000003</v>
      </c>
      <c r="AD393" s="46">
        <v>1.2249999999999761E-3</v>
      </c>
      <c r="AE393" s="46">
        <v>462.20000000000005</v>
      </c>
      <c r="AF393" s="46">
        <v>237.16000000000017</v>
      </c>
      <c r="AG393" s="46">
        <v>2627.05</v>
      </c>
      <c r="AH393" s="46">
        <v>29670.0625</v>
      </c>
      <c r="AI393" s="46">
        <v>2799.3</v>
      </c>
      <c r="AJ393" s="46">
        <v>2126.1</v>
      </c>
      <c r="AK393" s="46">
        <v>3081.4</v>
      </c>
      <c r="AL393" s="46">
        <v>0.32300000000000001</v>
      </c>
      <c r="AM393" s="46">
        <v>3081.4</v>
      </c>
      <c r="AN393" s="46">
        <v>955.30000000000018</v>
      </c>
      <c r="AO393" s="46">
        <v>2</v>
      </c>
      <c r="AP393" s="46">
        <v>0.57799999999999929</v>
      </c>
      <c r="AQ393" s="46">
        <v>0.32300000000000001</v>
      </c>
      <c r="AR393" s="46">
        <v>3081.4</v>
      </c>
      <c r="AS393" s="46">
        <v>0.253</v>
      </c>
      <c r="AT393" s="46">
        <v>2603.8000000000002</v>
      </c>
      <c r="AU393" s="46">
        <v>0.32300000000000001</v>
      </c>
      <c r="AV393" s="46">
        <v>1635.5143846596261</v>
      </c>
      <c r="AW393" s="46">
        <v>63621.310186850373</v>
      </c>
      <c r="AX393" s="46">
        <v>1887.7470355731225</v>
      </c>
      <c r="AY393" s="46">
        <v>1.9999999999992801E-3</v>
      </c>
      <c r="AZ393" s="46">
        <v>0</v>
      </c>
      <c r="BA393" s="46">
        <v>1383.2817337461299</v>
      </c>
      <c r="BB393" s="46">
        <v>1383.2817337461299</v>
      </c>
      <c r="BC393" s="46">
        <v>1887.7470355731225</v>
      </c>
      <c r="BD393" s="46">
        <v>1.9999999999992801E-3</v>
      </c>
      <c r="BE393" s="46" t="e">
        <v>#DIV/0!</v>
      </c>
      <c r="BF393" s="46" t="e">
        <v>#DIV/0!</v>
      </c>
      <c r="BG393" s="46" t="e">
        <v>#DIV/0!</v>
      </c>
      <c r="BH393" s="46" t="e">
        <v>#DIV/0!</v>
      </c>
      <c r="BI393" s="46" t="e">
        <v>#DIV/0!</v>
      </c>
      <c r="BJ393" s="46">
        <v>3.4602076124567516</v>
      </c>
      <c r="BK393" s="46">
        <v>1</v>
      </c>
      <c r="BL393" s="46">
        <v>0.84500551697280457</v>
      </c>
      <c r="BM393" s="46">
        <v>1</v>
      </c>
      <c r="BN393" s="46">
        <v>0.78328173374612997</v>
      </c>
      <c r="BO393" s="46">
        <v>1</v>
      </c>
      <c r="BP393" s="46">
        <v>1.3646873153315098</v>
      </c>
      <c r="BQ393" s="46">
        <v>2540.8999999999996</v>
      </c>
      <c r="BR393" s="46">
        <v>2713.2</v>
      </c>
      <c r="BS393" s="46">
        <v>2325.6</v>
      </c>
      <c r="BT393" s="46">
        <v>2928.5</v>
      </c>
      <c r="BU393" s="46">
        <v>46354.089999999982</v>
      </c>
      <c r="BV393" s="46">
        <v>46354.089999999982</v>
      </c>
      <c r="BW393" s="46">
        <v>172.3</v>
      </c>
      <c r="BX393" s="46">
        <v>0</v>
      </c>
      <c r="BY393" s="46">
        <v>602.90000000000009</v>
      </c>
      <c r="BZ393" s="46">
        <v>607.23210024596483</v>
      </c>
      <c r="CA393" s="46">
        <v>5445.7858178069582</v>
      </c>
      <c r="CB393" s="46">
        <v>681.02766798418975</v>
      </c>
      <c r="CC393" s="46">
        <v>2928.5</v>
      </c>
      <c r="CD393" s="46">
        <v>2497.9</v>
      </c>
      <c r="CE393" s="46" t="e">
        <v>#DIV/0!</v>
      </c>
      <c r="CF393" s="46">
        <v>172.3</v>
      </c>
      <c r="CG393" s="46">
        <v>172.3</v>
      </c>
      <c r="CH393" s="46" t="e">
        <v>#DIV/0!</v>
      </c>
      <c r="CI393" s="46">
        <v>2799.3</v>
      </c>
      <c r="CJ393" s="46">
        <v>2454.8000000000002</v>
      </c>
      <c r="CK393" s="46" t="e">
        <v>#DIV/0!</v>
      </c>
      <c r="CL393" s="46">
        <v>533.43653250773991</v>
      </c>
      <c r="CM393" s="46">
        <v>681.02766798418975</v>
      </c>
      <c r="CN393" s="46" t="e">
        <v>#DIV/0!</v>
      </c>
      <c r="CO393" s="46">
        <v>109.6</v>
      </c>
      <c r="CP393" s="46">
        <v>107.6</v>
      </c>
      <c r="CQ393" s="46" t="e">
        <v>#DIV/0!</v>
      </c>
    </row>
    <row r="394" spans="1:95" s="4" customFormat="1" x14ac:dyDescent="0.2">
      <c r="A394" s="4" t="s">
        <v>95</v>
      </c>
      <c r="B394" s="4" t="s">
        <v>173</v>
      </c>
      <c r="C394" s="4" t="s">
        <v>1290</v>
      </c>
      <c r="D394" s="4" t="s">
        <v>1291</v>
      </c>
      <c r="E394" s="4" t="s">
        <v>1292</v>
      </c>
      <c r="F394" s="4" t="s">
        <v>1293</v>
      </c>
      <c r="G394" s="4" t="s">
        <v>1294</v>
      </c>
      <c r="H394" s="4" t="s">
        <v>1295</v>
      </c>
      <c r="J394" s="4" t="s">
        <v>1296</v>
      </c>
      <c r="L394" s="4" t="s">
        <v>104</v>
      </c>
      <c r="M394" s="4" t="s">
        <v>1299</v>
      </c>
      <c r="N394" s="4" t="s">
        <v>1300</v>
      </c>
      <c r="P394" s="4">
        <v>2</v>
      </c>
      <c r="Q394" s="4">
        <v>2</v>
      </c>
      <c r="R394" s="4">
        <v>0</v>
      </c>
      <c r="V394" s="4" t="str">
        <f t="shared" si="15"/>
        <v>Y</v>
      </c>
      <c r="W394" s="4" t="s">
        <v>129</v>
      </c>
      <c r="X394" s="4" t="s">
        <v>1049</v>
      </c>
      <c r="Y394" s="46">
        <v>2457.4</v>
      </c>
      <c r="Z394" s="46">
        <v>21432.960000000028</v>
      </c>
      <c r="AA394" s="46">
        <v>2834.8500000000004</v>
      </c>
      <c r="AB394" s="46">
        <v>60786.902499999982</v>
      </c>
      <c r="AC394" s="46">
        <v>0.1615</v>
      </c>
      <c r="AD394" s="46">
        <v>2.4502499999999976E-3</v>
      </c>
      <c r="AE394" s="46">
        <v>377.45000000000005</v>
      </c>
      <c r="AF394" s="46">
        <v>10030.022499999992</v>
      </c>
      <c r="AG394" s="46">
        <v>2670.15</v>
      </c>
      <c r="AH394" s="46">
        <v>29670.0625</v>
      </c>
      <c r="AI394" s="46">
        <v>2842.4</v>
      </c>
      <c r="AJ394" s="46">
        <v>2311</v>
      </c>
      <c r="AK394" s="46">
        <v>3081.4</v>
      </c>
      <c r="AL394" s="46">
        <v>0.112</v>
      </c>
      <c r="AM394" s="46">
        <v>3081.4</v>
      </c>
      <c r="AN394" s="46">
        <v>770.40000000000009</v>
      </c>
      <c r="AO394" s="46">
        <v>2</v>
      </c>
      <c r="AP394" s="46">
        <v>0.32399999999999951</v>
      </c>
      <c r="AQ394" s="46">
        <v>0.112</v>
      </c>
      <c r="AR394" s="46">
        <v>3081.4</v>
      </c>
      <c r="AS394" s="46">
        <v>0.21099999999999999</v>
      </c>
      <c r="AT394" s="46">
        <v>2588.3000000000002</v>
      </c>
      <c r="AU394" s="46">
        <v>0.21099999999999999</v>
      </c>
      <c r="AV394" s="46">
        <v>2789.2518618821941</v>
      </c>
      <c r="AW394" s="46">
        <v>2175724.86573637</v>
      </c>
      <c r="AX394" s="46">
        <v>4264.2857142857147</v>
      </c>
      <c r="AY394" s="46">
        <v>9.9999999999954292E-4</v>
      </c>
      <c r="AZ394" s="46">
        <v>0</v>
      </c>
      <c r="BA394" s="46">
        <v>4264.2857142857147</v>
      </c>
      <c r="BB394" s="46">
        <v>4264.2857142857147</v>
      </c>
      <c r="BC394" s="46">
        <v>1314.2180094786731</v>
      </c>
      <c r="BD394" s="46">
        <v>9.9999999999954292E-4</v>
      </c>
      <c r="BE394" s="46" t="e">
        <v>#DIV/0!</v>
      </c>
      <c r="BF394" s="46" t="e">
        <v>#DIV/0!</v>
      </c>
      <c r="BG394" s="46" t="e">
        <v>#DIV/0!</v>
      </c>
      <c r="BH394" s="46" t="e">
        <v>#DIV/0!</v>
      </c>
      <c r="BI394" s="46" t="e">
        <v>#DIV/0!</v>
      </c>
      <c r="BJ394" s="46">
        <v>6.1728395061728492</v>
      </c>
      <c r="BK394" s="46">
        <v>1</v>
      </c>
      <c r="BL394" s="46">
        <v>0.83997533588628548</v>
      </c>
      <c r="BM394" s="46">
        <v>1</v>
      </c>
      <c r="BN394" s="46">
        <v>1.8839285714285714</v>
      </c>
      <c r="BO394" s="46">
        <v>1</v>
      </c>
      <c r="BP394" s="46">
        <v>0.3081918280184493</v>
      </c>
      <c r="BQ394" s="46">
        <v>2605.5</v>
      </c>
      <c r="BR394" s="46">
        <v>2734.7</v>
      </c>
      <c r="BS394" s="46">
        <v>2454.8000000000002</v>
      </c>
      <c r="BT394" s="46">
        <v>2928.5</v>
      </c>
      <c r="BU394" s="46">
        <v>22710.489999999943</v>
      </c>
      <c r="BV394" s="46">
        <v>37558.439999999981</v>
      </c>
      <c r="BW394" s="46">
        <v>129.19999999999999</v>
      </c>
      <c r="BX394" s="46">
        <v>1857.6100000000042</v>
      </c>
      <c r="BY394" s="46">
        <v>473.69999999999982</v>
      </c>
      <c r="BZ394" s="46">
        <v>973.22486459038589</v>
      </c>
      <c r="CA394" s="46">
        <v>319414.85980579024</v>
      </c>
      <c r="CB394" s="46">
        <v>1538.3928571428571</v>
      </c>
      <c r="CC394" s="46">
        <v>2928.5</v>
      </c>
      <c r="CD394" s="46">
        <v>2540.9</v>
      </c>
      <c r="CE394" s="46" t="e">
        <v>#DIV/0!</v>
      </c>
      <c r="CF394" s="46">
        <v>172.3</v>
      </c>
      <c r="CG394" s="46">
        <v>86.1</v>
      </c>
      <c r="CH394" s="46" t="e">
        <v>#DIV/0!</v>
      </c>
      <c r="CI394" s="46">
        <v>2842.4</v>
      </c>
      <c r="CJ394" s="46">
        <v>2497.9</v>
      </c>
      <c r="CK394" s="46" t="e">
        <v>#DIV/0!</v>
      </c>
      <c r="CL394" s="46">
        <v>1538.3928571428571</v>
      </c>
      <c r="CM394" s="46">
        <v>408.05687203791467</v>
      </c>
      <c r="CN394" s="46" t="e">
        <v>#DIV/0!</v>
      </c>
      <c r="CO394" s="46">
        <v>108.8</v>
      </c>
      <c r="CP394" s="46">
        <v>104.6</v>
      </c>
      <c r="CQ394" s="46" t="e">
        <v>#DIV/0!</v>
      </c>
    </row>
    <row r="395" spans="1:95" s="4" customFormat="1" x14ac:dyDescent="0.2">
      <c r="A395" s="4" t="s">
        <v>95</v>
      </c>
      <c r="B395" s="4" t="s">
        <v>173</v>
      </c>
      <c r="C395" s="4" t="s">
        <v>1290</v>
      </c>
      <c r="D395" s="4" t="s">
        <v>1291</v>
      </c>
      <c r="E395" s="4" t="s">
        <v>1292</v>
      </c>
      <c r="F395" s="4" t="s">
        <v>1293</v>
      </c>
      <c r="G395" s="4" t="s">
        <v>1294</v>
      </c>
      <c r="H395" s="4" t="s">
        <v>1295</v>
      </c>
      <c r="J395" s="4" t="s">
        <v>1296</v>
      </c>
      <c r="L395" s="4" t="s">
        <v>104</v>
      </c>
      <c r="M395" s="4" t="s">
        <v>1301</v>
      </c>
      <c r="N395" s="4" t="s">
        <v>750</v>
      </c>
      <c r="P395" s="4">
        <v>2</v>
      </c>
      <c r="Q395" s="4">
        <v>2</v>
      </c>
      <c r="R395" s="4">
        <v>0</v>
      </c>
      <c r="V395" s="4" t="str">
        <f t="shared" si="15"/>
        <v>Y</v>
      </c>
      <c r="W395" s="4" t="s">
        <v>129</v>
      </c>
      <c r="X395" s="4" t="s">
        <v>1049</v>
      </c>
      <c r="Y395" s="46">
        <v>2557.5</v>
      </c>
      <c r="Z395" s="46">
        <v>40120.090000000069</v>
      </c>
      <c r="AA395" s="46">
        <v>2834.8500000000004</v>
      </c>
      <c r="AB395" s="46">
        <v>28713.302500000016</v>
      </c>
      <c r="AC395" s="46">
        <v>0.17</v>
      </c>
      <c r="AD395" s="46">
        <v>9.6100000000000005E-4</v>
      </c>
      <c r="AE395" s="46">
        <v>277.3</v>
      </c>
      <c r="AF395" s="46">
        <v>948.63999999999942</v>
      </c>
      <c r="AG395" s="46">
        <v>2756.25</v>
      </c>
      <c r="AH395" s="46">
        <v>29670.0625</v>
      </c>
      <c r="AI395" s="46">
        <v>2928.5</v>
      </c>
      <c r="AJ395" s="46">
        <v>2357.1999999999998</v>
      </c>
      <c r="AK395" s="46">
        <v>3004.3</v>
      </c>
      <c r="AL395" s="46">
        <v>0.13900000000000001</v>
      </c>
      <c r="AM395" s="46">
        <v>3004.3</v>
      </c>
      <c r="AN395" s="46">
        <v>647.10000000000036</v>
      </c>
      <c r="AO395" s="46">
        <v>2</v>
      </c>
      <c r="AP395" s="46">
        <v>0.34400000000000069</v>
      </c>
      <c r="AQ395" s="46">
        <v>0.13900000000000001</v>
      </c>
      <c r="AR395" s="46">
        <v>3004.3</v>
      </c>
      <c r="AS395" s="46">
        <v>0.20100000000000001</v>
      </c>
      <c r="AT395" s="46">
        <v>2665.4</v>
      </c>
      <c r="AU395" s="46">
        <v>0.20100000000000001</v>
      </c>
      <c r="AV395" s="46">
        <v>1653.1085579297755</v>
      </c>
      <c r="AW395" s="46">
        <v>14465.531273710614</v>
      </c>
      <c r="AX395" s="46">
        <v>1773.3812949640287</v>
      </c>
      <c r="AY395" s="46">
        <v>4.0000000000006697E-3</v>
      </c>
      <c r="AZ395" s="46">
        <v>0</v>
      </c>
      <c r="BA395" s="46">
        <v>1773.3812949640287</v>
      </c>
      <c r="BB395" s="46">
        <v>1773.3812949640287</v>
      </c>
      <c r="BC395" s="46">
        <v>1532.8358208955224</v>
      </c>
      <c r="BD395" s="46">
        <v>4.0000000000006697E-3</v>
      </c>
      <c r="BE395" s="46" t="e">
        <v>#DIV/0!</v>
      </c>
      <c r="BF395" s="46" t="e">
        <v>#DIV/0!</v>
      </c>
      <c r="BG395" s="46" t="e">
        <v>#DIV/0!</v>
      </c>
      <c r="BH395" s="46" t="e">
        <v>#DIV/0!</v>
      </c>
      <c r="BI395" s="46" t="e">
        <v>#DIV/0!</v>
      </c>
      <c r="BJ395" s="46">
        <v>5.8139534883720811</v>
      </c>
      <c r="BK395" s="46">
        <v>1</v>
      </c>
      <c r="BL395" s="46">
        <v>0.88719502047065868</v>
      </c>
      <c r="BM395" s="46">
        <v>1</v>
      </c>
      <c r="BN395" s="46">
        <v>1.4460431654676258</v>
      </c>
      <c r="BO395" s="46">
        <v>1</v>
      </c>
      <c r="BP395" s="46">
        <v>0.86435772456177529</v>
      </c>
      <c r="BQ395" s="46">
        <v>2670.15</v>
      </c>
      <c r="BR395" s="46">
        <v>2799.35</v>
      </c>
      <c r="BS395" s="46">
        <v>2497.9</v>
      </c>
      <c r="BT395" s="46">
        <v>2971.6</v>
      </c>
      <c r="BU395" s="46">
        <v>29670.0625</v>
      </c>
      <c r="BV395" s="46">
        <v>29670.0625</v>
      </c>
      <c r="BW395" s="46">
        <v>129.19999999999999</v>
      </c>
      <c r="BX395" s="46">
        <v>0</v>
      </c>
      <c r="BY395" s="46">
        <v>473.69999999999982</v>
      </c>
      <c r="BZ395" s="46">
        <v>786.14123626471951</v>
      </c>
      <c r="CA395" s="46">
        <v>20550.703794634785</v>
      </c>
      <c r="CB395" s="46">
        <v>929.49640287769773</v>
      </c>
      <c r="CC395" s="46">
        <v>2971.6</v>
      </c>
      <c r="CD395" s="46">
        <v>2627.1</v>
      </c>
      <c r="CE395" s="46" t="e">
        <v>#DIV/0!</v>
      </c>
      <c r="CF395" s="46">
        <v>129.19999999999999</v>
      </c>
      <c r="CG395" s="46">
        <v>129.19999999999999</v>
      </c>
      <c r="CH395" s="46" t="e">
        <v>#DIV/0!</v>
      </c>
      <c r="CI395" s="46">
        <v>2928.5</v>
      </c>
      <c r="CJ395" s="46">
        <v>2584</v>
      </c>
      <c r="CK395" s="46" t="e">
        <v>#DIV/0!</v>
      </c>
      <c r="CL395" s="46">
        <v>929.49640287769773</v>
      </c>
      <c r="CM395" s="46">
        <v>642.78606965174117</v>
      </c>
      <c r="CN395" s="46" t="e">
        <v>#DIV/0!</v>
      </c>
      <c r="CO395" s="46">
        <v>104.6</v>
      </c>
      <c r="CP395" s="46">
        <v>104.5</v>
      </c>
      <c r="CQ395" s="46" t="e">
        <v>#DIV/0!</v>
      </c>
    </row>
    <row r="396" spans="1:95" s="4" customFormat="1" x14ac:dyDescent="0.2">
      <c r="A396" s="4" t="s">
        <v>95</v>
      </c>
      <c r="B396" s="4" t="s">
        <v>173</v>
      </c>
      <c r="C396" s="4" t="s">
        <v>1290</v>
      </c>
      <c r="D396" s="4" t="s">
        <v>1291</v>
      </c>
      <c r="E396" s="4" t="s">
        <v>1292</v>
      </c>
      <c r="F396" s="4" t="s">
        <v>1293</v>
      </c>
      <c r="G396" s="4" t="s">
        <v>1294</v>
      </c>
      <c r="H396" s="4" t="s">
        <v>1295</v>
      </c>
      <c r="J396" s="4" t="s">
        <v>1296</v>
      </c>
      <c r="L396" s="4" t="s">
        <v>104</v>
      </c>
      <c r="M396" s="4" t="s">
        <v>1302</v>
      </c>
      <c r="N396" s="4" t="s">
        <v>1303</v>
      </c>
      <c r="P396" s="4">
        <v>2</v>
      </c>
      <c r="Q396" s="4">
        <v>2</v>
      </c>
      <c r="R396" s="4">
        <v>0</v>
      </c>
      <c r="V396" s="4" t="str">
        <f t="shared" si="15"/>
        <v>Y</v>
      </c>
      <c r="W396" s="4" t="s">
        <v>129</v>
      </c>
      <c r="X396" s="4" t="s">
        <v>1049</v>
      </c>
      <c r="Y396" s="46">
        <v>2596.0500000000002</v>
      </c>
      <c r="Z396" s="46">
        <v>90270.202499998733</v>
      </c>
      <c r="AA396" s="46">
        <v>2965.8</v>
      </c>
      <c r="AB396" s="46">
        <v>64617.640000000021</v>
      </c>
      <c r="AC396" s="46">
        <v>0.1595</v>
      </c>
      <c r="AD396" s="46">
        <v>9.9224999999999661E-4</v>
      </c>
      <c r="AE396" s="46">
        <v>369.75</v>
      </c>
      <c r="AF396" s="46">
        <v>2139.0625</v>
      </c>
      <c r="AG396" s="46">
        <v>2820.85</v>
      </c>
      <c r="AH396" s="46">
        <v>56097.922499999957</v>
      </c>
      <c r="AI396" s="46">
        <v>3057.7</v>
      </c>
      <c r="AJ396" s="46">
        <v>2295.6</v>
      </c>
      <c r="AK396" s="46">
        <v>3220</v>
      </c>
      <c r="AL396" s="46">
        <v>0.191</v>
      </c>
      <c r="AM396" s="46">
        <v>3220</v>
      </c>
      <c r="AN396" s="46">
        <v>924.40000000000009</v>
      </c>
      <c r="AO396" s="46">
        <v>2</v>
      </c>
      <c r="AP396" s="46">
        <v>0.32199999999999995</v>
      </c>
      <c r="AQ396" s="46">
        <v>0.191</v>
      </c>
      <c r="AR396" s="46">
        <v>3220</v>
      </c>
      <c r="AS396" s="46">
        <v>0.128</v>
      </c>
      <c r="AT396" s="46">
        <v>2711.6</v>
      </c>
      <c r="AU396" s="46">
        <v>0.191</v>
      </c>
      <c r="AV396" s="46">
        <v>2471.8586387434552</v>
      </c>
      <c r="AW396" s="46">
        <v>605503.97809818946</v>
      </c>
      <c r="AX396" s="46">
        <v>3250</v>
      </c>
      <c r="AY396" s="46">
        <v>2.9999999999999472E-3</v>
      </c>
      <c r="AZ396" s="46">
        <v>0</v>
      </c>
      <c r="BA396" s="46">
        <v>1693.7172774869109</v>
      </c>
      <c r="BB396" s="46">
        <v>1693.7172774869109</v>
      </c>
      <c r="BC396" s="46">
        <v>3250</v>
      </c>
      <c r="BD396" s="46">
        <v>2.9999999999999472E-3</v>
      </c>
      <c r="BE396" s="46" t="e">
        <v>#DIV/0!</v>
      </c>
      <c r="BF396" s="46" t="e">
        <v>#DIV/0!</v>
      </c>
      <c r="BG396" s="46" t="e">
        <v>#DIV/0!</v>
      </c>
      <c r="BH396" s="46" t="e">
        <v>#DIV/0!</v>
      </c>
      <c r="BI396" s="46" t="e">
        <v>#DIV/0!</v>
      </c>
      <c r="BJ396" s="46">
        <v>6.2111801242236035</v>
      </c>
      <c r="BK396" s="46">
        <v>1</v>
      </c>
      <c r="BL396" s="46">
        <v>0.84211180124223595</v>
      </c>
      <c r="BM396" s="46">
        <v>1</v>
      </c>
      <c r="BN396" s="46">
        <v>0.67015706806282727</v>
      </c>
      <c r="BO396" s="46">
        <v>1</v>
      </c>
      <c r="BP396" s="46">
        <v>1.9188562596599692</v>
      </c>
      <c r="BQ396" s="46">
        <v>2777.75</v>
      </c>
      <c r="BR396" s="46">
        <v>2885.45</v>
      </c>
      <c r="BS396" s="46">
        <v>2540.9</v>
      </c>
      <c r="BT396" s="46">
        <v>3100.8</v>
      </c>
      <c r="BU396" s="46">
        <v>56097.922499999957</v>
      </c>
      <c r="BV396" s="46">
        <v>46375.622500000056</v>
      </c>
      <c r="BW396" s="46">
        <v>107.64999999999999</v>
      </c>
      <c r="BX396" s="46">
        <v>464.40250000000015</v>
      </c>
      <c r="BY396" s="46">
        <v>559.90000000000009</v>
      </c>
      <c r="BZ396" s="46">
        <v>730.08017015706798</v>
      </c>
      <c r="CA396" s="46">
        <v>78005.601976992213</v>
      </c>
      <c r="CB396" s="46">
        <v>1009.3749999999999</v>
      </c>
      <c r="CC396" s="46">
        <v>3100.8</v>
      </c>
      <c r="CD396" s="46">
        <v>2670.1</v>
      </c>
      <c r="CE396" s="46" t="e">
        <v>#DIV/0!</v>
      </c>
      <c r="CF396" s="46">
        <v>86.1</v>
      </c>
      <c r="CG396" s="46">
        <v>129.19999999999999</v>
      </c>
      <c r="CH396" s="46" t="e">
        <v>#DIV/0!</v>
      </c>
      <c r="CI396" s="46">
        <v>3057.7</v>
      </c>
      <c r="CJ396" s="46">
        <v>2584</v>
      </c>
      <c r="CK396" s="46" t="e">
        <v>#DIV/0!</v>
      </c>
      <c r="CL396" s="46">
        <v>450.78534031413608</v>
      </c>
      <c r="CM396" s="46">
        <v>1009.3749999999999</v>
      </c>
      <c r="CN396" s="46" t="e">
        <v>#DIV/0!</v>
      </c>
      <c r="CO396" s="46">
        <v>104.6</v>
      </c>
      <c r="CP396" s="46">
        <v>102.9</v>
      </c>
      <c r="CQ396" s="46" t="e">
        <v>#DIV/0!</v>
      </c>
    </row>
    <row r="397" spans="1:95" s="4" customFormat="1" x14ac:dyDescent="0.2">
      <c r="A397" s="4" t="s">
        <v>95</v>
      </c>
      <c r="B397" s="4" t="s">
        <v>173</v>
      </c>
      <c r="C397" s="4" t="s">
        <v>1290</v>
      </c>
      <c r="D397" s="4" t="s">
        <v>1291</v>
      </c>
      <c r="E397" s="4" t="s">
        <v>1292</v>
      </c>
      <c r="F397" s="4" t="s">
        <v>1293</v>
      </c>
      <c r="G397" s="4" t="s">
        <v>1294</v>
      </c>
      <c r="H397" s="4" t="s">
        <v>1295</v>
      </c>
      <c r="J397" s="4" t="s">
        <v>1296</v>
      </c>
      <c r="L397" s="4" t="s">
        <v>104</v>
      </c>
      <c r="M397" s="4" t="s">
        <v>1304</v>
      </c>
      <c r="N397" s="4" t="s">
        <v>1305</v>
      </c>
      <c r="P397" s="4">
        <v>2</v>
      </c>
      <c r="Q397" s="4">
        <v>2</v>
      </c>
      <c r="R397" s="4">
        <v>0</v>
      </c>
      <c r="V397" s="4" t="str">
        <f t="shared" si="15"/>
        <v>Y</v>
      </c>
      <c r="W397" s="4" t="s">
        <v>129</v>
      </c>
      <c r="X397" s="4" t="s">
        <v>1049</v>
      </c>
      <c r="Y397" s="46">
        <v>2403.4499999999998</v>
      </c>
      <c r="Z397" s="46">
        <v>23731.402499999986</v>
      </c>
      <c r="AA397" s="46">
        <v>2688.5</v>
      </c>
      <c r="AB397" s="46">
        <v>43264</v>
      </c>
      <c r="AC397" s="46">
        <v>0.215</v>
      </c>
      <c r="AD397" s="46">
        <v>8.1000000000000139E-5</v>
      </c>
      <c r="AE397" s="46">
        <v>285.05</v>
      </c>
      <c r="AF397" s="46">
        <v>2910.6024999999936</v>
      </c>
      <c r="AG397" s="46">
        <v>2562.4499999999998</v>
      </c>
      <c r="AH397" s="46">
        <v>22725.5625</v>
      </c>
      <c r="AI397" s="46">
        <v>2713.2</v>
      </c>
      <c r="AJ397" s="46">
        <v>2249.4</v>
      </c>
      <c r="AK397" s="46">
        <v>2896.5</v>
      </c>
      <c r="AL397" s="46">
        <v>0.224</v>
      </c>
      <c r="AM397" s="46">
        <v>2896.5</v>
      </c>
      <c r="AN397" s="46">
        <v>647.09999999999991</v>
      </c>
      <c r="AO397" s="46">
        <v>2</v>
      </c>
      <c r="AP397" s="46">
        <v>0.44799999999999995</v>
      </c>
      <c r="AQ397" s="46">
        <v>0.224</v>
      </c>
      <c r="AR397" s="46">
        <v>2896.5</v>
      </c>
      <c r="AS397" s="46">
        <v>0.20599999999999999</v>
      </c>
      <c r="AT397" s="46">
        <v>2480.5</v>
      </c>
      <c r="AU397" s="46">
        <v>0.224</v>
      </c>
      <c r="AV397" s="46">
        <v>1317.618758668516</v>
      </c>
      <c r="AW397" s="46">
        <v>38327.497633440886</v>
      </c>
      <c r="AX397" s="46">
        <v>1513.3928571428571</v>
      </c>
      <c r="AY397" s="46">
        <v>1.7999999999999988E-2</v>
      </c>
      <c r="AZ397" s="46">
        <v>0</v>
      </c>
      <c r="BA397" s="46">
        <v>1513.3928571428571</v>
      </c>
      <c r="BB397" s="46">
        <v>1513.3928571428571</v>
      </c>
      <c r="BC397" s="46">
        <v>1121.8446601941748</v>
      </c>
      <c r="BD397" s="46">
        <v>1.7999999999999988E-2</v>
      </c>
      <c r="BE397" s="46" t="e">
        <v>#DIV/0!</v>
      </c>
      <c r="BF397" s="46" t="e">
        <v>#DIV/0!</v>
      </c>
      <c r="BG397" s="46" t="e">
        <v>#DIV/0!</v>
      </c>
      <c r="BH397" s="46" t="e">
        <v>#DIV/0!</v>
      </c>
      <c r="BI397" s="46" t="e">
        <v>#DIV/0!</v>
      </c>
      <c r="BJ397" s="46">
        <v>4.4642857142857144</v>
      </c>
      <c r="BK397" s="46">
        <v>1</v>
      </c>
      <c r="BL397" s="46">
        <v>0.8563783877093043</v>
      </c>
      <c r="BM397" s="46">
        <v>1</v>
      </c>
      <c r="BN397" s="46">
        <v>0.9196428571428571</v>
      </c>
      <c r="BO397" s="46">
        <v>1</v>
      </c>
      <c r="BP397" s="46">
        <v>0.74127788756193269</v>
      </c>
      <c r="BQ397" s="46">
        <v>2497.85</v>
      </c>
      <c r="BR397" s="46">
        <v>2627.05</v>
      </c>
      <c r="BS397" s="46">
        <v>2325.6</v>
      </c>
      <c r="BT397" s="46">
        <v>2799.3</v>
      </c>
      <c r="BU397" s="46">
        <v>29670.0625</v>
      </c>
      <c r="BV397" s="46">
        <v>29670.0625</v>
      </c>
      <c r="BW397" s="46">
        <v>129.19999999999999</v>
      </c>
      <c r="BX397" s="46">
        <v>0</v>
      </c>
      <c r="BY397" s="46">
        <v>473.70000000000027</v>
      </c>
      <c r="BZ397" s="46">
        <v>601.98509015256582</v>
      </c>
      <c r="CA397" s="46">
        <v>635.00854407886266</v>
      </c>
      <c r="CB397" s="46">
        <v>627.18446601941741</v>
      </c>
      <c r="CC397" s="46">
        <v>2799.3</v>
      </c>
      <c r="CD397" s="46">
        <v>2454.8000000000002</v>
      </c>
      <c r="CE397" s="46" t="e">
        <v>#DIV/0!</v>
      </c>
      <c r="CF397" s="46">
        <v>129.19999999999999</v>
      </c>
      <c r="CG397" s="46">
        <v>129.19999999999999</v>
      </c>
      <c r="CH397" s="46" t="e">
        <v>#DIV/0!</v>
      </c>
      <c r="CI397" s="46">
        <v>2713.2</v>
      </c>
      <c r="CJ397" s="46">
        <v>2411.6999999999998</v>
      </c>
      <c r="CK397" s="46" t="e">
        <v>#DIV/0!</v>
      </c>
      <c r="CL397" s="46">
        <v>576.78571428571422</v>
      </c>
      <c r="CM397" s="46">
        <v>627.18446601941741</v>
      </c>
      <c r="CN397" s="46" t="e">
        <v>#DIV/0!</v>
      </c>
      <c r="CO397" s="46">
        <v>93.1</v>
      </c>
      <c r="CP397" s="46">
        <v>87.3</v>
      </c>
      <c r="CQ397" s="46" t="e">
        <v>#DIV/0!</v>
      </c>
    </row>
    <row r="398" spans="1:95" x14ac:dyDescent="0.2">
      <c r="A398" t="s">
        <v>95</v>
      </c>
      <c r="B398" t="s">
        <v>173</v>
      </c>
      <c r="C398" t="s">
        <v>1306</v>
      </c>
      <c r="D398" t="s">
        <v>1307</v>
      </c>
      <c r="E398" t="s">
        <v>1308</v>
      </c>
      <c r="F398" t="s">
        <v>406</v>
      </c>
      <c r="G398" t="s">
        <v>1309</v>
      </c>
      <c r="I398" t="s">
        <v>1310</v>
      </c>
      <c r="J398" t="s">
        <v>219</v>
      </c>
      <c r="L398" t="s">
        <v>104</v>
      </c>
      <c r="M398" t="s">
        <v>1311</v>
      </c>
      <c r="N398" t="s">
        <v>1312</v>
      </c>
      <c r="P398">
        <v>23</v>
      </c>
      <c r="Q398">
        <v>1</v>
      </c>
      <c r="R398">
        <v>0</v>
      </c>
      <c r="V398" t="str">
        <f t="shared" si="15"/>
        <v>Y</v>
      </c>
      <c r="Y398" s="44">
        <v>644.13043479999999</v>
      </c>
      <c r="Z398" s="44">
        <v>934.34733459999995</v>
      </c>
      <c r="AA398" s="44">
        <v>921.79130429999998</v>
      </c>
      <c r="AB398" s="44">
        <v>2480.898185</v>
      </c>
      <c r="AC398" s="44">
        <v>3.1130435000000001E-2</v>
      </c>
      <c r="AD398" s="44">
        <v>5.3900000000000002E-5</v>
      </c>
      <c r="AE398" s="44">
        <v>277.66086960000001</v>
      </c>
      <c r="AF398" s="44">
        <v>2291.8745560000002</v>
      </c>
      <c r="AG398" s="44">
        <v>797.66956519999997</v>
      </c>
      <c r="AH398" s="44">
        <v>1268.966465</v>
      </c>
      <c r="AI398" s="44">
        <v>775.2</v>
      </c>
      <c r="AJ398" s="44">
        <v>575.29999999999995</v>
      </c>
      <c r="AK398" s="44">
        <v>1021.2</v>
      </c>
      <c r="AL398" s="44">
        <v>2.9000000000000001E-2</v>
      </c>
      <c r="AM398" s="44">
        <v>963.7</v>
      </c>
      <c r="AN398" s="44">
        <v>445.9</v>
      </c>
      <c r="AO398" s="44">
        <v>23</v>
      </c>
      <c r="AP398" s="44">
        <v>0.89400000000000002</v>
      </c>
      <c r="AQ398" s="44">
        <v>5.3999999999999999E-2</v>
      </c>
      <c r="AR398" s="44">
        <v>863</v>
      </c>
      <c r="AS398" s="44">
        <v>3.1E-2</v>
      </c>
      <c r="AT398" s="44">
        <v>963.7</v>
      </c>
      <c r="AU398" s="44">
        <v>5.3999999999999999E-2</v>
      </c>
      <c r="AV398" s="44">
        <v>9387.9548809999997</v>
      </c>
      <c r="AW398" s="44">
        <v>6127856.2479999997</v>
      </c>
      <c r="AX398" s="44">
        <v>15229.411760000001</v>
      </c>
      <c r="AY398" s="44">
        <v>8.0909090000000003E-3</v>
      </c>
      <c r="AZ398" s="44">
        <v>1.21174E-4</v>
      </c>
      <c r="BA398" s="44">
        <v>11406.896549999999</v>
      </c>
      <c r="BB398" s="44">
        <v>3729.6296299999999</v>
      </c>
      <c r="BC398" s="44">
        <v>11135.48387</v>
      </c>
      <c r="BD398" s="44">
        <v>4.1000000000000002E-2</v>
      </c>
      <c r="BE398" s="44">
        <v>25.236593060000001</v>
      </c>
      <c r="BF398" s="44">
        <v>26.49006623</v>
      </c>
      <c r="BG398" s="44">
        <v>30.17241379</v>
      </c>
      <c r="BH398" s="44">
        <v>1.049668874</v>
      </c>
      <c r="BI398" s="44">
        <v>1.1390086210000001</v>
      </c>
      <c r="BJ398" s="44">
        <v>25.727069350000001</v>
      </c>
      <c r="BK398" s="44">
        <v>0.89550689999999999</v>
      </c>
      <c r="BL398" s="44">
        <v>1.1166859790000001</v>
      </c>
      <c r="BM398" s="44">
        <v>1.862068966</v>
      </c>
      <c r="BN398" s="44">
        <v>0.57407407399999999</v>
      </c>
      <c r="BO398" s="44">
        <v>0.326962694</v>
      </c>
      <c r="BP398" s="44">
        <v>2.9856808789999998</v>
      </c>
      <c r="BQ398" s="44">
        <v>715.26521739999998</v>
      </c>
      <c r="BR398" s="44">
        <v>874.45652170000005</v>
      </c>
      <c r="BS398" s="44">
        <v>646</v>
      </c>
      <c r="BT398" s="44">
        <v>947.5</v>
      </c>
      <c r="BU398" s="44">
        <v>1408.549225</v>
      </c>
      <c r="BV398" s="44">
        <v>2488.8033270000001</v>
      </c>
      <c r="BW398" s="44">
        <v>159.16086960000001</v>
      </c>
      <c r="BX398" s="44">
        <v>2005.789338</v>
      </c>
      <c r="BY398" s="44">
        <v>301.5</v>
      </c>
      <c r="BZ398" s="44">
        <v>5412.9799599999997</v>
      </c>
      <c r="CA398" s="44">
        <v>4014541.0249999999</v>
      </c>
      <c r="CB398" s="44">
        <v>10135.29412</v>
      </c>
      <c r="CC398" s="44">
        <v>855.97500000000002</v>
      </c>
      <c r="CD398" s="44">
        <v>855.96249999999998</v>
      </c>
      <c r="CE398" s="44">
        <v>916.7142857</v>
      </c>
      <c r="CF398" s="44">
        <v>166.88749999999999</v>
      </c>
      <c r="CG398" s="44">
        <v>129.19999999999999</v>
      </c>
      <c r="CH398" s="44">
        <v>184.57142859999999</v>
      </c>
      <c r="CI398" s="44">
        <v>780.57500000000005</v>
      </c>
      <c r="CJ398" s="44">
        <v>802.11249999999995</v>
      </c>
      <c r="CK398" s="44">
        <v>812.12857140000006</v>
      </c>
      <c r="CL398" s="44">
        <v>5202.1111579999997</v>
      </c>
      <c r="CM398" s="44">
        <v>5118.6731209999998</v>
      </c>
      <c r="CN398" s="44">
        <v>5990.3235489999997</v>
      </c>
      <c r="CO398" s="44">
        <v>86.724999999999994</v>
      </c>
      <c r="CP398" s="44">
        <v>87.275000000000006</v>
      </c>
      <c r="CQ398" s="44">
        <v>87.357142859999996</v>
      </c>
    </row>
    <row r="399" spans="1:95" x14ac:dyDescent="0.2">
      <c r="A399" t="s">
        <v>95</v>
      </c>
      <c r="B399" t="s">
        <v>173</v>
      </c>
      <c r="C399" t="s">
        <v>1306</v>
      </c>
      <c r="D399" t="s">
        <v>1307</v>
      </c>
      <c r="E399" t="s">
        <v>1308</v>
      </c>
      <c r="F399" t="s">
        <v>406</v>
      </c>
      <c r="G399" t="s">
        <v>1309</v>
      </c>
      <c r="I399" t="s">
        <v>1310</v>
      </c>
      <c r="J399" t="s">
        <v>219</v>
      </c>
      <c r="L399" t="s">
        <v>104</v>
      </c>
      <c r="M399" t="s">
        <v>1313</v>
      </c>
      <c r="N399" t="s">
        <v>584</v>
      </c>
      <c r="P399">
        <v>24</v>
      </c>
      <c r="Q399">
        <v>1</v>
      </c>
      <c r="R399">
        <v>0</v>
      </c>
      <c r="V399" t="str">
        <f t="shared" si="15"/>
        <v>Y</v>
      </c>
      <c r="Y399" s="44">
        <v>515.41250000000002</v>
      </c>
      <c r="Z399" s="44">
        <v>2062.9835939999998</v>
      </c>
      <c r="AA399" s="44">
        <v>797.09166670000002</v>
      </c>
      <c r="AB399" s="44">
        <v>619.18159720000006</v>
      </c>
      <c r="AC399" s="44">
        <v>2.9666667000000001E-2</v>
      </c>
      <c r="AD399" s="44">
        <v>1.9599999999999999E-5</v>
      </c>
      <c r="AE399" s="44">
        <v>281.68333330000002</v>
      </c>
      <c r="AF399" s="44">
        <v>2791.2447219999999</v>
      </c>
      <c r="AG399" s="44">
        <v>685.51250000000005</v>
      </c>
      <c r="AH399" s="44">
        <v>515.53359369999998</v>
      </c>
      <c r="AI399" s="44">
        <v>703.1</v>
      </c>
      <c r="AJ399" s="44">
        <v>445.9</v>
      </c>
      <c r="AK399" s="44">
        <v>834.2</v>
      </c>
      <c r="AL399" s="44">
        <v>3.5000000000000003E-2</v>
      </c>
      <c r="AM399" s="44">
        <v>776.7</v>
      </c>
      <c r="AN399" s="44">
        <v>388.3</v>
      </c>
      <c r="AO399" s="44">
        <v>24</v>
      </c>
      <c r="AP399" s="44">
        <v>0.86599999999999999</v>
      </c>
      <c r="AQ399" s="44">
        <v>3.1E-2</v>
      </c>
      <c r="AR399" s="44">
        <v>805.5</v>
      </c>
      <c r="AS399" s="44">
        <v>3.9E-2</v>
      </c>
      <c r="AT399" s="44">
        <v>791.1</v>
      </c>
      <c r="AU399" s="44">
        <v>3.9E-2</v>
      </c>
      <c r="AV399" s="44">
        <v>9835.1471689999998</v>
      </c>
      <c r="AW399" s="44">
        <v>8352914.8679999998</v>
      </c>
      <c r="AX399" s="44">
        <v>18168.421050000001</v>
      </c>
      <c r="AY399" s="44">
        <v>6.6956519999999999E-3</v>
      </c>
      <c r="AZ399" s="44">
        <v>5.0699999999999999E-5</v>
      </c>
      <c r="BA399" s="44">
        <v>6165.7142860000004</v>
      </c>
      <c r="BB399" s="44">
        <v>9280.6451610000004</v>
      </c>
      <c r="BC399" s="44">
        <v>5164.1025639999998</v>
      </c>
      <c r="BD399" s="44">
        <v>3.1E-2</v>
      </c>
      <c r="BE399" s="44">
        <v>25.889967639999998</v>
      </c>
      <c r="BF399" s="44">
        <v>30.18867925</v>
      </c>
      <c r="BG399" s="44">
        <v>28.571428569999998</v>
      </c>
      <c r="BH399" s="44">
        <v>1.166037736</v>
      </c>
      <c r="BI399" s="44">
        <v>0.946428571</v>
      </c>
      <c r="BJ399" s="44">
        <v>27.713625870000001</v>
      </c>
      <c r="BK399" s="44">
        <v>1.037079954</v>
      </c>
      <c r="BL399" s="44">
        <v>0.98212290499999999</v>
      </c>
      <c r="BM399" s="44">
        <v>0.88571428600000002</v>
      </c>
      <c r="BN399" s="44">
        <v>1.2580645159999999</v>
      </c>
      <c r="BO399" s="44">
        <v>1.5052019489999999</v>
      </c>
      <c r="BP399" s="44">
        <v>0.55643788500000002</v>
      </c>
      <c r="BQ399" s="44">
        <v>613.27916670000002</v>
      </c>
      <c r="BR399" s="44">
        <v>746.09166670000002</v>
      </c>
      <c r="BS399" s="44">
        <v>562.5</v>
      </c>
      <c r="BT399" s="44">
        <v>750</v>
      </c>
      <c r="BU399" s="44">
        <v>1082.0241490000001</v>
      </c>
      <c r="BV399" s="44">
        <v>168.02576389999999</v>
      </c>
      <c r="BW399" s="44">
        <v>132.81666670000001</v>
      </c>
      <c r="BX399" s="44">
        <v>1036.1013889999999</v>
      </c>
      <c r="BY399" s="44">
        <v>187.5</v>
      </c>
      <c r="BZ399" s="44">
        <v>4651.2411929999998</v>
      </c>
      <c r="CA399" s="44">
        <v>2877922.605</v>
      </c>
      <c r="CB399" s="44">
        <v>9868.421053</v>
      </c>
      <c r="CC399" s="44">
        <v>738.27499999999998</v>
      </c>
      <c r="CD399" s="44">
        <v>750</v>
      </c>
      <c r="CE399" s="44">
        <v>750</v>
      </c>
      <c r="CF399" s="44">
        <v>152.33750000000001</v>
      </c>
      <c r="CG399" s="44">
        <v>128.91249999999999</v>
      </c>
      <c r="CH399" s="44">
        <v>117.2</v>
      </c>
      <c r="CI399" s="44">
        <v>679.65</v>
      </c>
      <c r="CJ399" s="44">
        <v>685.51250000000005</v>
      </c>
      <c r="CK399" s="44">
        <v>691.375</v>
      </c>
      <c r="CL399" s="44">
        <v>5820.7676750000001</v>
      </c>
      <c r="CM399" s="44">
        <v>4439.3236960000004</v>
      </c>
      <c r="CN399" s="44">
        <v>3693.6322089999999</v>
      </c>
      <c r="CO399" s="44">
        <v>87.825000000000003</v>
      </c>
      <c r="CP399" s="44">
        <v>95</v>
      </c>
      <c r="CQ399" s="44">
        <v>95.637500000000003</v>
      </c>
    </row>
    <row r="400" spans="1:95" x14ac:dyDescent="0.2">
      <c r="A400" t="s">
        <v>95</v>
      </c>
      <c r="B400" t="s">
        <v>173</v>
      </c>
      <c r="C400" t="s">
        <v>1306</v>
      </c>
      <c r="D400" t="s">
        <v>1307</v>
      </c>
      <c r="E400" t="s">
        <v>1308</v>
      </c>
      <c r="F400" t="s">
        <v>406</v>
      </c>
      <c r="G400" t="s">
        <v>1309</v>
      </c>
      <c r="I400" t="s">
        <v>1310</v>
      </c>
      <c r="J400" t="s">
        <v>219</v>
      </c>
      <c r="L400" t="s">
        <v>104</v>
      </c>
      <c r="M400" t="s">
        <v>1314</v>
      </c>
      <c r="N400" t="s">
        <v>1315</v>
      </c>
      <c r="P400">
        <v>23</v>
      </c>
      <c r="Q400">
        <v>1</v>
      </c>
      <c r="R400">
        <v>0</v>
      </c>
      <c r="V400" t="str">
        <f t="shared" si="15"/>
        <v>Y</v>
      </c>
      <c r="Y400" s="44">
        <v>609.96956520000003</v>
      </c>
      <c r="Z400" s="44">
        <v>862.09429109999996</v>
      </c>
      <c r="AA400" s="44">
        <v>916.91304349999996</v>
      </c>
      <c r="AB400" s="44">
        <v>6438.3289599999998</v>
      </c>
      <c r="AC400" s="44">
        <v>2.7652174000000002E-2</v>
      </c>
      <c r="AD400" s="44">
        <v>3.6283600000000001E-4</v>
      </c>
      <c r="AE400" s="44">
        <v>306.90869570000001</v>
      </c>
      <c r="AF400" s="44">
        <v>9346.7851420000006</v>
      </c>
      <c r="AG400" s="44">
        <v>792.81739130000005</v>
      </c>
      <c r="AH400" s="44">
        <v>1130.139698</v>
      </c>
      <c r="AI400" s="44">
        <v>796.9</v>
      </c>
      <c r="AJ400" s="44">
        <v>543.70000000000005</v>
      </c>
      <c r="AK400" s="44">
        <v>1096.9000000000001</v>
      </c>
      <c r="AL400" s="44">
        <v>2.7E-2</v>
      </c>
      <c r="AM400" s="44">
        <v>871.9</v>
      </c>
      <c r="AN400" s="44">
        <v>553.20000000000005</v>
      </c>
      <c r="AO400" s="44">
        <v>23</v>
      </c>
      <c r="AP400" s="44">
        <v>0.82299999999999995</v>
      </c>
      <c r="AQ400" s="44">
        <v>1.9E-2</v>
      </c>
      <c r="AR400" s="44">
        <v>984.4</v>
      </c>
      <c r="AS400" s="44">
        <v>1.7000000000000001E-2</v>
      </c>
      <c r="AT400" s="44">
        <v>834.4</v>
      </c>
      <c r="AU400" s="44">
        <v>0.114</v>
      </c>
      <c r="AV400" s="44">
        <v>13125.051820000001</v>
      </c>
      <c r="AW400" s="44">
        <v>29501915.149999999</v>
      </c>
      <c r="AX400" s="44">
        <v>25890.476190000001</v>
      </c>
      <c r="AY400" s="44">
        <v>8.5000000000000006E-3</v>
      </c>
      <c r="AZ400" s="44">
        <v>4.2200000000000003E-5</v>
      </c>
      <c r="BA400" s="44">
        <v>9374.0740740000001</v>
      </c>
      <c r="BB400" s="44">
        <v>22694.736840000001</v>
      </c>
      <c r="BC400" s="44">
        <v>13235.29412</v>
      </c>
      <c r="BD400" s="44">
        <v>2.8000000000000001E-2</v>
      </c>
      <c r="BE400" s="44">
        <v>20.050125309999999</v>
      </c>
      <c r="BF400" s="44">
        <v>33.613445380000002</v>
      </c>
      <c r="BG400" s="44">
        <v>39.325842700000003</v>
      </c>
      <c r="BH400" s="44">
        <v>1.6764705879999999</v>
      </c>
      <c r="BI400" s="44">
        <v>1.1699438200000001</v>
      </c>
      <c r="BJ400" s="44">
        <v>27.946537060000001</v>
      </c>
      <c r="BK400" s="44">
        <v>1.1290285579999999</v>
      </c>
      <c r="BL400" s="44">
        <v>0.847622918</v>
      </c>
      <c r="BM400" s="44">
        <v>0.70370370400000004</v>
      </c>
      <c r="BN400" s="44">
        <v>0.89473684200000003</v>
      </c>
      <c r="BO400" s="44">
        <v>2.4210110419999999</v>
      </c>
      <c r="BP400" s="44">
        <v>0.583187821</v>
      </c>
      <c r="BQ400" s="44">
        <v>690.86956520000001</v>
      </c>
      <c r="BR400" s="44">
        <v>864.15217389999998</v>
      </c>
      <c r="BS400" s="44">
        <v>609.4</v>
      </c>
      <c r="BT400" s="44">
        <v>984.4</v>
      </c>
      <c r="BU400" s="44">
        <v>1571.035161</v>
      </c>
      <c r="BV400" s="44">
        <v>3022.543365</v>
      </c>
      <c r="BW400" s="44">
        <v>173.23913039999999</v>
      </c>
      <c r="BX400" s="44">
        <v>2948.1058600000001</v>
      </c>
      <c r="BY400" s="44">
        <v>375</v>
      </c>
      <c r="BZ400" s="44">
        <v>7197.6146070000004</v>
      </c>
      <c r="CA400" s="44">
        <v>7095317.9570000004</v>
      </c>
      <c r="CB400" s="44">
        <v>15623.809520000001</v>
      </c>
      <c r="CC400" s="44">
        <v>843.77499999999998</v>
      </c>
      <c r="CD400" s="44">
        <v>919.92499999999995</v>
      </c>
      <c r="CE400" s="44">
        <v>823.7</v>
      </c>
      <c r="CF400" s="44">
        <v>181.63749999999999</v>
      </c>
      <c r="CG400" s="44">
        <v>210.9375</v>
      </c>
      <c r="CH400" s="44">
        <v>120.5571429</v>
      </c>
      <c r="CI400" s="44">
        <v>779.3125</v>
      </c>
      <c r="CJ400" s="44">
        <v>814.47500000000002</v>
      </c>
      <c r="CK400" s="44">
        <v>783.5</v>
      </c>
      <c r="CL400" s="44">
        <v>5957.4434849999998</v>
      </c>
      <c r="CM400" s="44">
        <v>9221.22804</v>
      </c>
      <c r="CN400" s="44">
        <v>6302.2519659999998</v>
      </c>
      <c r="CO400" s="44">
        <v>85.6875</v>
      </c>
      <c r="CP400" s="44">
        <v>92.724999999999994</v>
      </c>
      <c r="CQ400" s="44">
        <v>92.5</v>
      </c>
    </row>
    <row r="401" spans="1:95" x14ac:dyDescent="0.2">
      <c r="A401" t="s">
        <v>95</v>
      </c>
      <c r="B401" t="s">
        <v>173</v>
      </c>
      <c r="C401" t="s">
        <v>1306</v>
      </c>
      <c r="D401" t="s">
        <v>1307</v>
      </c>
      <c r="E401" t="s">
        <v>1308</v>
      </c>
      <c r="F401" t="s">
        <v>406</v>
      </c>
      <c r="G401" t="s">
        <v>1309</v>
      </c>
      <c r="I401" t="s">
        <v>1310</v>
      </c>
      <c r="J401" t="s">
        <v>219</v>
      </c>
      <c r="L401" t="s">
        <v>104</v>
      </c>
      <c r="M401" t="s">
        <v>1316</v>
      </c>
      <c r="N401" t="s">
        <v>1317</v>
      </c>
      <c r="P401">
        <v>24</v>
      </c>
      <c r="Q401">
        <v>1</v>
      </c>
      <c r="R401">
        <v>0</v>
      </c>
      <c r="V401" t="str">
        <f t="shared" si="15"/>
        <v>Y</v>
      </c>
      <c r="Y401" s="44">
        <v>698.8041667</v>
      </c>
      <c r="Z401" s="44">
        <v>499.25039930000003</v>
      </c>
      <c r="AA401" s="44">
        <v>979.875</v>
      </c>
      <c r="AB401" s="44">
        <v>625.89187500000003</v>
      </c>
      <c r="AC401" s="44">
        <v>2.9291667E-2</v>
      </c>
      <c r="AD401" s="44">
        <v>7.2700000000000005E-5</v>
      </c>
      <c r="AE401" s="44">
        <v>281.08333329999999</v>
      </c>
      <c r="AF401" s="44">
        <v>913.34222220000004</v>
      </c>
      <c r="AG401" s="44">
        <v>859.52083330000005</v>
      </c>
      <c r="AH401" s="44">
        <v>537.20248260000005</v>
      </c>
      <c r="AI401" s="44">
        <v>861.3</v>
      </c>
      <c r="AJ401" s="44">
        <v>647.29999999999995</v>
      </c>
      <c r="AK401" s="44">
        <v>1021.2</v>
      </c>
      <c r="AL401" s="44">
        <v>2.9000000000000001E-2</v>
      </c>
      <c r="AM401" s="44">
        <v>949.3</v>
      </c>
      <c r="AN401" s="44">
        <v>373.9</v>
      </c>
      <c r="AO401" s="44">
        <v>24</v>
      </c>
      <c r="AP401" s="44">
        <v>0.80200000000000005</v>
      </c>
      <c r="AQ401" s="44">
        <v>3.1E-2</v>
      </c>
      <c r="AR401" s="44">
        <v>992.5</v>
      </c>
      <c r="AS401" s="44">
        <v>5.6000000000000001E-2</v>
      </c>
      <c r="AT401" s="44">
        <v>978.1</v>
      </c>
      <c r="AU401" s="44">
        <v>5.6000000000000001E-2</v>
      </c>
      <c r="AV401" s="44">
        <v>10211.85411</v>
      </c>
      <c r="AW401" s="44">
        <v>6046641.841</v>
      </c>
      <c r="AX401" s="44">
        <v>13756.52174</v>
      </c>
      <c r="AY401" s="44">
        <v>4.3043480000000004E-3</v>
      </c>
      <c r="AZ401" s="44">
        <v>1.2E-5</v>
      </c>
      <c r="BA401" s="44">
        <v>8927.5862070000003</v>
      </c>
      <c r="BB401" s="44">
        <v>9745.16129</v>
      </c>
      <c r="BC401" s="44">
        <v>4880.3571430000002</v>
      </c>
      <c r="BD401" s="44">
        <v>1.7000000000000001E-2</v>
      </c>
      <c r="BE401" s="44">
        <v>28.36879433</v>
      </c>
      <c r="BF401" s="44">
        <v>34.188034190000003</v>
      </c>
      <c r="BG401" s="44">
        <v>28.46975089</v>
      </c>
      <c r="BH401" s="44">
        <v>1.2051282050000001</v>
      </c>
      <c r="BI401" s="44">
        <v>0.83274021399999998</v>
      </c>
      <c r="BJ401" s="44">
        <v>29.92518703</v>
      </c>
      <c r="BK401" s="44">
        <v>1.0455072160000001</v>
      </c>
      <c r="BL401" s="44">
        <v>0.98549118400000002</v>
      </c>
      <c r="BM401" s="44">
        <v>1.0689655170000001</v>
      </c>
      <c r="BN401" s="44">
        <v>1.8064516129999999</v>
      </c>
      <c r="BO401" s="44">
        <v>1.0915785149999999</v>
      </c>
      <c r="BP401" s="44">
        <v>0.50079798600000003</v>
      </c>
      <c r="BQ401" s="44">
        <v>784.1791667</v>
      </c>
      <c r="BR401" s="44">
        <v>925.95</v>
      </c>
      <c r="BS401" s="44">
        <v>732.1</v>
      </c>
      <c r="BT401" s="44">
        <v>947.5</v>
      </c>
      <c r="BU401" s="44">
        <v>1080.3808160000001</v>
      </c>
      <c r="BV401" s="44">
        <v>464.40249999999997</v>
      </c>
      <c r="BW401" s="44">
        <v>141.76249999999999</v>
      </c>
      <c r="BX401" s="44">
        <v>1311.355677</v>
      </c>
      <c r="BY401" s="44">
        <v>215.4</v>
      </c>
      <c r="BZ401" s="44">
        <v>5147.9924149999997</v>
      </c>
      <c r="CA401" s="44">
        <v>3130855.2459999998</v>
      </c>
      <c r="CB401" s="44">
        <v>9360.8695650000009</v>
      </c>
      <c r="CC401" s="44">
        <v>915.17499999999995</v>
      </c>
      <c r="CD401" s="44">
        <v>931.33749999999998</v>
      </c>
      <c r="CE401" s="44">
        <v>931.33749999999998</v>
      </c>
      <c r="CF401" s="44">
        <v>156.125</v>
      </c>
      <c r="CG401" s="44">
        <v>129.19999999999999</v>
      </c>
      <c r="CH401" s="44">
        <v>139.96250000000001</v>
      </c>
      <c r="CI401" s="44">
        <v>845.1875</v>
      </c>
      <c r="CJ401" s="44">
        <v>866.6875</v>
      </c>
      <c r="CK401" s="44">
        <v>866.6875</v>
      </c>
      <c r="CL401" s="44">
        <v>5458.9683349999996</v>
      </c>
      <c r="CM401" s="44">
        <v>5085.8453900000004</v>
      </c>
      <c r="CN401" s="44">
        <v>4899.1635189999997</v>
      </c>
      <c r="CO401" s="44">
        <v>83.212500000000006</v>
      </c>
      <c r="CP401" s="44">
        <v>91.337500000000006</v>
      </c>
      <c r="CQ401" s="44">
        <v>88.224999999999994</v>
      </c>
    </row>
    <row r="402" spans="1:95" x14ac:dyDescent="0.2">
      <c r="A402" t="s">
        <v>95</v>
      </c>
      <c r="B402" t="s">
        <v>173</v>
      </c>
      <c r="C402" t="s">
        <v>1306</v>
      </c>
      <c r="D402" t="s">
        <v>1307</v>
      </c>
      <c r="E402" t="s">
        <v>1308</v>
      </c>
      <c r="F402" t="s">
        <v>406</v>
      </c>
      <c r="G402" t="s">
        <v>1309</v>
      </c>
      <c r="I402" t="s">
        <v>1310</v>
      </c>
      <c r="J402" t="s">
        <v>219</v>
      </c>
      <c r="L402" t="s">
        <v>104</v>
      </c>
      <c r="M402" t="s">
        <v>1318</v>
      </c>
      <c r="N402" t="s">
        <v>1319</v>
      </c>
      <c r="P402">
        <v>21</v>
      </c>
      <c r="Q402">
        <v>1</v>
      </c>
      <c r="R402">
        <v>0</v>
      </c>
      <c r="V402" t="str">
        <f t="shared" si="15"/>
        <v>Y</v>
      </c>
      <c r="Y402" s="44">
        <v>508.53333329999998</v>
      </c>
      <c r="Z402" s="44">
        <v>797.45460319999995</v>
      </c>
      <c r="AA402" s="44">
        <v>762.79047619999994</v>
      </c>
      <c r="AB402" s="44">
        <v>1290.6513379999999</v>
      </c>
      <c r="AC402" s="44">
        <v>2.8142857E-2</v>
      </c>
      <c r="AD402" s="44">
        <v>9.3600000000000002E-6</v>
      </c>
      <c r="AE402" s="44">
        <v>254.27142860000001</v>
      </c>
      <c r="AF402" s="44">
        <v>1871.7648979999999</v>
      </c>
      <c r="AG402" s="44">
        <v>656.25714289999996</v>
      </c>
      <c r="AH402" s="44">
        <v>1574.2548300000001</v>
      </c>
      <c r="AI402" s="44">
        <v>689.1</v>
      </c>
      <c r="AJ402" s="44">
        <v>457.7</v>
      </c>
      <c r="AK402" s="44">
        <v>864.5</v>
      </c>
      <c r="AL402" s="44">
        <v>2.5000000000000001E-2</v>
      </c>
      <c r="AM402" s="44">
        <v>762.8</v>
      </c>
      <c r="AN402" s="44">
        <v>406.8</v>
      </c>
      <c r="AO402" s="44">
        <v>21</v>
      </c>
      <c r="AP402" s="44">
        <v>0.749</v>
      </c>
      <c r="AQ402" s="44">
        <v>2.9000000000000001E-2</v>
      </c>
      <c r="AR402" s="44">
        <v>752.6</v>
      </c>
      <c r="AS402" s="44">
        <v>3.1E-2</v>
      </c>
      <c r="AT402" s="44">
        <v>783.1</v>
      </c>
      <c r="AU402" s="44">
        <v>3.3000000000000002E-2</v>
      </c>
      <c r="AV402" s="44">
        <v>9140.5616859999991</v>
      </c>
      <c r="AW402" s="44">
        <v>3464090.9270000001</v>
      </c>
      <c r="AX402" s="44">
        <v>15052</v>
      </c>
      <c r="AY402" s="44">
        <v>7.9000000000000008E-3</v>
      </c>
      <c r="AZ402" s="44">
        <v>7.7100000000000004E-5</v>
      </c>
      <c r="BA402" s="44">
        <v>9356</v>
      </c>
      <c r="BB402" s="44">
        <v>8417.2413789999991</v>
      </c>
      <c r="BC402" s="44">
        <v>9187.0967739999996</v>
      </c>
      <c r="BD402" s="44">
        <v>3.5999999999999997E-2</v>
      </c>
      <c r="BE402" s="44">
        <v>26.022304829999999</v>
      </c>
      <c r="BF402" s="44">
        <v>33.816425119999998</v>
      </c>
      <c r="BG402" s="44">
        <v>26.92307692</v>
      </c>
      <c r="BH402" s="44">
        <v>1.299516908</v>
      </c>
      <c r="BI402" s="44">
        <v>0.79615384600000005</v>
      </c>
      <c r="BJ402" s="44">
        <v>28.037383179999999</v>
      </c>
      <c r="BK402" s="44">
        <v>0.98662821199999995</v>
      </c>
      <c r="BL402" s="44">
        <v>1.040526176</v>
      </c>
      <c r="BM402" s="44">
        <v>1.1599999999999999</v>
      </c>
      <c r="BN402" s="44">
        <v>1.0689655170000001</v>
      </c>
      <c r="BO402" s="44">
        <v>0.89966239599999998</v>
      </c>
      <c r="BP402" s="44">
        <v>1.091461722</v>
      </c>
      <c r="BQ402" s="44">
        <v>580.38571430000002</v>
      </c>
      <c r="BR402" s="44">
        <v>721.87619050000001</v>
      </c>
      <c r="BS402" s="44">
        <v>559.9</v>
      </c>
      <c r="BT402" s="44">
        <v>818.3</v>
      </c>
      <c r="BU402" s="44">
        <v>814.64122450000002</v>
      </c>
      <c r="BV402" s="44">
        <v>1042.1427659999999</v>
      </c>
      <c r="BW402" s="44">
        <v>141.50476190000001</v>
      </c>
      <c r="BX402" s="44">
        <v>1969.524263</v>
      </c>
      <c r="BY402" s="44">
        <v>258.39999999999998</v>
      </c>
      <c r="BZ402" s="44">
        <v>5096.6176459999997</v>
      </c>
      <c r="CA402" s="44">
        <v>2918791.8969999999</v>
      </c>
      <c r="CB402" s="44">
        <v>10336</v>
      </c>
      <c r="CC402" s="44">
        <v>719.81428570000003</v>
      </c>
      <c r="CD402" s="44">
        <v>707.52857140000003</v>
      </c>
      <c r="CE402" s="44">
        <v>738.2857143</v>
      </c>
      <c r="CF402" s="44">
        <v>147.67142860000001</v>
      </c>
      <c r="CG402" s="44">
        <v>129.19999999999999</v>
      </c>
      <c r="CH402" s="44">
        <v>147.64285709999999</v>
      </c>
      <c r="CI402" s="44">
        <v>633.68571429999997</v>
      </c>
      <c r="CJ402" s="44">
        <v>658.31428570000003</v>
      </c>
      <c r="CK402" s="44">
        <v>676.77142860000004</v>
      </c>
      <c r="CL402" s="44">
        <v>5097.5350390000003</v>
      </c>
      <c r="CM402" s="44">
        <v>4962.0668159999996</v>
      </c>
      <c r="CN402" s="44">
        <v>5230.2510819999998</v>
      </c>
      <c r="CO402" s="44">
        <v>81.285714290000001</v>
      </c>
      <c r="CP402" s="44">
        <v>85.942857140000001</v>
      </c>
      <c r="CQ402" s="44">
        <v>86.042857139999995</v>
      </c>
    </row>
    <row r="403" spans="1:95" s="2" customFormat="1" x14ac:dyDescent="0.2">
      <c r="A403" s="2" t="s">
        <v>95</v>
      </c>
      <c r="B403" s="2" t="s">
        <v>173</v>
      </c>
      <c r="C403" s="2" t="s">
        <v>1306</v>
      </c>
      <c r="D403" s="2" t="s">
        <v>1307</v>
      </c>
      <c r="E403" s="2" t="s">
        <v>1308</v>
      </c>
      <c r="F403" s="2" t="s">
        <v>406</v>
      </c>
      <c r="G403" s="2" t="s">
        <v>1309</v>
      </c>
      <c r="I403" s="2" t="s">
        <v>1310</v>
      </c>
      <c r="J403" s="2" t="s">
        <v>219</v>
      </c>
      <c r="L403" s="2" t="s">
        <v>104</v>
      </c>
      <c r="M403" s="2" t="s">
        <v>1320</v>
      </c>
      <c r="N403" s="2" t="s">
        <v>1321</v>
      </c>
      <c r="P403" s="2">
        <v>17</v>
      </c>
      <c r="Q403" s="2">
        <v>1</v>
      </c>
      <c r="R403" s="2">
        <v>0</v>
      </c>
      <c r="V403" s="2" t="str">
        <f t="shared" si="15"/>
        <v>Y</v>
      </c>
      <c r="Y403" s="45">
        <v>547.00588240000002</v>
      </c>
      <c r="Z403" s="45">
        <v>709.07937719999995</v>
      </c>
      <c r="AA403" s="45">
        <v>801.67647060000002</v>
      </c>
      <c r="AB403" s="45">
        <v>1277.826505</v>
      </c>
      <c r="AC403" s="45">
        <v>3.6411764999999999E-2</v>
      </c>
      <c r="AD403" s="45">
        <v>3.39654E-4</v>
      </c>
      <c r="AE403" s="45">
        <v>254.6882353</v>
      </c>
      <c r="AF403" s="45">
        <v>1187.2892730000001</v>
      </c>
      <c r="AG403" s="45">
        <v>686.55882350000002</v>
      </c>
      <c r="AH403" s="45">
        <v>320.84948100000003</v>
      </c>
      <c r="AI403" s="45">
        <v>689.1</v>
      </c>
      <c r="AJ403" s="45">
        <v>489</v>
      </c>
      <c r="AK403" s="45">
        <v>848.6</v>
      </c>
      <c r="AL403" s="45">
        <v>3.3000000000000002E-2</v>
      </c>
      <c r="AM403" s="45">
        <v>791.1</v>
      </c>
      <c r="AN403" s="45">
        <v>359.6</v>
      </c>
      <c r="AO403" s="45">
        <v>17</v>
      </c>
      <c r="AP403" s="45">
        <v>0.70899999999999996</v>
      </c>
      <c r="AQ403" s="45">
        <v>2.9000000000000001E-2</v>
      </c>
      <c r="AR403" s="45">
        <v>819.9</v>
      </c>
      <c r="AS403" s="45">
        <v>2.7E-2</v>
      </c>
      <c r="AT403" s="45">
        <v>834.2</v>
      </c>
      <c r="AU403" s="45">
        <v>8.8999999999999996E-2</v>
      </c>
      <c r="AV403" s="45">
        <v>8081.1323060000004</v>
      </c>
      <c r="AW403" s="45">
        <v>6858374.8439999996</v>
      </c>
      <c r="AX403" s="45">
        <v>12084</v>
      </c>
      <c r="AY403" s="45">
        <v>5.6249999999999998E-3</v>
      </c>
      <c r="AZ403" s="45">
        <v>3.3899999999999997E-5</v>
      </c>
      <c r="BA403" s="45">
        <v>6539.3939389999996</v>
      </c>
      <c r="BB403" s="45">
        <v>8927.5862070000003</v>
      </c>
      <c r="BC403" s="45">
        <v>10655.555560000001</v>
      </c>
      <c r="BD403" s="45">
        <v>2.3E-2</v>
      </c>
      <c r="BE403" s="45">
        <v>19.933554820000001</v>
      </c>
      <c r="BF403" s="45">
        <v>24.489795919999999</v>
      </c>
      <c r="BG403" s="45">
        <v>31.446540880000001</v>
      </c>
      <c r="BH403" s="45">
        <v>1.228571429</v>
      </c>
      <c r="BI403" s="45">
        <v>1.2840670860000001</v>
      </c>
      <c r="BJ403" s="45">
        <v>23.977433000000001</v>
      </c>
      <c r="BK403" s="45">
        <v>1.0364050060000001</v>
      </c>
      <c r="BL403" s="45">
        <v>1.0174411510000001</v>
      </c>
      <c r="BM403" s="45">
        <v>0.87878787899999999</v>
      </c>
      <c r="BN403" s="45">
        <v>0.93103448300000002</v>
      </c>
      <c r="BO403" s="45">
        <v>1.365200856</v>
      </c>
      <c r="BP403" s="45">
        <v>1.193553925</v>
      </c>
      <c r="BQ403" s="45">
        <v>633.32352939999998</v>
      </c>
      <c r="BR403" s="45">
        <v>754.91764709999995</v>
      </c>
      <c r="BS403" s="45">
        <v>602.9</v>
      </c>
      <c r="BT403" s="45">
        <v>775.2</v>
      </c>
      <c r="BU403" s="45">
        <v>385.66297580000003</v>
      </c>
      <c r="BV403" s="45">
        <v>462.79557089999997</v>
      </c>
      <c r="BW403" s="45">
        <v>121.5941176</v>
      </c>
      <c r="BX403" s="45">
        <v>707.04878889999998</v>
      </c>
      <c r="BY403" s="45">
        <v>172.3</v>
      </c>
      <c r="BZ403" s="45">
        <v>3806.7629149999998</v>
      </c>
      <c r="CA403" s="45">
        <v>1849124.6510000001</v>
      </c>
      <c r="CB403" s="45">
        <v>6892</v>
      </c>
      <c r="CC403" s="45">
        <v>739.28333329999998</v>
      </c>
      <c r="CD403" s="45">
        <v>768.01666669999997</v>
      </c>
      <c r="CE403" s="45">
        <v>757.96</v>
      </c>
      <c r="CF403" s="45">
        <v>114.83333330000001</v>
      </c>
      <c r="CG403" s="45">
        <v>129.19999999999999</v>
      </c>
      <c r="CH403" s="45">
        <v>120.58</v>
      </c>
      <c r="CI403" s="45">
        <v>674.73333330000003</v>
      </c>
      <c r="CJ403" s="45">
        <v>689.1</v>
      </c>
      <c r="CK403" s="45">
        <v>697.7</v>
      </c>
      <c r="CL403" s="45">
        <v>3106.895043</v>
      </c>
      <c r="CM403" s="45">
        <v>4141.4386270000005</v>
      </c>
      <c r="CN403" s="45">
        <v>4244.9935050000004</v>
      </c>
      <c r="CO403" s="45">
        <v>89.3</v>
      </c>
      <c r="CP403" s="45">
        <v>93.883333329999999</v>
      </c>
      <c r="CQ403" s="45">
        <v>93.9</v>
      </c>
    </row>
    <row r="404" spans="1:95" s="4" customFormat="1" x14ac:dyDescent="0.2">
      <c r="A404" t="s">
        <v>95</v>
      </c>
      <c r="B404" t="s">
        <v>173</v>
      </c>
      <c r="C404" t="s">
        <v>1322</v>
      </c>
      <c r="D404" t="s">
        <v>1323</v>
      </c>
      <c r="E404" t="s">
        <v>1324</v>
      </c>
      <c r="F404" t="s">
        <v>1325</v>
      </c>
      <c r="G404"/>
      <c r="H404" t="s">
        <v>1326</v>
      </c>
      <c r="I404" t="s">
        <v>1327</v>
      </c>
      <c r="J404" t="s">
        <v>1328</v>
      </c>
      <c r="K404"/>
      <c r="L404" t="s">
        <v>104</v>
      </c>
      <c r="M404" t="s">
        <v>1329</v>
      </c>
      <c r="N404" t="s">
        <v>1330</v>
      </c>
      <c r="O404" t="s">
        <v>111</v>
      </c>
      <c r="P404">
        <v>4</v>
      </c>
      <c r="Q404">
        <v>4</v>
      </c>
      <c r="R404">
        <v>0</v>
      </c>
      <c r="S404"/>
      <c r="T404"/>
      <c r="U404"/>
      <c r="V404" t="str">
        <f t="shared" si="15"/>
        <v>Y</v>
      </c>
      <c r="W404"/>
      <c r="X404"/>
      <c r="Y404" s="44">
        <v>3616</v>
      </c>
      <c r="Z404" s="44">
        <v>883116.60499999998</v>
      </c>
      <c r="AA404" s="44">
        <v>4255.875</v>
      </c>
      <c r="AB404" s="44">
        <v>1077017.112</v>
      </c>
      <c r="AC404" s="44">
        <v>0.31075000000000003</v>
      </c>
      <c r="AD404" s="44">
        <v>4.8271879999999996E-3</v>
      </c>
      <c r="AE404" s="44">
        <v>639.85</v>
      </c>
      <c r="AF404" s="44">
        <v>15196.432500000001</v>
      </c>
      <c r="AG404" s="44">
        <v>4066.4</v>
      </c>
      <c r="AH404" s="44">
        <v>1007858.13</v>
      </c>
      <c r="AI404" s="44">
        <v>4078.1</v>
      </c>
      <c r="AJ404" s="44">
        <v>2087</v>
      </c>
      <c r="AK404" s="44">
        <v>5421.1</v>
      </c>
      <c r="AL404" s="44">
        <v>0.20499999999999999</v>
      </c>
      <c r="AM404" s="44">
        <v>2615.3000000000002</v>
      </c>
      <c r="AN404" s="44">
        <v>3334.1</v>
      </c>
      <c r="AO404" s="44">
        <v>4</v>
      </c>
      <c r="AP404" s="44">
        <v>1.694</v>
      </c>
      <c r="AQ404" s="44">
        <v>0.39600000000000002</v>
      </c>
      <c r="AR404" s="44">
        <v>4223.5</v>
      </c>
      <c r="AS404" s="44">
        <v>0.30299999999999999</v>
      </c>
      <c r="AT404" s="44">
        <v>5421.1</v>
      </c>
      <c r="AU404" s="44">
        <v>0.39600000000000002</v>
      </c>
      <c r="AV404" s="44">
        <v>2158.2730230000002</v>
      </c>
      <c r="AW404" s="44">
        <v>294066.79029999999</v>
      </c>
      <c r="AX404" s="44">
        <v>2673.5973600000002</v>
      </c>
      <c r="AY404" s="44">
        <v>0.15033333300000001</v>
      </c>
      <c r="AZ404" s="44">
        <v>7.36E-5</v>
      </c>
      <c r="BA404" s="44">
        <v>2577.073171</v>
      </c>
      <c r="BB404" s="44">
        <v>1304.5454549999999</v>
      </c>
      <c r="BC404" s="44">
        <v>2673.5973600000002</v>
      </c>
      <c r="BD404" s="44">
        <v>0.161</v>
      </c>
      <c r="BE404" s="44" t="e">
        <v>#DIV/0!</v>
      </c>
      <c r="BF404" s="44" t="e">
        <v>#DIV/0!</v>
      </c>
      <c r="BG404" s="44" t="e">
        <v>#DIV/0!</v>
      </c>
      <c r="BH404" s="44" t="e">
        <v>#DIV/0!</v>
      </c>
      <c r="BI404" s="44" t="e">
        <v>#DIV/0!</v>
      </c>
      <c r="BJ404" s="44">
        <v>2.3612750889999998</v>
      </c>
      <c r="BK404" s="44">
        <v>1.614919894</v>
      </c>
      <c r="BL404" s="44">
        <v>1.2835562920000001</v>
      </c>
      <c r="BM404" s="44">
        <v>1.9317073170000001</v>
      </c>
      <c r="BN404" s="44">
        <v>0.765151515</v>
      </c>
      <c r="BO404" s="44">
        <v>0.506212035</v>
      </c>
      <c r="BP404" s="44">
        <v>2.049447453</v>
      </c>
      <c r="BQ404" s="44">
        <v>3832</v>
      </c>
      <c r="BR404" s="44">
        <v>4160.1499999999996</v>
      </c>
      <c r="BS404" s="44">
        <v>2390.6</v>
      </c>
      <c r="BT404" s="44">
        <v>5296.9</v>
      </c>
      <c r="BU404" s="44">
        <v>792514.38</v>
      </c>
      <c r="BV404" s="44">
        <v>1056253.0530000001</v>
      </c>
      <c r="BW404" s="44">
        <v>328.125</v>
      </c>
      <c r="BX404" s="44">
        <v>21972.656879999999</v>
      </c>
      <c r="BY404" s="44">
        <v>2906.3</v>
      </c>
      <c r="BZ404" s="44">
        <v>1055.9914470000001</v>
      </c>
      <c r="CA404" s="44">
        <v>201197.9558</v>
      </c>
      <c r="CB404" s="44">
        <v>1701.650165</v>
      </c>
      <c r="CC404" s="44">
        <v>2531.1999999999998</v>
      </c>
      <c r="CD404" s="44">
        <v>4125</v>
      </c>
      <c r="CE404" s="44">
        <v>4992.2</v>
      </c>
      <c r="CF404" s="44">
        <v>140.6</v>
      </c>
      <c r="CG404" s="44">
        <v>234.4</v>
      </c>
      <c r="CH404" s="44">
        <v>468.75</v>
      </c>
      <c r="CI404" s="44">
        <v>2437.5</v>
      </c>
      <c r="CJ404" s="44">
        <v>4078.1</v>
      </c>
      <c r="CK404" s="44">
        <v>4875</v>
      </c>
      <c r="CL404" s="44">
        <v>685.85365850000005</v>
      </c>
      <c r="CM404" s="44">
        <v>591.91919189999999</v>
      </c>
      <c r="CN404" s="44">
        <v>1473.0964690000001</v>
      </c>
      <c r="CO404" s="44">
        <v>76</v>
      </c>
      <c r="CP404" s="44">
        <v>93.1</v>
      </c>
      <c r="CQ404" s="44">
        <v>89.15</v>
      </c>
    </row>
    <row r="405" spans="1:95" s="25" customFormat="1" x14ac:dyDescent="0.2">
      <c r="A405" t="s">
        <v>95</v>
      </c>
      <c r="B405" t="s">
        <v>173</v>
      </c>
      <c r="C405" t="s">
        <v>1322</v>
      </c>
      <c r="D405" t="s">
        <v>1323</v>
      </c>
      <c r="E405" t="s">
        <v>1324</v>
      </c>
      <c r="F405" t="s">
        <v>1325</v>
      </c>
      <c r="G405"/>
      <c r="H405" t="s">
        <v>1326</v>
      </c>
      <c r="I405" t="s">
        <v>1327</v>
      </c>
      <c r="J405" t="s">
        <v>1328</v>
      </c>
      <c r="K405"/>
      <c r="L405" t="s">
        <v>104</v>
      </c>
      <c r="M405" t="s">
        <v>1331</v>
      </c>
      <c r="N405" t="s">
        <v>1332</v>
      </c>
      <c r="O405"/>
      <c r="P405">
        <v>5</v>
      </c>
      <c r="Q405">
        <v>5</v>
      </c>
      <c r="R405" t="s">
        <v>107</v>
      </c>
      <c r="S405"/>
      <c r="T405"/>
      <c r="U405"/>
      <c r="V405" t="str">
        <f t="shared" si="15"/>
        <v>Y</v>
      </c>
      <c r="W405"/>
      <c r="X405"/>
      <c r="Y405" s="44">
        <v>2685.82</v>
      </c>
      <c r="Z405" s="44">
        <v>465091.06959999999</v>
      </c>
      <c r="AA405" s="44">
        <v>3205.2</v>
      </c>
      <c r="AB405" s="44">
        <v>627334.80799999996</v>
      </c>
      <c r="AC405" s="44">
        <v>0.39860000000000001</v>
      </c>
      <c r="AD405" s="44">
        <v>3.1705440000000001E-2</v>
      </c>
      <c r="AE405" s="44">
        <v>519.4</v>
      </c>
      <c r="AF405" s="44">
        <v>25846.883999999998</v>
      </c>
      <c r="AG405" s="44">
        <v>2990.62</v>
      </c>
      <c r="AH405" s="44">
        <v>740421.00159999996</v>
      </c>
      <c r="AI405" s="44">
        <v>2906.2</v>
      </c>
      <c r="AJ405" s="44">
        <v>1933.8</v>
      </c>
      <c r="AK405" s="44">
        <v>4690.1000000000004</v>
      </c>
      <c r="AL405" s="44">
        <v>0.42399999999999999</v>
      </c>
      <c r="AM405" s="44">
        <v>2730.4</v>
      </c>
      <c r="AN405" s="44">
        <v>2756.3</v>
      </c>
      <c r="AO405" s="44">
        <v>5</v>
      </c>
      <c r="AP405" s="44">
        <v>2.8620000000000001</v>
      </c>
      <c r="AQ405" s="44">
        <v>0.32</v>
      </c>
      <c r="AR405" s="44">
        <v>3176.5</v>
      </c>
      <c r="AS405" s="44">
        <v>0.41</v>
      </c>
      <c r="AT405" s="44">
        <v>2379.9</v>
      </c>
      <c r="AU405" s="44">
        <v>0.69399999999999995</v>
      </c>
      <c r="AV405" s="44">
        <v>1455.635759</v>
      </c>
      <c r="AW405" s="44">
        <v>194464.5215</v>
      </c>
      <c r="AX405" s="44">
        <v>2307.5862069999998</v>
      </c>
      <c r="AY405" s="44">
        <v>0.21725</v>
      </c>
      <c r="AZ405" s="44">
        <v>1.1940688E-2</v>
      </c>
      <c r="BA405" s="44">
        <v>1390.330189</v>
      </c>
      <c r="BB405" s="44">
        <v>1344.375</v>
      </c>
      <c r="BC405" s="44">
        <v>1088.0487800000001</v>
      </c>
      <c r="BD405" s="44">
        <v>0.40400000000000003</v>
      </c>
      <c r="BE405" s="44">
        <v>2.7100271</v>
      </c>
      <c r="BF405" s="44">
        <v>1.4094432699999999</v>
      </c>
      <c r="BG405" s="44">
        <v>2.4390243900000002</v>
      </c>
      <c r="BH405" s="44">
        <v>0.52008456700000005</v>
      </c>
      <c r="BI405" s="44">
        <v>1.7304878050000001</v>
      </c>
      <c r="BJ405" s="44">
        <v>1.7470300489999999</v>
      </c>
      <c r="BK405" s="44">
        <v>1.1633826549999999</v>
      </c>
      <c r="BL405" s="44">
        <v>0.74922084099999997</v>
      </c>
      <c r="BM405" s="44">
        <v>0.75471698099999995</v>
      </c>
      <c r="BN405" s="44">
        <v>1.28125</v>
      </c>
      <c r="BO405" s="44">
        <v>0.96694656499999998</v>
      </c>
      <c r="BP405" s="44">
        <v>0.80933428600000001</v>
      </c>
      <c r="BQ405" s="44">
        <v>2775</v>
      </c>
      <c r="BR405" s="44">
        <v>3131.24</v>
      </c>
      <c r="BS405" s="44">
        <v>2015.6</v>
      </c>
      <c r="BT405" s="44">
        <v>4640.6000000000004</v>
      </c>
      <c r="BU405" s="44">
        <v>464434.68800000002</v>
      </c>
      <c r="BV405" s="44">
        <v>665668.40639999998</v>
      </c>
      <c r="BW405" s="44">
        <v>356.24</v>
      </c>
      <c r="BX405" s="44">
        <v>30405.094400000002</v>
      </c>
      <c r="BY405" s="44">
        <v>2625</v>
      </c>
      <c r="BZ405" s="44">
        <v>908.64091859999996</v>
      </c>
      <c r="CA405" s="44">
        <v>37697.237090000002</v>
      </c>
      <c r="CB405" s="44">
        <v>1171.875</v>
      </c>
      <c r="CC405" s="44">
        <v>2812.5</v>
      </c>
      <c r="CD405" s="44">
        <v>3890.6</v>
      </c>
      <c r="CE405" s="44">
        <v>2250</v>
      </c>
      <c r="CF405" s="44">
        <v>257.8</v>
      </c>
      <c r="CG405" s="44">
        <v>515.6</v>
      </c>
      <c r="CH405" s="44">
        <v>234.4</v>
      </c>
      <c r="CI405" s="44">
        <v>2695.3</v>
      </c>
      <c r="CJ405" s="44">
        <v>3750</v>
      </c>
      <c r="CK405" s="44">
        <v>2062.5</v>
      </c>
      <c r="CL405" s="44">
        <v>927.04456730000004</v>
      </c>
      <c r="CM405" s="44">
        <v>1058.7040710000001</v>
      </c>
      <c r="CN405" s="44">
        <v>571.70731709999995</v>
      </c>
      <c r="CO405" s="44">
        <v>85.05</v>
      </c>
      <c r="CP405" s="44">
        <v>82.2</v>
      </c>
      <c r="CQ405" s="44">
        <v>83.6</v>
      </c>
    </row>
    <row r="406" spans="1:95" x14ac:dyDescent="0.2">
      <c r="A406" t="s">
        <v>108</v>
      </c>
      <c r="B406" t="s">
        <v>173</v>
      </c>
      <c r="C406" t="s">
        <v>1322</v>
      </c>
      <c r="D406" t="s">
        <v>1323</v>
      </c>
      <c r="E406" t="s">
        <v>1324</v>
      </c>
      <c r="F406" t="s">
        <v>1325</v>
      </c>
      <c r="H406" t="s">
        <v>1326</v>
      </c>
      <c r="I406" t="s">
        <v>1327</v>
      </c>
      <c r="J406" t="s">
        <v>1328</v>
      </c>
      <c r="L406" t="s">
        <v>104</v>
      </c>
      <c r="M406" t="s">
        <v>1333</v>
      </c>
      <c r="N406" t="s">
        <v>1334</v>
      </c>
      <c r="O406" t="s">
        <v>111</v>
      </c>
      <c r="P406">
        <v>4</v>
      </c>
      <c r="Q406">
        <v>3</v>
      </c>
      <c r="R406">
        <v>0</v>
      </c>
      <c r="V406" t="str">
        <f t="shared" si="15"/>
        <v>Y</v>
      </c>
      <c r="Y406" s="44">
        <v>3070</v>
      </c>
      <c r="Z406" s="44">
        <v>533876.99000000022</v>
      </c>
      <c r="AA406" s="44">
        <v>3868.4750000000004</v>
      </c>
      <c r="AB406" s="44">
        <v>763131.64687499776</v>
      </c>
      <c r="AC406" s="44">
        <v>0.59899999999999998</v>
      </c>
      <c r="AD406" s="44">
        <v>2.8467500000000034E-2</v>
      </c>
      <c r="AE406" s="44">
        <v>798.42499999999995</v>
      </c>
      <c r="AF406" s="44">
        <v>27477.661874999991</v>
      </c>
      <c r="AG406" s="44">
        <v>3456.0749999999998</v>
      </c>
      <c r="AH406" s="44">
        <v>402796.97187500261</v>
      </c>
      <c r="AI406" s="44">
        <v>4091.3</v>
      </c>
      <c r="AJ406" s="44">
        <v>2092.5</v>
      </c>
      <c r="AK406" s="44">
        <v>4752.2</v>
      </c>
      <c r="AL406" s="44">
        <v>0.59099999999999997</v>
      </c>
      <c r="AM406" s="44">
        <v>4615.8</v>
      </c>
      <c r="AN406" s="44">
        <v>2659.7</v>
      </c>
      <c r="AO406" s="44">
        <v>4</v>
      </c>
      <c r="AP406" s="44">
        <v>2.9729999999999999</v>
      </c>
      <c r="AQ406" s="44">
        <v>0.33700000000000002</v>
      </c>
      <c r="AR406" s="44">
        <v>2615.4</v>
      </c>
      <c r="AS406" s="44">
        <v>0.8</v>
      </c>
      <c r="AT406" s="44">
        <v>4752.2</v>
      </c>
      <c r="AU406" s="44">
        <v>0.8</v>
      </c>
      <c r="AV406" s="44">
        <v>1369.3273500493701</v>
      </c>
      <c r="AW406" s="44">
        <v>18325.195898392474</v>
      </c>
      <c r="AX406" s="44">
        <v>1551.3353115727</v>
      </c>
      <c r="AY406" s="44">
        <v>0.19233333333333325</v>
      </c>
      <c r="AZ406" s="44">
        <v>8.0148888888888804E-3</v>
      </c>
      <c r="BA406" s="44">
        <v>1442.3011844331641</v>
      </c>
      <c r="BB406" s="44">
        <v>1551.3353115727</v>
      </c>
      <c r="BC406" s="44">
        <v>1207.625</v>
      </c>
      <c r="BD406" s="44">
        <v>0.31599999999999984</v>
      </c>
      <c r="BE406" s="44" t="e">
        <v>#DIV/0!</v>
      </c>
      <c r="BF406" s="44" t="e">
        <v>#DIV/0!</v>
      </c>
      <c r="BG406" s="44" t="e">
        <v>#DIV/0!</v>
      </c>
      <c r="BH406" s="44" t="e">
        <v>#DIV/0!</v>
      </c>
      <c r="BI406" s="44" t="e">
        <v>#DIV/0!</v>
      </c>
      <c r="BJ406" s="44">
        <v>1.3454423141607805</v>
      </c>
      <c r="BK406" s="44">
        <v>0.56661900428961398</v>
      </c>
      <c r="BL406" s="44">
        <v>1.8170069587825952</v>
      </c>
      <c r="BM406" s="44">
        <v>0.57021996615905257</v>
      </c>
      <c r="BN406" s="44">
        <v>2.3738872403560829</v>
      </c>
      <c r="BO406" s="44">
        <v>1.0755973359214754</v>
      </c>
      <c r="BP406" s="44">
        <v>0.77844228194338194</v>
      </c>
      <c r="BQ406" s="44">
        <v>3240.7249999999999</v>
      </c>
      <c r="BR406" s="44">
        <v>3757.55</v>
      </c>
      <c r="BS406" s="44">
        <v>2282.5</v>
      </c>
      <c r="BT406" s="44">
        <v>4651.2</v>
      </c>
      <c r="BU406" s="44">
        <v>523372.51187500171</v>
      </c>
      <c r="BV406" s="44">
        <v>764527.36249999888</v>
      </c>
      <c r="BW406" s="44">
        <v>516.79999999999995</v>
      </c>
      <c r="BX406" s="44">
        <v>25967.765000000072</v>
      </c>
      <c r="BY406" s="44">
        <v>2368.6999999999998</v>
      </c>
      <c r="BZ406" s="44">
        <v>855.48215925899478</v>
      </c>
      <c r="CA406" s="44">
        <v>10428.024074153625</v>
      </c>
      <c r="CB406" s="44">
        <v>1020.1353637901861</v>
      </c>
      <c r="CC406" s="44">
        <v>4522</v>
      </c>
      <c r="CD406" s="44">
        <v>2540.9</v>
      </c>
      <c r="CE406" s="44">
        <v>3983.6499999999996</v>
      </c>
      <c r="CF406" s="44">
        <v>602.9</v>
      </c>
      <c r="CG406" s="44">
        <v>258.39999999999998</v>
      </c>
      <c r="CH406" s="44">
        <v>602.95000000000005</v>
      </c>
      <c r="CI406" s="44">
        <v>3962.1</v>
      </c>
      <c r="CJ406" s="44">
        <v>2497.9</v>
      </c>
      <c r="CK406" s="44">
        <v>3682.15</v>
      </c>
      <c r="CL406" s="44">
        <v>1020.1353637901861</v>
      </c>
      <c r="CM406" s="44">
        <v>766.76557863501478</v>
      </c>
      <c r="CN406" s="44">
        <v>817.51384730538916</v>
      </c>
      <c r="CO406" s="44">
        <v>97.7</v>
      </c>
      <c r="CP406" s="44">
        <v>90.2</v>
      </c>
      <c r="CQ406" s="44">
        <v>97.25</v>
      </c>
    </row>
    <row r="407" spans="1:95" x14ac:dyDescent="0.2">
      <c r="A407" t="s">
        <v>108</v>
      </c>
      <c r="B407" t="s">
        <v>173</v>
      </c>
      <c r="C407" t="s">
        <v>1322</v>
      </c>
      <c r="D407" t="s">
        <v>1323</v>
      </c>
      <c r="E407" t="s">
        <v>1324</v>
      </c>
      <c r="F407" t="s">
        <v>1325</v>
      </c>
      <c r="H407" t="s">
        <v>1326</v>
      </c>
      <c r="I407" t="s">
        <v>1327</v>
      </c>
      <c r="J407" t="s">
        <v>1328</v>
      </c>
      <c r="L407" t="s">
        <v>104</v>
      </c>
      <c r="M407" t="s">
        <v>1335</v>
      </c>
      <c r="N407" t="s">
        <v>1336</v>
      </c>
      <c r="O407" t="s">
        <v>111</v>
      </c>
      <c r="P407">
        <v>4</v>
      </c>
      <c r="Q407">
        <v>4</v>
      </c>
      <c r="R407">
        <v>0</v>
      </c>
      <c r="V407" t="str">
        <f t="shared" si="15"/>
        <v>Y</v>
      </c>
      <c r="Y407" s="44">
        <v>2250.5749999999998</v>
      </c>
      <c r="Z407" s="44">
        <v>205853.89687500056</v>
      </c>
      <c r="AA407" s="44">
        <v>2899.5</v>
      </c>
      <c r="AB407" s="44">
        <v>418299.20500000007</v>
      </c>
      <c r="AC407" s="44">
        <v>0.52700000000000002</v>
      </c>
      <c r="AD407" s="44">
        <v>4.7028499999999973E-2</v>
      </c>
      <c r="AE407" s="44">
        <v>648.92499999999995</v>
      </c>
      <c r="AF407" s="44">
        <v>52697.151874999981</v>
      </c>
      <c r="AG407" s="44">
        <v>2637.8250000000003</v>
      </c>
      <c r="AH407" s="44">
        <v>291507.32187499851</v>
      </c>
      <c r="AI407" s="44">
        <v>2454.8000000000002</v>
      </c>
      <c r="AJ407" s="44">
        <v>1619.3</v>
      </c>
      <c r="AK407" s="44">
        <v>3757.4</v>
      </c>
      <c r="AL407" s="44">
        <v>0.53900000000000003</v>
      </c>
      <c r="AM407" s="44">
        <v>1962.4</v>
      </c>
      <c r="AN407" s="44">
        <v>2138.1000000000004</v>
      </c>
      <c r="AO407" s="44">
        <v>4</v>
      </c>
      <c r="AP407" s="44">
        <v>2.4870000000000001</v>
      </c>
      <c r="AQ407" s="44">
        <v>0.52800000000000002</v>
      </c>
      <c r="AR407" s="44">
        <v>2771.9</v>
      </c>
      <c r="AS407" s="44">
        <v>0.82699999999999996</v>
      </c>
      <c r="AT407" s="44">
        <v>3757.4</v>
      </c>
      <c r="AU407" s="44">
        <v>0.82699999999999996</v>
      </c>
      <c r="AV407" s="44">
        <v>1445.1100995026527</v>
      </c>
      <c r="AW407" s="44">
        <v>510997.74369787565</v>
      </c>
      <c r="AX407" s="44">
        <v>2590.1869158878503</v>
      </c>
      <c r="AY407" s="44">
        <v>0.12633333333333338</v>
      </c>
      <c r="AZ407" s="44">
        <v>4.1342222222222301E-3</v>
      </c>
      <c r="BA407" s="44">
        <v>636.73469387755097</v>
      </c>
      <c r="BB407" s="44">
        <v>1383.1439393939393</v>
      </c>
      <c r="BC407" s="44">
        <v>1170.3748488512697</v>
      </c>
      <c r="BD407" s="44">
        <v>0.21700000000000019</v>
      </c>
      <c r="BE407" s="44" t="e">
        <v>#DIV/0!</v>
      </c>
      <c r="BF407" s="44" t="e">
        <v>#DIV/0!</v>
      </c>
      <c r="BG407" s="44" t="e">
        <v>#DIV/0!</v>
      </c>
      <c r="BH407" s="44" t="e">
        <v>#DIV/0!</v>
      </c>
      <c r="BI407" s="44" t="e">
        <v>#DIV/0!</v>
      </c>
      <c r="BJ407" s="44">
        <v>1.6083634901487736</v>
      </c>
      <c r="BK407" s="44">
        <v>1.4125050958010599</v>
      </c>
      <c r="BL407" s="44">
        <v>1.3555323063602582</v>
      </c>
      <c r="BM407" s="44">
        <v>0.97959183673469385</v>
      </c>
      <c r="BN407" s="44">
        <v>1.5662878787878787</v>
      </c>
      <c r="BO407" s="44">
        <v>2.1722452894327895</v>
      </c>
      <c r="BP407" s="44">
        <v>0.8461699578166102</v>
      </c>
      <c r="BQ407" s="44">
        <v>2444.0249999999996</v>
      </c>
      <c r="BR407" s="44">
        <v>2799.3249999999998</v>
      </c>
      <c r="BS407" s="44">
        <v>1722.7</v>
      </c>
      <c r="BT407" s="44">
        <v>3703.7</v>
      </c>
      <c r="BU407" s="44">
        <v>214538.21687500086</v>
      </c>
      <c r="BV407" s="44">
        <v>423804.71187500004</v>
      </c>
      <c r="BW407" s="44">
        <v>355.3</v>
      </c>
      <c r="BX407" s="44">
        <v>59698.654999999984</v>
      </c>
      <c r="BY407" s="44">
        <v>1980.9999999999998</v>
      </c>
      <c r="BZ407" s="44">
        <v>688.12468003231027</v>
      </c>
      <c r="CA407" s="44">
        <v>84617.037438074942</v>
      </c>
      <c r="CB407" s="44">
        <v>1006.0747663551402</v>
      </c>
      <c r="CC407" s="44">
        <v>1894.9</v>
      </c>
      <c r="CD407" s="44">
        <v>2627.1</v>
      </c>
      <c r="CE407" s="44">
        <v>3337.6499999999996</v>
      </c>
      <c r="CF407" s="44">
        <v>172.3</v>
      </c>
      <c r="CG407" s="44">
        <v>258.39999999999998</v>
      </c>
      <c r="CH407" s="44">
        <v>495.25</v>
      </c>
      <c r="CI407" s="44">
        <v>1851.9</v>
      </c>
      <c r="CJ407" s="44">
        <v>2454.8000000000002</v>
      </c>
      <c r="CK407" s="44">
        <v>3122.3</v>
      </c>
      <c r="CL407" s="44">
        <v>319.66604823747679</v>
      </c>
      <c r="CM407" s="44">
        <v>489.39393939393932</v>
      </c>
      <c r="CN407" s="44">
        <v>971.71936624891237</v>
      </c>
      <c r="CO407" s="44">
        <v>80.3</v>
      </c>
      <c r="CP407" s="44">
        <v>93.5</v>
      </c>
      <c r="CQ407" s="44">
        <v>88.1</v>
      </c>
    </row>
    <row r="408" spans="1:95" x14ac:dyDescent="0.2">
      <c r="A408" t="s">
        <v>108</v>
      </c>
      <c r="B408" t="s">
        <v>173</v>
      </c>
      <c r="C408" t="s">
        <v>1322</v>
      </c>
      <c r="D408" t="s">
        <v>1323</v>
      </c>
      <c r="E408" t="s">
        <v>1324</v>
      </c>
      <c r="F408" t="s">
        <v>1325</v>
      </c>
      <c r="H408" t="s">
        <v>1326</v>
      </c>
      <c r="I408" t="s">
        <v>1327</v>
      </c>
      <c r="J408" t="s">
        <v>1328</v>
      </c>
      <c r="L408" t="s">
        <v>104</v>
      </c>
      <c r="M408" t="s">
        <v>1337</v>
      </c>
      <c r="N408" t="s">
        <v>1338</v>
      </c>
      <c r="O408" t="s">
        <v>111</v>
      </c>
      <c r="P408">
        <v>6</v>
      </c>
      <c r="Q408">
        <v>6</v>
      </c>
      <c r="R408">
        <v>0</v>
      </c>
      <c r="V408" t="str">
        <f t="shared" si="15"/>
        <v>Y</v>
      </c>
      <c r="Y408" s="44">
        <v>2575.25</v>
      </c>
      <c r="Z408" s="44">
        <v>394127.4224999994</v>
      </c>
      <c r="AA408" s="44">
        <v>3081.6</v>
      </c>
      <c r="AB408" s="44">
        <v>613296.65333333449</v>
      </c>
      <c r="AC408" s="44">
        <v>0.39766666666666667</v>
      </c>
      <c r="AD408" s="44">
        <v>3.3357222222222184E-2</v>
      </c>
      <c r="AE408" s="44">
        <v>506.33333333333326</v>
      </c>
      <c r="AF408" s="44">
        <v>35239.208888888978</v>
      </c>
      <c r="AG408" s="44">
        <v>2859.35</v>
      </c>
      <c r="AH408" s="44">
        <v>464380.46916666627</v>
      </c>
      <c r="AI408" s="44">
        <v>2156.1999999999998</v>
      </c>
      <c r="AJ408" s="44">
        <v>1869.6</v>
      </c>
      <c r="AK408" s="44">
        <v>4577.7</v>
      </c>
      <c r="AL408" s="44">
        <v>0.182</v>
      </c>
      <c r="AM408" s="44">
        <v>2419.5</v>
      </c>
      <c r="AN408" s="44">
        <v>2708.1</v>
      </c>
      <c r="AO408" s="44">
        <v>6</v>
      </c>
      <c r="AP408" s="44">
        <v>3.1140000000000008</v>
      </c>
      <c r="AQ408" s="44">
        <v>0.16500000000000001</v>
      </c>
      <c r="AR408" s="44">
        <v>3051.8</v>
      </c>
      <c r="AS408" s="44">
        <v>0.39900000000000002</v>
      </c>
      <c r="AT408" s="44">
        <v>2254.5</v>
      </c>
      <c r="AU408" s="44">
        <v>0.66100000000000003</v>
      </c>
      <c r="AV408" s="44">
        <v>1504.1588309426813</v>
      </c>
      <c r="AW408" s="44">
        <v>499340.87210467499</v>
      </c>
      <c r="AX408" s="44">
        <v>2749.090909090909</v>
      </c>
      <c r="AY408" s="44">
        <v>0.14560000000000015</v>
      </c>
      <c r="AZ408" s="44">
        <v>4.5410399999999962E-3</v>
      </c>
      <c r="BA408" s="44">
        <v>2114.835164835165</v>
      </c>
      <c r="BB408" s="44">
        <v>2749.090909090909</v>
      </c>
      <c r="BC408" s="44">
        <v>964.66165413533827</v>
      </c>
      <c r="BD408" s="44">
        <v>0.22600000000000042</v>
      </c>
      <c r="BE408" s="44">
        <v>3.220611916264088</v>
      </c>
      <c r="BF408" s="44">
        <v>2.3094688221708992</v>
      </c>
      <c r="BG408" s="44">
        <v>1.5552099533437018</v>
      </c>
      <c r="BH408" s="44">
        <v>0.71709006928406471</v>
      </c>
      <c r="BI408" s="44">
        <v>0.67340590979782333</v>
      </c>
      <c r="BJ408" s="44">
        <v>1.9267822736030824</v>
      </c>
      <c r="BK408" s="44">
        <v>1.2613349865674728</v>
      </c>
      <c r="BL408" s="44">
        <v>0.73874434759813878</v>
      </c>
      <c r="BM408" s="44">
        <v>0.9065934065934067</v>
      </c>
      <c r="BN408" s="44">
        <v>2.418181818181818</v>
      </c>
      <c r="BO408" s="44">
        <v>1.2999078863459221</v>
      </c>
      <c r="BP408" s="44">
        <v>0.35090205672912439</v>
      </c>
      <c r="BQ408" s="44">
        <v>2703.1333333333332</v>
      </c>
      <c r="BR408" s="44">
        <v>3031.25</v>
      </c>
      <c r="BS408" s="44">
        <v>1968.8</v>
      </c>
      <c r="BT408" s="44">
        <v>4500</v>
      </c>
      <c r="BU408" s="44">
        <v>421609.24555555568</v>
      </c>
      <c r="BV408" s="44">
        <v>595230.46916666627</v>
      </c>
      <c r="BW408" s="44">
        <v>328.11666666666667</v>
      </c>
      <c r="BX408" s="44">
        <v>20512.501388888857</v>
      </c>
      <c r="BY408" s="44">
        <v>2531.1999999999998</v>
      </c>
      <c r="BZ408" s="44">
        <v>975.5621674138074</v>
      </c>
      <c r="CA408" s="44">
        <v>240570.22205534638</v>
      </c>
      <c r="CB408" s="44">
        <v>1704.242424242424</v>
      </c>
      <c r="CC408" s="44">
        <v>2507.8000000000002</v>
      </c>
      <c r="CD408" s="44">
        <v>3234.4</v>
      </c>
      <c r="CE408" s="44">
        <v>3351.55</v>
      </c>
      <c r="CF408" s="44">
        <v>210.89999999999998</v>
      </c>
      <c r="CG408" s="44">
        <v>375</v>
      </c>
      <c r="CH408" s="44">
        <v>398.45</v>
      </c>
      <c r="CI408" s="44">
        <v>2367.1499999999996</v>
      </c>
      <c r="CJ408" s="44">
        <v>3070.3</v>
      </c>
      <c r="CK408" s="44">
        <v>3140.6</v>
      </c>
      <c r="CL408" s="44">
        <v>944.83139409609998</v>
      </c>
      <c r="CM408" s="44">
        <v>1262.6290930318951</v>
      </c>
      <c r="CN408" s="44">
        <v>719.22601511342646</v>
      </c>
      <c r="CO408" s="44">
        <v>80.150000000000006</v>
      </c>
      <c r="CP408" s="44">
        <v>86.1</v>
      </c>
      <c r="CQ408" s="44">
        <v>86.95</v>
      </c>
    </row>
    <row r="409" spans="1:95" s="2" customFormat="1" x14ac:dyDescent="0.2">
      <c r="A409" s="2" t="s">
        <v>108</v>
      </c>
      <c r="B409" s="2" t="s">
        <v>173</v>
      </c>
      <c r="C409" s="2" t="s">
        <v>1322</v>
      </c>
      <c r="D409" s="2" t="s">
        <v>1323</v>
      </c>
      <c r="E409" s="2" t="s">
        <v>1324</v>
      </c>
      <c r="F409" s="2" t="s">
        <v>1325</v>
      </c>
      <c r="H409" s="2" t="s">
        <v>1326</v>
      </c>
      <c r="I409" s="2" t="s">
        <v>1327</v>
      </c>
      <c r="J409" s="2" t="s">
        <v>1328</v>
      </c>
      <c r="L409" s="2" t="s">
        <v>104</v>
      </c>
      <c r="M409" s="2" t="s">
        <v>1339</v>
      </c>
      <c r="N409" s="2" t="s">
        <v>1340</v>
      </c>
      <c r="O409" s="2" t="s">
        <v>111</v>
      </c>
      <c r="P409" s="2">
        <v>4</v>
      </c>
      <c r="Q409" s="2">
        <v>4</v>
      </c>
      <c r="R409" s="2">
        <v>0</v>
      </c>
      <c r="V409" s="2" t="str">
        <f t="shared" si="15"/>
        <v>Y</v>
      </c>
      <c r="Y409" s="45">
        <v>2810.25</v>
      </c>
      <c r="Z409" s="45">
        <v>73221.352500000066</v>
      </c>
      <c r="AA409" s="45">
        <v>3208.25</v>
      </c>
      <c r="AB409" s="45">
        <v>51830.08249999996</v>
      </c>
      <c r="AC409" s="45">
        <v>0.23149999999999998</v>
      </c>
      <c r="AD409" s="45">
        <v>5.2942500000000003E-3</v>
      </c>
      <c r="AE409" s="45">
        <v>398.05</v>
      </c>
      <c r="AF409" s="45">
        <v>4707.3324999999895</v>
      </c>
      <c r="AG409" s="45">
        <v>3100.75</v>
      </c>
      <c r="AH409" s="45">
        <v>63068.26250000007</v>
      </c>
      <c r="AI409" s="45">
        <v>3445.3</v>
      </c>
      <c r="AJ409" s="45">
        <v>2518.6</v>
      </c>
      <c r="AK409" s="45">
        <v>3534.2</v>
      </c>
      <c r="AL409" s="45">
        <v>0.314</v>
      </c>
      <c r="AM409" s="45">
        <v>2902.9</v>
      </c>
      <c r="AN409" s="45">
        <v>1015.5999999999999</v>
      </c>
      <c r="AO409" s="45">
        <v>4</v>
      </c>
      <c r="AP409" s="45">
        <v>1.151</v>
      </c>
      <c r="AQ409" s="45">
        <v>0.17</v>
      </c>
      <c r="AR409" s="45">
        <v>3136.2</v>
      </c>
      <c r="AS409" s="45">
        <v>0.29299999999999998</v>
      </c>
      <c r="AT409" s="45">
        <v>3534.2</v>
      </c>
      <c r="AU409" s="45">
        <v>0.314</v>
      </c>
      <c r="AV409" s="45">
        <v>1981.2077628412496</v>
      </c>
      <c r="AW409" s="45">
        <v>736366.80781263392</v>
      </c>
      <c r="AX409" s="45">
        <v>2906.4705882352941</v>
      </c>
      <c r="AY409" s="45">
        <v>7.5000000000000025E-2</v>
      </c>
      <c r="AZ409" s="45">
        <v>2.4000000000000377E-5</v>
      </c>
      <c r="BA409" s="45">
        <v>1223.8853503184714</v>
      </c>
      <c r="BB409" s="45">
        <v>2906.4705882352941</v>
      </c>
      <c r="BC409" s="45">
        <v>1030.7167235494881</v>
      </c>
      <c r="BD409" s="45">
        <v>8.10000000000001E-2</v>
      </c>
      <c r="BE409" s="45" t="e">
        <v>#DIV/0!</v>
      </c>
      <c r="BF409" s="45" t="e">
        <v>#DIV/0!</v>
      </c>
      <c r="BG409" s="45" t="e">
        <v>#DIV/0!</v>
      </c>
      <c r="BH409" s="45" t="e">
        <v>#DIV/0!</v>
      </c>
      <c r="BI409" s="45" t="e">
        <v>#DIV/0!</v>
      </c>
      <c r="BJ409" s="45">
        <v>3.4752389226759339</v>
      </c>
      <c r="BK409" s="45">
        <v>1.0803679079541149</v>
      </c>
      <c r="BL409" s="45">
        <v>1.1269051718640393</v>
      </c>
      <c r="BM409" s="45">
        <v>0.54140127388535031</v>
      </c>
      <c r="BN409" s="45">
        <v>1.7235294117647058</v>
      </c>
      <c r="BO409" s="45">
        <v>2.3747899159663866</v>
      </c>
      <c r="BP409" s="45">
        <v>0.35462829994619099</v>
      </c>
      <c r="BQ409" s="45">
        <v>2950.0249999999996</v>
      </c>
      <c r="BR409" s="45">
        <v>3143.85</v>
      </c>
      <c r="BS409" s="45">
        <v>2584</v>
      </c>
      <c r="BT409" s="45">
        <v>3488.4</v>
      </c>
      <c r="BU409" s="45">
        <v>63514.361874999988</v>
      </c>
      <c r="BV409" s="45">
        <v>63068.26249999999</v>
      </c>
      <c r="BW409" s="45">
        <v>193.8</v>
      </c>
      <c r="BX409" s="45">
        <v>462.25</v>
      </c>
      <c r="BY409" s="45">
        <v>904.40000000000009</v>
      </c>
      <c r="BZ409" s="45">
        <v>897.59658179730445</v>
      </c>
      <c r="CA409" s="45">
        <v>37954.810183815891</v>
      </c>
      <c r="CB409" s="45">
        <v>1156.3758389261745</v>
      </c>
      <c r="CC409" s="45">
        <v>2799.3</v>
      </c>
      <c r="CD409" s="45">
        <v>3057.7</v>
      </c>
      <c r="CE409" s="45">
        <v>3359.2</v>
      </c>
      <c r="CF409" s="45">
        <v>215.3</v>
      </c>
      <c r="CG409" s="45">
        <v>172.3</v>
      </c>
      <c r="CH409" s="45">
        <v>193.8</v>
      </c>
      <c r="CI409" s="45">
        <v>2756.2</v>
      </c>
      <c r="CJ409" s="45">
        <v>3014.6</v>
      </c>
      <c r="CK409" s="45">
        <v>3316.1000000000004</v>
      </c>
      <c r="CL409" s="45">
        <v>685.66878980891727</v>
      </c>
      <c r="CM409" s="45">
        <v>1013.5294117647059</v>
      </c>
      <c r="CN409" s="45">
        <v>945.59406280779717</v>
      </c>
      <c r="CO409" s="45">
        <v>84.6</v>
      </c>
      <c r="CP409" s="45">
        <v>81.900000000000006</v>
      </c>
      <c r="CQ409" s="45">
        <v>83.050000000000011</v>
      </c>
    </row>
    <row r="410" spans="1:95" s="4" customFormat="1" x14ac:dyDescent="0.2">
      <c r="A410" s="4" t="s">
        <v>95</v>
      </c>
      <c r="B410" s="4" t="s">
        <v>291</v>
      </c>
      <c r="C410" s="4" t="s">
        <v>1341</v>
      </c>
      <c r="D410" s="4" t="s">
        <v>1342</v>
      </c>
      <c r="E410" s="4" t="s">
        <v>1343</v>
      </c>
      <c r="F410" s="4" t="s">
        <v>164</v>
      </c>
      <c r="G410" s="4" t="s">
        <v>1344</v>
      </c>
      <c r="J410" s="4" t="s">
        <v>1345</v>
      </c>
      <c r="L410" s="4" t="s">
        <v>104</v>
      </c>
      <c r="M410" s="4" t="s">
        <v>1346</v>
      </c>
      <c r="N410" s="4" t="s">
        <v>1347</v>
      </c>
      <c r="O410" s="4" t="s">
        <v>120</v>
      </c>
      <c r="P410" s="4">
        <v>1</v>
      </c>
      <c r="Q410" s="4">
        <v>1</v>
      </c>
      <c r="R410" s="4">
        <v>0</v>
      </c>
      <c r="S410" s="4">
        <v>9</v>
      </c>
      <c r="T410" s="4">
        <v>8.5269999999999992</v>
      </c>
      <c r="U410" s="4">
        <f>S410/T410</f>
        <v>1.0554708572768854</v>
      </c>
      <c r="V410" s="4" t="str">
        <f t="shared" si="15"/>
        <v>Y</v>
      </c>
      <c r="W410" s="4" t="s">
        <v>129</v>
      </c>
      <c r="X410" s="4" t="s">
        <v>1049</v>
      </c>
      <c r="Y410" s="46">
        <v>3177</v>
      </c>
      <c r="Z410" s="46">
        <v>0</v>
      </c>
      <c r="AA410" s="46">
        <v>5725.9</v>
      </c>
      <c r="AB410" s="46">
        <v>0</v>
      </c>
      <c r="AC410" s="46">
        <v>5.8000000000000003E-2</v>
      </c>
      <c r="AD410" s="46">
        <v>0</v>
      </c>
      <c r="AE410" s="46">
        <v>2548.9</v>
      </c>
      <c r="AF410" s="46">
        <v>0</v>
      </c>
      <c r="AG410" s="46">
        <v>5250</v>
      </c>
      <c r="AH410" s="46">
        <v>0</v>
      </c>
      <c r="AI410" s="46">
        <v>5250</v>
      </c>
      <c r="AJ410" s="46">
        <v>3177</v>
      </c>
      <c r="AK410" s="46">
        <v>5725.9</v>
      </c>
      <c r="AL410" s="46">
        <v>5.8000000000000003E-2</v>
      </c>
      <c r="AM410" s="46">
        <v>5725.9</v>
      </c>
      <c r="AN410" s="46">
        <v>2548.8999999999996</v>
      </c>
      <c r="AO410" s="46">
        <v>1</v>
      </c>
      <c r="AP410" s="46">
        <v>5.8000000000000003E-2</v>
      </c>
      <c r="AQ410" s="46">
        <v>5.8000000000000003E-2</v>
      </c>
      <c r="AR410" s="46">
        <v>5725.9</v>
      </c>
      <c r="AS410" s="46">
        <v>5.8000000000000003E-2</v>
      </c>
      <c r="AT410" s="46">
        <v>5725.9</v>
      </c>
      <c r="AU410" s="46">
        <v>5.8000000000000003E-2</v>
      </c>
      <c r="AV410" s="46">
        <v>43946.551724137928</v>
      </c>
      <c r="AW410" s="46">
        <v>0</v>
      </c>
      <c r="AX410" s="46">
        <v>43946.551724137928</v>
      </c>
      <c r="AY410" s="46" t="e">
        <v>#DIV/0!</v>
      </c>
      <c r="AZ410" s="46" t="e">
        <v>#DIV/0!</v>
      </c>
      <c r="BA410" s="46">
        <v>43946.551724137928</v>
      </c>
      <c r="BB410" s="46">
        <v>43946.551724137928</v>
      </c>
      <c r="BC410" s="46">
        <v>43946.551724137928</v>
      </c>
      <c r="BD410" s="46">
        <v>0</v>
      </c>
      <c r="BE410" s="46" t="e">
        <v>#DIV/0!</v>
      </c>
      <c r="BF410" s="46" t="e">
        <v>#DIV/0!</v>
      </c>
      <c r="BG410" s="46" t="e">
        <v>#DIV/0!</v>
      </c>
      <c r="BH410" s="46" t="e">
        <v>#DIV/0!</v>
      </c>
      <c r="BI410" s="46" t="e">
        <v>#DIV/0!</v>
      </c>
      <c r="BJ410" s="46" t="s">
        <v>131</v>
      </c>
      <c r="BK410" s="46">
        <v>1</v>
      </c>
      <c r="BL410" s="46">
        <v>1</v>
      </c>
      <c r="BM410" s="46">
        <v>1</v>
      </c>
      <c r="BN410" s="46">
        <v>1</v>
      </c>
      <c r="BO410" s="46">
        <v>1</v>
      </c>
      <c r="BP410" s="46">
        <v>1</v>
      </c>
      <c r="BQ410" s="46">
        <v>3796.9</v>
      </c>
      <c r="BR410" s="46">
        <v>5531.2</v>
      </c>
      <c r="BS410" s="46">
        <v>3796.9</v>
      </c>
      <c r="BT410" s="46">
        <v>5531.2</v>
      </c>
      <c r="BU410" s="46">
        <v>0</v>
      </c>
      <c r="BV410" s="46">
        <v>0</v>
      </c>
      <c r="BW410" s="46">
        <v>1734.4</v>
      </c>
      <c r="BX410" s="46">
        <v>0</v>
      </c>
      <c r="BY410" s="46">
        <v>1734.2999999999997</v>
      </c>
      <c r="BZ410" s="46">
        <v>29903.448275862069</v>
      </c>
      <c r="CA410" s="46">
        <v>0</v>
      </c>
      <c r="CB410" s="46">
        <v>29903.448275862069</v>
      </c>
      <c r="CC410" s="46">
        <v>0</v>
      </c>
      <c r="CD410" s="46">
        <v>0</v>
      </c>
      <c r="CE410" s="46">
        <v>0</v>
      </c>
      <c r="CF410" s="46">
        <v>0</v>
      </c>
      <c r="CG410" s="46">
        <v>0</v>
      </c>
      <c r="CH410" s="46">
        <v>0</v>
      </c>
      <c r="CI410" s="46">
        <v>0</v>
      </c>
      <c r="CJ410" s="46">
        <v>0</v>
      </c>
      <c r="CK410" s="46">
        <v>0</v>
      </c>
      <c r="CL410" s="46">
        <v>0</v>
      </c>
      <c r="CM410" s="46">
        <v>0</v>
      </c>
      <c r="CN410" s="46">
        <v>0</v>
      </c>
      <c r="CO410" s="46">
        <v>0</v>
      </c>
      <c r="CP410" s="46">
        <v>0</v>
      </c>
      <c r="CQ410" s="46">
        <v>0</v>
      </c>
    </row>
    <row r="411" spans="1:95" s="4" customFormat="1" x14ac:dyDescent="0.2">
      <c r="A411" s="4" t="s">
        <v>95</v>
      </c>
      <c r="B411" s="4" t="s">
        <v>291</v>
      </c>
      <c r="C411" s="4" t="s">
        <v>1341</v>
      </c>
      <c r="D411" s="4" t="s">
        <v>1342</v>
      </c>
      <c r="E411" s="4" t="s">
        <v>1343</v>
      </c>
      <c r="F411" s="4" t="s">
        <v>164</v>
      </c>
      <c r="G411" s="4" t="s">
        <v>1348</v>
      </c>
      <c r="J411" s="4" t="s">
        <v>1345</v>
      </c>
      <c r="L411" s="4" t="s">
        <v>104</v>
      </c>
      <c r="M411" s="4" t="s">
        <v>1349</v>
      </c>
      <c r="N411" s="4" t="s">
        <v>1350</v>
      </c>
      <c r="O411" s="4" t="s">
        <v>120</v>
      </c>
      <c r="P411" s="4">
        <v>1</v>
      </c>
      <c r="Q411" s="4">
        <v>1</v>
      </c>
      <c r="R411" s="4">
        <v>0</v>
      </c>
      <c r="S411" s="4">
        <v>7</v>
      </c>
      <c r="T411" s="4">
        <v>6.0860000000000003</v>
      </c>
      <c r="U411" s="4">
        <f>S411/T411</f>
        <v>1.1501807426881367</v>
      </c>
      <c r="V411" s="4" t="str">
        <f t="shared" si="15"/>
        <v>Y</v>
      </c>
      <c r="W411" s="4" t="s">
        <v>129</v>
      </c>
      <c r="X411" s="4" t="s">
        <v>1049</v>
      </c>
      <c r="Y411" s="46">
        <v>2400.8000000000002</v>
      </c>
      <c r="Z411" s="46">
        <v>0</v>
      </c>
      <c r="AA411" s="46">
        <v>4814.2</v>
      </c>
      <c r="AB411" s="46">
        <v>0</v>
      </c>
      <c r="AC411" s="46">
        <v>0.14199999999999999</v>
      </c>
      <c r="AD411" s="46">
        <v>0</v>
      </c>
      <c r="AE411" s="46">
        <v>2413.3000000000002</v>
      </c>
      <c r="AF411" s="46">
        <v>0</v>
      </c>
      <c r="AG411" s="46">
        <v>4134.3999999999996</v>
      </c>
      <c r="AH411" s="46">
        <v>0</v>
      </c>
      <c r="AI411" s="46">
        <v>4134.3999999999996</v>
      </c>
      <c r="AJ411" s="46">
        <v>2400.8000000000002</v>
      </c>
      <c r="AK411" s="46">
        <v>4814.2</v>
      </c>
      <c r="AL411" s="46">
        <v>0.14199999999999999</v>
      </c>
      <c r="AM411" s="46">
        <v>4814.2</v>
      </c>
      <c r="AN411" s="46">
        <v>2413.3999999999996</v>
      </c>
      <c r="AO411" s="46">
        <v>1</v>
      </c>
      <c r="AP411" s="46">
        <v>0.14199999999999999</v>
      </c>
      <c r="AQ411" s="46">
        <v>0.14199999999999999</v>
      </c>
      <c r="AR411" s="46">
        <v>4814.2</v>
      </c>
      <c r="AS411" s="46">
        <v>0.14199999999999999</v>
      </c>
      <c r="AT411" s="46">
        <v>4814.2</v>
      </c>
      <c r="AU411" s="46">
        <v>0.14199999999999999</v>
      </c>
      <c r="AV411" s="46">
        <v>16995.070422535213</v>
      </c>
      <c r="AW411" s="46">
        <v>0</v>
      </c>
      <c r="AX411" s="46">
        <v>16995.070422535213</v>
      </c>
      <c r="AY411" s="46" t="e">
        <v>#DIV/0!</v>
      </c>
      <c r="AZ411" s="46" t="e">
        <v>#DIV/0!</v>
      </c>
      <c r="BA411" s="46">
        <v>16995.070422535213</v>
      </c>
      <c r="BB411" s="46">
        <v>16995.070422535213</v>
      </c>
      <c r="BC411" s="46">
        <v>16995.070422535213</v>
      </c>
      <c r="BD411" s="46">
        <v>0</v>
      </c>
      <c r="BE411" s="46" t="e">
        <v>#DIV/0!</v>
      </c>
      <c r="BF411" s="46" t="e">
        <v>#DIV/0!</v>
      </c>
      <c r="BG411" s="46" t="e">
        <v>#DIV/0!</v>
      </c>
      <c r="BH411" s="46" t="e">
        <v>#DIV/0!</v>
      </c>
      <c r="BI411" s="46" t="e">
        <v>#DIV/0!</v>
      </c>
      <c r="BJ411" s="46" t="s">
        <v>131</v>
      </c>
      <c r="BK411" s="46">
        <v>1</v>
      </c>
      <c r="BL411" s="46">
        <v>1</v>
      </c>
      <c r="BM411" s="46">
        <v>1</v>
      </c>
      <c r="BN411" s="46">
        <v>1</v>
      </c>
      <c r="BO411" s="46">
        <v>1</v>
      </c>
      <c r="BP411" s="46">
        <v>1</v>
      </c>
      <c r="BQ411" s="46">
        <v>2928.5</v>
      </c>
      <c r="BR411" s="46">
        <v>4263.6000000000004</v>
      </c>
      <c r="BS411" s="46">
        <v>2928.5</v>
      </c>
      <c r="BT411" s="46">
        <v>4263.6000000000004</v>
      </c>
      <c r="BU411" s="46">
        <v>0</v>
      </c>
      <c r="BV411" s="46">
        <v>0</v>
      </c>
      <c r="BW411" s="46">
        <v>1335.1</v>
      </c>
      <c r="BX411" s="46">
        <v>0</v>
      </c>
      <c r="BY411" s="46">
        <v>1335.1000000000004</v>
      </c>
      <c r="BZ411" s="46">
        <v>9402.1126760563384</v>
      </c>
      <c r="CA411" s="46">
        <v>0</v>
      </c>
      <c r="CB411" s="46">
        <v>9402.1126760563384</v>
      </c>
      <c r="CC411" s="46">
        <v>0</v>
      </c>
      <c r="CD411" s="46">
        <v>0</v>
      </c>
      <c r="CE411" s="46">
        <v>0</v>
      </c>
      <c r="CF411" s="46">
        <v>0</v>
      </c>
      <c r="CG411" s="46">
        <v>0</v>
      </c>
      <c r="CH411" s="46">
        <v>0</v>
      </c>
      <c r="CI411" s="46">
        <v>0</v>
      </c>
      <c r="CJ411" s="46">
        <v>0</v>
      </c>
      <c r="CK411" s="46">
        <v>0</v>
      </c>
      <c r="CL411" s="46">
        <v>0</v>
      </c>
      <c r="CM411" s="46">
        <v>0</v>
      </c>
      <c r="CN411" s="46">
        <v>0</v>
      </c>
      <c r="CO411" s="46">
        <v>0</v>
      </c>
      <c r="CP411" s="46">
        <v>0</v>
      </c>
      <c r="CQ411" s="46">
        <v>0</v>
      </c>
    </row>
    <row r="412" spans="1:95" s="4" customFormat="1" x14ac:dyDescent="0.2">
      <c r="A412" s="4" t="s">
        <v>95</v>
      </c>
      <c r="B412" s="4" t="s">
        <v>291</v>
      </c>
      <c r="C412" s="4" t="s">
        <v>1341</v>
      </c>
      <c r="D412" s="4" t="s">
        <v>1342</v>
      </c>
      <c r="E412" s="4" t="s">
        <v>1343</v>
      </c>
      <c r="F412" s="4" t="s">
        <v>164</v>
      </c>
      <c r="G412" s="4" t="s">
        <v>1351</v>
      </c>
      <c r="J412" s="4" t="s">
        <v>1345</v>
      </c>
      <c r="L412" s="4" t="s">
        <v>104</v>
      </c>
      <c r="M412" s="4" t="s">
        <v>1352</v>
      </c>
      <c r="N412" s="4" t="s">
        <v>1350</v>
      </c>
      <c r="O412" s="4" t="s">
        <v>120</v>
      </c>
      <c r="P412" s="4">
        <v>1</v>
      </c>
      <c r="Q412" s="4">
        <v>1</v>
      </c>
      <c r="R412" s="4">
        <v>0</v>
      </c>
      <c r="S412" s="4">
        <v>13</v>
      </c>
      <c r="T412" s="4">
        <v>14.285</v>
      </c>
      <c r="U412" s="4">
        <f>S412/T412</f>
        <v>0.91004550227511372</v>
      </c>
      <c r="V412" s="4" t="str">
        <f t="shared" si="15"/>
        <v>Y</v>
      </c>
      <c r="W412" s="4" t="s">
        <v>129</v>
      </c>
      <c r="X412" s="4" t="s">
        <v>1049</v>
      </c>
      <c r="Y412" s="46">
        <v>2642.1</v>
      </c>
      <c r="Z412" s="46">
        <v>0</v>
      </c>
      <c r="AA412" s="46">
        <v>5353.7</v>
      </c>
      <c r="AB412" s="46">
        <v>0</v>
      </c>
      <c r="AC412" s="46">
        <v>0.182</v>
      </c>
      <c r="AD412" s="46">
        <v>0</v>
      </c>
      <c r="AE412" s="46">
        <v>2711.6</v>
      </c>
      <c r="AF412" s="46">
        <v>0</v>
      </c>
      <c r="AG412" s="46">
        <v>3316.1</v>
      </c>
      <c r="AH412" s="46">
        <v>0</v>
      </c>
      <c r="AI412" s="46">
        <v>3316.1</v>
      </c>
      <c r="AJ412" s="46">
        <v>2642.1</v>
      </c>
      <c r="AK412" s="46">
        <v>5353.7</v>
      </c>
      <c r="AL412" s="46">
        <v>0.182</v>
      </c>
      <c r="AM412" s="46">
        <v>5353.7</v>
      </c>
      <c r="AN412" s="46">
        <v>2711.6</v>
      </c>
      <c r="AO412" s="46">
        <v>1</v>
      </c>
      <c r="AP412" s="46">
        <v>0.182</v>
      </c>
      <c r="AQ412" s="46">
        <v>0.182</v>
      </c>
      <c r="AR412" s="46">
        <v>5353.7</v>
      </c>
      <c r="AS412" s="46">
        <v>0.182</v>
      </c>
      <c r="AT412" s="46">
        <v>5353.7</v>
      </c>
      <c r="AU412" s="46">
        <v>0.182</v>
      </c>
      <c r="AV412" s="46">
        <v>14898.901098901099</v>
      </c>
      <c r="AW412" s="46">
        <v>0</v>
      </c>
      <c r="AX412" s="46">
        <v>14898.901098901099</v>
      </c>
      <c r="AY412" s="46" t="e">
        <v>#DIV/0!</v>
      </c>
      <c r="AZ412" s="46" t="e">
        <v>#DIV/0!</v>
      </c>
      <c r="BA412" s="46">
        <v>14898.901098901099</v>
      </c>
      <c r="BB412" s="46">
        <v>14898.901098901099</v>
      </c>
      <c r="BC412" s="46">
        <v>14898.901098901099</v>
      </c>
      <c r="BD412" s="46">
        <v>0</v>
      </c>
      <c r="BE412" s="46" t="e">
        <v>#DIV/0!</v>
      </c>
      <c r="BF412" s="46" t="e">
        <v>#DIV/0!</v>
      </c>
      <c r="BG412" s="46" t="e">
        <v>#DIV/0!</v>
      </c>
      <c r="BH412" s="46" t="e">
        <v>#DIV/0!</v>
      </c>
      <c r="BI412" s="46" t="e">
        <v>#DIV/0!</v>
      </c>
      <c r="BJ412" s="46" t="s">
        <v>131</v>
      </c>
      <c r="BK412" s="46">
        <v>1</v>
      </c>
      <c r="BL412" s="46">
        <v>1</v>
      </c>
      <c r="BM412" s="46">
        <v>1</v>
      </c>
      <c r="BN412" s="46">
        <v>1</v>
      </c>
      <c r="BO412" s="46">
        <v>1</v>
      </c>
      <c r="BP412" s="46">
        <v>1</v>
      </c>
      <c r="BQ412" s="46">
        <v>3100.8</v>
      </c>
      <c r="BR412" s="46">
        <v>4435.8</v>
      </c>
      <c r="BS412" s="46">
        <v>3100.8</v>
      </c>
      <c r="BT412" s="46">
        <v>4435.8</v>
      </c>
      <c r="BU412" s="46">
        <v>0</v>
      </c>
      <c r="BV412" s="46">
        <v>0</v>
      </c>
      <c r="BW412" s="46">
        <v>1335.1</v>
      </c>
      <c r="BX412" s="46">
        <v>0</v>
      </c>
      <c r="BY412" s="46">
        <v>1335</v>
      </c>
      <c r="BZ412" s="46">
        <v>7335.7142857142853</v>
      </c>
      <c r="CA412" s="46">
        <v>0</v>
      </c>
      <c r="CB412" s="46">
        <v>7335.7142857142853</v>
      </c>
      <c r="CC412" s="46">
        <v>0</v>
      </c>
      <c r="CD412" s="46">
        <v>0</v>
      </c>
      <c r="CE412" s="46">
        <v>0</v>
      </c>
      <c r="CF412" s="46">
        <v>0</v>
      </c>
      <c r="CG412" s="46">
        <v>0</v>
      </c>
      <c r="CH412" s="46">
        <v>0</v>
      </c>
      <c r="CI412" s="46">
        <v>0</v>
      </c>
      <c r="CJ412" s="46">
        <v>0</v>
      </c>
      <c r="CK412" s="46">
        <v>0</v>
      </c>
      <c r="CL412" s="46">
        <v>0</v>
      </c>
      <c r="CM412" s="46">
        <v>0</v>
      </c>
      <c r="CN412" s="46">
        <v>0</v>
      </c>
      <c r="CO412" s="46">
        <v>0</v>
      </c>
      <c r="CP412" s="46">
        <v>0</v>
      </c>
      <c r="CQ412" s="46">
        <v>0</v>
      </c>
    </row>
    <row r="413" spans="1:95" s="2" customFormat="1" x14ac:dyDescent="0.2">
      <c r="A413" s="2" t="s">
        <v>108</v>
      </c>
      <c r="B413" s="2" t="s">
        <v>291</v>
      </c>
      <c r="C413" s="2" t="s">
        <v>1341</v>
      </c>
      <c r="D413" s="2" t="s">
        <v>1342</v>
      </c>
      <c r="E413" s="2" t="s">
        <v>1343</v>
      </c>
      <c r="F413" s="2" t="s">
        <v>164</v>
      </c>
      <c r="G413" s="2" t="s">
        <v>1344</v>
      </c>
      <c r="J413" s="2" t="s">
        <v>1345</v>
      </c>
      <c r="L413" s="2" t="s">
        <v>104</v>
      </c>
      <c r="M413" s="2" t="s">
        <v>1353</v>
      </c>
      <c r="N413" s="2" t="s">
        <v>1347</v>
      </c>
      <c r="O413" s="2" t="s">
        <v>111</v>
      </c>
      <c r="P413" s="2">
        <v>1</v>
      </c>
      <c r="Q413" s="2">
        <v>1</v>
      </c>
      <c r="R413" s="2">
        <v>0</v>
      </c>
      <c r="S413" s="2">
        <v>23</v>
      </c>
      <c r="T413" s="2">
        <v>22.515000000000001</v>
      </c>
      <c r="U413" s="2">
        <f>S413/T413</f>
        <v>1.0215411947590496</v>
      </c>
      <c r="V413" s="2" t="str">
        <f t="shared" si="15"/>
        <v>Y</v>
      </c>
      <c r="Y413" s="45">
        <v>2621.4</v>
      </c>
      <c r="Z413" s="45" t="s">
        <v>131</v>
      </c>
      <c r="AA413" s="45">
        <v>4335.1000000000004</v>
      </c>
      <c r="AB413" s="45" t="s">
        <v>131</v>
      </c>
      <c r="AC413" s="45">
        <v>0.17100000000000001</v>
      </c>
      <c r="AD413" s="45" t="s">
        <v>131</v>
      </c>
      <c r="AE413" s="45">
        <v>1713.7</v>
      </c>
      <c r="AF413" s="45" t="s">
        <v>131</v>
      </c>
      <c r="AG413" s="45">
        <v>3515.6</v>
      </c>
      <c r="AH413" s="45" t="s">
        <v>131</v>
      </c>
      <c r="AI413" s="45">
        <v>3515.6</v>
      </c>
      <c r="AJ413" s="45">
        <v>2621.4</v>
      </c>
      <c r="AK413" s="45">
        <v>4335.1000000000004</v>
      </c>
      <c r="AL413" s="45">
        <v>0.17100000000000001</v>
      </c>
      <c r="AM413" s="45">
        <v>4335.1000000000004</v>
      </c>
      <c r="AN413" s="45">
        <v>1713.7000000000003</v>
      </c>
      <c r="AO413" s="45">
        <v>1</v>
      </c>
      <c r="AP413" s="45">
        <v>0.17100000000000001</v>
      </c>
      <c r="AQ413" s="45">
        <v>0.17100000000000001</v>
      </c>
      <c r="AR413" s="45">
        <v>4335.1000000000004</v>
      </c>
      <c r="AS413" s="45">
        <v>0.17100000000000001</v>
      </c>
      <c r="AT413" s="45">
        <v>4335.1000000000004</v>
      </c>
      <c r="AU413" s="45">
        <v>0.17100000000000001</v>
      </c>
      <c r="AV413" s="45">
        <v>10021.637426900585</v>
      </c>
      <c r="AW413" s="45" t="s">
        <v>131</v>
      </c>
      <c r="AX413" s="45">
        <v>10021.637426900585</v>
      </c>
      <c r="AY413" s="45" t="s">
        <v>131</v>
      </c>
      <c r="AZ413" s="45" t="s">
        <v>131</v>
      </c>
      <c r="BA413" s="45">
        <v>10021.637426900585</v>
      </c>
      <c r="BB413" s="45">
        <v>10021.637426900585</v>
      </c>
      <c r="BC413" s="45">
        <v>10021.637426900585</v>
      </c>
      <c r="BD413" s="45" t="s">
        <v>131</v>
      </c>
      <c r="BE413" s="45" t="s">
        <v>131</v>
      </c>
      <c r="BF413" s="45" t="s">
        <v>131</v>
      </c>
      <c r="BG413" s="45" t="s">
        <v>131</v>
      </c>
      <c r="BH413" s="45" t="s">
        <v>131</v>
      </c>
      <c r="BI413" s="45" t="s">
        <v>131</v>
      </c>
      <c r="BJ413" s="45">
        <v>5.8479532163742682</v>
      </c>
      <c r="BK413" s="45" t="s">
        <v>131</v>
      </c>
      <c r="BL413" s="45" t="s">
        <v>131</v>
      </c>
      <c r="BM413" s="45" t="s">
        <v>131</v>
      </c>
      <c r="BN413" s="45" t="s">
        <v>131</v>
      </c>
      <c r="BO413" s="45" t="s">
        <v>131</v>
      </c>
      <c r="BP413" s="45" t="s">
        <v>131</v>
      </c>
      <c r="BQ413" s="45">
        <v>2953.1</v>
      </c>
      <c r="BR413" s="45">
        <v>3984.4</v>
      </c>
      <c r="BS413" s="45">
        <v>2953.1</v>
      </c>
      <c r="BT413" s="45">
        <v>3984.4</v>
      </c>
      <c r="BU413" s="45" t="s">
        <v>131</v>
      </c>
      <c r="BV413" s="45" t="s">
        <v>131</v>
      </c>
      <c r="BW413" s="45">
        <v>1031.2</v>
      </c>
      <c r="BX413" s="45" t="s">
        <v>131</v>
      </c>
      <c r="BY413" s="45">
        <v>1031.3000000000002</v>
      </c>
      <c r="BZ413" s="45">
        <v>6030.4093567251457</v>
      </c>
      <c r="CA413" s="45" t="s">
        <v>131</v>
      </c>
      <c r="CB413" s="45">
        <v>6030.4093567251457</v>
      </c>
      <c r="CC413" s="45" t="s">
        <v>131</v>
      </c>
      <c r="CD413" s="45" t="s">
        <v>131</v>
      </c>
      <c r="CE413" s="45" t="s">
        <v>131</v>
      </c>
      <c r="CF413" s="45" t="s">
        <v>131</v>
      </c>
      <c r="CG413" s="45" t="s">
        <v>131</v>
      </c>
      <c r="CH413" s="45" t="s">
        <v>131</v>
      </c>
      <c r="CI413" s="45" t="s">
        <v>131</v>
      </c>
      <c r="CJ413" s="45" t="s">
        <v>131</v>
      </c>
      <c r="CK413" s="45" t="s">
        <v>131</v>
      </c>
      <c r="CL413" s="45" t="s">
        <v>131</v>
      </c>
      <c r="CM413" s="45" t="s">
        <v>131</v>
      </c>
      <c r="CN413" s="45" t="s">
        <v>131</v>
      </c>
      <c r="CO413" s="45" t="s">
        <v>131</v>
      </c>
      <c r="CP413" s="45" t="s">
        <v>131</v>
      </c>
      <c r="CQ413" s="45" t="s">
        <v>131</v>
      </c>
    </row>
    <row r="414" spans="1:95" s="25" customFormat="1" x14ac:dyDescent="0.2">
      <c r="A414" t="s">
        <v>95</v>
      </c>
      <c r="B414" t="s">
        <v>327</v>
      </c>
      <c r="C414" t="s">
        <v>1354</v>
      </c>
      <c r="D414" t="s">
        <v>1355</v>
      </c>
      <c r="E414" t="s">
        <v>1356</v>
      </c>
      <c r="F414" t="s">
        <v>1357</v>
      </c>
      <c r="G414" t="s">
        <v>1358</v>
      </c>
      <c r="H414" t="s">
        <v>1359</v>
      </c>
      <c r="I414"/>
      <c r="J414" t="s">
        <v>180</v>
      </c>
      <c r="K414"/>
      <c r="L414" t="s">
        <v>104</v>
      </c>
      <c r="M414" t="s">
        <v>1360</v>
      </c>
      <c r="N414" t="s">
        <v>1361</v>
      </c>
      <c r="O414" s="4" t="s">
        <v>111</v>
      </c>
      <c r="P414">
        <v>15</v>
      </c>
      <c r="Q414">
        <v>1</v>
      </c>
      <c r="R414">
        <v>0</v>
      </c>
      <c r="S414"/>
      <c r="T414"/>
      <c r="U414"/>
      <c r="V414" t="str">
        <f t="shared" si="15"/>
        <v>Y</v>
      </c>
      <c r="W414"/>
      <c r="X414"/>
      <c r="Y414" s="44">
        <v>537</v>
      </c>
      <c r="Z414" s="44">
        <v>129.024</v>
      </c>
      <c r="AA414" s="44">
        <v>755.59333330000004</v>
      </c>
      <c r="AB414" s="44">
        <v>189.26195559999999</v>
      </c>
      <c r="AC414" s="44">
        <v>0.19266666700000001</v>
      </c>
      <c r="AD414" s="44">
        <v>8.3599999999999999E-5</v>
      </c>
      <c r="AE414" s="44">
        <v>218.64</v>
      </c>
      <c r="AF414" s="44">
        <v>391.10640000000001</v>
      </c>
      <c r="AG414" s="44">
        <v>651.74666669999999</v>
      </c>
      <c r="AH414" s="44">
        <v>214.65715560000001</v>
      </c>
      <c r="AI414" s="44">
        <v>646</v>
      </c>
      <c r="AJ414" s="44">
        <v>517.79999999999995</v>
      </c>
      <c r="AK414" s="44">
        <v>776.7</v>
      </c>
      <c r="AL414" s="44">
        <v>0.20499999999999999</v>
      </c>
      <c r="AM414" s="44">
        <v>733.6</v>
      </c>
      <c r="AN414" s="44">
        <v>258.89999999999998</v>
      </c>
      <c r="AO414" s="44">
        <v>15</v>
      </c>
      <c r="AP414" s="44">
        <v>4.0209999999999999</v>
      </c>
      <c r="AQ414" s="44">
        <v>0.191</v>
      </c>
      <c r="AR414" s="44">
        <v>747.9</v>
      </c>
      <c r="AS414" s="44">
        <v>0.19700000000000001</v>
      </c>
      <c r="AT414" s="44">
        <v>747.9</v>
      </c>
      <c r="AU414" s="44">
        <v>0.20799999999999999</v>
      </c>
      <c r="AV414" s="44">
        <v>1137.986995</v>
      </c>
      <c r="AW414" s="44">
        <v>14567.543530000001</v>
      </c>
      <c r="AX414" s="44">
        <v>1314.857143</v>
      </c>
      <c r="AY414" s="44">
        <v>8.0785713999999995E-2</v>
      </c>
      <c r="AZ414" s="44">
        <v>2.1445399999999999E-4</v>
      </c>
      <c r="BA414" s="44">
        <v>841.95121949999998</v>
      </c>
      <c r="BB414" s="44">
        <v>1129.842932</v>
      </c>
      <c r="BC414" s="44">
        <v>1022.335025</v>
      </c>
      <c r="BD414" s="44">
        <v>0.10199999999999999</v>
      </c>
      <c r="BE414" s="44">
        <v>3.756574005</v>
      </c>
      <c r="BF414" s="44">
        <v>3.9525691699999999</v>
      </c>
      <c r="BG414" s="44">
        <v>3.9588281869999999</v>
      </c>
      <c r="BH414" s="44">
        <v>1.0521739130000001</v>
      </c>
      <c r="BI414" s="44">
        <v>1.0015835310000001</v>
      </c>
      <c r="BJ414" s="44">
        <v>3.7304153200000001</v>
      </c>
      <c r="BK414" s="44">
        <v>1.019492912</v>
      </c>
      <c r="BL414" s="44">
        <v>1</v>
      </c>
      <c r="BM414" s="44">
        <v>0.93170731699999998</v>
      </c>
      <c r="BN414" s="44">
        <v>1.031413613</v>
      </c>
      <c r="BO414" s="44">
        <v>1.341933957</v>
      </c>
      <c r="BP414" s="44">
        <v>0.90484703399999999</v>
      </c>
      <c r="BQ414" s="44">
        <v>602.9</v>
      </c>
      <c r="BR414" s="44">
        <v>689.1</v>
      </c>
      <c r="BS414" s="44">
        <v>602.9</v>
      </c>
      <c r="BT414" s="44">
        <v>689.1</v>
      </c>
      <c r="BU414" s="44">
        <v>1.2899999999999999E-26</v>
      </c>
      <c r="BV414" s="44">
        <v>5.1700000000000003E-26</v>
      </c>
      <c r="BW414" s="44">
        <v>86.1</v>
      </c>
      <c r="BX414" s="44">
        <v>2.0200000000000001E-28</v>
      </c>
      <c r="BY414" s="44">
        <v>86.2</v>
      </c>
      <c r="BZ414" s="44">
        <v>447.9080672</v>
      </c>
      <c r="CA414" s="44">
        <v>465.57460930000002</v>
      </c>
      <c r="CB414" s="44">
        <v>492</v>
      </c>
      <c r="CC414" s="44">
        <v>689.1</v>
      </c>
      <c r="CD414" s="44">
        <v>689.1</v>
      </c>
      <c r="CE414" s="44">
        <v>689.1</v>
      </c>
      <c r="CF414" s="44">
        <v>86.1</v>
      </c>
      <c r="CG414" s="44">
        <v>86.1</v>
      </c>
      <c r="CH414" s="44">
        <v>86.1</v>
      </c>
      <c r="CI414" s="44">
        <v>663.24</v>
      </c>
      <c r="CJ414" s="44">
        <v>646</v>
      </c>
      <c r="CK414" s="44">
        <v>646</v>
      </c>
      <c r="CL414" s="44">
        <v>464.30286339999998</v>
      </c>
      <c r="CM414" s="44">
        <v>450.46301690000001</v>
      </c>
      <c r="CN414" s="44">
        <v>428.95832130000002</v>
      </c>
      <c r="CO414" s="44">
        <v>105.16</v>
      </c>
      <c r="CP414" s="44">
        <v>105.9</v>
      </c>
      <c r="CQ414" s="44">
        <v>104.76</v>
      </c>
    </row>
    <row r="415" spans="1:95" s="25" customFormat="1" x14ac:dyDescent="0.2">
      <c r="A415" t="s">
        <v>95</v>
      </c>
      <c r="B415" t="s">
        <v>327</v>
      </c>
      <c r="C415" t="s">
        <v>1354</v>
      </c>
      <c r="D415" t="s">
        <v>1355</v>
      </c>
      <c r="E415" t="s">
        <v>1356</v>
      </c>
      <c r="F415" t="s">
        <v>1357</v>
      </c>
      <c r="G415" t="s">
        <v>1358</v>
      </c>
      <c r="H415" t="s">
        <v>1359</v>
      </c>
      <c r="I415"/>
      <c r="J415" t="s">
        <v>180</v>
      </c>
      <c r="K415"/>
      <c r="L415" t="s">
        <v>104</v>
      </c>
      <c r="M415" t="s">
        <v>1362</v>
      </c>
      <c r="N415" t="s">
        <v>1363</v>
      </c>
      <c r="O415" s="4" t="s">
        <v>111</v>
      </c>
      <c r="P415">
        <v>12</v>
      </c>
      <c r="Q415">
        <v>1</v>
      </c>
      <c r="R415">
        <v>0</v>
      </c>
      <c r="S415"/>
      <c r="T415"/>
      <c r="U415"/>
      <c r="V415" t="str">
        <f t="shared" si="15"/>
        <v>Y</v>
      </c>
      <c r="W415"/>
      <c r="X415"/>
      <c r="Y415" s="44">
        <v>527.4</v>
      </c>
      <c r="Z415" s="44">
        <v>253.44</v>
      </c>
      <c r="AA415" s="44">
        <v>735.97500000000002</v>
      </c>
      <c r="AB415" s="44">
        <v>62.761875000000003</v>
      </c>
      <c r="AC415" s="44">
        <v>0.23624999999999999</v>
      </c>
      <c r="AD415" s="44">
        <v>2.7802099999999999E-4</v>
      </c>
      <c r="AE415" s="44">
        <v>208.58333329999999</v>
      </c>
      <c r="AF415" s="44">
        <v>292.80138890000001</v>
      </c>
      <c r="AG415" s="44">
        <v>646</v>
      </c>
      <c r="AH415" s="44">
        <v>0</v>
      </c>
      <c r="AI415" s="44">
        <v>646</v>
      </c>
      <c r="AJ415" s="44">
        <v>503.4</v>
      </c>
      <c r="AK415" s="44">
        <v>747.9</v>
      </c>
      <c r="AL415" s="44">
        <v>0.254</v>
      </c>
      <c r="AM415" s="44">
        <v>747.9</v>
      </c>
      <c r="AN415" s="44">
        <v>244.5</v>
      </c>
      <c r="AO415" s="44">
        <v>12</v>
      </c>
      <c r="AP415" s="44">
        <v>3.5960000000000001</v>
      </c>
      <c r="AQ415" s="44">
        <v>0.23200000000000001</v>
      </c>
      <c r="AR415" s="44">
        <v>733.6</v>
      </c>
      <c r="AS415" s="44">
        <v>0.252</v>
      </c>
      <c r="AT415" s="44">
        <v>733.6</v>
      </c>
      <c r="AU415" s="44">
        <v>0.26200000000000001</v>
      </c>
      <c r="AV415" s="44">
        <v>885.36022739999999</v>
      </c>
      <c r="AW415" s="44">
        <v>5834.0783869999996</v>
      </c>
      <c r="AX415" s="44">
        <v>1037.5</v>
      </c>
      <c r="AY415" s="44">
        <v>6.9181818000000006E-2</v>
      </c>
      <c r="AZ415" s="44">
        <v>1.103967E-3</v>
      </c>
      <c r="BA415" s="44">
        <v>849.60629919999997</v>
      </c>
      <c r="BB415" s="44">
        <v>991.81034480000005</v>
      </c>
      <c r="BC415" s="44">
        <v>799.20634919999998</v>
      </c>
      <c r="BD415" s="44">
        <v>0.129</v>
      </c>
      <c r="BE415" s="44">
        <v>3.2362459549999998</v>
      </c>
      <c r="BF415" s="44">
        <v>3.5682426399999998</v>
      </c>
      <c r="BG415" s="44">
        <v>3.6297640649999998</v>
      </c>
      <c r="BH415" s="44">
        <v>1.102586976</v>
      </c>
      <c r="BI415" s="44">
        <v>1.0172413789999999</v>
      </c>
      <c r="BJ415" s="44">
        <v>3.3370411569999998</v>
      </c>
      <c r="BK415" s="44">
        <v>0.98087979700000005</v>
      </c>
      <c r="BL415" s="44">
        <v>1</v>
      </c>
      <c r="BM415" s="44">
        <v>0.91338582700000004</v>
      </c>
      <c r="BN415" s="44">
        <v>1.0862068970000001</v>
      </c>
      <c r="BO415" s="44">
        <v>1.1673764019999999</v>
      </c>
      <c r="BP415" s="44">
        <v>0.80580561900000003</v>
      </c>
      <c r="BQ415" s="44">
        <v>602.9</v>
      </c>
      <c r="BR415" s="44">
        <v>689.1</v>
      </c>
      <c r="BS415" s="44">
        <v>602.9</v>
      </c>
      <c r="BT415" s="44">
        <v>689.1</v>
      </c>
      <c r="BU415" s="44">
        <v>1.2899999999999999E-26</v>
      </c>
      <c r="BV415" s="44">
        <v>5.1700000000000003E-26</v>
      </c>
      <c r="BW415" s="44">
        <v>86.1</v>
      </c>
      <c r="BX415" s="44">
        <v>2.0200000000000001E-28</v>
      </c>
      <c r="BY415" s="44">
        <v>86.2</v>
      </c>
      <c r="BZ415" s="44">
        <v>366.3181616</v>
      </c>
      <c r="CA415" s="44">
        <v>707.61838079999995</v>
      </c>
      <c r="CB415" s="44">
        <v>413.94230770000001</v>
      </c>
      <c r="CC415" s="44">
        <v>689.1</v>
      </c>
      <c r="CD415" s="44">
        <v>689.1</v>
      </c>
      <c r="CE415" s="44">
        <v>689.1</v>
      </c>
      <c r="CF415" s="44">
        <v>86.1</v>
      </c>
      <c r="CG415" s="44">
        <v>86.1</v>
      </c>
      <c r="CH415" s="44">
        <v>86.1</v>
      </c>
      <c r="CI415" s="44">
        <v>646</v>
      </c>
      <c r="CJ415" s="44">
        <v>646</v>
      </c>
      <c r="CK415" s="44">
        <v>646</v>
      </c>
      <c r="CL415" s="44">
        <v>388.5315607</v>
      </c>
      <c r="CM415" s="44">
        <v>366.76952199999999</v>
      </c>
      <c r="CN415" s="44">
        <v>343.65340209999999</v>
      </c>
      <c r="CO415" s="44">
        <v>102.45</v>
      </c>
      <c r="CP415" s="44">
        <v>104.6</v>
      </c>
      <c r="CQ415" s="44">
        <v>103.6</v>
      </c>
    </row>
    <row r="416" spans="1:95" s="25" customFormat="1" x14ac:dyDescent="0.2">
      <c r="A416" t="s">
        <v>95</v>
      </c>
      <c r="B416" t="s">
        <v>327</v>
      </c>
      <c r="C416" t="s">
        <v>1354</v>
      </c>
      <c r="D416" t="s">
        <v>1355</v>
      </c>
      <c r="E416" t="s">
        <v>1356</v>
      </c>
      <c r="F416" t="s">
        <v>1357</v>
      </c>
      <c r="G416" t="s">
        <v>1358</v>
      </c>
      <c r="H416" t="s">
        <v>1359</v>
      </c>
      <c r="I416"/>
      <c r="J416" t="s">
        <v>180</v>
      </c>
      <c r="K416"/>
      <c r="L416" t="s">
        <v>104</v>
      </c>
      <c r="M416" t="s">
        <v>1364</v>
      </c>
      <c r="N416" t="s">
        <v>182</v>
      </c>
      <c r="O416" t="s">
        <v>111</v>
      </c>
      <c r="P416">
        <v>12</v>
      </c>
      <c r="Q416">
        <v>1</v>
      </c>
      <c r="R416">
        <v>0</v>
      </c>
      <c r="S416"/>
      <c r="T416"/>
      <c r="U416"/>
      <c r="V416" t="str">
        <f t="shared" si="15"/>
        <v>Y</v>
      </c>
      <c r="W416"/>
      <c r="X416"/>
      <c r="Y416" s="44">
        <v>514.20000000000005</v>
      </c>
      <c r="Z416" s="44">
        <v>315.36</v>
      </c>
      <c r="AA416" s="44">
        <v>715.59166670000002</v>
      </c>
      <c r="AB416" s="44">
        <v>176.58076389999999</v>
      </c>
      <c r="AC416" s="44">
        <v>0.186</v>
      </c>
      <c r="AD416" s="44">
        <v>1.8183300000000001E-4</v>
      </c>
      <c r="AE416" s="44">
        <v>201.4</v>
      </c>
      <c r="AF416" s="44">
        <v>311.04000000000002</v>
      </c>
      <c r="AG416" s="44">
        <v>617.26666669999997</v>
      </c>
      <c r="AH416" s="44">
        <v>412.80222220000002</v>
      </c>
      <c r="AI416" s="44">
        <v>602.9</v>
      </c>
      <c r="AJ416" s="44">
        <v>489</v>
      </c>
      <c r="AK416" s="44">
        <v>747.9</v>
      </c>
      <c r="AL416" s="44">
        <v>0.18</v>
      </c>
      <c r="AM416" s="44">
        <v>747.9</v>
      </c>
      <c r="AN416" s="44">
        <v>258.89999999999998</v>
      </c>
      <c r="AO416" s="44">
        <v>12</v>
      </c>
      <c r="AP416" s="44">
        <v>3.2410000000000001</v>
      </c>
      <c r="AQ416" s="44">
        <v>0.17499999999999999</v>
      </c>
      <c r="AR416" s="44">
        <v>719.2</v>
      </c>
      <c r="AS416" s="44">
        <v>0.18</v>
      </c>
      <c r="AT416" s="44">
        <v>719.2</v>
      </c>
      <c r="AU416" s="44">
        <v>0.21299999999999999</v>
      </c>
      <c r="AV416" s="44">
        <v>1087.552559</v>
      </c>
      <c r="AW416" s="44">
        <v>13415.273999999999</v>
      </c>
      <c r="AX416" s="44">
        <v>1233.142857</v>
      </c>
      <c r="AY416" s="44">
        <v>9.1727272999999998E-2</v>
      </c>
      <c r="AZ416" s="44">
        <v>1.3656200000000001E-4</v>
      </c>
      <c r="BA416" s="44">
        <v>1118.8888890000001</v>
      </c>
      <c r="BB416" s="44">
        <v>1233.142857</v>
      </c>
      <c r="BC416" s="44">
        <v>1198.8888890000001</v>
      </c>
      <c r="BD416" s="44">
        <v>0.11799999999999999</v>
      </c>
      <c r="BE416" s="44">
        <v>3.7313432839999998</v>
      </c>
      <c r="BF416" s="44">
        <v>4.0526849040000004</v>
      </c>
      <c r="BG416" s="44">
        <v>3.9370078739999999</v>
      </c>
      <c r="BH416" s="44">
        <v>1.0861195539999999</v>
      </c>
      <c r="BI416" s="44">
        <v>0.97145669300000004</v>
      </c>
      <c r="BJ416" s="44">
        <v>3.702560938</v>
      </c>
      <c r="BK416" s="44">
        <v>0.96162588599999999</v>
      </c>
      <c r="BL416" s="44">
        <v>1</v>
      </c>
      <c r="BM416" s="44">
        <v>0.97222222199999997</v>
      </c>
      <c r="BN416" s="44">
        <v>1.0285714290000001</v>
      </c>
      <c r="BO416" s="44">
        <v>1.1021137750000001</v>
      </c>
      <c r="BP416" s="44">
        <v>0.97222222199999997</v>
      </c>
      <c r="BQ416" s="44">
        <v>581.4</v>
      </c>
      <c r="BR416" s="44">
        <v>649.59166670000002</v>
      </c>
      <c r="BS416" s="44">
        <v>559.9</v>
      </c>
      <c r="BT416" s="44">
        <v>689.1</v>
      </c>
      <c r="BU416" s="44">
        <v>462.25</v>
      </c>
      <c r="BV416" s="44">
        <v>141.90076389999999</v>
      </c>
      <c r="BW416" s="44">
        <v>68.183333329999996</v>
      </c>
      <c r="BX416" s="44">
        <v>449.40972219999998</v>
      </c>
      <c r="BY416" s="44">
        <v>129.19999999999999</v>
      </c>
      <c r="BZ416" s="44">
        <v>373.09232919999999</v>
      </c>
      <c r="CA416" s="44">
        <v>16714.257580000001</v>
      </c>
      <c r="CB416" s="44">
        <v>506.47058820000001</v>
      </c>
      <c r="CC416" s="44">
        <v>656.77499999999998</v>
      </c>
      <c r="CD416" s="44">
        <v>646</v>
      </c>
      <c r="CE416" s="44">
        <v>646</v>
      </c>
      <c r="CF416" s="44">
        <v>53.85</v>
      </c>
      <c r="CG416" s="44">
        <v>86.1</v>
      </c>
      <c r="CH416" s="44">
        <v>64.599999999999994</v>
      </c>
      <c r="CI416" s="44">
        <v>635.22500000000002</v>
      </c>
      <c r="CJ416" s="44">
        <v>602.9</v>
      </c>
      <c r="CK416" s="44">
        <v>613.67499999999995</v>
      </c>
      <c r="CL416" s="44">
        <v>277.76762430000002</v>
      </c>
      <c r="CM416" s="44">
        <v>481.89731549999999</v>
      </c>
      <c r="CN416" s="44">
        <v>359.61204780000003</v>
      </c>
      <c r="CO416" s="44">
        <v>98.4</v>
      </c>
      <c r="CP416" s="44">
        <v>100.47499999999999</v>
      </c>
      <c r="CQ416" s="44">
        <v>100.1</v>
      </c>
    </row>
    <row r="417" spans="1:95" s="25" customFormat="1" x14ac:dyDescent="0.2">
      <c r="A417" s="4" t="s">
        <v>95</v>
      </c>
      <c r="B417" s="4" t="s">
        <v>327</v>
      </c>
      <c r="C417" s="4" t="s">
        <v>1354</v>
      </c>
      <c r="D417" s="4" t="s">
        <v>1355</v>
      </c>
      <c r="E417" s="4" t="s">
        <v>1356</v>
      </c>
      <c r="F417" s="4" t="s">
        <v>1357</v>
      </c>
      <c r="G417" s="4" t="s">
        <v>1358</v>
      </c>
      <c r="H417" s="4" t="s">
        <v>1359</v>
      </c>
      <c r="I417" s="4"/>
      <c r="J417" s="4" t="s">
        <v>180</v>
      </c>
      <c r="K417" s="4"/>
      <c r="L417" s="4" t="s">
        <v>104</v>
      </c>
      <c r="M417" s="4" t="s">
        <v>1365</v>
      </c>
      <c r="N417" s="4" t="s">
        <v>1053</v>
      </c>
      <c r="O417" s="4" t="s">
        <v>120</v>
      </c>
      <c r="P417" s="4">
        <v>11</v>
      </c>
      <c r="Q417" s="4">
        <v>1</v>
      </c>
      <c r="R417" s="4">
        <v>0</v>
      </c>
      <c r="S417" s="4"/>
      <c r="T417" s="4"/>
      <c r="U417" s="4"/>
      <c r="V417" s="4" t="str">
        <f t="shared" si="15"/>
        <v>Y</v>
      </c>
      <c r="W417" s="4" t="s">
        <v>129</v>
      </c>
      <c r="X417" s="4" t="s">
        <v>450</v>
      </c>
      <c r="Y417" s="46">
        <v>512.59999999999991</v>
      </c>
      <c r="Z417" s="46">
        <v>176.4</v>
      </c>
      <c r="AA417" s="46">
        <v>670.90000000000009</v>
      </c>
      <c r="AB417" s="46">
        <v>274.39999999999986</v>
      </c>
      <c r="AC417" s="46">
        <v>0.16972727272727273</v>
      </c>
      <c r="AD417" s="46">
        <v>1.2583471074380169E-4</v>
      </c>
      <c r="AE417" s="46">
        <v>158.29090909090908</v>
      </c>
      <c r="AF417" s="46">
        <v>565.39719008264899</v>
      </c>
      <c r="AG417" s="46">
        <v>602.89999999999986</v>
      </c>
      <c r="AH417" s="46">
        <v>1.2924697071141057E-26</v>
      </c>
      <c r="AI417" s="46">
        <v>602.9</v>
      </c>
      <c r="AJ417" s="46">
        <v>493</v>
      </c>
      <c r="AK417" s="46">
        <v>708.7</v>
      </c>
      <c r="AL417" s="46">
        <v>0.20300000000000001</v>
      </c>
      <c r="AM417" s="46">
        <v>708.7</v>
      </c>
      <c r="AN417" s="46">
        <v>215.70000000000005</v>
      </c>
      <c r="AO417" s="46">
        <v>11</v>
      </c>
      <c r="AP417" s="46">
        <v>4.0390000000000006</v>
      </c>
      <c r="AQ417" s="46">
        <v>0.17</v>
      </c>
      <c r="AR417" s="46">
        <v>662.5</v>
      </c>
      <c r="AS417" s="46">
        <v>0.16800000000000001</v>
      </c>
      <c r="AT417" s="46">
        <v>662.5</v>
      </c>
      <c r="AU417" s="46">
        <v>0.20300000000000001</v>
      </c>
      <c r="AV417" s="46">
        <v>929.9691337714429</v>
      </c>
      <c r="AW417" s="46">
        <v>11264.954945465995</v>
      </c>
      <c r="AX417" s="46">
        <v>1056.5714285714287</v>
      </c>
      <c r="AY417" s="46">
        <v>0.21720000000000006</v>
      </c>
      <c r="AZ417" s="46">
        <v>4.2676000000000432E-4</v>
      </c>
      <c r="BA417" s="46">
        <v>986.69950738916259</v>
      </c>
      <c r="BB417" s="46">
        <v>997.05882352941171</v>
      </c>
      <c r="BC417" s="46">
        <v>917.2619047619047</v>
      </c>
      <c r="BD417" s="46">
        <v>0.25699999999999906</v>
      </c>
      <c r="BE417" s="46">
        <v>2.8551034975017848</v>
      </c>
      <c r="BF417" s="46">
        <v>3.1796502384737657</v>
      </c>
      <c r="BG417" s="46">
        <v>3.1315240083507301</v>
      </c>
      <c r="BH417" s="46">
        <v>1.1136724960254363</v>
      </c>
      <c r="BI417" s="46">
        <v>0.98486430062630526</v>
      </c>
      <c r="BJ417" s="46">
        <v>2.7234463976231735</v>
      </c>
      <c r="BK417" s="46">
        <v>0.93481021588824598</v>
      </c>
      <c r="BL417" s="46">
        <v>1</v>
      </c>
      <c r="BM417" s="46">
        <v>0.83743842364532017</v>
      </c>
      <c r="BN417" s="46">
        <v>0.9882352941176471</v>
      </c>
      <c r="BO417" s="46">
        <v>1.0104989574461836</v>
      </c>
      <c r="BP417" s="46">
        <v>0.91996769209158591</v>
      </c>
      <c r="BQ417" s="46">
        <v>559.89999999999986</v>
      </c>
      <c r="BR417" s="46">
        <v>646</v>
      </c>
      <c r="BS417" s="46">
        <v>559.9</v>
      </c>
      <c r="BT417" s="46">
        <v>646</v>
      </c>
      <c r="BU417" s="46">
        <v>1.2924697071141057E-26</v>
      </c>
      <c r="BV417" s="46">
        <v>0</v>
      </c>
      <c r="BW417" s="46">
        <v>86.100000000000009</v>
      </c>
      <c r="BX417" s="46">
        <v>2.0194839173657902E-28</v>
      </c>
      <c r="BY417" s="46">
        <v>86.100000000000023</v>
      </c>
      <c r="BZ417" s="46">
        <v>509.22667444357904</v>
      </c>
      <c r="CA417" s="46">
        <v>867.32797474070549</v>
      </c>
      <c r="CB417" s="46">
        <v>538.125</v>
      </c>
      <c r="CC417" s="46">
        <v>646</v>
      </c>
      <c r="CD417" s="46">
        <v>646</v>
      </c>
      <c r="CE417" s="46">
        <v>646</v>
      </c>
      <c r="CF417" s="46">
        <v>86.1</v>
      </c>
      <c r="CG417" s="46">
        <v>86.1</v>
      </c>
      <c r="CH417" s="46">
        <v>86.09999999999998</v>
      </c>
      <c r="CI417" s="46">
        <v>602.9</v>
      </c>
      <c r="CJ417" s="46">
        <v>602.9</v>
      </c>
      <c r="CK417" s="46">
        <v>602.9</v>
      </c>
      <c r="CL417" s="46">
        <v>487.61402821316608</v>
      </c>
      <c r="CM417" s="46">
        <v>520.52389705882354</v>
      </c>
      <c r="CN417" s="46">
        <v>522.98057259713687</v>
      </c>
      <c r="CO417" s="46">
        <v>88.525000000000006</v>
      </c>
      <c r="CP417" s="46">
        <v>88.125</v>
      </c>
      <c r="CQ417" s="46">
        <v>85.933333333333337</v>
      </c>
    </row>
    <row r="418" spans="1:95" x14ac:dyDescent="0.2">
      <c r="A418" t="s">
        <v>108</v>
      </c>
      <c r="B418" t="s">
        <v>327</v>
      </c>
      <c r="C418" t="s">
        <v>1354</v>
      </c>
      <c r="D418" t="s">
        <v>1355</v>
      </c>
      <c r="E418" t="s">
        <v>1356</v>
      </c>
      <c r="F418" t="s">
        <v>1357</v>
      </c>
      <c r="G418" t="s">
        <v>1358</v>
      </c>
      <c r="H418" t="s">
        <v>1359</v>
      </c>
      <c r="J418" t="s">
        <v>180</v>
      </c>
      <c r="L418" t="s">
        <v>104</v>
      </c>
      <c r="M418" t="s">
        <v>1366</v>
      </c>
      <c r="N418" t="s">
        <v>1367</v>
      </c>
      <c r="O418" t="s">
        <v>111</v>
      </c>
      <c r="P418">
        <v>8</v>
      </c>
      <c r="Q418">
        <v>1</v>
      </c>
      <c r="R418">
        <v>0</v>
      </c>
      <c r="V418" t="str">
        <f t="shared" si="15"/>
        <v>Y</v>
      </c>
      <c r="Y418" s="44">
        <v>530.98750000000007</v>
      </c>
      <c r="Z418" s="44">
        <v>199.70609374999964</v>
      </c>
      <c r="AA418" s="44">
        <v>738.57499999999982</v>
      </c>
      <c r="AB418" s="44">
        <v>105.49687500000019</v>
      </c>
      <c r="AC418" s="44">
        <v>0.18074999999999997</v>
      </c>
      <c r="AD418" s="44">
        <v>2.7187500000000048E-5</v>
      </c>
      <c r="AE418" s="44">
        <v>207.58749999999998</v>
      </c>
      <c r="AF418" s="44">
        <v>244.35359374999979</v>
      </c>
      <c r="AG418" s="44">
        <v>656.19999999999993</v>
      </c>
      <c r="AH418" s="44">
        <v>1.2924697071141057E-26</v>
      </c>
      <c r="AI418" s="44">
        <v>656.2</v>
      </c>
      <c r="AJ418" s="44">
        <v>507.8</v>
      </c>
      <c r="AK418" s="44">
        <v>754.9</v>
      </c>
      <c r="AL418" s="44">
        <v>0.191</v>
      </c>
      <c r="AM418" s="44">
        <v>748</v>
      </c>
      <c r="AN418" s="44">
        <v>247.09999999999997</v>
      </c>
      <c r="AO418" s="44">
        <v>8</v>
      </c>
      <c r="AP418" s="44">
        <v>2.7099999999999995</v>
      </c>
      <c r="AQ418" s="44">
        <v>0.186</v>
      </c>
      <c r="AR418" s="44">
        <v>741.2</v>
      </c>
      <c r="AS418" s="44">
        <v>0.17399999999999999</v>
      </c>
      <c r="AT418" s="44">
        <v>727.4</v>
      </c>
      <c r="AU418" s="44">
        <v>0.191</v>
      </c>
      <c r="AV418" s="44">
        <v>1150.3173877314086</v>
      </c>
      <c r="AW418" s="44">
        <v>10583.491204134294</v>
      </c>
      <c r="AX418" s="44">
        <v>1334.4444444444443</v>
      </c>
      <c r="AY418" s="44">
        <v>0.18057142857142858</v>
      </c>
      <c r="AZ418" s="44">
        <v>2.6195918367346563E-4</v>
      </c>
      <c r="BA418" s="44">
        <v>1078.0104712041884</v>
      </c>
      <c r="BB418" s="44">
        <v>996.23655913978496</v>
      </c>
      <c r="BC418" s="44">
        <v>1262.0689655172414</v>
      </c>
      <c r="BD418" s="44">
        <v>0.20699999999999991</v>
      </c>
      <c r="BE418" s="44">
        <v>3.2119914346895078</v>
      </c>
      <c r="BF418" s="44">
        <v>3.4013605442176864</v>
      </c>
      <c r="BG418" s="44">
        <v>3.5971223021582732</v>
      </c>
      <c r="BH418" s="44">
        <v>1.0589569160997729</v>
      </c>
      <c r="BI418" s="44">
        <v>1.0575539568345325</v>
      </c>
      <c r="BJ418" s="44">
        <v>2.9520295202952034</v>
      </c>
      <c r="BK418" s="44">
        <v>0.99090909090909096</v>
      </c>
      <c r="BL418" s="44">
        <v>0.98138154344306516</v>
      </c>
      <c r="BM418" s="44">
        <v>0.97382198952879584</v>
      </c>
      <c r="BN418" s="44">
        <v>0.93548387096774188</v>
      </c>
      <c r="BO418" s="44">
        <v>0.92414367554977628</v>
      </c>
      <c r="BP418" s="44">
        <v>1.2668366302547593</v>
      </c>
      <c r="BQ418" s="44">
        <v>609.4</v>
      </c>
      <c r="BR418" s="44">
        <v>703.10000000000014</v>
      </c>
      <c r="BS418" s="44">
        <v>609.4</v>
      </c>
      <c r="BT418" s="44">
        <v>703.1</v>
      </c>
      <c r="BU418" s="44">
        <v>0</v>
      </c>
      <c r="BV418" s="44">
        <v>1.2924697071141057E-26</v>
      </c>
      <c r="BW418" s="44">
        <v>93.799999999999983</v>
      </c>
      <c r="BX418" s="44">
        <v>2.0194839173657902E-28</v>
      </c>
      <c r="BY418" s="44">
        <v>93.700000000000045</v>
      </c>
      <c r="BZ418" s="44">
        <v>519.37323717062065</v>
      </c>
      <c r="CA418" s="44">
        <v>216.63527487080805</v>
      </c>
      <c r="CB418" s="44">
        <v>539.080459770115</v>
      </c>
      <c r="CC418" s="44">
        <v>703.1</v>
      </c>
      <c r="CD418" s="44">
        <v>703.1</v>
      </c>
      <c r="CE418" s="44">
        <v>703.1</v>
      </c>
      <c r="CF418" s="44">
        <v>93.8</v>
      </c>
      <c r="CG418" s="44">
        <v>93.8</v>
      </c>
      <c r="CH418" s="44">
        <v>93.8</v>
      </c>
      <c r="CI418" s="44">
        <v>656.2</v>
      </c>
      <c r="CJ418" s="44">
        <v>656.2</v>
      </c>
      <c r="CK418" s="44">
        <v>656.2</v>
      </c>
      <c r="CL418" s="44">
        <v>509.19840097850573</v>
      </c>
      <c r="CM418" s="44">
        <v>519.45557727815788</v>
      </c>
      <c r="CN418" s="44">
        <v>534.51198129748695</v>
      </c>
      <c r="CO418" s="44">
        <v>93.533333333333346</v>
      </c>
      <c r="CP418" s="44">
        <v>94.09999999999998</v>
      </c>
      <c r="CQ418" s="44">
        <v>94.050000000000011</v>
      </c>
    </row>
    <row r="419" spans="1:95" s="2" customFormat="1" x14ac:dyDescent="0.2">
      <c r="A419" s="2" t="s">
        <v>108</v>
      </c>
      <c r="B419" s="2" t="s">
        <v>327</v>
      </c>
      <c r="C419" s="2" t="s">
        <v>1354</v>
      </c>
      <c r="D419" s="2" t="s">
        <v>1355</v>
      </c>
      <c r="E419" s="2" t="s">
        <v>1356</v>
      </c>
      <c r="F419" s="2" t="s">
        <v>1357</v>
      </c>
      <c r="G419" s="2" t="s">
        <v>1358</v>
      </c>
      <c r="H419" s="2" t="s">
        <v>1359</v>
      </c>
      <c r="J419" s="2" t="s">
        <v>180</v>
      </c>
      <c r="L419" s="2" t="s">
        <v>104</v>
      </c>
      <c r="M419" s="2" t="s">
        <v>1368</v>
      </c>
      <c r="N419" s="2" t="s">
        <v>1369</v>
      </c>
      <c r="O419" s="2" t="s">
        <v>111</v>
      </c>
      <c r="P419" s="2">
        <v>7</v>
      </c>
      <c r="Q419" s="2">
        <v>1</v>
      </c>
      <c r="R419" s="2">
        <v>0</v>
      </c>
      <c r="V419" s="2" t="str">
        <f t="shared" si="15"/>
        <v>Y</v>
      </c>
      <c r="Y419" s="45">
        <v>582.12857142857138</v>
      </c>
      <c r="Z419" s="45">
        <v>80.4677551020404</v>
      </c>
      <c r="AA419" s="45">
        <v>730.35714285714289</v>
      </c>
      <c r="AB419" s="45">
        <v>223.22530612244893</v>
      </c>
      <c r="AC419" s="45">
        <v>0.18742857142857144</v>
      </c>
      <c r="AD419" s="45">
        <v>2.8816326530612296E-5</v>
      </c>
      <c r="AE419" s="45">
        <v>148.20000000000002</v>
      </c>
      <c r="AF419" s="45">
        <v>98.034285714285815</v>
      </c>
      <c r="AG419" s="45">
        <v>662.9</v>
      </c>
      <c r="AH419" s="45">
        <v>269.3399999999998</v>
      </c>
      <c r="AI419" s="45">
        <v>656.2</v>
      </c>
      <c r="AJ419" s="45">
        <v>574.20000000000005</v>
      </c>
      <c r="AK419" s="45">
        <v>760.3</v>
      </c>
      <c r="AL419" s="45">
        <v>0.19700000000000001</v>
      </c>
      <c r="AM419" s="45">
        <v>760.3</v>
      </c>
      <c r="AN419" s="45">
        <v>186.09999999999991</v>
      </c>
      <c r="AO419" s="45">
        <v>7</v>
      </c>
      <c r="AP419" s="45">
        <v>2.669</v>
      </c>
      <c r="AQ419" s="45">
        <v>0.187</v>
      </c>
      <c r="AR419" s="45">
        <v>728.7</v>
      </c>
      <c r="AS419" s="45">
        <v>0.193</v>
      </c>
      <c r="AT419" s="45">
        <v>716.8</v>
      </c>
      <c r="AU419" s="45">
        <v>0.19700000000000001</v>
      </c>
      <c r="AV419" s="45">
        <v>791.28967667144514</v>
      </c>
      <c r="AW419" s="45">
        <v>3276.7275138825548</v>
      </c>
      <c r="AX419" s="45">
        <v>880.00000000000011</v>
      </c>
      <c r="AY419" s="45">
        <v>0.22616666666666665</v>
      </c>
      <c r="AZ419" s="45">
        <v>1.4291388888889034E-3</v>
      </c>
      <c r="BA419" s="45">
        <v>804.06091370558374</v>
      </c>
      <c r="BB419" s="45">
        <v>825.66844919786104</v>
      </c>
      <c r="BC419" s="45">
        <v>738.86010362694299</v>
      </c>
      <c r="BD419" s="45">
        <v>0.30800000000000033</v>
      </c>
      <c r="BE419" s="45">
        <v>2.9069767441860459</v>
      </c>
      <c r="BF419" s="45">
        <v>3.4482758620689653</v>
      </c>
      <c r="BG419" s="45">
        <v>3.0612244897959169</v>
      </c>
      <c r="BH419" s="45">
        <v>1.1862068965517243</v>
      </c>
      <c r="BI419" s="45">
        <v>0.88775510204081598</v>
      </c>
      <c r="BJ419" s="45">
        <v>2.6227051330086173</v>
      </c>
      <c r="BK419" s="45">
        <v>0.95843745889780363</v>
      </c>
      <c r="BL419" s="45">
        <v>0.98366954851104693</v>
      </c>
      <c r="BM419" s="45">
        <v>0.949238578680203</v>
      </c>
      <c r="BN419" s="45">
        <v>1.0320855614973263</v>
      </c>
      <c r="BO419" s="45">
        <v>1.0268730081564308</v>
      </c>
      <c r="BP419" s="45">
        <v>0.89486294934092181</v>
      </c>
      <c r="BQ419" s="45">
        <v>616.08571428571429</v>
      </c>
      <c r="BR419" s="45">
        <v>709.80000000000007</v>
      </c>
      <c r="BS419" s="45">
        <v>609.4</v>
      </c>
      <c r="BT419" s="45">
        <v>750</v>
      </c>
      <c r="BU419" s="45">
        <v>268.19265306122537</v>
      </c>
      <c r="BV419" s="45">
        <v>269.33999999999969</v>
      </c>
      <c r="BW419" s="45">
        <v>93.799999999999983</v>
      </c>
      <c r="BX419" s="45">
        <v>2.0194839173657902E-28</v>
      </c>
      <c r="BY419" s="45">
        <v>140.60000000000002</v>
      </c>
      <c r="BZ419" s="45">
        <v>500.8624827608777</v>
      </c>
      <c r="CA419" s="45">
        <v>200.27513960611188</v>
      </c>
      <c r="CB419" s="45">
        <v>521.11111111111109</v>
      </c>
      <c r="CC419" s="45">
        <v>726.55</v>
      </c>
      <c r="CD419" s="45">
        <v>703.1</v>
      </c>
      <c r="CE419" s="45">
        <v>703.1</v>
      </c>
      <c r="CF419" s="45">
        <v>93.8</v>
      </c>
      <c r="CG419" s="45">
        <v>93.8</v>
      </c>
      <c r="CH419" s="45">
        <v>93.8</v>
      </c>
      <c r="CI419" s="45">
        <v>679.65000000000009</v>
      </c>
      <c r="CJ419" s="45">
        <v>656.2</v>
      </c>
      <c r="CK419" s="45">
        <v>656.2</v>
      </c>
      <c r="CL419" s="45">
        <v>492.9623703376738</v>
      </c>
      <c r="CM419" s="45">
        <v>511.35769459298865</v>
      </c>
      <c r="CN419" s="45">
        <v>499.13241648827301</v>
      </c>
      <c r="CO419" s="45">
        <v>84.9</v>
      </c>
      <c r="CP419" s="45">
        <v>86.3</v>
      </c>
      <c r="CQ419" s="45">
        <v>85.333333333333329</v>
      </c>
    </row>
    <row r="420" spans="1:95" s="25" customFormat="1" x14ac:dyDescent="0.2">
      <c r="A420" s="4" t="s">
        <v>95</v>
      </c>
      <c r="B420" s="4" t="s">
        <v>384</v>
      </c>
      <c r="C420" s="4" t="s">
        <v>1370</v>
      </c>
      <c r="D420" s="4" t="s">
        <v>1371</v>
      </c>
      <c r="E420" s="4" t="s">
        <v>1372</v>
      </c>
      <c r="F420" s="4" t="s">
        <v>164</v>
      </c>
      <c r="G420" s="4" t="s">
        <v>1373</v>
      </c>
      <c r="H420" s="4" t="s">
        <v>1374</v>
      </c>
      <c r="I420" s="4"/>
      <c r="J420" s="4" t="s">
        <v>103</v>
      </c>
      <c r="K420" s="4" t="s">
        <v>1375</v>
      </c>
      <c r="L420" s="4" t="s">
        <v>104</v>
      </c>
      <c r="M420" s="4" t="s">
        <v>1376</v>
      </c>
      <c r="N420" s="4" t="s">
        <v>1377</v>
      </c>
      <c r="O420" s="4"/>
      <c r="P420" s="4">
        <v>1</v>
      </c>
      <c r="Q420" s="4">
        <v>1</v>
      </c>
      <c r="R420" s="4">
        <v>0</v>
      </c>
      <c r="S420" s="4">
        <v>7</v>
      </c>
      <c r="T420" s="4">
        <v>20.416</v>
      </c>
      <c r="U420" s="4">
        <f t="shared" ref="U420:U428" si="16">S420/T420</f>
        <v>0.3428683385579937</v>
      </c>
      <c r="V420" s="4" t="str">
        <f t="shared" si="15"/>
        <v>Y</v>
      </c>
      <c r="W420" s="4" t="s">
        <v>129</v>
      </c>
      <c r="X420" s="4" t="s">
        <v>650</v>
      </c>
      <c r="Y420" s="46">
        <v>178.3</v>
      </c>
      <c r="Z420" s="46">
        <v>0</v>
      </c>
      <c r="AA420" s="46">
        <v>340.5</v>
      </c>
      <c r="AB420" s="46">
        <v>0</v>
      </c>
      <c r="AC420" s="46">
        <v>1.619</v>
      </c>
      <c r="AD420" s="46">
        <v>0</v>
      </c>
      <c r="AE420" s="46">
        <v>162.1</v>
      </c>
      <c r="AF420" s="46">
        <v>0</v>
      </c>
      <c r="AG420" s="46">
        <v>258.39999999999998</v>
      </c>
      <c r="AH420" s="46">
        <v>0</v>
      </c>
      <c r="AI420" s="46">
        <v>258.39999999999998</v>
      </c>
      <c r="AJ420" s="46">
        <v>178.3</v>
      </c>
      <c r="AK420" s="46">
        <v>340.5</v>
      </c>
      <c r="AL420" s="46">
        <v>1.619</v>
      </c>
      <c r="AM420" s="46">
        <v>340.5</v>
      </c>
      <c r="AN420" s="46">
        <v>162.19999999999999</v>
      </c>
      <c r="AO420" s="46">
        <v>1</v>
      </c>
      <c r="AP420" s="46">
        <v>1.619</v>
      </c>
      <c r="AQ420" s="46">
        <v>1.619</v>
      </c>
      <c r="AR420" s="46">
        <v>340.5</v>
      </c>
      <c r="AS420" s="46">
        <v>1.619</v>
      </c>
      <c r="AT420" s="46">
        <v>340.5</v>
      </c>
      <c r="AU420" s="46">
        <v>1.619</v>
      </c>
      <c r="AV420" s="46">
        <v>100.12353299999999</v>
      </c>
      <c r="AW420" s="46">
        <v>0</v>
      </c>
      <c r="AX420" s="46">
        <v>100.12353299999999</v>
      </c>
      <c r="AY420" s="46" t="e">
        <v>#DIV/0!</v>
      </c>
      <c r="AZ420" s="46" t="e">
        <v>#DIV/0!</v>
      </c>
      <c r="BA420" s="46">
        <v>100.12353299999999</v>
      </c>
      <c r="BB420" s="46">
        <v>100.12353299999999</v>
      </c>
      <c r="BC420" s="46">
        <v>100.12353299999999</v>
      </c>
      <c r="BD420" s="46">
        <v>0</v>
      </c>
      <c r="BE420" s="46" t="e">
        <v>#DIV/0!</v>
      </c>
      <c r="BF420" s="46" t="e">
        <v>#DIV/0!</v>
      </c>
      <c r="BG420" s="46" t="e">
        <v>#DIV/0!</v>
      </c>
      <c r="BH420" s="46" t="e">
        <v>#DIV/0!</v>
      </c>
      <c r="BI420" s="46" t="e">
        <v>#DIV/0!</v>
      </c>
      <c r="BJ420" s="46" t="s">
        <v>131</v>
      </c>
      <c r="BK420" s="46">
        <v>1</v>
      </c>
      <c r="BL420" s="46">
        <v>1</v>
      </c>
      <c r="BM420" s="46">
        <v>1</v>
      </c>
      <c r="BN420" s="46">
        <v>1</v>
      </c>
      <c r="BO420" s="46">
        <v>1</v>
      </c>
      <c r="BP420" s="46">
        <v>1</v>
      </c>
      <c r="BQ420" s="46">
        <v>215.3</v>
      </c>
      <c r="BR420" s="46">
        <v>301.5</v>
      </c>
      <c r="BS420" s="46">
        <v>215.3</v>
      </c>
      <c r="BT420" s="46">
        <v>301.5</v>
      </c>
      <c r="BU420" s="46">
        <v>0</v>
      </c>
      <c r="BV420" s="46">
        <v>0</v>
      </c>
      <c r="BW420" s="46">
        <v>86.1</v>
      </c>
      <c r="BX420" s="46">
        <v>0</v>
      </c>
      <c r="BY420" s="46">
        <v>86.2</v>
      </c>
      <c r="BZ420" s="46">
        <v>53.180975910000001</v>
      </c>
      <c r="CA420" s="46">
        <v>0</v>
      </c>
      <c r="CB420" s="46">
        <v>53.180975910000001</v>
      </c>
      <c r="CC420" s="46">
        <v>0</v>
      </c>
      <c r="CD420" s="46">
        <v>0</v>
      </c>
      <c r="CE420" s="46">
        <v>0</v>
      </c>
      <c r="CF420" s="46">
        <v>0</v>
      </c>
      <c r="CG420" s="46">
        <v>0</v>
      </c>
      <c r="CH420" s="46">
        <v>0</v>
      </c>
      <c r="CI420" s="46">
        <v>0</v>
      </c>
      <c r="CJ420" s="46">
        <v>0</v>
      </c>
      <c r="CK420" s="46">
        <v>0</v>
      </c>
      <c r="CL420" s="46">
        <v>0</v>
      </c>
      <c r="CM420" s="46">
        <v>0</v>
      </c>
      <c r="CN420" s="46">
        <v>0</v>
      </c>
      <c r="CO420" s="46">
        <v>0</v>
      </c>
      <c r="CP420" s="46">
        <v>0</v>
      </c>
      <c r="CQ420" s="46">
        <v>0</v>
      </c>
    </row>
    <row r="421" spans="1:95" s="25" customFormat="1" x14ac:dyDescent="0.2">
      <c r="A421" s="4" t="s">
        <v>95</v>
      </c>
      <c r="B421" s="4" t="s">
        <v>384</v>
      </c>
      <c r="C421" s="4" t="s">
        <v>1370</v>
      </c>
      <c r="D421" s="4" t="s">
        <v>1371</v>
      </c>
      <c r="E421" s="4" t="s">
        <v>1372</v>
      </c>
      <c r="F421" s="4" t="s">
        <v>164</v>
      </c>
      <c r="G421" s="4" t="s">
        <v>1373</v>
      </c>
      <c r="H421" s="4" t="s">
        <v>1374</v>
      </c>
      <c r="I421" s="4"/>
      <c r="J421" s="4" t="s">
        <v>103</v>
      </c>
      <c r="K421" s="4" t="s">
        <v>1375</v>
      </c>
      <c r="L421" s="4" t="s">
        <v>104</v>
      </c>
      <c r="M421" s="4" t="s">
        <v>1378</v>
      </c>
      <c r="N421" s="4" t="s">
        <v>1379</v>
      </c>
      <c r="O421" s="4"/>
      <c r="P421" s="4">
        <v>1</v>
      </c>
      <c r="Q421" s="4">
        <v>1</v>
      </c>
      <c r="R421" s="4">
        <v>0</v>
      </c>
      <c r="S421" s="4">
        <v>8</v>
      </c>
      <c r="T421" s="4">
        <v>16.914999999999999</v>
      </c>
      <c r="U421" s="4">
        <f t="shared" si="16"/>
        <v>0.47295300029559567</v>
      </c>
      <c r="V421" s="4" t="str">
        <f t="shared" si="15"/>
        <v>Y</v>
      </c>
      <c r="W421" s="4" t="s">
        <v>129</v>
      </c>
      <c r="X421" s="4" t="s">
        <v>650</v>
      </c>
      <c r="Y421" s="46">
        <v>259.89999999999998</v>
      </c>
      <c r="Z421" s="46">
        <v>0</v>
      </c>
      <c r="AA421" s="46">
        <v>412.7</v>
      </c>
      <c r="AB421" s="46">
        <v>0</v>
      </c>
      <c r="AC421" s="46">
        <v>1.3859999999999999</v>
      </c>
      <c r="AD421" s="46">
        <v>0</v>
      </c>
      <c r="AE421" s="46">
        <v>152.9</v>
      </c>
      <c r="AF421" s="46">
        <v>0</v>
      </c>
      <c r="AG421" s="46">
        <v>328.1</v>
      </c>
      <c r="AH421" s="46">
        <v>0</v>
      </c>
      <c r="AI421" s="46">
        <v>328.1</v>
      </c>
      <c r="AJ421" s="46">
        <v>259.89999999999998</v>
      </c>
      <c r="AK421" s="46">
        <v>412.7</v>
      </c>
      <c r="AL421" s="46">
        <v>1.3859999999999999</v>
      </c>
      <c r="AM421" s="46">
        <v>412.7</v>
      </c>
      <c r="AN421" s="46">
        <v>152.80000000000001</v>
      </c>
      <c r="AO421" s="46">
        <v>1</v>
      </c>
      <c r="AP421" s="46">
        <v>1.3859999999999999</v>
      </c>
      <c r="AQ421" s="46">
        <v>1.3859999999999999</v>
      </c>
      <c r="AR421" s="46">
        <v>412.7</v>
      </c>
      <c r="AS421" s="46">
        <v>1.3859999999999999</v>
      </c>
      <c r="AT421" s="46">
        <v>412.7</v>
      </c>
      <c r="AU421" s="46">
        <v>1.3859999999999999</v>
      </c>
      <c r="AV421" s="46">
        <v>110.31746029999999</v>
      </c>
      <c r="AW421" s="46">
        <v>0</v>
      </c>
      <c r="AX421" s="46">
        <v>110.31746029999999</v>
      </c>
      <c r="AY421" s="46" t="e">
        <v>#DIV/0!</v>
      </c>
      <c r="AZ421" s="46" t="e">
        <v>#DIV/0!</v>
      </c>
      <c r="BA421" s="46">
        <v>110.31746029999999</v>
      </c>
      <c r="BB421" s="46">
        <v>110.31746029999999</v>
      </c>
      <c r="BC421" s="46">
        <v>110.31746029999999</v>
      </c>
      <c r="BD421" s="46">
        <v>0</v>
      </c>
      <c r="BE421" s="46" t="e">
        <v>#DIV/0!</v>
      </c>
      <c r="BF421" s="46" t="e">
        <v>#DIV/0!</v>
      </c>
      <c r="BG421" s="46" t="e">
        <v>#DIV/0!</v>
      </c>
      <c r="BH421" s="46" t="e">
        <v>#DIV/0!</v>
      </c>
      <c r="BI421" s="46" t="e">
        <v>#DIV/0!</v>
      </c>
      <c r="BJ421" s="46" t="s">
        <v>131</v>
      </c>
      <c r="BK421" s="46">
        <v>1</v>
      </c>
      <c r="BL421" s="46">
        <v>1</v>
      </c>
      <c r="BM421" s="46">
        <v>1</v>
      </c>
      <c r="BN421" s="46">
        <v>1</v>
      </c>
      <c r="BO421" s="46">
        <v>1</v>
      </c>
      <c r="BP421" s="46">
        <v>1</v>
      </c>
      <c r="BQ421" s="46">
        <v>328.1</v>
      </c>
      <c r="BR421" s="46">
        <v>375</v>
      </c>
      <c r="BS421" s="46">
        <v>328.1</v>
      </c>
      <c r="BT421" s="46">
        <v>375</v>
      </c>
      <c r="BU421" s="46">
        <v>0</v>
      </c>
      <c r="BV421" s="46">
        <v>0</v>
      </c>
      <c r="BW421" s="46">
        <v>46.9</v>
      </c>
      <c r="BX421" s="46">
        <v>0</v>
      </c>
      <c r="BY421" s="46">
        <v>46.9</v>
      </c>
      <c r="BZ421" s="46">
        <v>33.838383839999999</v>
      </c>
      <c r="CA421" s="46">
        <v>0</v>
      </c>
      <c r="CB421" s="46">
        <v>33.838383839999999</v>
      </c>
      <c r="CC421" s="46">
        <v>0</v>
      </c>
      <c r="CD421" s="46">
        <v>0</v>
      </c>
      <c r="CE421" s="46">
        <v>0</v>
      </c>
      <c r="CF421" s="46">
        <v>0</v>
      </c>
      <c r="CG421" s="46">
        <v>0</v>
      </c>
      <c r="CH421" s="46">
        <v>0</v>
      </c>
      <c r="CI421" s="46">
        <v>0</v>
      </c>
      <c r="CJ421" s="46">
        <v>0</v>
      </c>
      <c r="CK421" s="46">
        <v>0</v>
      </c>
      <c r="CL421" s="46">
        <v>0</v>
      </c>
      <c r="CM421" s="46">
        <v>0</v>
      </c>
      <c r="CN421" s="46">
        <v>0</v>
      </c>
      <c r="CO421" s="46">
        <v>0</v>
      </c>
      <c r="CP421" s="46">
        <v>0</v>
      </c>
      <c r="CQ421" s="46">
        <v>0</v>
      </c>
    </row>
    <row r="422" spans="1:95" s="28" customFormat="1" x14ac:dyDescent="0.2">
      <c r="A422" s="5" t="s">
        <v>95</v>
      </c>
      <c r="B422" s="5" t="s">
        <v>384</v>
      </c>
      <c r="C422" s="5" t="s">
        <v>1370</v>
      </c>
      <c r="D422" s="5" t="s">
        <v>1371</v>
      </c>
      <c r="E422" s="5" t="s">
        <v>1372</v>
      </c>
      <c r="F422" s="5" t="s">
        <v>164</v>
      </c>
      <c r="G422" s="5" t="s">
        <v>1373</v>
      </c>
      <c r="H422" s="5" t="s">
        <v>1374</v>
      </c>
      <c r="I422" s="5"/>
      <c r="J422" s="5" t="s">
        <v>103</v>
      </c>
      <c r="K422" s="5" t="s">
        <v>1375</v>
      </c>
      <c r="L422" s="5" t="s">
        <v>104</v>
      </c>
      <c r="M422" s="5" t="s">
        <v>1380</v>
      </c>
      <c r="N422" s="5" t="s">
        <v>1379</v>
      </c>
      <c r="O422" s="5"/>
      <c r="P422" s="5">
        <v>1</v>
      </c>
      <c r="Q422" s="5">
        <v>1</v>
      </c>
      <c r="R422" s="5">
        <v>0</v>
      </c>
      <c r="S422" s="5">
        <v>10</v>
      </c>
      <c r="T422" s="5">
        <v>22.259</v>
      </c>
      <c r="U422" s="5">
        <f t="shared" si="16"/>
        <v>0.44925648052473155</v>
      </c>
      <c r="V422" s="5" t="str">
        <f t="shared" si="15"/>
        <v>Y</v>
      </c>
      <c r="W422" s="5" t="s">
        <v>129</v>
      </c>
      <c r="X422" s="5" t="s">
        <v>650</v>
      </c>
      <c r="Y422" s="47">
        <v>229.3</v>
      </c>
      <c r="Z422" s="47">
        <v>0</v>
      </c>
      <c r="AA422" s="47">
        <v>428</v>
      </c>
      <c r="AB422" s="47">
        <v>0</v>
      </c>
      <c r="AC422" s="47">
        <v>1.2490000000000001</v>
      </c>
      <c r="AD422" s="47">
        <v>0</v>
      </c>
      <c r="AE422" s="47">
        <v>198.7</v>
      </c>
      <c r="AF422" s="47">
        <v>0</v>
      </c>
      <c r="AG422" s="47">
        <v>328.1</v>
      </c>
      <c r="AH422" s="47">
        <v>0</v>
      </c>
      <c r="AI422" s="47">
        <v>328.1</v>
      </c>
      <c r="AJ422" s="47">
        <v>229.3</v>
      </c>
      <c r="AK422" s="47">
        <v>428</v>
      </c>
      <c r="AL422" s="47">
        <v>1.2490000000000001</v>
      </c>
      <c r="AM422" s="47">
        <v>428</v>
      </c>
      <c r="AN422" s="47">
        <v>198.7</v>
      </c>
      <c r="AO422" s="47">
        <v>1</v>
      </c>
      <c r="AP422" s="47">
        <v>1.2490000000000001</v>
      </c>
      <c r="AQ422" s="47">
        <v>1.2490000000000001</v>
      </c>
      <c r="AR422" s="47">
        <v>428</v>
      </c>
      <c r="AS422" s="47">
        <v>1.2490000000000001</v>
      </c>
      <c r="AT422" s="47">
        <v>428</v>
      </c>
      <c r="AU422" s="47">
        <v>1.2490000000000001</v>
      </c>
      <c r="AV422" s="47">
        <v>159.0872698</v>
      </c>
      <c r="AW422" s="47">
        <v>0</v>
      </c>
      <c r="AX422" s="47">
        <v>159.0872698</v>
      </c>
      <c r="AY422" s="47" t="e">
        <v>#DIV/0!</v>
      </c>
      <c r="AZ422" s="47" t="e">
        <v>#DIV/0!</v>
      </c>
      <c r="BA422" s="47">
        <v>159.0872698</v>
      </c>
      <c r="BB422" s="47">
        <v>159.0872698</v>
      </c>
      <c r="BC422" s="47">
        <v>159.0872698</v>
      </c>
      <c r="BD422" s="47">
        <v>0</v>
      </c>
      <c r="BE422" s="47" t="e">
        <v>#DIV/0!</v>
      </c>
      <c r="BF422" s="47" t="e">
        <v>#DIV/0!</v>
      </c>
      <c r="BG422" s="47" t="e">
        <v>#DIV/0!</v>
      </c>
      <c r="BH422" s="47" t="e">
        <v>#DIV/0!</v>
      </c>
      <c r="BI422" s="47" t="e">
        <v>#DIV/0!</v>
      </c>
      <c r="BJ422" s="47" t="s">
        <v>131</v>
      </c>
      <c r="BK422" s="47">
        <v>1</v>
      </c>
      <c r="BL422" s="47">
        <v>1</v>
      </c>
      <c r="BM422" s="47">
        <v>1</v>
      </c>
      <c r="BN422" s="47">
        <v>1</v>
      </c>
      <c r="BO422" s="47">
        <v>1</v>
      </c>
      <c r="BP422" s="47">
        <v>1</v>
      </c>
      <c r="BQ422" s="47">
        <v>281.2</v>
      </c>
      <c r="BR422" s="47">
        <v>375</v>
      </c>
      <c r="BS422" s="47">
        <v>281.2</v>
      </c>
      <c r="BT422" s="47">
        <v>375</v>
      </c>
      <c r="BU422" s="47">
        <v>0</v>
      </c>
      <c r="BV422" s="47">
        <v>0</v>
      </c>
      <c r="BW422" s="47">
        <v>93.8</v>
      </c>
      <c r="BX422" s="47">
        <v>0</v>
      </c>
      <c r="BY422" s="47">
        <v>93.8</v>
      </c>
      <c r="BZ422" s="47">
        <v>75.100080059999996</v>
      </c>
      <c r="CA422" s="47">
        <v>0</v>
      </c>
      <c r="CB422" s="47">
        <v>75.100080059999996</v>
      </c>
      <c r="CC422" s="47">
        <v>0</v>
      </c>
      <c r="CD422" s="47">
        <v>0</v>
      </c>
      <c r="CE422" s="47">
        <v>0</v>
      </c>
      <c r="CF422" s="47">
        <v>0</v>
      </c>
      <c r="CG422" s="47">
        <v>0</v>
      </c>
      <c r="CH422" s="47">
        <v>0</v>
      </c>
      <c r="CI422" s="47">
        <v>0</v>
      </c>
      <c r="CJ422" s="47">
        <v>0</v>
      </c>
      <c r="CK422" s="47">
        <v>0</v>
      </c>
      <c r="CL422" s="47">
        <v>0</v>
      </c>
      <c r="CM422" s="47">
        <v>0</v>
      </c>
      <c r="CN422" s="47">
        <v>0</v>
      </c>
      <c r="CO422" s="47">
        <v>0</v>
      </c>
      <c r="CP422" s="47">
        <v>0</v>
      </c>
      <c r="CQ422" s="47">
        <v>0</v>
      </c>
    </row>
    <row r="423" spans="1:95" s="4" customFormat="1" x14ac:dyDescent="0.2">
      <c r="A423" s="4" t="s">
        <v>95</v>
      </c>
      <c r="B423" s="4" t="s">
        <v>1381</v>
      </c>
      <c r="C423" s="4" t="s">
        <v>1382</v>
      </c>
      <c r="D423" s="4" t="s">
        <v>1383</v>
      </c>
      <c r="E423" s="4" t="s">
        <v>1384</v>
      </c>
      <c r="F423" s="4" t="s">
        <v>1385</v>
      </c>
      <c r="K423" s="4" t="s">
        <v>1386</v>
      </c>
      <c r="L423" s="4" t="s">
        <v>104</v>
      </c>
      <c r="M423" s="4" t="s">
        <v>1387</v>
      </c>
      <c r="N423" s="4" t="s">
        <v>1388</v>
      </c>
      <c r="P423" s="4">
        <v>1</v>
      </c>
      <c r="Q423" s="4">
        <v>1</v>
      </c>
      <c r="R423" s="4">
        <v>0</v>
      </c>
      <c r="S423" s="4">
        <v>9</v>
      </c>
      <c r="T423" s="4">
        <v>76.218999999999994</v>
      </c>
      <c r="U423" s="4">
        <f t="shared" si="16"/>
        <v>0.11808079350293235</v>
      </c>
      <c r="V423" s="4" t="str">
        <f t="shared" si="15"/>
        <v>Y</v>
      </c>
      <c r="W423" s="4" t="s">
        <v>129</v>
      </c>
      <c r="X423" s="4" t="s">
        <v>821</v>
      </c>
      <c r="Y423" s="46">
        <v>2602.6</v>
      </c>
      <c r="Z423" s="46">
        <v>0</v>
      </c>
      <c r="AA423" s="46">
        <v>4404.6000000000004</v>
      </c>
      <c r="AB423" s="46">
        <v>0</v>
      </c>
      <c r="AC423" s="46">
        <v>1.111</v>
      </c>
      <c r="AD423" s="46">
        <v>0</v>
      </c>
      <c r="AE423" s="46">
        <v>1802</v>
      </c>
      <c r="AF423" s="46">
        <v>0</v>
      </c>
      <c r="AG423" s="46">
        <v>3488.4</v>
      </c>
      <c r="AH423" s="46">
        <v>0</v>
      </c>
      <c r="AI423" s="46">
        <v>3488.4</v>
      </c>
      <c r="AJ423" s="46">
        <v>2602.6</v>
      </c>
      <c r="AK423" s="46">
        <v>4404.6000000000004</v>
      </c>
      <c r="AL423" s="46">
        <v>1.111</v>
      </c>
      <c r="AM423" s="46">
        <v>4404.6000000000004</v>
      </c>
      <c r="AN423" s="46">
        <v>1802.0000000000005</v>
      </c>
      <c r="AO423" s="46">
        <v>1</v>
      </c>
      <c r="AP423" s="46">
        <v>1.111</v>
      </c>
      <c r="AQ423" s="46">
        <v>1.111</v>
      </c>
      <c r="AR423" s="46">
        <v>4404.6000000000004</v>
      </c>
      <c r="AS423" s="46">
        <v>1.111</v>
      </c>
      <c r="AT423" s="46">
        <v>4404.6000000000004</v>
      </c>
      <c r="AU423" s="46">
        <v>1.111</v>
      </c>
      <c r="AV423" s="46">
        <v>1621.962196219622</v>
      </c>
      <c r="AW423" s="46">
        <v>0</v>
      </c>
      <c r="AX423" s="46">
        <v>1621.962196219622</v>
      </c>
      <c r="AY423" s="46" t="e">
        <v>#DIV/0!</v>
      </c>
      <c r="AZ423" s="46" t="e">
        <v>#DIV/0!</v>
      </c>
      <c r="BA423" s="46">
        <v>1621.962196219622</v>
      </c>
      <c r="BB423" s="46">
        <v>1621.962196219622</v>
      </c>
      <c r="BC423" s="46">
        <v>1621.962196219622</v>
      </c>
      <c r="BD423" s="46">
        <v>0</v>
      </c>
      <c r="BE423" s="46" t="e">
        <v>#DIV/0!</v>
      </c>
      <c r="BF423" s="46" t="e">
        <v>#DIV/0!</v>
      </c>
      <c r="BG423" s="46" t="e">
        <v>#DIV/0!</v>
      </c>
      <c r="BH423" s="46" t="e">
        <v>#DIV/0!</v>
      </c>
      <c r="BI423" s="46" t="e">
        <v>#DIV/0!</v>
      </c>
      <c r="BJ423" s="46" t="s">
        <v>131</v>
      </c>
      <c r="BK423" s="46">
        <v>1</v>
      </c>
      <c r="BL423" s="46">
        <v>1</v>
      </c>
      <c r="BM423" s="46">
        <v>1</v>
      </c>
      <c r="BN423" s="46">
        <v>1</v>
      </c>
      <c r="BO423" s="46">
        <v>1</v>
      </c>
      <c r="BP423" s="46">
        <v>1</v>
      </c>
      <c r="BQ423" s="46">
        <v>2971.6</v>
      </c>
      <c r="BR423" s="46">
        <v>4005.2</v>
      </c>
      <c r="BS423" s="46">
        <v>2971.6</v>
      </c>
      <c r="BT423" s="46">
        <v>4005.2</v>
      </c>
      <c r="BU423" s="46">
        <v>0</v>
      </c>
      <c r="BV423" s="46">
        <v>0</v>
      </c>
      <c r="BW423" s="46">
        <v>1033.5999999999999</v>
      </c>
      <c r="BX423" s="46">
        <v>0</v>
      </c>
      <c r="BY423" s="46">
        <v>1033.5999999999999</v>
      </c>
      <c r="BZ423" s="46">
        <v>930.33303330333024</v>
      </c>
      <c r="CA423" s="46">
        <v>0</v>
      </c>
      <c r="CB423" s="46">
        <v>930.33303330333024</v>
      </c>
      <c r="CC423" s="46">
        <v>0</v>
      </c>
      <c r="CD423" s="46">
        <v>0</v>
      </c>
      <c r="CE423" s="46">
        <v>0</v>
      </c>
      <c r="CF423" s="46">
        <v>0</v>
      </c>
      <c r="CG423" s="46">
        <v>0</v>
      </c>
      <c r="CH423" s="46">
        <v>0</v>
      </c>
      <c r="CI423" s="46">
        <v>0</v>
      </c>
      <c r="CJ423" s="46">
        <v>0</v>
      </c>
      <c r="CK423" s="46">
        <v>0</v>
      </c>
      <c r="CL423" s="46">
        <v>0</v>
      </c>
      <c r="CM423" s="46">
        <v>0</v>
      </c>
      <c r="CN423" s="46">
        <v>0</v>
      </c>
      <c r="CO423" s="46">
        <v>0</v>
      </c>
      <c r="CP423" s="46">
        <v>0</v>
      </c>
      <c r="CQ423" s="46">
        <v>0</v>
      </c>
    </row>
    <row r="424" spans="1:95" s="4" customFormat="1" x14ac:dyDescent="0.2">
      <c r="A424" s="4" t="s">
        <v>95</v>
      </c>
      <c r="B424" s="4" t="s">
        <v>1381</v>
      </c>
      <c r="C424" s="4" t="s">
        <v>1382</v>
      </c>
      <c r="D424" s="4" t="s">
        <v>1383</v>
      </c>
      <c r="E424" s="4" t="s">
        <v>1384</v>
      </c>
      <c r="F424" s="4" t="s">
        <v>1385</v>
      </c>
      <c r="K424" s="4" t="s">
        <v>1386</v>
      </c>
      <c r="L424" s="4" t="s">
        <v>104</v>
      </c>
      <c r="M424" s="4" t="s">
        <v>1389</v>
      </c>
      <c r="N424" s="4" t="s">
        <v>1390</v>
      </c>
      <c r="P424" s="4">
        <v>1</v>
      </c>
      <c r="Q424" s="4">
        <v>1</v>
      </c>
      <c r="R424" s="4">
        <v>0</v>
      </c>
      <c r="S424" s="4">
        <v>15</v>
      </c>
      <c r="T424" s="4">
        <v>48.930999999999997</v>
      </c>
      <c r="U424" s="4">
        <f t="shared" si="16"/>
        <v>0.30655412724039977</v>
      </c>
      <c r="V424" s="4" t="str">
        <f t="shared" si="15"/>
        <v>Y</v>
      </c>
      <c r="W424" s="4" t="s">
        <v>129</v>
      </c>
      <c r="X424" s="4" t="s">
        <v>821</v>
      </c>
      <c r="Y424" s="46">
        <v>3791.2</v>
      </c>
      <c r="Z424" s="46">
        <v>0</v>
      </c>
      <c r="AA424" s="46">
        <v>5447.1</v>
      </c>
      <c r="AB424" s="46">
        <v>0</v>
      </c>
      <c r="AC424" s="46">
        <v>0.96699999999999997</v>
      </c>
      <c r="AD424" s="46">
        <v>0</v>
      </c>
      <c r="AE424" s="46">
        <v>1655.9</v>
      </c>
      <c r="AF424" s="46">
        <v>0</v>
      </c>
      <c r="AG424" s="46">
        <v>4478.8999999999996</v>
      </c>
      <c r="AH424" s="46">
        <v>0</v>
      </c>
      <c r="AI424" s="46">
        <v>4478.8999999999996</v>
      </c>
      <c r="AJ424" s="46">
        <v>3791.2</v>
      </c>
      <c r="AK424" s="46">
        <v>5447.1</v>
      </c>
      <c r="AL424" s="46">
        <v>0.96699999999999997</v>
      </c>
      <c r="AM424" s="46">
        <v>5447.1</v>
      </c>
      <c r="AN424" s="46">
        <v>1655.9000000000005</v>
      </c>
      <c r="AO424" s="46">
        <v>1</v>
      </c>
      <c r="AP424" s="46">
        <v>0.96699999999999997</v>
      </c>
      <c r="AQ424" s="46">
        <v>0.96699999999999997</v>
      </c>
      <c r="AR424" s="46">
        <v>5447.1</v>
      </c>
      <c r="AS424" s="46">
        <v>0.96699999999999997</v>
      </c>
      <c r="AT424" s="46">
        <v>5447.1</v>
      </c>
      <c r="AU424" s="46">
        <v>0.96699999999999997</v>
      </c>
      <c r="AV424" s="46">
        <v>1712.4095139607034</v>
      </c>
      <c r="AW424" s="46">
        <v>0</v>
      </c>
      <c r="AX424" s="46">
        <v>1712.4095139607034</v>
      </c>
      <c r="AY424" s="46" t="e">
        <v>#DIV/0!</v>
      </c>
      <c r="AZ424" s="46" t="e">
        <v>#DIV/0!</v>
      </c>
      <c r="BA424" s="46">
        <v>1712.4095139607034</v>
      </c>
      <c r="BB424" s="46">
        <v>1712.4095139607034</v>
      </c>
      <c r="BC424" s="46">
        <v>1712.4095139607034</v>
      </c>
      <c r="BD424" s="46">
        <v>0</v>
      </c>
      <c r="BE424" s="46" t="e">
        <v>#DIV/0!</v>
      </c>
      <c r="BF424" s="46" t="e">
        <v>#DIV/0!</v>
      </c>
      <c r="BG424" s="46" t="e">
        <v>#DIV/0!</v>
      </c>
      <c r="BH424" s="46" t="e">
        <v>#DIV/0!</v>
      </c>
      <c r="BI424" s="46" t="e">
        <v>#DIV/0!</v>
      </c>
      <c r="BJ424" s="46" t="s">
        <v>131</v>
      </c>
      <c r="BK424" s="46">
        <v>1</v>
      </c>
      <c r="BL424" s="46">
        <v>1</v>
      </c>
      <c r="BM424" s="46">
        <v>1</v>
      </c>
      <c r="BN424" s="46">
        <v>1</v>
      </c>
      <c r="BO424" s="46">
        <v>1</v>
      </c>
      <c r="BP424" s="46">
        <v>1</v>
      </c>
      <c r="BQ424" s="46">
        <v>4048.2</v>
      </c>
      <c r="BR424" s="46">
        <v>5124.8999999999996</v>
      </c>
      <c r="BS424" s="46">
        <v>4048.2</v>
      </c>
      <c r="BT424" s="46">
        <v>5124.8999999999996</v>
      </c>
      <c r="BU424" s="46">
        <v>0</v>
      </c>
      <c r="BV424" s="46">
        <v>0</v>
      </c>
      <c r="BW424" s="46">
        <v>1076.7</v>
      </c>
      <c r="BX424" s="46">
        <v>0</v>
      </c>
      <c r="BY424" s="46">
        <v>1076.6999999999998</v>
      </c>
      <c r="BZ424" s="46">
        <v>1113.4436401240953</v>
      </c>
      <c r="CA424" s="46">
        <v>0</v>
      </c>
      <c r="CB424" s="46">
        <v>1113.4436401240953</v>
      </c>
      <c r="CC424" s="46">
        <v>0</v>
      </c>
      <c r="CD424" s="46">
        <v>0</v>
      </c>
      <c r="CE424" s="46">
        <v>0</v>
      </c>
      <c r="CF424" s="46">
        <v>0</v>
      </c>
      <c r="CG424" s="46">
        <v>0</v>
      </c>
      <c r="CH424" s="46">
        <v>0</v>
      </c>
      <c r="CI424" s="46">
        <v>0</v>
      </c>
      <c r="CJ424" s="46">
        <v>0</v>
      </c>
      <c r="CK424" s="46">
        <v>0</v>
      </c>
      <c r="CL424" s="46">
        <v>0</v>
      </c>
      <c r="CM424" s="46">
        <v>0</v>
      </c>
      <c r="CN424" s="46">
        <v>0</v>
      </c>
      <c r="CO424" s="46">
        <v>0</v>
      </c>
      <c r="CP424" s="46">
        <v>0</v>
      </c>
      <c r="CQ424" s="46">
        <v>0</v>
      </c>
    </row>
    <row r="425" spans="1:95" s="4" customFormat="1" x14ac:dyDescent="0.2">
      <c r="A425" s="4" t="s">
        <v>95</v>
      </c>
      <c r="B425" s="4" t="s">
        <v>1381</v>
      </c>
      <c r="C425" s="4" t="s">
        <v>1382</v>
      </c>
      <c r="D425" s="4" t="s">
        <v>1383</v>
      </c>
      <c r="E425" s="4" t="s">
        <v>1384</v>
      </c>
      <c r="F425" s="4" t="s">
        <v>1385</v>
      </c>
      <c r="K425" s="4" t="s">
        <v>1386</v>
      </c>
      <c r="L425" s="4" t="s">
        <v>104</v>
      </c>
      <c r="M425" s="4" t="s">
        <v>1391</v>
      </c>
      <c r="N425" s="4" t="s">
        <v>1392</v>
      </c>
      <c r="P425" s="4">
        <v>1</v>
      </c>
      <c r="Q425" s="4">
        <v>1</v>
      </c>
      <c r="R425" s="4">
        <v>0</v>
      </c>
      <c r="S425" s="4">
        <v>13</v>
      </c>
      <c r="T425" s="4">
        <v>19.922000000000001</v>
      </c>
      <c r="U425" s="4">
        <f t="shared" si="16"/>
        <v>0.65254492520831242</v>
      </c>
      <c r="V425" s="4" t="str">
        <f t="shared" si="15"/>
        <v>Y</v>
      </c>
      <c r="W425" s="4" t="s">
        <v>129</v>
      </c>
      <c r="X425" s="4" t="s">
        <v>821</v>
      </c>
      <c r="Y425" s="46">
        <v>2459.3000000000002</v>
      </c>
      <c r="Z425" s="46">
        <v>0</v>
      </c>
      <c r="AA425" s="46">
        <v>3183.4</v>
      </c>
      <c r="AB425" s="46">
        <v>0</v>
      </c>
      <c r="AC425" s="46">
        <v>0.53800000000000003</v>
      </c>
      <c r="AD425" s="46">
        <v>0</v>
      </c>
      <c r="AE425" s="46">
        <v>724.1</v>
      </c>
      <c r="AF425" s="46">
        <v>0</v>
      </c>
      <c r="AG425" s="46">
        <v>2842.4</v>
      </c>
      <c r="AH425" s="46">
        <v>0</v>
      </c>
      <c r="AI425" s="46">
        <v>2842.4</v>
      </c>
      <c r="AJ425" s="46">
        <v>2459.3000000000002</v>
      </c>
      <c r="AK425" s="46">
        <v>3183.4</v>
      </c>
      <c r="AL425" s="46">
        <v>0.53800000000000003</v>
      </c>
      <c r="AM425" s="46">
        <v>3183.4</v>
      </c>
      <c r="AN425" s="46">
        <v>724.09999999999991</v>
      </c>
      <c r="AO425" s="46">
        <v>1</v>
      </c>
      <c r="AP425" s="46">
        <v>0.53800000000000003</v>
      </c>
      <c r="AQ425" s="46">
        <v>0.53800000000000003</v>
      </c>
      <c r="AR425" s="46">
        <v>3183.4</v>
      </c>
      <c r="AS425" s="46">
        <v>0.53800000000000003</v>
      </c>
      <c r="AT425" s="46">
        <v>3183.4</v>
      </c>
      <c r="AU425" s="46">
        <v>0.53800000000000003</v>
      </c>
      <c r="AV425" s="46">
        <v>1345.910780669145</v>
      </c>
      <c r="AW425" s="46">
        <v>0</v>
      </c>
      <c r="AX425" s="46">
        <v>1345.910780669145</v>
      </c>
      <c r="AY425" s="46" t="e">
        <v>#DIV/0!</v>
      </c>
      <c r="AZ425" s="46" t="e">
        <v>#DIV/0!</v>
      </c>
      <c r="BA425" s="46">
        <v>1345.910780669145</v>
      </c>
      <c r="BB425" s="46">
        <v>1345.910780669145</v>
      </c>
      <c r="BC425" s="46">
        <v>1345.910780669145</v>
      </c>
      <c r="BD425" s="46">
        <v>0</v>
      </c>
      <c r="BE425" s="46" t="e">
        <v>#DIV/0!</v>
      </c>
      <c r="BF425" s="46" t="e">
        <v>#DIV/0!</v>
      </c>
      <c r="BG425" s="46" t="e">
        <v>#DIV/0!</v>
      </c>
      <c r="BH425" s="46" t="e">
        <v>#DIV/0!</v>
      </c>
      <c r="BI425" s="46" t="e">
        <v>#DIV/0!</v>
      </c>
      <c r="BJ425" s="46" t="s">
        <v>131</v>
      </c>
      <c r="BK425" s="46">
        <v>1</v>
      </c>
      <c r="BL425" s="46">
        <v>1</v>
      </c>
      <c r="BM425" s="46">
        <v>1</v>
      </c>
      <c r="BN425" s="46">
        <v>1</v>
      </c>
      <c r="BO425" s="46">
        <v>1</v>
      </c>
      <c r="BP425" s="46">
        <v>1</v>
      </c>
      <c r="BQ425" s="46">
        <v>2670.1</v>
      </c>
      <c r="BR425" s="46">
        <v>2971.6</v>
      </c>
      <c r="BS425" s="46">
        <v>2670.1</v>
      </c>
      <c r="BT425" s="46">
        <v>2971.6</v>
      </c>
      <c r="BU425" s="46">
        <v>0</v>
      </c>
      <c r="BV425" s="46">
        <v>0</v>
      </c>
      <c r="BW425" s="46">
        <v>301.5</v>
      </c>
      <c r="BX425" s="46">
        <v>0</v>
      </c>
      <c r="BY425" s="46">
        <v>301.5</v>
      </c>
      <c r="BZ425" s="46">
        <v>560.40892193308548</v>
      </c>
      <c r="CA425" s="46">
        <v>0</v>
      </c>
      <c r="CB425" s="46">
        <v>560.40892193308548</v>
      </c>
      <c r="CC425" s="46">
        <v>0</v>
      </c>
      <c r="CD425" s="46">
        <v>0</v>
      </c>
      <c r="CE425" s="46">
        <v>0</v>
      </c>
      <c r="CF425" s="46">
        <v>0</v>
      </c>
      <c r="CG425" s="46">
        <v>0</v>
      </c>
      <c r="CH425" s="46">
        <v>0</v>
      </c>
      <c r="CI425" s="46">
        <v>0</v>
      </c>
      <c r="CJ425" s="46">
        <v>0</v>
      </c>
      <c r="CK425" s="46">
        <v>0</v>
      </c>
      <c r="CL425" s="46">
        <v>0</v>
      </c>
      <c r="CM425" s="46">
        <v>0</v>
      </c>
      <c r="CN425" s="46">
        <v>0</v>
      </c>
      <c r="CO425" s="46">
        <v>0</v>
      </c>
      <c r="CP425" s="46">
        <v>0</v>
      </c>
      <c r="CQ425" s="46">
        <v>0</v>
      </c>
    </row>
    <row r="426" spans="1:95" s="4" customFormat="1" x14ac:dyDescent="0.2">
      <c r="A426" s="4" t="s">
        <v>95</v>
      </c>
      <c r="B426" s="4" t="s">
        <v>1381</v>
      </c>
      <c r="C426" s="4" t="s">
        <v>1382</v>
      </c>
      <c r="D426" s="4" t="s">
        <v>1383</v>
      </c>
      <c r="E426" s="4" t="s">
        <v>1384</v>
      </c>
      <c r="F426" s="4" t="s">
        <v>1385</v>
      </c>
      <c r="K426" s="4" t="s">
        <v>1386</v>
      </c>
      <c r="L426" s="4" t="s">
        <v>104</v>
      </c>
      <c r="M426" s="4" t="s">
        <v>1393</v>
      </c>
      <c r="N426" s="4" t="s">
        <v>1394</v>
      </c>
      <c r="P426" s="4">
        <v>1</v>
      </c>
      <c r="Q426" s="4">
        <v>1</v>
      </c>
      <c r="R426" s="4">
        <v>0</v>
      </c>
      <c r="S426" s="4">
        <v>2</v>
      </c>
      <c r="T426" s="4">
        <v>38.22</v>
      </c>
      <c r="U426" s="4">
        <f t="shared" si="16"/>
        <v>5.2328623757195186E-2</v>
      </c>
      <c r="V426" s="4" t="str">
        <f t="shared" si="15"/>
        <v>Y</v>
      </c>
      <c r="W426" s="4" t="s">
        <v>129</v>
      </c>
      <c r="X426" s="4" t="s">
        <v>821</v>
      </c>
      <c r="Y426" s="46">
        <v>1324.4</v>
      </c>
      <c r="Z426" s="46">
        <v>0</v>
      </c>
      <c r="AA426" s="46">
        <v>3404.9</v>
      </c>
      <c r="AB426" s="46">
        <v>0</v>
      </c>
      <c r="AC426" s="46">
        <v>1.8779999999999999</v>
      </c>
      <c r="AD426" s="46">
        <v>0</v>
      </c>
      <c r="AE426" s="46">
        <v>2080.5</v>
      </c>
      <c r="AF426" s="46">
        <v>0</v>
      </c>
      <c r="AG426" s="46">
        <v>2024.1</v>
      </c>
      <c r="AH426" s="46">
        <v>0</v>
      </c>
      <c r="AI426" s="46">
        <v>2024.1</v>
      </c>
      <c r="AJ426" s="46">
        <v>1324.4</v>
      </c>
      <c r="AK426" s="46">
        <v>3404.9</v>
      </c>
      <c r="AL426" s="46">
        <v>1.8779999999999999</v>
      </c>
      <c r="AM426" s="46">
        <v>3404.9</v>
      </c>
      <c r="AN426" s="46">
        <v>2080.5</v>
      </c>
      <c r="AO426" s="46">
        <v>1</v>
      </c>
      <c r="AP426" s="46">
        <v>1.8779999999999999</v>
      </c>
      <c r="AQ426" s="46">
        <v>1.8779999999999999</v>
      </c>
      <c r="AR426" s="46">
        <v>3404.9</v>
      </c>
      <c r="AS426" s="46">
        <v>1.8779999999999999</v>
      </c>
      <c r="AT426" s="46">
        <v>3404.9</v>
      </c>
      <c r="AU426" s="46">
        <v>1.8779999999999999</v>
      </c>
      <c r="AV426" s="46">
        <v>1107.8274760383388</v>
      </c>
      <c r="AW426" s="46">
        <v>0</v>
      </c>
      <c r="AX426" s="46">
        <v>1107.8274760383388</v>
      </c>
      <c r="AY426" s="46" t="e">
        <v>#DIV/0!</v>
      </c>
      <c r="AZ426" s="46" t="e">
        <v>#DIV/0!</v>
      </c>
      <c r="BA426" s="46">
        <v>1107.8274760383388</v>
      </c>
      <c r="BB426" s="46">
        <v>1107.8274760383388</v>
      </c>
      <c r="BC426" s="46">
        <v>1107.8274760383388</v>
      </c>
      <c r="BD426" s="46">
        <v>0</v>
      </c>
      <c r="BE426" s="46" t="e">
        <v>#DIV/0!</v>
      </c>
      <c r="BF426" s="46" t="e">
        <v>#DIV/0!</v>
      </c>
      <c r="BG426" s="46" t="e">
        <v>#DIV/0!</v>
      </c>
      <c r="BH426" s="46" t="e">
        <v>#DIV/0!</v>
      </c>
      <c r="BI426" s="46" t="e">
        <v>#DIV/0!</v>
      </c>
      <c r="BJ426" s="46" t="s">
        <v>131</v>
      </c>
      <c r="BK426" s="46">
        <v>1</v>
      </c>
      <c r="BL426" s="46">
        <v>1</v>
      </c>
      <c r="BM426" s="46">
        <v>1</v>
      </c>
      <c r="BN426" s="46">
        <v>1</v>
      </c>
      <c r="BO426" s="46">
        <v>1</v>
      </c>
      <c r="BP426" s="46">
        <v>1</v>
      </c>
      <c r="BQ426" s="46">
        <v>1894.9</v>
      </c>
      <c r="BR426" s="46">
        <v>2497.9</v>
      </c>
      <c r="BS426" s="46">
        <v>1894.9</v>
      </c>
      <c r="BT426" s="46">
        <v>2497.9</v>
      </c>
      <c r="BU426" s="46">
        <v>0</v>
      </c>
      <c r="BV426" s="46">
        <v>0</v>
      </c>
      <c r="BW426" s="46">
        <v>602.9</v>
      </c>
      <c r="BX426" s="46">
        <v>0</v>
      </c>
      <c r="BY426" s="46">
        <v>603</v>
      </c>
      <c r="BZ426" s="46">
        <v>321.03301384451544</v>
      </c>
      <c r="CA426" s="46">
        <v>0</v>
      </c>
      <c r="CB426" s="46">
        <v>321.03301384451544</v>
      </c>
      <c r="CC426" s="46">
        <v>0</v>
      </c>
      <c r="CD426" s="46">
        <v>0</v>
      </c>
      <c r="CE426" s="46">
        <v>0</v>
      </c>
      <c r="CF426" s="46">
        <v>0</v>
      </c>
      <c r="CG426" s="46">
        <v>0</v>
      </c>
      <c r="CH426" s="46">
        <v>0</v>
      </c>
      <c r="CI426" s="46">
        <v>0</v>
      </c>
      <c r="CJ426" s="46">
        <v>0</v>
      </c>
      <c r="CK426" s="46">
        <v>0</v>
      </c>
      <c r="CL426" s="46">
        <v>0</v>
      </c>
      <c r="CM426" s="46">
        <v>0</v>
      </c>
      <c r="CN426" s="46">
        <v>0</v>
      </c>
      <c r="CO426" s="46">
        <v>0</v>
      </c>
      <c r="CP426" s="46">
        <v>0</v>
      </c>
      <c r="CQ426" s="46">
        <v>0</v>
      </c>
    </row>
    <row r="427" spans="1:95" x14ac:dyDescent="0.2">
      <c r="A427" t="s">
        <v>108</v>
      </c>
      <c r="B427" t="s">
        <v>1381</v>
      </c>
      <c r="C427" t="s">
        <v>1382</v>
      </c>
      <c r="D427" t="s">
        <v>1383</v>
      </c>
      <c r="E427" t="s">
        <v>1384</v>
      </c>
      <c r="F427" t="s">
        <v>1385</v>
      </c>
      <c r="K427" t="s">
        <v>1386</v>
      </c>
      <c r="L427" t="s">
        <v>104</v>
      </c>
      <c r="M427" t="s">
        <v>1395</v>
      </c>
      <c r="N427" t="s">
        <v>1396</v>
      </c>
      <c r="O427" t="s">
        <v>111</v>
      </c>
      <c r="P427">
        <v>1</v>
      </c>
      <c r="Q427">
        <v>1</v>
      </c>
      <c r="R427">
        <v>0</v>
      </c>
      <c r="S427">
        <v>30</v>
      </c>
      <c r="T427">
        <v>125.22799999999999</v>
      </c>
      <c r="U427">
        <f t="shared" si="16"/>
        <v>0.23956303702047466</v>
      </c>
      <c r="V427" t="str">
        <f t="shared" si="15"/>
        <v>Y</v>
      </c>
      <c r="Y427" s="44">
        <v>1265.7</v>
      </c>
      <c r="Z427" s="44" t="s">
        <v>131</v>
      </c>
      <c r="AA427" s="44">
        <v>2699.4</v>
      </c>
      <c r="AB427" s="44" t="s">
        <v>131</v>
      </c>
      <c r="AC427" s="44">
        <v>1.5329999999999999</v>
      </c>
      <c r="AD427" s="44" t="s">
        <v>131</v>
      </c>
      <c r="AE427" s="44">
        <v>1433.7</v>
      </c>
      <c r="AF427" s="44" t="s">
        <v>131</v>
      </c>
      <c r="AG427" s="44">
        <v>1921.9</v>
      </c>
      <c r="AH427" s="44" t="s">
        <v>131</v>
      </c>
      <c r="AI427" s="44">
        <v>1921.9</v>
      </c>
      <c r="AJ427" s="44">
        <v>1265.7</v>
      </c>
      <c r="AK427" s="44">
        <v>2699.4</v>
      </c>
      <c r="AL427" s="44">
        <v>1.5329999999999999</v>
      </c>
      <c r="AM427" s="44">
        <v>2699.4</v>
      </c>
      <c r="AN427" s="44">
        <v>1433.7</v>
      </c>
      <c r="AO427" s="44">
        <v>1</v>
      </c>
      <c r="AP427" s="44">
        <v>1.5329999999999999</v>
      </c>
      <c r="AQ427" s="44">
        <v>1.5329999999999999</v>
      </c>
      <c r="AR427" s="44">
        <v>2699.4</v>
      </c>
      <c r="AS427" s="44">
        <v>1.5329999999999999</v>
      </c>
      <c r="AT427" s="44">
        <v>2699.4</v>
      </c>
      <c r="AU427" s="44">
        <v>1.5329999999999999</v>
      </c>
      <c r="AV427" s="44">
        <v>935.2250489236792</v>
      </c>
      <c r="AW427" s="44" t="s">
        <v>131</v>
      </c>
      <c r="AX427" s="44">
        <v>935.2250489236792</v>
      </c>
      <c r="AY427" s="44" t="s">
        <v>131</v>
      </c>
      <c r="AZ427" s="44" t="s">
        <v>131</v>
      </c>
      <c r="BA427" s="44">
        <v>935.2250489236792</v>
      </c>
      <c r="BB427" s="44">
        <v>935.2250489236792</v>
      </c>
      <c r="BC427" s="44">
        <v>935.2250489236792</v>
      </c>
      <c r="BD427" s="44" t="s">
        <v>131</v>
      </c>
      <c r="BE427" s="44" t="s">
        <v>131</v>
      </c>
      <c r="BF427" s="44" t="s">
        <v>131</v>
      </c>
      <c r="BG427" s="44" t="s">
        <v>131</v>
      </c>
      <c r="BH427" s="44" t="s">
        <v>131</v>
      </c>
      <c r="BI427" s="44" t="s">
        <v>131</v>
      </c>
      <c r="BJ427" s="44">
        <v>0.65231572080887157</v>
      </c>
      <c r="BK427" s="44" t="s">
        <v>131</v>
      </c>
      <c r="BL427" s="44" t="s">
        <v>131</v>
      </c>
      <c r="BM427" s="44" t="s">
        <v>131</v>
      </c>
      <c r="BN427" s="44" t="s">
        <v>131</v>
      </c>
      <c r="BO427" s="44" t="s">
        <v>131</v>
      </c>
      <c r="BP427" s="44" t="s">
        <v>131</v>
      </c>
      <c r="BQ427" s="44">
        <v>1734.4</v>
      </c>
      <c r="BR427" s="44">
        <v>2109.4</v>
      </c>
      <c r="BS427" s="44">
        <v>1734.4</v>
      </c>
      <c r="BT427" s="44">
        <v>2109.4</v>
      </c>
      <c r="BU427" s="44" t="s">
        <v>131</v>
      </c>
      <c r="BV427" s="44" t="s">
        <v>131</v>
      </c>
      <c r="BW427" s="44">
        <v>375</v>
      </c>
      <c r="BX427" s="44" t="s">
        <v>131</v>
      </c>
      <c r="BY427" s="44">
        <v>375</v>
      </c>
      <c r="BZ427" s="44">
        <v>244.61839530332682</v>
      </c>
      <c r="CA427" s="44" t="s">
        <v>131</v>
      </c>
      <c r="CB427" s="44">
        <v>244.61839530332682</v>
      </c>
      <c r="CC427" s="44" t="s">
        <v>131</v>
      </c>
      <c r="CD427" s="44" t="s">
        <v>131</v>
      </c>
      <c r="CE427" s="44" t="s">
        <v>131</v>
      </c>
      <c r="CF427" s="44" t="s">
        <v>131</v>
      </c>
      <c r="CG427" s="44" t="s">
        <v>131</v>
      </c>
      <c r="CH427" s="44" t="s">
        <v>131</v>
      </c>
      <c r="CI427" s="44" t="s">
        <v>131</v>
      </c>
      <c r="CJ427" s="44" t="s">
        <v>131</v>
      </c>
      <c r="CK427" s="44" t="s">
        <v>131</v>
      </c>
      <c r="CL427" s="44" t="s">
        <v>131</v>
      </c>
      <c r="CM427" s="44" t="s">
        <v>131</v>
      </c>
      <c r="CN427" s="44" t="s">
        <v>131</v>
      </c>
      <c r="CO427" s="44" t="s">
        <v>131</v>
      </c>
      <c r="CP427" s="44" t="s">
        <v>131</v>
      </c>
      <c r="CQ427" s="44" t="s">
        <v>131</v>
      </c>
    </row>
    <row r="428" spans="1:95" s="2" customFormat="1" x14ac:dyDescent="0.2">
      <c r="A428" s="2" t="s">
        <v>108</v>
      </c>
      <c r="B428" s="2" t="s">
        <v>1381</v>
      </c>
      <c r="C428" s="2" t="s">
        <v>1382</v>
      </c>
      <c r="D428" s="2" t="s">
        <v>1383</v>
      </c>
      <c r="E428" s="2" t="s">
        <v>1384</v>
      </c>
      <c r="F428" s="2" t="s">
        <v>1385</v>
      </c>
      <c r="K428" s="2" t="s">
        <v>1386</v>
      </c>
      <c r="L428" s="2" t="s">
        <v>104</v>
      </c>
      <c r="M428" s="2" t="s">
        <v>1397</v>
      </c>
      <c r="N428" s="2" t="s">
        <v>1398</v>
      </c>
      <c r="O428" s="2" t="s">
        <v>111</v>
      </c>
      <c r="P428" s="2">
        <v>1</v>
      </c>
      <c r="Q428" s="2">
        <v>1</v>
      </c>
      <c r="R428" s="2">
        <v>0</v>
      </c>
      <c r="S428" s="2">
        <v>2</v>
      </c>
      <c r="T428" s="2">
        <v>20.207999999999998</v>
      </c>
      <c r="U428" s="2">
        <f t="shared" si="16"/>
        <v>9.8970704671417262E-2</v>
      </c>
      <c r="V428" s="2" t="str">
        <f t="shared" si="15"/>
        <v>Y</v>
      </c>
      <c r="Y428" s="45">
        <v>1232.0999999999999</v>
      </c>
      <c r="Z428" s="45" t="s">
        <v>131</v>
      </c>
      <c r="AA428" s="45">
        <v>3069.1</v>
      </c>
      <c r="AB428" s="45" t="s">
        <v>131</v>
      </c>
      <c r="AC428" s="45">
        <v>2.117</v>
      </c>
      <c r="AD428" s="45" t="s">
        <v>131</v>
      </c>
      <c r="AE428" s="45">
        <v>1837</v>
      </c>
      <c r="AF428" s="45" t="s">
        <v>131</v>
      </c>
      <c r="AG428" s="45">
        <v>2153.3000000000002</v>
      </c>
      <c r="AH428" s="45" t="s">
        <v>131</v>
      </c>
      <c r="AI428" s="45">
        <v>2153.3000000000002</v>
      </c>
      <c r="AJ428" s="45">
        <v>1232.0999999999999</v>
      </c>
      <c r="AK428" s="45">
        <v>3069.1</v>
      </c>
      <c r="AL428" s="45">
        <v>2.117</v>
      </c>
      <c r="AM428" s="45">
        <v>3069.1</v>
      </c>
      <c r="AN428" s="45">
        <v>1837</v>
      </c>
      <c r="AO428" s="45">
        <v>1</v>
      </c>
      <c r="AP428" s="45">
        <v>2.117</v>
      </c>
      <c r="AQ428" s="45">
        <v>2.117</v>
      </c>
      <c r="AR428" s="45">
        <v>3069.1</v>
      </c>
      <c r="AS428" s="45">
        <v>2.117</v>
      </c>
      <c r="AT428" s="45">
        <v>3069.1</v>
      </c>
      <c r="AU428" s="45">
        <v>2.117</v>
      </c>
      <c r="AV428" s="45">
        <v>867.737364194615</v>
      </c>
      <c r="AW428" s="45" t="s">
        <v>131</v>
      </c>
      <c r="AX428" s="45">
        <v>867.737364194615</v>
      </c>
      <c r="AY428" s="45" t="s">
        <v>131</v>
      </c>
      <c r="AZ428" s="45" t="s">
        <v>131</v>
      </c>
      <c r="BA428" s="45">
        <v>867.737364194615</v>
      </c>
      <c r="BB428" s="45">
        <v>867.737364194615</v>
      </c>
      <c r="BC428" s="45">
        <v>867.737364194615</v>
      </c>
      <c r="BD428" s="45" t="s">
        <v>131</v>
      </c>
      <c r="BE428" s="45" t="s">
        <v>131</v>
      </c>
      <c r="BF428" s="45" t="s">
        <v>131</v>
      </c>
      <c r="BG428" s="45" t="s">
        <v>131</v>
      </c>
      <c r="BH428" s="45" t="s">
        <v>131</v>
      </c>
      <c r="BI428" s="45" t="s">
        <v>131</v>
      </c>
      <c r="BJ428" s="45">
        <v>0.47236655644780351</v>
      </c>
      <c r="BK428" s="45" t="s">
        <v>131</v>
      </c>
      <c r="BL428" s="45" t="s">
        <v>131</v>
      </c>
      <c r="BM428" s="45" t="s">
        <v>131</v>
      </c>
      <c r="BN428" s="45" t="s">
        <v>131</v>
      </c>
      <c r="BO428" s="45" t="s">
        <v>131</v>
      </c>
      <c r="BP428" s="45" t="s">
        <v>131</v>
      </c>
      <c r="BQ428" s="45">
        <v>1765.7</v>
      </c>
      <c r="BR428" s="45">
        <v>2584</v>
      </c>
      <c r="BS428" s="45">
        <v>1765.7</v>
      </c>
      <c r="BT428" s="45">
        <v>2584</v>
      </c>
      <c r="BU428" s="45" t="s">
        <v>131</v>
      </c>
      <c r="BV428" s="45" t="s">
        <v>131</v>
      </c>
      <c r="BW428" s="45">
        <v>818.3</v>
      </c>
      <c r="BX428" s="45" t="s">
        <v>131</v>
      </c>
      <c r="BY428" s="45">
        <v>818.3</v>
      </c>
      <c r="BZ428" s="45">
        <v>386.53755314123759</v>
      </c>
      <c r="CA428" s="45" t="s">
        <v>131</v>
      </c>
      <c r="CB428" s="45">
        <v>386.53755314123759</v>
      </c>
      <c r="CC428" s="45" t="s">
        <v>131</v>
      </c>
      <c r="CD428" s="45" t="s">
        <v>131</v>
      </c>
      <c r="CE428" s="45" t="s">
        <v>131</v>
      </c>
      <c r="CF428" s="45" t="s">
        <v>131</v>
      </c>
      <c r="CG428" s="45" t="s">
        <v>131</v>
      </c>
      <c r="CH428" s="45" t="s">
        <v>131</v>
      </c>
      <c r="CI428" s="45" t="s">
        <v>131</v>
      </c>
      <c r="CJ428" s="45" t="s">
        <v>131</v>
      </c>
      <c r="CK428" s="45" t="s">
        <v>131</v>
      </c>
      <c r="CL428" s="45" t="s">
        <v>131</v>
      </c>
      <c r="CM428" s="45" t="s">
        <v>131</v>
      </c>
      <c r="CN428" s="45" t="s">
        <v>131</v>
      </c>
      <c r="CO428" s="45" t="s">
        <v>131</v>
      </c>
      <c r="CP428" s="45" t="s">
        <v>131</v>
      </c>
      <c r="CQ428" s="45" t="s">
        <v>131</v>
      </c>
    </row>
    <row r="429" spans="1:95" s="4" customFormat="1" x14ac:dyDescent="0.2">
      <c r="A429" s="4" t="s">
        <v>95</v>
      </c>
      <c r="B429" s="4" t="s">
        <v>350</v>
      </c>
      <c r="C429" s="4" t="s">
        <v>1399</v>
      </c>
      <c r="D429" s="4" t="s">
        <v>1400</v>
      </c>
      <c r="E429" s="4" t="s">
        <v>1401</v>
      </c>
      <c r="F429" s="4" t="s">
        <v>1402</v>
      </c>
      <c r="G429" s="4" t="s">
        <v>1403</v>
      </c>
      <c r="H429" s="4" t="s">
        <v>1403</v>
      </c>
      <c r="J429" s="4" t="s">
        <v>712</v>
      </c>
      <c r="L429" s="4" t="s">
        <v>104</v>
      </c>
      <c r="M429" s="4" t="s">
        <v>1404</v>
      </c>
      <c r="N429" s="4" t="s">
        <v>1405</v>
      </c>
      <c r="P429" s="4">
        <v>2</v>
      </c>
      <c r="Q429" s="4">
        <v>1</v>
      </c>
      <c r="R429" s="4">
        <v>0</v>
      </c>
      <c r="V429" s="4" t="str">
        <f t="shared" si="15"/>
        <v>Y</v>
      </c>
      <c r="W429" s="4" t="s">
        <v>129</v>
      </c>
      <c r="X429" s="4" t="s">
        <v>1049</v>
      </c>
      <c r="Y429" s="46">
        <v>410.8</v>
      </c>
      <c r="Z429" s="46">
        <v>0</v>
      </c>
      <c r="AA429" s="46">
        <v>649.79999999999995</v>
      </c>
      <c r="AB429" s="46">
        <v>17.639999999999905</v>
      </c>
      <c r="AC429" s="46">
        <v>0.13250000000000001</v>
      </c>
      <c r="AD429" s="46">
        <v>2.7224999999999819E-4</v>
      </c>
      <c r="AE429" s="46">
        <v>239</v>
      </c>
      <c r="AF429" s="46">
        <v>17.639999999999905</v>
      </c>
      <c r="AG429" s="46">
        <v>562.5</v>
      </c>
      <c r="AH429" s="46">
        <v>0</v>
      </c>
      <c r="AI429" s="46">
        <v>562.5</v>
      </c>
      <c r="AJ429" s="46">
        <v>410.8</v>
      </c>
      <c r="AK429" s="46">
        <v>654</v>
      </c>
      <c r="AL429" s="46">
        <v>0.14899999999999999</v>
      </c>
      <c r="AM429" s="46">
        <v>654</v>
      </c>
      <c r="AN429" s="46">
        <v>243.2</v>
      </c>
      <c r="AO429" s="46">
        <v>2</v>
      </c>
      <c r="AP429" s="46">
        <v>0.39</v>
      </c>
      <c r="AQ429" s="46">
        <v>0.14899999999999999</v>
      </c>
      <c r="AR429" s="46">
        <v>654</v>
      </c>
      <c r="AS429" s="46">
        <v>0.11600000000000001</v>
      </c>
      <c r="AT429" s="46">
        <v>645.6</v>
      </c>
      <c r="AU429" s="46">
        <v>0.14899999999999999</v>
      </c>
      <c r="AV429" s="46">
        <v>1828.176348067577</v>
      </c>
      <c r="AW429" s="46">
        <v>38400.941998895723</v>
      </c>
      <c r="AX429" s="46">
        <v>2024.1379310344828</v>
      </c>
      <c r="AY429" s="46">
        <v>0.12500000000000003</v>
      </c>
      <c r="AZ429" s="46">
        <v>0</v>
      </c>
      <c r="BA429" s="46">
        <v>1632.2147651006712</v>
      </c>
      <c r="BB429" s="46">
        <v>1632.2147651006712</v>
      </c>
      <c r="BC429" s="46">
        <v>2024.1379310344828</v>
      </c>
      <c r="BD429" s="46">
        <v>0.12500000000000003</v>
      </c>
      <c r="BE429" s="46" t="e">
        <v>#DIV/0!</v>
      </c>
      <c r="BF429" s="46" t="e">
        <v>#DIV/0!</v>
      </c>
      <c r="BG429" s="46" t="e">
        <v>#DIV/0!</v>
      </c>
      <c r="BH429" s="46" t="e">
        <v>#DIV/0!</v>
      </c>
      <c r="BI429" s="46" t="e">
        <v>#DIV/0!</v>
      </c>
      <c r="BJ429" s="46">
        <v>5.1282051282051277</v>
      </c>
      <c r="BK429" s="46">
        <v>1</v>
      </c>
      <c r="BL429" s="46">
        <v>0.98715596330275235</v>
      </c>
      <c r="BM429" s="46">
        <v>1</v>
      </c>
      <c r="BN429" s="46">
        <v>0.778523489932886</v>
      </c>
      <c r="BO429" s="46">
        <v>1</v>
      </c>
      <c r="BP429" s="46">
        <v>1.2401174001814881</v>
      </c>
      <c r="BQ429" s="46">
        <v>515.6</v>
      </c>
      <c r="BR429" s="46">
        <v>562.5</v>
      </c>
      <c r="BS429" s="46">
        <v>515.6</v>
      </c>
      <c r="BT429" s="46">
        <v>562.5</v>
      </c>
      <c r="BU429" s="46">
        <v>0</v>
      </c>
      <c r="BV429" s="46">
        <v>0</v>
      </c>
      <c r="BW429" s="46">
        <v>46.9</v>
      </c>
      <c r="BX429" s="46">
        <v>0</v>
      </c>
      <c r="BY429" s="46">
        <v>46.899999999999977</v>
      </c>
      <c r="BZ429" s="46">
        <v>359.53772274936352</v>
      </c>
      <c r="CA429" s="46">
        <v>2004.5876877593837</v>
      </c>
      <c r="CB429" s="46">
        <v>404.31034482758616</v>
      </c>
      <c r="CC429" s="46">
        <v>562.5</v>
      </c>
      <c r="CD429" s="46">
        <v>562.5</v>
      </c>
      <c r="CE429" s="46" t="e">
        <v>#DIV/0!</v>
      </c>
      <c r="CF429" s="46">
        <v>46.9</v>
      </c>
      <c r="CG429" s="46">
        <v>46.9</v>
      </c>
      <c r="CH429" s="46" t="e">
        <v>#DIV/0!</v>
      </c>
      <c r="CI429" s="46">
        <v>562.5</v>
      </c>
      <c r="CJ429" s="46">
        <v>562.5</v>
      </c>
      <c r="CK429" s="46" t="e">
        <v>#DIV/0!</v>
      </c>
      <c r="CL429" s="46">
        <v>314.76510067114094</v>
      </c>
      <c r="CM429" s="46">
        <v>404.31034482758616</v>
      </c>
      <c r="CN429" s="46" t="e">
        <v>#DIV/0!</v>
      </c>
      <c r="CO429" s="46">
        <v>96.1</v>
      </c>
      <c r="CP429" s="46">
        <v>95.9</v>
      </c>
      <c r="CQ429" s="46" t="e">
        <v>#DIV/0!</v>
      </c>
    </row>
    <row r="430" spans="1:95" s="4" customFormat="1" x14ac:dyDescent="0.2">
      <c r="A430" s="4" t="s">
        <v>95</v>
      </c>
      <c r="B430" s="4" t="s">
        <v>350</v>
      </c>
      <c r="C430" s="4" t="s">
        <v>1399</v>
      </c>
      <c r="D430" s="4" t="s">
        <v>1400</v>
      </c>
      <c r="E430" s="4" t="s">
        <v>1401</v>
      </c>
      <c r="F430" s="4" t="s">
        <v>1402</v>
      </c>
      <c r="G430" s="4" t="s">
        <v>1403</v>
      </c>
      <c r="H430" s="4" t="s">
        <v>1403</v>
      </c>
      <c r="J430" s="4" t="s">
        <v>712</v>
      </c>
      <c r="L430" s="4" t="s">
        <v>104</v>
      </c>
      <c r="M430" s="4" t="s">
        <v>1406</v>
      </c>
      <c r="N430" s="4" t="s">
        <v>1407</v>
      </c>
      <c r="O430" s="4" t="s">
        <v>111</v>
      </c>
      <c r="P430" s="4">
        <v>2</v>
      </c>
      <c r="Q430" s="4">
        <v>1</v>
      </c>
      <c r="R430" s="4">
        <v>0</v>
      </c>
      <c r="V430" s="4" t="str">
        <f t="shared" si="15"/>
        <v>Y</v>
      </c>
      <c r="W430" s="4" t="s">
        <v>129</v>
      </c>
      <c r="X430" s="4" t="s">
        <v>1049</v>
      </c>
      <c r="Y430" s="46">
        <v>512.84999999999991</v>
      </c>
      <c r="Z430" s="46">
        <v>8.7024999999999331</v>
      </c>
      <c r="AA430" s="46">
        <v>744.1</v>
      </c>
      <c r="AB430" s="46">
        <v>79.209999999999596</v>
      </c>
      <c r="AC430" s="46">
        <v>0.11899999999999999</v>
      </c>
      <c r="AD430" s="46">
        <v>0</v>
      </c>
      <c r="AE430" s="46">
        <v>231.25</v>
      </c>
      <c r="AF430" s="46">
        <v>35.402499999999861</v>
      </c>
      <c r="AG430" s="46">
        <v>609.4</v>
      </c>
      <c r="AH430" s="46">
        <v>0</v>
      </c>
      <c r="AI430" s="46">
        <v>609.4</v>
      </c>
      <c r="AJ430" s="46">
        <v>509.9</v>
      </c>
      <c r="AK430" s="46">
        <v>753</v>
      </c>
      <c r="AL430" s="46">
        <v>0.11899999999999999</v>
      </c>
      <c r="AM430" s="46">
        <v>735.2</v>
      </c>
      <c r="AN430" s="46">
        <v>243.10000000000002</v>
      </c>
      <c r="AO430" s="46">
        <v>2</v>
      </c>
      <c r="AP430" s="46">
        <v>0.36199999999999999</v>
      </c>
      <c r="AQ430" s="46">
        <v>0.11899999999999999</v>
      </c>
      <c r="AR430" s="46">
        <v>735.2</v>
      </c>
      <c r="AS430" s="46">
        <v>0.11899999999999999</v>
      </c>
      <c r="AT430" s="46">
        <v>753</v>
      </c>
      <c r="AU430" s="46">
        <v>0.11899999999999999</v>
      </c>
      <c r="AV430" s="46">
        <v>1943.2773109243699</v>
      </c>
      <c r="AW430" s="46">
        <v>2499.9999999999886</v>
      </c>
      <c r="AX430" s="46">
        <v>1993.2773109243697</v>
      </c>
      <c r="AY430" s="46">
        <v>0.124</v>
      </c>
      <c r="AZ430" s="46">
        <v>0</v>
      </c>
      <c r="BA430" s="46">
        <v>1893.2773109243699</v>
      </c>
      <c r="BB430" s="46">
        <v>1893.2773109243699</v>
      </c>
      <c r="BC430" s="46">
        <v>1993.2773109243697</v>
      </c>
      <c r="BD430" s="46">
        <v>0.124</v>
      </c>
      <c r="BE430" s="46" t="e">
        <v>#DIV/0!</v>
      </c>
      <c r="BF430" s="46" t="e">
        <v>#DIV/0!</v>
      </c>
      <c r="BG430" s="46" t="e">
        <v>#DIV/0!</v>
      </c>
      <c r="BH430" s="46" t="e">
        <v>#DIV/0!</v>
      </c>
      <c r="BI430" s="46" t="e">
        <v>#DIV/0!</v>
      </c>
      <c r="BJ430" s="46">
        <v>5.5248618784530388</v>
      </c>
      <c r="BK430" s="46">
        <v>1</v>
      </c>
      <c r="BL430" s="46">
        <v>1.0242110990206745</v>
      </c>
      <c r="BM430" s="46">
        <v>1</v>
      </c>
      <c r="BN430" s="46">
        <v>1</v>
      </c>
      <c r="BO430" s="46">
        <v>1</v>
      </c>
      <c r="BP430" s="46">
        <v>1.0528184642698624</v>
      </c>
      <c r="BQ430" s="46">
        <v>562.5</v>
      </c>
      <c r="BR430" s="46">
        <v>656.2</v>
      </c>
      <c r="BS430" s="46">
        <v>562.5</v>
      </c>
      <c r="BT430" s="46">
        <v>656.2</v>
      </c>
      <c r="BU430" s="46">
        <v>0</v>
      </c>
      <c r="BV430" s="46">
        <v>0</v>
      </c>
      <c r="BW430" s="46">
        <v>93.8</v>
      </c>
      <c r="BX430" s="46">
        <v>0</v>
      </c>
      <c r="BY430" s="46">
        <v>93.700000000000045</v>
      </c>
      <c r="BZ430" s="46">
        <v>788.23529411764707</v>
      </c>
      <c r="CA430" s="46">
        <v>0</v>
      </c>
      <c r="CB430" s="46">
        <v>788.23529411764707</v>
      </c>
      <c r="CC430" s="46">
        <v>656.2</v>
      </c>
      <c r="CD430" s="46">
        <v>656.2</v>
      </c>
      <c r="CE430" s="46" t="e">
        <v>#DIV/0!</v>
      </c>
      <c r="CF430" s="46">
        <v>93.8</v>
      </c>
      <c r="CG430" s="46">
        <v>93.8</v>
      </c>
      <c r="CH430" s="46" t="e">
        <v>#DIV/0!</v>
      </c>
      <c r="CI430" s="46">
        <v>609.4</v>
      </c>
      <c r="CJ430" s="46">
        <v>609.4</v>
      </c>
      <c r="CK430" s="46" t="e">
        <v>#DIV/0!</v>
      </c>
      <c r="CL430" s="46">
        <v>788.23529411764707</v>
      </c>
      <c r="CM430" s="46">
        <v>788.23529411764707</v>
      </c>
      <c r="CN430" s="46" t="e">
        <v>#DIV/0!</v>
      </c>
      <c r="CO430" s="46">
        <v>103.7</v>
      </c>
      <c r="CP430" s="46">
        <v>102.8</v>
      </c>
      <c r="CQ430" s="46" t="e">
        <v>#DIV/0!</v>
      </c>
    </row>
    <row r="431" spans="1:95" s="4" customFormat="1" x14ac:dyDescent="0.2">
      <c r="A431" s="4" t="s">
        <v>95</v>
      </c>
      <c r="B431" s="4" t="s">
        <v>350</v>
      </c>
      <c r="C431" s="4" t="s">
        <v>1399</v>
      </c>
      <c r="D431" s="4" t="s">
        <v>1400</v>
      </c>
      <c r="E431" s="4" t="s">
        <v>1401</v>
      </c>
      <c r="F431" s="4" t="s">
        <v>1402</v>
      </c>
      <c r="G431" s="4" t="s">
        <v>1403</v>
      </c>
      <c r="H431" s="4" t="s">
        <v>1403</v>
      </c>
      <c r="J431" s="4" t="s">
        <v>712</v>
      </c>
      <c r="L431" s="4" t="s">
        <v>104</v>
      </c>
      <c r="M431" s="4" t="s">
        <v>1408</v>
      </c>
      <c r="N431" s="4" t="s">
        <v>1409</v>
      </c>
      <c r="P431" s="4">
        <v>2</v>
      </c>
      <c r="Q431" s="4">
        <v>1</v>
      </c>
      <c r="R431" s="4">
        <v>1</v>
      </c>
      <c r="V431" s="4" t="str">
        <f t="shared" si="15"/>
        <v>Y</v>
      </c>
      <c r="W431" s="4" t="s">
        <v>129</v>
      </c>
      <c r="X431" s="4" t="s">
        <v>1049</v>
      </c>
      <c r="Y431" s="46">
        <v>442.95000000000005</v>
      </c>
      <c r="Z431" s="46">
        <v>14.822499999999955</v>
      </c>
      <c r="AA431" s="46">
        <v>627.85</v>
      </c>
      <c r="AB431" s="46">
        <v>14.822500000000176</v>
      </c>
      <c r="AC431" s="46">
        <v>0.14849999999999999</v>
      </c>
      <c r="AD431" s="46">
        <v>4.2250000000000078E-5</v>
      </c>
      <c r="AE431" s="46">
        <v>184.89999999999998</v>
      </c>
      <c r="AF431" s="46">
        <v>59.290000000000042</v>
      </c>
      <c r="AG431" s="46">
        <v>559.9</v>
      </c>
      <c r="AH431" s="46">
        <v>0</v>
      </c>
      <c r="AI431" s="46">
        <v>559.9</v>
      </c>
      <c r="AJ431" s="46">
        <v>439.1</v>
      </c>
      <c r="AK431" s="46">
        <v>631.70000000000005</v>
      </c>
      <c r="AL431" s="46">
        <v>0.155</v>
      </c>
      <c r="AM431" s="46">
        <v>631.70000000000005</v>
      </c>
      <c r="AN431" s="46">
        <v>192.60000000000002</v>
      </c>
      <c r="AO431" s="46">
        <v>2</v>
      </c>
      <c r="AP431" s="46">
        <v>0.38299999999999967</v>
      </c>
      <c r="AQ431" s="46">
        <v>0.155</v>
      </c>
      <c r="AR431" s="46">
        <v>631.70000000000005</v>
      </c>
      <c r="AS431" s="46">
        <v>0.14199999999999999</v>
      </c>
      <c r="AT431" s="46">
        <v>624</v>
      </c>
      <c r="AU431" s="46">
        <v>0.155</v>
      </c>
      <c r="AV431" s="46">
        <v>1245.2339845524762</v>
      </c>
      <c r="AW431" s="46">
        <v>7.0402099248188117</v>
      </c>
      <c r="AX431" s="46">
        <v>1247.8873239436621</v>
      </c>
      <c r="AY431" s="46">
        <v>8.599999999999966E-2</v>
      </c>
      <c r="AZ431" s="46">
        <v>0</v>
      </c>
      <c r="BA431" s="46">
        <v>1242.5806451612902</v>
      </c>
      <c r="BB431" s="46">
        <v>1242.5806451612902</v>
      </c>
      <c r="BC431" s="46">
        <v>1247.8873239436621</v>
      </c>
      <c r="BD431" s="46">
        <v>8.599999999999966E-2</v>
      </c>
      <c r="BE431" s="46" t="e">
        <v>#DIV/0!</v>
      </c>
      <c r="BF431" s="46" t="e">
        <v>#DIV/0!</v>
      </c>
      <c r="BG431" s="46" t="e">
        <v>#DIV/0!</v>
      </c>
      <c r="BH431" s="46" t="e">
        <v>#DIV/0!</v>
      </c>
      <c r="BI431" s="46" t="e">
        <v>#DIV/0!</v>
      </c>
      <c r="BJ431" s="46">
        <v>5.2219321148825113</v>
      </c>
      <c r="BK431" s="46">
        <v>1</v>
      </c>
      <c r="BL431" s="46">
        <v>0.98781066962165576</v>
      </c>
      <c r="BM431" s="46">
        <v>1</v>
      </c>
      <c r="BN431" s="46">
        <v>0.91612903225806441</v>
      </c>
      <c r="BO431" s="46">
        <v>1</v>
      </c>
      <c r="BP431" s="46">
        <v>1.0042706916472879</v>
      </c>
      <c r="BQ431" s="46">
        <v>516.79999999999995</v>
      </c>
      <c r="BR431" s="46">
        <v>559.9</v>
      </c>
      <c r="BS431" s="46">
        <v>516.79999999999995</v>
      </c>
      <c r="BT431" s="46">
        <v>559.9</v>
      </c>
      <c r="BU431" s="46">
        <v>0</v>
      </c>
      <c r="BV431" s="46">
        <v>0</v>
      </c>
      <c r="BW431" s="46">
        <v>43.1</v>
      </c>
      <c r="BX431" s="46">
        <v>0</v>
      </c>
      <c r="BY431" s="46">
        <v>43.100000000000023</v>
      </c>
      <c r="BZ431" s="46">
        <v>290.79282144479782</v>
      </c>
      <c r="CA431" s="46">
        <v>162.009756211346</v>
      </c>
      <c r="CB431" s="46">
        <v>303.52112676056339</v>
      </c>
      <c r="CC431" s="46">
        <v>559.9</v>
      </c>
      <c r="CD431" s="46">
        <v>559.9</v>
      </c>
      <c r="CE431" s="46" t="e">
        <v>#DIV/0!</v>
      </c>
      <c r="CF431" s="46">
        <v>43.1</v>
      </c>
      <c r="CG431" s="46">
        <v>43.1</v>
      </c>
      <c r="CH431" s="46" t="e">
        <v>#DIV/0!</v>
      </c>
      <c r="CI431" s="46">
        <v>559.9</v>
      </c>
      <c r="CJ431" s="46">
        <v>559.9</v>
      </c>
      <c r="CK431" s="46" t="e">
        <v>#DIV/0!</v>
      </c>
      <c r="CL431" s="46">
        <v>278.06451612903226</v>
      </c>
      <c r="CM431" s="46">
        <v>303.52112676056339</v>
      </c>
      <c r="CN431" s="46" t="e">
        <v>#DIV/0!</v>
      </c>
      <c r="CO431" s="46">
        <v>93.4</v>
      </c>
      <c r="CP431" s="46">
        <v>93.7</v>
      </c>
      <c r="CQ431" s="46" t="e">
        <v>#DIV/0!</v>
      </c>
    </row>
    <row r="432" spans="1:95" s="4" customFormat="1" x14ac:dyDescent="0.2">
      <c r="A432" s="4" t="s">
        <v>95</v>
      </c>
      <c r="B432" s="4" t="s">
        <v>350</v>
      </c>
      <c r="C432" s="4" t="s">
        <v>1399</v>
      </c>
      <c r="D432" s="4" t="s">
        <v>1400</v>
      </c>
      <c r="E432" s="4" t="s">
        <v>1401</v>
      </c>
      <c r="F432" s="4" t="s">
        <v>1402</v>
      </c>
      <c r="G432" s="4" t="s">
        <v>1403</v>
      </c>
      <c r="H432" s="4" t="s">
        <v>1403</v>
      </c>
      <c r="J432" s="4" t="s">
        <v>712</v>
      </c>
      <c r="L432" s="4" t="s">
        <v>104</v>
      </c>
      <c r="M432" s="4" t="s">
        <v>1410</v>
      </c>
      <c r="N432" s="4" t="s">
        <v>1411</v>
      </c>
      <c r="P432" s="4">
        <v>3</v>
      </c>
      <c r="Q432" s="4">
        <v>1</v>
      </c>
      <c r="R432" s="4">
        <v>1</v>
      </c>
      <c r="V432" s="4" t="str">
        <f t="shared" si="15"/>
        <v>Y</v>
      </c>
      <c r="W432" s="4" t="s">
        <v>129</v>
      </c>
      <c r="X432" s="4" t="s">
        <v>1049</v>
      </c>
      <c r="Y432" s="46">
        <v>466.66666666666669</v>
      </c>
      <c r="Z432" s="46">
        <v>45.962222222221975</v>
      </c>
      <c r="AA432" s="46">
        <v>624.6</v>
      </c>
      <c r="AB432" s="46">
        <v>85.68666666666627</v>
      </c>
      <c r="AC432" s="46">
        <v>0.13166666666666668</v>
      </c>
      <c r="AD432" s="46">
        <v>2.2888888888888929E-5</v>
      </c>
      <c r="AE432" s="46">
        <v>157.96666666666667</v>
      </c>
      <c r="AF432" s="46">
        <v>258.14888888888851</v>
      </c>
      <c r="AG432" s="46">
        <v>559.9</v>
      </c>
      <c r="AH432" s="46">
        <v>0</v>
      </c>
      <c r="AI432" s="46">
        <v>559.9</v>
      </c>
      <c r="AJ432" s="46">
        <v>457.6</v>
      </c>
      <c r="AK432" s="46">
        <v>637.29999999999995</v>
      </c>
      <c r="AL432" s="46">
        <v>0.13600000000000001</v>
      </c>
      <c r="AM432" s="46">
        <v>621</v>
      </c>
      <c r="AN432" s="46">
        <v>179.69999999999993</v>
      </c>
      <c r="AO432" s="46">
        <v>3</v>
      </c>
      <c r="AP432" s="46">
        <v>0.62</v>
      </c>
      <c r="AQ432" s="46">
        <v>0.125</v>
      </c>
      <c r="AR432" s="46">
        <v>615.5</v>
      </c>
      <c r="AS432" s="46">
        <v>0.13400000000000001</v>
      </c>
      <c r="AT432" s="46">
        <v>637.29999999999995</v>
      </c>
      <c r="AU432" s="46">
        <v>0.13600000000000001</v>
      </c>
      <c r="AV432" s="46">
        <v>1198.6381913959613</v>
      </c>
      <c r="AW432" s="46">
        <v>10268.321278300957</v>
      </c>
      <c r="AX432" s="46">
        <v>1341.7910447761194</v>
      </c>
      <c r="AY432" s="46">
        <v>0.11249999999999999</v>
      </c>
      <c r="AZ432" s="46">
        <v>6.2499999999989009E-6</v>
      </c>
      <c r="BA432" s="46">
        <v>1121.3235294117646</v>
      </c>
      <c r="BB432" s="46">
        <v>1132.8</v>
      </c>
      <c r="BC432" s="46">
        <v>1341.7910447761194</v>
      </c>
      <c r="BD432" s="46">
        <v>0.11499999999999977</v>
      </c>
      <c r="BE432" s="46" t="e">
        <v>#DIV/0!</v>
      </c>
      <c r="BF432" s="46" t="e">
        <v>#DIV/0!</v>
      </c>
      <c r="BG432" s="46" t="e">
        <v>#DIV/0!</v>
      </c>
      <c r="BH432" s="46" t="e">
        <v>#DIV/0!</v>
      </c>
      <c r="BI432" s="46" t="e">
        <v>#DIV/0!</v>
      </c>
      <c r="BJ432" s="46">
        <v>4.838709677419355</v>
      </c>
      <c r="BK432" s="46">
        <v>0.99114331723027371</v>
      </c>
      <c r="BL432" s="46">
        <v>1.0354183590576767</v>
      </c>
      <c r="BM432" s="46">
        <v>0.91911764705882348</v>
      </c>
      <c r="BN432" s="46">
        <v>1.0720000000000001</v>
      </c>
      <c r="BO432" s="46">
        <v>1.0102347540983607</v>
      </c>
      <c r="BP432" s="46">
        <v>1.1844906821823089</v>
      </c>
      <c r="BQ432" s="46">
        <v>538.29999999999995</v>
      </c>
      <c r="BR432" s="46">
        <v>588.56666666666661</v>
      </c>
      <c r="BS432" s="46">
        <v>538.29999999999995</v>
      </c>
      <c r="BT432" s="46">
        <v>602.9</v>
      </c>
      <c r="BU432" s="46">
        <v>0</v>
      </c>
      <c r="BV432" s="46">
        <v>102.72222222222223</v>
      </c>
      <c r="BW432" s="46">
        <v>50.266666666666673</v>
      </c>
      <c r="BX432" s="46">
        <v>102.72222222222182</v>
      </c>
      <c r="BY432" s="46">
        <v>64.600000000000023</v>
      </c>
      <c r="BZ432" s="46">
        <v>381.26710564822946</v>
      </c>
      <c r="CA432" s="46">
        <v>5212.2084795581432</v>
      </c>
      <c r="CB432" s="46">
        <v>482.08955223880588</v>
      </c>
      <c r="CC432" s="46">
        <v>581.4</v>
      </c>
      <c r="CD432" s="46">
        <v>581.4</v>
      </c>
      <c r="CE432" s="46">
        <v>602.9</v>
      </c>
      <c r="CF432" s="46">
        <v>43.1</v>
      </c>
      <c r="CG432" s="46">
        <v>43.1</v>
      </c>
      <c r="CH432" s="46">
        <v>64.599999999999994</v>
      </c>
      <c r="CI432" s="46">
        <v>559.9</v>
      </c>
      <c r="CJ432" s="46">
        <v>559.9</v>
      </c>
      <c r="CK432" s="46">
        <v>559.9</v>
      </c>
      <c r="CL432" s="46">
        <v>316.91176470588232</v>
      </c>
      <c r="CM432" s="46">
        <v>344.8</v>
      </c>
      <c r="CN432" s="46">
        <v>482.08955223880588</v>
      </c>
      <c r="CO432" s="46">
        <v>94.9</v>
      </c>
      <c r="CP432" s="46">
        <v>95.9</v>
      </c>
      <c r="CQ432" s="46">
        <v>94.6</v>
      </c>
    </row>
    <row r="433" spans="1:95" s="25" customFormat="1" x14ac:dyDescent="0.2">
      <c r="A433" s="4" t="s">
        <v>95</v>
      </c>
      <c r="B433" s="4" t="s">
        <v>350</v>
      </c>
      <c r="C433" s="4" t="s">
        <v>1399</v>
      </c>
      <c r="D433" s="4" t="s">
        <v>1400</v>
      </c>
      <c r="E433" s="4" t="s">
        <v>1401</v>
      </c>
      <c r="F433" s="4" t="s">
        <v>1402</v>
      </c>
      <c r="G433" s="4" t="s">
        <v>1403</v>
      </c>
      <c r="H433" s="4" t="s">
        <v>1403</v>
      </c>
      <c r="I433" s="4"/>
      <c r="J433" s="4" t="s">
        <v>712</v>
      </c>
      <c r="K433" s="4"/>
      <c r="L433" s="4" t="s">
        <v>104</v>
      </c>
      <c r="M433" s="4" t="s">
        <v>1412</v>
      </c>
      <c r="N433" s="4" t="s">
        <v>1413</v>
      </c>
      <c r="O433" s="4"/>
      <c r="P433" s="4">
        <v>2</v>
      </c>
      <c r="Q433" s="4">
        <v>1</v>
      </c>
      <c r="R433" s="4">
        <v>1</v>
      </c>
      <c r="S433" s="4"/>
      <c r="T433" s="4"/>
      <c r="U433" s="4"/>
      <c r="V433" s="4" t="str">
        <f t="shared" si="15"/>
        <v>Y</v>
      </c>
      <c r="W433" s="4" t="s">
        <v>129</v>
      </c>
      <c r="X433" s="4" t="s">
        <v>1049</v>
      </c>
      <c r="Y433" s="46">
        <v>415.04999999999995</v>
      </c>
      <c r="Z433" s="46">
        <v>140.42249999999984</v>
      </c>
      <c r="AA433" s="46">
        <v>667</v>
      </c>
      <c r="AB433" s="46">
        <v>9</v>
      </c>
      <c r="AC433" s="46">
        <v>0.13700000000000001</v>
      </c>
      <c r="AD433" s="46">
        <v>6.3999999999999902E-5</v>
      </c>
      <c r="AE433" s="46">
        <v>252</v>
      </c>
      <c r="AF433" s="46">
        <v>219.04000000000033</v>
      </c>
      <c r="AG433" s="46">
        <v>515.6</v>
      </c>
      <c r="AH433" s="46">
        <v>0</v>
      </c>
      <c r="AI433" s="46">
        <v>515.6</v>
      </c>
      <c r="AJ433" s="46">
        <v>403.2</v>
      </c>
      <c r="AK433" s="46">
        <v>670</v>
      </c>
      <c r="AL433" s="46">
        <v>0.14499999999999999</v>
      </c>
      <c r="AM433" s="46">
        <v>664</v>
      </c>
      <c r="AN433" s="46">
        <v>266.8</v>
      </c>
      <c r="AO433" s="46">
        <v>2</v>
      </c>
      <c r="AP433" s="46">
        <v>0.34400000000000008</v>
      </c>
      <c r="AQ433" s="46">
        <v>0.14499999999999999</v>
      </c>
      <c r="AR433" s="46">
        <v>664</v>
      </c>
      <c r="AS433" s="46">
        <v>0.129</v>
      </c>
      <c r="AT433" s="46">
        <v>670</v>
      </c>
      <c r="AU433" s="46">
        <v>0.14499999999999999</v>
      </c>
      <c r="AV433" s="46">
        <v>1852.0395616145415</v>
      </c>
      <c r="AW433" s="46">
        <v>46732.708328019362</v>
      </c>
      <c r="AX433" s="46">
        <v>2068.2170542635658</v>
      </c>
      <c r="AY433" s="46">
        <v>7.000000000000009E-2</v>
      </c>
      <c r="AZ433" s="46">
        <v>0</v>
      </c>
      <c r="BA433" s="46">
        <v>1635.8620689655172</v>
      </c>
      <c r="BB433" s="46">
        <v>1635.8620689655172</v>
      </c>
      <c r="BC433" s="46">
        <v>2068.2170542635658</v>
      </c>
      <c r="BD433" s="46">
        <v>7.000000000000009E-2</v>
      </c>
      <c r="BE433" s="46" t="e">
        <v>#DIV/0!</v>
      </c>
      <c r="BF433" s="46" t="e">
        <v>#DIV/0!</v>
      </c>
      <c r="BG433" s="46" t="e">
        <v>#DIV/0!</v>
      </c>
      <c r="BH433" s="46" t="e">
        <v>#DIV/0!</v>
      </c>
      <c r="BI433" s="46" t="e">
        <v>#DIV/0!</v>
      </c>
      <c r="BJ433" s="46">
        <v>5.8139534883720918</v>
      </c>
      <c r="BK433" s="46">
        <v>1</v>
      </c>
      <c r="BL433" s="46">
        <v>1.0090361445783131</v>
      </c>
      <c r="BM433" s="46">
        <v>1</v>
      </c>
      <c r="BN433" s="46">
        <v>0.88965517241379322</v>
      </c>
      <c r="BO433" s="46">
        <v>1</v>
      </c>
      <c r="BP433" s="46">
        <v>1.2642979463246924</v>
      </c>
      <c r="BQ433" s="46">
        <v>515.6</v>
      </c>
      <c r="BR433" s="46">
        <v>562.5</v>
      </c>
      <c r="BS433" s="46">
        <v>515.6</v>
      </c>
      <c r="BT433" s="46">
        <v>562.5</v>
      </c>
      <c r="BU433" s="46">
        <v>0</v>
      </c>
      <c r="BV433" s="46">
        <v>0</v>
      </c>
      <c r="BW433" s="46">
        <v>46.9</v>
      </c>
      <c r="BX433" s="46">
        <v>0</v>
      </c>
      <c r="BY433" s="46">
        <v>46.899999999999977</v>
      </c>
      <c r="BZ433" s="46">
        <v>343.50708366746858</v>
      </c>
      <c r="CA433" s="46">
        <v>402.35577057396091</v>
      </c>
      <c r="CB433" s="46">
        <v>363.5658914728682</v>
      </c>
      <c r="CC433" s="46">
        <v>562.5</v>
      </c>
      <c r="CD433" s="46">
        <v>562.5</v>
      </c>
      <c r="CE433" s="46" t="e">
        <v>#DIV/0!</v>
      </c>
      <c r="CF433" s="46">
        <v>46.9</v>
      </c>
      <c r="CG433" s="46">
        <v>46.9</v>
      </c>
      <c r="CH433" s="46" t="e">
        <v>#DIV/0!</v>
      </c>
      <c r="CI433" s="46">
        <v>515.6</v>
      </c>
      <c r="CJ433" s="46">
        <v>515.6</v>
      </c>
      <c r="CK433" s="46" t="e">
        <v>#DIV/0!</v>
      </c>
      <c r="CL433" s="46">
        <v>323.44827586206895</v>
      </c>
      <c r="CM433" s="46">
        <v>363.5658914728682</v>
      </c>
      <c r="CN433" s="46" t="e">
        <v>#DIV/0!</v>
      </c>
      <c r="CO433" s="46">
        <v>114.5</v>
      </c>
      <c r="CP433" s="46">
        <v>114.1</v>
      </c>
      <c r="CQ433" s="46" t="e">
        <v>#DIV/0!</v>
      </c>
    </row>
    <row r="434" spans="1:95" s="28" customFormat="1" x14ac:dyDescent="0.2">
      <c r="A434" s="5" t="s">
        <v>95</v>
      </c>
      <c r="B434" s="5" t="s">
        <v>350</v>
      </c>
      <c r="C434" s="5" t="s">
        <v>1399</v>
      </c>
      <c r="D434" s="5" t="s">
        <v>1400</v>
      </c>
      <c r="E434" s="5" t="s">
        <v>1401</v>
      </c>
      <c r="F434" s="5" t="s">
        <v>1402</v>
      </c>
      <c r="G434" s="5" t="s">
        <v>1403</v>
      </c>
      <c r="H434" s="5" t="s">
        <v>1403</v>
      </c>
      <c r="I434" s="5"/>
      <c r="J434" s="5" t="s">
        <v>712</v>
      </c>
      <c r="K434" s="5"/>
      <c r="L434" s="5" t="s">
        <v>104</v>
      </c>
      <c r="M434" s="5" t="s">
        <v>1414</v>
      </c>
      <c r="N434" s="5" t="s">
        <v>1415</v>
      </c>
      <c r="O434" s="5"/>
      <c r="P434" s="5">
        <v>2</v>
      </c>
      <c r="Q434" s="5">
        <v>1</v>
      </c>
      <c r="R434" s="5">
        <v>1</v>
      </c>
      <c r="S434" s="5"/>
      <c r="T434" s="5"/>
      <c r="U434" s="5"/>
      <c r="V434" s="5" t="str">
        <f t="shared" si="15"/>
        <v>Y</v>
      </c>
      <c r="W434" s="5" t="s">
        <v>129</v>
      </c>
      <c r="X434" s="5" t="s">
        <v>1049</v>
      </c>
      <c r="Y434" s="47">
        <v>415</v>
      </c>
      <c r="Z434" s="47">
        <v>17.639999999999905</v>
      </c>
      <c r="AA434" s="47">
        <v>687.55</v>
      </c>
      <c r="AB434" s="47">
        <v>69.722499999999428</v>
      </c>
      <c r="AC434" s="47">
        <v>0.13900000000000001</v>
      </c>
      <c r="AD434" s="47">
        <v>8.9999999999999325E-6</v>
      </c>
      <c r="AE434" s="47">
        <v>272.5</v>
      </c>
      <c r="AF434" s="47">
        <v>158.76000000000056</v>
      </c>
      <c r="AG434" s="47">
        <v>515.6</v>
      </c>
      <c r="AH434" s="47">
        <v>0</v>
      </c>
      <c r="AI434" s="47">
        <v>515.6</v>
      </c>
      <c r="AJ434" s="47">
        <v>410.8</v>
      </c>
      <c r="AK434" s="47">
        <v>695.9</v>
      </c>
      <c r="AL434" s="47">
        <v>0.13600000000000001</v>
      </c>
      <c r="AM434" s="47">
        <v>679.2</v>
      </c>
      <c r="AN434" s="47">
        <v>285.09999999999997</v>
      </c>
      <c r="AO434" s="47">
        <v>2</v>
      </c>
      <c r="AP434" s="47">
        <v>0.36899999999999988</v>
      </c>
      <c r="AQ434" s="47">
        <v>0.13600000000000001</v>
      </c>
      <c r="AR434" s="47">
        <v>679.2</v>
      </c>
      <c r="AS434" s="47">
        <v>0.14199999999999999</v>
      </c>
      <c r="AT434" s="47">
        <v>695.9</v>
      </c>
      <c r="AU434" s="47">
        <v>0.14199999999999999</v>
      </c>
      <c r="AV434" s="47">
        <v>1959.3879453189727</v>
      </c>
      <c r="AW434" s="47">
        <v>2338.5477675191742</v>
      </c>
      <c r="AX434" s="47">
        <v>2007.7464788732398</v>
      </c>
      <c r="AY434" s="47">
        <v>9.0999999999999859E-2</v>
      </c>
      <c r="AZ434" s="47">
        <v>0</v>
      </c>
      <c r="BA434" s="47">
        <v>1911.0294117647056</v>
      </c>
      <c r="BB434" s="47">
        <v>1911.0294117647056</v>
      </c>
      <c r="BC434" s="47">
        <v>2007.7464788732398</v>
      </c>
      <c r="BD434" s="47">
        <v>9.0999999999999859E-2</v>
      </c>
      <c r="BE434" s="47" t="e">
        <v>#DIV/0!</v>
      </c>
      <c r="BF434" s="47" t="e">
        <v>#DIV/0!</v>
      </c>
      <c r="BG434" s="47" t="e">
        <v>#DIV/0!</v>
      </c>
      <c r="BH434" s="47" t="e">
        <v>#DIV/0!</v>
      </c>
      <c r="BI434" s="47" t="e">
        <v>#DIV/0!</v>
      </c>
      <c r="BJ434" s="47">
        <v>5.4200542005420074</v>
      </c>
      <c r="BK434" s="47">
        <v>1</v>
      </c>
      <c r="BL434" s="47">
        <v>1.024587750294464</v>
      </c>
      <c r="BM434" s="47">
        <v>1</v>
      </c>
      <c r="BN434" s="47">
        <v>1.0441176470588234</v>
      </c>
      <c r="BO434" s="47">
        <v>1</v>
      </c>
      <c r="BP434" s="47">
        <v>1.0506099312303219</v>
      </c>
      <c r="BQ434" s="47">
        <v>492.20000000000005</v>
      </c>
      <c r="BR434" s="47">
        <v>562.5</v>
      </c>
      <c r="BS434" s="47">
        <v>468.8</v>
      </c>
      <c r="BT434" s="47">
        <v>562.5</v>
      </c>
      <c r="BU434" s="47">
        <v>547.56000000000029</v>
      </c>
      <c r="BV434" s="47">
        <v>0</v>
      </c>
      <c r="BW434" s="47">
        <v>70.349999999999994</v>
      </c>
      <c r="BX434" s="47">
        <v>549.90250000000015</v>
      </c>
      <c r="BY434" s="47">
        <v>93.699999999999989</v>
      </c>
      <c r="BZ434" s="47">
        <v>509.99378624689314</v>
      </c>
      <c r="CA434" s="47">
        <v>32296.437486829382</v>
      </c>
      <c r="CB434" s="47">
        <v>689.7058823529411</v>
      </c>
      <c r="CC434" s="47">
        <v>562.5</v>
      </c>
      <c r="CD434" s="47">
        <v>562.5</v>
      </c>
      <c r="CE434" s="47" t="e">
        <v>#DIV/0!</v>
      </c>
      <c r="CF434" s="47">
        <v>93.8</v>
      </c>
      <c r="CG434" s="47">
        <v>46.9</v>
      </c>
      <c r="CH434" s="47" t="e">
        <v>#DIV/0!</v>
      </c>
      <c r="CI434" s="47">
        <v>515.6</v>
      </c>
      <c r="CJ434" s="47">
        <v>515.6</v>
      </c>
      <c r="CK434" s="47" t="e">
        <v>#DIV/0!</v>
      </c>
      <c r="CL434" s="47">
        <v>689.7058823529411</v>
      </c>
      <c r="CM434" s="47">
        <v>330.28169014084511</v>
      </c>
      <c r="CN434" s="47" t="e">
        <v>#DIV/0!</v>
      </c>
      <c r="CO434" s="47">
        <v>103.6</v>
      </c>
      <c r="CP434" s="47">
        <v>104.7</v>
      </c>
      <c r="CQ434" s="47" t="e">
        <v>#DIV/0!</v>
      </c>
    </row>
    <row r="435" spans="1:95" s="4" customFormat="1" x14ac:dyDescent="0.2">
      <c r="A435" t="s">
        <v>95</v>
      </c>
      <c r="B435" t="s">
        <v>384</v>
      </c>
      <c r="C435" t="s">
        <v>1416</v>
      </c>
      <c r="D435" t="s">
        <v>1417</v>
      </c>
      <c r="E435" t="s">
        <v>1418</v>
      </c>
      <c r="F435" t="s">
        <v>1419</v>
      </c>
      <c r="G435"/>
      <c r="H435" t="s">
        <v>297</v>
      </c>
      <c r="I435" t="s">
        <v>1420</v>
      </c>
      <c r="J435" t="s">
        <v>298</v>
      </c>
      <c r="K435"/>
      <c r="L435" t="s">
        <v>104</v>
      </c>
      <c r="M435" t="s">
        <v>1421</v>
      </c>
      <c r="N435" t="s">
        <v>1422</v>
      </c>
      <c r="O435"/>
      <c r="P435">
        <v>22</v>
      </c>
      <c r="Q435">
        <v>3</v>
      </c>
      <c r="R435">
        <v>1</v>
      </c>
      <c r="S435"/>
      <c r="T435"/>
      <c r="U435"/>
      <c r="V435" t="str">
        <f t="shared" si="15"/>
        <v>Y</v>
      </c>
      <c r="W435"/>
      <c r="X435"/>
      <c r="Y435" s="44">
        <v>1745.1045449999999</v>
      </c>
      <c r="Z435" s="44">
        <v>20857.071339999999</v>
      </c>
      <c r="AA435" s="44">
        <v>2382.6999999999998</v>
      </c>
      <c r="AB435" s="44">
        <v>16485.195449999999</v>
      </c>
      <c r="AC435" s="44">
        <v>6.4318182000000002E-2</v>
      </c>
      <c r="AD435" s="44">
        <v>7.1899999999999999E-5</v>
      </c>
      <c r="AE435" s="44">
        <v>637.6</v>
      </c>
      <c r="AF435" s="44">
        <v>19288.22091</v>
      </c>
      <c r="AG435" s="44">
        <v>2139.636364</v>
      </c>
      <c r="AH435" s="44">
        <v>18105.547770000001</v>
      </c>
      <c r="AI435" s="44">
        <v>2239.5</v>
      </c>
      <c r="AJ435" s="44">
        <v>1422.7</v>
      </c>
      <c r="AK435" s="44">
        <v>2708.7</v>
      </c>
      <c r="AL435" s="44">
        <v>4.2999999999999997E-2</v>
      </c>
      <c r="AM435" s="44">
        <v>2244.6999999999998</v>
      </c>
      <c r="AN435" s="44">
        <v>1286</v>
      </c>
      <c r="AO435" s="44">
        <v>22</v>
      </c>
      <c r="AP435" s="44">
        <v>2.6339999999999999</v>
      </c>
      <c r="AQ435" s="44">
        <v>6.4000000000000001E-2</v>
      </c>
      <c r="AR435" s="44">
        <v>2311</v>
      </c>
      <c r="AS435" s="44">
        <v>7.2999999999999995E-2</v>
      </c>
      <c r="AT435" s="44">
        <v>2204.9</v>
      </c>
      <c r="AU435" s="44">
        <v>7.9000000000000001E-2</v>
      </c>
      <c r="AV435" s="44">
        <v>10108.13572</v>
      </c>
      <c r="AW435" s="44">
        <v>7340767.6799999997</v>
      </c>
      <c r="AX435" s="44">
        <v>17678.333330000001</v>
      </c>
      <c r="AY435" s="44">
        <v>5.8047619000000002E-2</v>
      </c>
      <c r="AZ435" s="44">
        <v>6.0556900000000003E-4</v>
      </c>
      <c r="BA435" s="44">
        <v>12332.558139999999</v>
      </c>
      <c r="BB435" s="44">
        <v>8907.8125</v>
      </c>
      <c r="BC435" s="44">
        <v>9806.8493149999995</v>
      </c>
      <c r="BD435" s="44">
        <v>0.14000000000000001</v>
      </c>
      <c r="BE435" s="44">
        <v>8.2352941180000006</v>
      </c>
      <c r="BF435" s="44">
        <v>9.4086021510000002</v>
      </c>
      <c r="BG435" s="44">
        <v>8.5561497329999998</v>
      </c>
      <c r="BH435" s="44">
        <v>1.1424731180000001</v>
      </c>
      <c r="BI435" s="44">
        <v>0.909396486</v>
      </c>
      <c r="BJ435" s="44">
        <v>8.3523158689999999</v>
      </c>
      <c r="BK435" s="44">
        <v>1.029536241</v>
      </c>
      <c r="BL435" s="44">
        <v>0.95408913900000003</v>
      </c>
      <c r="BM435" s="44">
        <v>1.488372093</v>
      </c>
      <c r="BN435" s="44">
        <v>1.140625</v>
      </c>
      <c r="BO435" s="44">
        <v>0.72230046699999995</v>
      </c>
      <c r="BP435" s="44">
        <v>1.1009267780000001</v>
      </c>
      <c r="BQ435" s="44">
        <v>1900.8090910000001</v>
      </c>
      <c r="BR435" s="44">
        <v>2333.4272729999998</v>
      </c>
      <c r="BS435" s="44">
        <v>1593.5</v>
      </c>
      <c r="BT435" s="44">
        <v>2627.1</v>
      </c>
      <c r="BU435" s="44">
        <v>18764.337189999998</v>
      </c>
      <c r="BV435" s="44">
        <v>16462.501069999998</v>
      </c>
      <c r="BW435" s="44">
        <v>432.6181818</v>
      </c>
      <c r="BX435" s="44">
        <v>17784.68331</v>
      </c>
      <c r="BY435" s="44">
        <v>1033.5999999999999</v>
      </c>
      <c r="BZ435" s="44">
        <v>6887.1234899999999</v>
      </c>
      <c r="CA435" s="44">
        <v>6336490.9510000004</v>
      </c>
      <c r="CB435" s="44">
        <v>13638.333329999999</v>
      </c>
      <c r="CC435" s="44">
        <v>2436.3571430000002</v>
      </c>
      <c r="CD435" s="44">
        <v>2344.0285709999998</v>
      </c>
      <c r="CE435" s="44">
        <v>2234.0875000000001</v>
      </c>
      <c r="CF435" s="44">
        <v>535.25714289999996</v>
      </c>
      <c r="CG435" s="44">
        <v>350.67142860000001</v>
      </c>
      <c r="CH435" s="44">
        <v>414.51249999999999</v>
      </c>
      <c r="CI435" s="44">
        <v>2264.0857139999998</v>
      </c>
      <c r="CJ435" s="44">
        <v>2134.8714289999998</v>
      </c>
      <c r="CK435" s="44">
        <v>2034.9124999999999</v>
      </c>
      <c r="CL435" s="44">
        <v>9550.0718809999998</v>
      </c>
      <c r="CM435" s="44">
        <v>5439.9865460000001</v>
      </c>
      <c r="CN435" s="44">
        <v>5823.288474</v>
      </c>
      <c r="CO435" s="44">
        <v>89.514285709999996</v>
      </c>
      <c r="CP435" s="44">
        <v>96.142857140000004</v>
      </c>
      <c r="CQ435" s="44">
        <v>93.4375</v>
      </c>
    </row>
    <row r="436" spans="1:95" s="25" customFormat="1" x14ac:dyDescent="0.2">
      <c r="A436" s="4" t="s">
        <v>95</v>
      </c>
      <c r="B436" s="4" t="s">
        <v>384</v>
      </c>
      <c r="C436" s="4" t="s">
        <v>1416</v>
      </c>
      <c r="D436" s="4" t="s">
        <v>1417</v>
      </c>
      <c r="E436" s="4" t="s">
        <v>1418</v>
      </c>
      <c r="F436" s="4" t="s">
        <v>1419</v>
      </c>
      <c r="G436" s="4"/>
      <c r="H436" s="4" t="s">
        <v>297</v>
      </c>
      <c r="I436" s="4" t="s">
        <v>1420</v>
      </c>
      <c r="J436" s="4" t="s">
        <v>298</v>
      </c>
      <c r="K436" s="4"/>
      <c r="L436" s="4" t="s">
        <v>104</v>
      </c>
      <c r="M436" s="4" t="s">
        <v>1423</v>
      </c>
      <c r="N436" s="4" t="s">
        <v>1424</v>
      </c>
      <c r="O436" s="4"/>
      <c r="P436" s="4">
        <v>75</v>
      </c>
      <c r="Q436" s="4">
        <v>4</v>
      </c>
      <c r="R436" s="4" t="s">
        <v>107</v>
      </c>
      <c r="S436" s="4"/>
      <c r="T436" s="4"/>
      <c r="U436" s="4"/>
      <c r="V436" s="4" t="str">
        <f t="shared" si="15"/>
        <v>Y</v>
      </c>
      <c r="W436" s="4" t="s">
        <v>129</v>
      </c>
      <c r="X436" s="4" t="s">
        <v>860</v>
      </c>
      <c r="Y436" s="46">
        <v>703.85500000000002</v>
      </c>
      <c r="Z436" s="46">
        <v>33141.455479999997</v>
      </c>
      <c r="AA436" s="46">
        <v>1550.9549999999999</v>
      </c>
      <c r="AB436" s="46">
        <v>111098.1615</v>
      </c>
      <c r="AC436" s="46">
        <v>6.4949999999999994E-2</v>
      </c>
      <c r="AD436" s="46">
        <v>2.7718479999999999E-3</v>
      </c>
      <c r="AE436" s="46">
        <v>847.10500000000002</v>
      </c>
      <c r="AF436" s="46">
        <v>82016.694480000006</v>
      </c>
      <c r="AG436" s="46">
        <v>1422.655</v>
      </c>
      <c r="AH436" s="46">
        <v>87736.404469999994</v>
      </c>
      <c r="AI436" s="46">
        <v>2296.9</v>
      </c>
      <c r="AJ436" s="46">
        <v>516.6</v>
      </c>
      <c r="AK436" s="46">
        <v>2453.8000000000002</v>
      </c>
      <c r="AL436" s="46">
        <v>0.223</v>
      </c>
      <c r="AM436" s="46">
        <v>1878.5</v>
      </c>
      <c r="AN436" s="46">
        <v>1937.2</v>
      </c>
      <c r="AO436" s="46">
        <v>75</v>
      </c>
      <c r="AP436" s="46">
        <v>6.165</v>
      </c>
      <c r="AQ436" s="46">
        <v>4.2000000000000003E-2</v>
      </c>
      <c r="AR436" s="46">
        <v>1514.6</v>
      </c>
      <c r="AS436" s="46">
        <v>7.4999999999999997E-2</v>
      </c>
      <c r="AT436" s="46">
        <v>1725.9</v>
      </c>
      <c r="AU436" s="46">
        <v>0.223</v>
      </c>
      <c r="AV436" s="46">
        <v>16123.828009999999</v>
      </c>
      <c r="AW436" s="46">
        <v>24194646.27</v>
      </c>
      <c r="AX436" s="46">
        <v>24786.111110000002</v>
      </c>
      <c r="AY436" s="46">
        <v>0.25610526300000003</v>
      </c>
      <c r="AZ436" s="46">
        <v>0.48933462</v>
      </c>
      <c r="BA436" s="46">
        <v>5896.860987</v>
      </c>
      <c r="BB436" s="46">
        <v>16771.42857</v>
      </c>
      <c r="BC436" s="46">
        <v>15028</v>
      </c>
      <c r="BD436" s="46">
        <v>3.0830000000000002</v>
      </c>
      <c r="BE436" s="46">
        <v>3.2771535580000002</v>
      </c>
      <c r="BF436" s="46">
        <v>14.22764228</v>
      </c>
      <c r="BG436" s="46">
        <v>1.7030939540000001</v>
      </c>
      <c r="BH436" s="46">
        <v>4.3414634149999998</v>
      </c>
      <c r="BI436" s="46">
        <v>0.11970317499999999</v>
      </c>
      <c r="BJ436" s="46">
        <f>AO436/AP436</f>
        <v>12.165450121654501</v>
      </c>
      <c r="BK436" s="46">
        <v>0.80628160800000004</v>
      </c>
      <c r="BL436" s="46">
        <v>1.139508781</v>
      </c>
      <c r="BM436" s="46">
        <v>0.188340807</v>
      </c>
      <c r="BN436" s="46">
        <v>1.7857142859999999</v>
      </c>
      <c r="BO436" s="46">
        <v>2.8441281909999998</v>
      </c>
      <c r="BP436" s="46">
        <v>0.8960477</v>
      </c>
      <c r="BQ436" s="46">
        <v>1153.1300000000001</v>
      </c>
      <c r="BR436" s="46">
        <v>1521.09</v>
      </c>
      <c r="BS436" s="46">
        <v>703.1</v>
      </c>
      <c r="BT436" s="46">
        <v>2343.8000000000002</v>
      </c>
      <c r="BU436" s="46">
        <v>84025.501099999994</v>
      </c>
      <c r="BV436" s="46">
        <v>104047.26390000001</v>
      </c>
      <c r="BW436" s="46">
        <v>367.94499999999999</v>
      </c>
      <c r="BX436" s="46">
        <v>10828.91948</v>
      </c>
      <c r="BY436" s="46">
        <v>1640.7</v>
      </c>
      <c r="BZ436" s="46">
        <v>7543.8403939999998</v>
      </c>
      <c r="CA436" s="46">
        <v>12304481.960000001</v>
      </c>
      <c r="CB436" s="46">
        <v>15000</v>
      </c>
      <c r="CC436" s="46">
        <v>1607.142857</v>
      </c>
      <c r="CD436" s="46">
        <v>1540.171429</v>
      </c>
      <c r="CE436" s="46">
        <v>1398.4333329999999</v>
      </c>
      <c r="CF436" s="46">
        <v>381.6571429</v>
      </c>
      <c r="CG436" s="46">
        <v>361.58571430000001</v>
      </c>
      <c r="CH436" s="46">
        <v>359.3666667</v>
      </c>
      <c r="CI436" s="46">
        <v>1493.2857140000001</v>
      </c>
      <c r="CJ436" s="46">
        <v>1419.642857</v>
      </c>
      <c r="CK436" s="46">
        <v>1343.7666670000001</v>
      </c>
      <c r="CL436" s="46">
        <v>7648.2523959999999</v>
      </c>
      <c r="CM436" s="46">
        <v>6955.2537080000002</v>
      </c>
      <c r="CN436" s="46">
        <v>8108.7108589999998</v>
      </c>
      <c r="CO436" s="46">
        <v>85.042857139999995</v>
      </c>
      <c r="CP436" s="46">
        <v>87.357142859999996</v>
      </c>
      <c r="CQ436" s="46">
        <v>87.3</v>
      </c>
    </row>
    <row r="437" spans="1:95" s="2" customFormat="1" x14ac:dyDescent="0.2">
      <c r="A437" s="2" t="s">
        <v>108</v>
      </c>
      <c r="B437" s="2" t="s">
        <v>384</v>
      </c>
      <c r="C437" s="2" t="s">
        <v>1416</v>
      </c>
      <c r="D437" s="2" t="s">
        <v>1417</v>
      </c>
      <c r="E437" s="2" t="s">
        <v>1418</v>
      </c>
      <c r="F437" s="2" t="s">
        <v>1419</v>
      </c>
      <c r="H437" s="2" t="s">
        <v>297</v>
      </c>
      <c r="I437" s="2" t="s">
        <v>1420</v>
      </c>
      <c r="J437" s="2" t="s">
        <v>298</v>
      </c>
      <c r="L437" s="2" t="s">
        <v>104</v>
      </c>
      <c r="M437" s="2" t="s">
        <v>1425</v>
      </c>
      <c r="N437" s="2" t="s">
        <v>1426</v>
      </c>
      <c r="O437" s="2" t="s">
        <v>120</v>
      </c>
      <c r="P437" s="2">
        <v>9</v>
      </c>
      <c r="Q437" s="2">
        <v>2</v>
      </c>
      <c r="R437" s="2" t="s">
        <v>107</v>
      </c>
      <c r="V437" s="2" t="str">
        <f t="shared" si="15"/>
        <v>Y</v>
      </c>
      <c r="Y437" s="45">
        <v>2618.1000000000004</v>
      </c>
      <c r="Z437" s="45">
        <v>33181.126666666663</v>
      </c>
      <c r="AA437" s="45">
        <v>4085.7888888888897</v>
      </c>
      <c r="AB437" s="45">
        <v>35840.88098765436</v>
      </c>
      <c r="AC437" s="45">
        <v>6.8888888888888902E-2</v>
      </c>
      <c r="AD437" s="45">
        <v>2.6654320987654111E-4</v>
      </c>
      <c r="AE437" s="45">
        <v>1467.6777777777777</v>
      </c>
      <c r="AF437" s="45">
        <v>41738.986172839817</v>
      </c>
      <c r="AG437" s="45">
        <v>3311.3111111111111</v>
      </c>
      <c r="AH437" s="45">
        <v>67779.632098765418</v>
      </c>
      <c r="AI437" s="45">
        <v>3143.8</v>
      </c>
      <c r="AJ437" s="45">
        <v>2372.4</v>
      </c>
      <c r="AK437" s="45">
        <v>4307.1000000000004</v>
      </c>
      <c r="AL437" s="45">
        <v>7.0999999999999994E-2</v>
      </c>
      <c r="AM437" s="45">
        <v>4087.9</v>
      </c>
      <c r="AN437" s="45">
        <v>1934.7000000000003</v>
      </c>
      <c r="AO437" s="45">
        <v>9</v>
      </c>
      <c r="AP437" s="45">
        <v>1.0559999999999998</v>
      </c>
      <c r="AQ437" s="45">
        <v>5.3999999999999999E-2</v>
      </c>
      <c r="AR437" s="45">
        <v>4049.8</v>
      </c>
      <c r="AS437" s="45">
        <v>5.3999999999999999E-2</v>
      </c>
      <c r="AT437" s="45">
        <v>4078.4</v>
      </c>
      <c r="AU437" s="45">
        <v>0.107</v>
      </c>
      <c r="AV437" s="45">
        <v>22306.376424100657</v>
      </c>
      <c r="AW437" s="45">
        <v>26514769.287812598</v>
      </c>
      <c r="AX437" s="45">
        <v>31600</v>
      </c>
      <c r="AY437" s="45">
        <v>5.4499999999999972E-2</v>
      </c>
      <c r="AZ437" s="45">
        <v>1.0875000000000164E-4</v>
      </c>
      <c r="BA437" s="45">
        <v>24161.971830985916</v>
      </c>
      <c r="BB437" s="45">
        <v>25061.111111111109</v>
      </c>
      <c r="BC437" s="45">
        <v>23296.296296296296</v>
      </c>
      <c r="BD437" s="45">
        <v>7.2000000000000272E-2</v>
      </c>
      <c r="BE437" s="45">
        <v>8.2417582417582445</v>
      </c>
      <c r="BF437" s="45">
        <v>9.4936708860759413</v>
      </c>
      <c r="BG437" s="45">
        <v>11.070110701107016</v>
      </c>
      <c r="BH437" s="45">
        <v>1.1518987341772138</v>
      </c>
      <c r="BI437" s="45">
        <v>1.1660516605166067</v>
      </c>
      <c r="BJ437" s="45">
        <v>8.5227272727272734</v>
      </c>
      <c r="BK437" s="45">
        <v>0.99067981114997927</v>
      </c>
      <c r="BL437" s="45">
        <v>1.0070620771396117</v>
      </c>
      <c r="BM437" s="45">
        <v>0.76056338028169024</v>
      </c>
      <c r="BN437" s="45">
        <v>1</v>
      </c>
      <c r="BO437" s="45">
        <v>1.0372129926487255</v>
      </c>
      <c r="BP437" s="45">
        <v>0.92957954629424377</v>
      </c>
      <c r="BQ437" s="45">
        <v>3009.8333333333335</v>
      </c>
      <c r="BR437" s="45">
        <v>3593.6444444444442</v>
      </c>
      <c r="BS437" s="45">
        <v>2756.2</v>
      </c>
      <c r="BT437" s="45">
        <v>3876</v>
      </c>
      <c r="BU437" s="45">
        <v>10488.417777777797</v>
      </c>
      <c r="BV437" s="45">
        <v>38377.540246913617</v>
      </c>
      <c r="BW437" s="45">
        <v>583.78888888888889</v>
      </c>
      <c r="BX437" s="45">
        <v>38791.618765432067</v>
      </c>
      <c r="BY437" s="45">
        <v>1119.8000000000002</v>
      </c>
      <c r="BZ437" s="45">
        <v>8786.5688984974004</v>
      </c>
      <c r="CA437" s="45">
        <v>11415879.624509811</v>
      </c>
      <c r="CB437" s="45">
        <v>14356.140350877191</v>
      </c>
      <c r="CC437" s="45">
        <v>3646.2666666666664</v>
      </c>
      <c r="CD437" s="45">
        <v>3775.5</v>
      </c>
      <c r="CE437" s="45">
        <v>3359.1666666666665</v>
      </c>
      <c r="CF437" s="45">
        <v>732.16666666666663</v>
      </c>
      <c r="CG437" s="45">
        <v>689.0333333333333</v>
      </c>
      <c r="CH437" s="45">
        <v>330.16666666666669</v>
      </c>
      <c r="CI437" s="45">
        <v>3258.6666666666665</v>
      </c>
      <c r="CJ437" s="45">
        <v>3545.7999999999997</v>
      </c>
      <c r="CK437" s="45">
        <v>3129.4666666666672</v>
      </c>
      <c r="CL437" s="45">
        <v>10371.40091464236</v>
      </c>
      <c r="CM437" s="45">
        <v>10627.310116517767</v>
      </c>
      <c r="CN437" s="45">
        <v>5360.9956643320766</v>
      </c>
      <c r="CO437" s="45">
        <v>104.96666666666665</v>
      </c>
      <c r="CP437" s="45">
        <v>104.66666666666667</v>
      </c>
      <c r="CQ437" s="45">
        <v>107.39999999999999</v>
      </c>
    </row>
    <row r="438" spans="1:95" s="4" customFormat="1" x14ac:dyDescent="0.2">
      <c r="A438" t="s">
        <v>95</v>
      </c>
      <c r="B438" t="s">
        <v>195</v>
      </c>
      <c r="C438" t="s">
        <v>1427</v>
      </c>
      <c r="D438" t="s">
        <v>1428</v>
      </c>
      <c r="E438" t="s">
        <v>1429</v>
      </c>
      <c r="F438" t="s">
        <v>164</v>
      </c>
      <c r="G438" t="s">
        <v>1430</v>
      </c>
      <c r="H438" t="s">
        <v>1431</v>
      </c>
      <c r="I438"/>
      <c r="J438" t="s">
        <v>147</v>
      </c>
      <c r="K438"/>
      <c r="L438" t="s">
        <v>104</v>
      </c>
      <c r="M438" t="s">
        <v>1432</v>
      </c>
      <c r="N438" t="s">
        <v>1433</v>
      </c>
      <c r="O438"/>
      <c r="P438">
        <v>16</v>
      </c>
      <c r="Q438">
        <v>4</v>
      </c>
      <c r="R438">
        <v>1</v>
      </c>
      <c r="S438"/>
      <c r="T438"/>
      <c r="U438"/>
      <c r="V438" t="str">
        <f t="shared" si="15"/>
        <v>Y</v>
      </c>
      <c r="W438"/>
      <c r="X438"/>
      <c r="Y438" s="44">
        <v>5448.9875000000002</v>
      </c>
      <c r="Z438" s="44">
        <v>379880.12729999999</v>
      </c>
      <c r="AA438" s="44">
        <v>8226.4</v>
      </c>
      <c r="AB438" s="44">
        <v>193519.27</v>
      </c>
      <c r="AC438" s="44">
        <v>0.21124999999999999</v>
      </c>
      <c r="AD438" s="44">
        <v>3.6444379999999998E-3</v>
      </c>
      <c r="AE438" s="44">
        <v>2777.40625</v>
      </c>
      <c r="AF438" s="44">
        <v>411054.4106</v>
      </c>
      <c r="AG438" s="44">
        <v>6474.6062499999998</v>
      </c>
      <c r="AH438" s="44">
        <v>852497.73679999996</v>
      </c>
      <c r="AI438" s="44">
        <v>9234.4</v>
      </c>
      <c r="AJ438" s="44">
        <v>4311</v>
      </c>
      <c r="AK438" s="44">
        <v>9614.9</v>
      </c>
      <c r="AL438" s="44">
        <v>0.20100000000000001</v>
      </c>
      <c r="AM438" s="44">
        <v>7986.1</v>
      </c>
      <c r="AN438" s="44">
        <v>5303.9</v>
      </c>
      <c r="AO438" s="44">
        <v>16</v>
      </c>
      <c r="AP438" s="44">
        <v>5.8529999999999998</v>
      </c>
      <c r="AQ438" s="44">
        <v>0.28599999999999998</v>
      </c>
      <c r="AR438" s="44">
        <v>8037.8</v>
      </c>
      <c r="AS438" s="44">
        <v>0.124</v>
      </c>
      <c r="AT438" s="44">
        <v>8840</v>
      </c>
      <c r="AU438" s="44">
        <v>0.28599999999999998</v>
      </c>
      <c r="AV438" s="44">
        <v>15131.6018</v>
      </c>
      <c r="AW438" s="44">
        <v>67495341.200000003</v>
      </c>
      <c r="AX438" s="44">
        <v>33019.35484</v>
      </c>
      <c r="AY438" s="44">
        <v>0.16486666699999999</v>
      </c>
      <c r="AZ438" s="44">
        <v>2.3059182000000001E-2</v>
      </c>
      <c r="BA438" s="44">
        <v>11985.57214</v>
      </c>
      <c r="BB438" s="44">
        <v>8604.1958040000009</v>
      </c>
      <c r="BC438" s="44">
        <v>31851.6129</v>
      </c>
      <c r="BD438" s="44">
        <v>0.51700000000000002</v>
      </c>
      <c r="BE438" s="44">
        <v>3.9904229849999999</v>
      </c>
      <c r="BF438" s="44">
        <v>2.566735113</v>
      </c>
      <c r="BG438" s="44">
        <v>3.0785017959999998</v>
      </c>
      <c r="BH438" s="44">
        <v>0.64322381900000003</v>
      </c>
      <c r="BI438" s="44">
        <v>1.1993843</v>
      </c>
      <c r="BJ438" s="44">
        <v>2.7336408680000002</v>
      </c>
      <c r="BK438" s="44">
        <v>1.0064737479999999</v>
      </c>
      <c r="BL438" s="44">
        <v>1.0998034290000001</v>
      </c>
      <c r="BM438" s="44">
        <v>1.422885572</v>
      </c>
      <c r="BN438" s="44">
        <v>0.433566434</v>
      </c>
      <c r="BO438" s="44">
        <v>0.71787943899999995</v>
      </c>
      <c r="BP438" s="44">
        <v>3.7018698350000001</v>
      </c>
      <c r="BQ438" s="44">
        <v>5683.59375</v>
      </c>
      <c r="BR438" s="44">
        <v>7995.1187499999996</v>
      </c>
      <c r="BS438" s="44">
        <v>4500</v>
      </c>
      <c r="BT438" s="44">
        <v>9421.9</v>
      </c>
      <c r="BU438" s="44">
        <v>367083.9118</v>
      </c>
      <c r="BV438" s="44">
        <v>195274.63649999999</v>
      </c>
      <c r="BW438" s="44">
        <v>2311.5250000000001</v>
      </c>
      <c r="BX438" s="44">
        <v>339392.33689999999</v>
      </c>
      <c r="BY438" s="44">
        <v>4921.8999999999996</v>
      </c>
      <c r="BZ438" s="44">
        <v>12760.321739999999</v>
      </c>
      <c r="CA438" s="44">
        <v>54414131.829999998</v>
      </c>
      <c r="CB438" s="44">
        <v>29863.70968</v>
      </c>
      <c r="CC438" s="44">
        <v>7771.86</v>
      </c>
      <c r="CD438" s="44">
        <v>8156.26</v>
      </c>
      <c r="CE438" s="44">
        <v>8046.8833329999998</v>
      </c>
      <c r="CF438" s="44">
        <v>2025</v>
      </c>
      <c r="CG438" s="44">
        <v>1968.76</v>
      </c>
      <c r="CH438" s="44">
        <v>2835.9333329999999</v>
      </c>
      <c r="CI438" s="44">
        <v>6440.64</v>
      </c>
      <c r="CJ438" s="44">
        <v>7181.24</v>
      </c>
      <c r="CK438" s="44">
        <v>5914.05</v>
      </c>
      <c r="CL438" s="44">
        <v>9652.436909</v>
      </c>
      <c r="CM438" s="44">
        <v>9444.1171419999991</v>
      </c>
      <c r="CN438" s="44">
        <v>18113.729589999999</v>
      </c>
      <c r="CO438" s="44">
        <v>78.56</v>
      </c>
      <c r="CP438" s="44">
        <v>76.92</v>
      </c>
      <c r="CQ438" s="44">
        <v>75.849999999999994</v>
      </c>
    </row>
    <row r="439" spans="1:95" x14ac:dyDescent="0.2">
      <c r="A439" t="s">
        <v>108</v>
      </c>
      <c r="B439" t="s">
        <v>195</v>
      </c>
      <c r="C439" t="s">
        <v>1427</v>
      </c>
      <c r="D439" t="s">
        <v>1428</v>
      </c>
      <c r="E439" t="s">
        <v>1429</v>
      </c>
      <c r="F439" t="s">
        <v>164</v>
      </c>
      <c r="G439" t="s">
        <v>1430</v>
      </c>
      <c r="H439" t="s">
        <v>1431</v>
      </c>
      <c r="J439" t="s">
        <v>147</v>
      </c>
      <c r="L439" t="s">
        <v>104</v>
      </c>
      <c r="M439" t="s">
        <v>1434</v>
      </c>
      <c r="N439" t="s">
        <v>1435</v>
      </c>
      <c r="O439" t="s">
        <v>111</v>
      </c>
      <c r="P439">
        <v>17</v>
      </c>
      <c r="Q439">
        <v>5</v>
      </c>
      <c r="R439">
        <v>1</v>
      </c>
      <c r="V439" t="str">
        <f t="shared" si="15"/>
        <v>Y</v>
      </c>
      <c r="Y439" s="44">
        <v>5557.2235294117645</v>
      </c>
      <c r="Z439" s="44">
        <v>56333.360622837383</v>
      </c>
      <c r="AA439" s="44">
        <v>7903.1588235294121</v>
      </c>
      <c r="AB439" s="44">
        <v>992719.50830449036</v>
      </c>
      <c r="AC439" s="44">
        <v>3.6882352941176484E-2</v>
      </c>
      <c r="AD439" s="44">
        <v>9.1739792387543224E-4</v>
      </c>
      <c r="AE439" s="44">
        <v>2345.9176470588236</v>
      </c>
      <c r="AF439" s="44">
        <v>915941.252041523</v>
      </c>
      <c r="AG439" s="44">
        <v>6468.7470588235301</v>
      </c>
      <c r="AH439" s="44">
        <v>419561.99543252599</v>
      </c>
      <c r="AI439" s="44">
        <v>7078.1</v>
      </c>
      <c r="AJ439" s="44">
        <v>5028.1000000000004</v>
      </c>
      <c r="AK439" s="44">
        <v>10670.5</v>
      </c>
      <c r="AL439" s="44">
        <v>5.7000000000000002E-2</v>
      </c>
      <c r="AM439" s="44">
        <v>7846.4</v>
      </c>
      <c r="AN439" s="44">
        <v>5642.4</v>
      </c>
      <c r="AO439" s="44">
        <v>17</v>
      </c>
      <c r="AP439" s="44">
        <v>0.7669999999999999</v>
      </c>
      <c r="AQ439" s="44">
        <v>2.4E-2</v>
      </c>
      <c r="AR439" s="44">
        <v>7465.4</v>
      </c>
      <c r="AS439" s="44">
        <v>6.9000000000000006E-2</v>
      </c>
      <c r="AT439" s="44">
        <v>7482.1</v>
      </c>
      <c r="AU439" s="44">
        <v>0.11700000000000001</v>
      </c>
      <c r="AV439" s="44">
        <v>95492.794886055606</v>
      </c>
      <c r="AW439" s="44">
        <v>4559845660.4453211</v>
      </c>
      <c r="AX439" s="44">
        <v>273970.5882352941</v>
      </c>
      <c r="AY439" s="44">
        <v>8.7499999999999939E-3</v>
      </c>
      <c r="AZ439" s="44">
        <v>1.3881249999999902E-4</v>
      </c>
      <c r="BA439" s="44">
        <v>45394.73684210526</v>
      </c>
      <c r="BB439" s="44">
        <v>83466.666666666672</v>
      </c>
      <c r="BC439" s="44">
        <v>27097.10144927536</v>
      </c>
      <c r="BD439" s="44">
        <v>4.599999999999984E-2</v>
      </c>
      <c r="BE439" s="44">
        <v>25</v>
      </c>
      <c r="BF439" s="44">
        <v>21.50537634408601</v>
      </c>
      <c r="BG439" s="44">
        <v>25.773195876288668</v>
      </c>
      <c r="BH439" s="44">
        <v>0.86021505376344043</v>
      </c>
      <c r="BI439" s="44">
        <v>1.1984536082474238</v>
      </c>
      <c r="BJ439" s="44">
        <v>22.164276401564539</v>
      </c>
      <c r="BK439" s="44">
        <v>0.95144269983686791</v>
      </c>
      <c r="BL439" s="44">
        <v>1.0022369866316607</v>
      </c>
      <c r="BM439" s="44">
        <v>0.42105263157894735</v>
      </c>
      <c r="BN439" s="44">
        <v>2.875</v>
      </c>
      <c r="BO439" s="44">
        <v>1.8386859903381645</v>
      </c>
      <c r="BP439" s="44">
        <v>0.3246457841366856</v>
      </c>
      <c r="BQ439" s="44">
        <v>5790.4470588235281</v>
      </c>
      <c r="BR439" s="44">
        <v>7632.3470588235286</v>
      </c>
      <c r="BS439" s="44">
        <v>5203.1000000000004</v>
      </c>
      <c r="BT439" s="44">
        <v>10171.9</v>
      </c>
      <c r="BU439" s="44">
        <v>59227.317785467072</v>
      </c>
      <c r="BV439" s="44">
        <v>825215.13896195695</v>
      </c>
      <c r="BW439" s="44">
        <v>1841.9117647058822</v>
      </c>
      <c r="BX439" s="44">
        <v>771309.21397924016</v>
      </c>
      <c r="BY439" s="44">
        <v>4968.7999999999993</v>
      </c>
      <c r="BZ439" s="44">
        <v>77060.259763797818</v>
      </c>
      <c r="CA439" s="44">
        <v>3769431745.5305538</v>
      </c>
      <c r="CB439" s="44">
        <v>234376.47058823527</v>
      </c>
      <c r="CC439" s="44">
        <v>7101.55</v>
      </c>
      <c r="CD439" s="44">
        <v>7507.7999999999993</v>
      </c>
      <c r="CE439" s="44">
        <v>8418.76</v>
      </c>
      <c r="CF439" s="44">
        <v>1242.2</v>
      </c>
      <c r="CG439" s="44">
        <v>1937.5</v>
      </c>
      <c r="CH439" s="44">
        <v>2446.86</v>
      </c>
      <c r="CI439" s="44">
        <v>6484.3666666666677</v>
      </c>
      <c r="CJ439" s="44">
        <v>6367.1833333333334</v>
      </c>
      <c r="CK439" s="44">
        <v>6571.8799999999992</v>
      </c>
      <c r="CL439" s="44">
        <v>43747.427748664595</v>
      </c>
      <c r="CM439" s="44">
        <v>73810.488828909874</v>
      </c>
      <c r="CN439" s="44">
        <v>120935.38330382321</v>
      </c>
      <c r="CO439" s="44">
        <v>86.316666666666663</v>
      </c>
      <c r="CP439" s="44">
        <v>81.86666666666666</v>
      </c>
      <c r="CQ439" s="44">
        <v>80.64</v>
      </c>
    </row>
    <row r="440" spans="1:95" x14ac:dyDescent="0.2">
      <c r="A440" t="s">
        <v>108</v>
      </c>
      <c r="B440" t="s">
        <v>195</v>
      </c>
      <c r="C440" t="s">
        <v>1427</v>
      </c>
      <c r="D440" t="s">
        <v>1428</v>
      </c>
      <c r="E440" t="s">
        <v>1429</v>
      </c>
      <c r="F440" t="s">
        <v>164</v>
      </c>
      <c r="G440" t="s">
        <v>1430</v>
      </c>
      <c r="H440" t="s">
        <v>1431</v>
      </c>
      <c r="J440" t="s">
        <v>147</v>
      </c>
      <c r="L440" t="s">
        <v>104</v>
      </c>
      <c r="M440" t="s">
        <v>1436</v>
      </c>
      <c r="N440" t="s">
        <v>1437</v>
      </c>
      <c r="O440" t="s">
        <v>111</v>
      </c>
      <c r="P440">
        <v>16</v>
      </c>
      <c r="Q440">
        <v>8</v>
      </c>
      <c r="R440">
        <v>1</v>
      </c>
      <c r="V440" t="str">
        <f t="shared" si="15"/>
        <v>Y</v>
      </c>
      <c r="Y440" s="44">
        <v>5589.3687500000005</v>
      </c>
      <c r="Z440" s="44">
        <v>203097.57464843741</v>
      </c>
      <c r="AA440" s="44">
        <v>7248.7312499999998</v>
      </c>
      <c r="AB440" s="44">
        <v>315766.6683984375</v>
      </c>
      <c r="AC440" s="44">
        <v>5.1187500000000004E-2</v>
      </c>
      <c r="AD440" s="44">
        <v>1.7859023437500001E-3</v>
      </c>
      <c r="AE440" s="44">
        <v>1659.3625000000002</v>
      </c>
      <c r="AF440" s="44">
        <v>654977.76234374894</v>
      </c>
      <c r="AG440" s="44">
        <v>6524.4187499999998</v>
      </c>
      <c r="AH440" s="44">
        <v>184889.73652343749</v>
      </c>
      <c r="AI440" s="44">
        <v>6656.2</v>
      </c>
      <c r="AJ440" s="44">
        <v>4806.6000000000004</v>
      </c>
      <c r="AK440" s="44">
        <v>8170.2</v>
      </c>
      <c r="AL440" s="44">
        <v>1.4E-2</v>
      </c>
      <c r="AM440" s="44">
        <v>7520.5</v>
      </c>
      <c r="AN440" s="44">
        <v>3363.5999999999995</v>
      </c>
      <c r="AO440" s="44">
        <v>16</v>
      </c>
      <c r="AP440" s="44">
        <v>1.0179999999999996</v>
      </c>
      <c r="AQ440" s="44">
        <v>2.1999999999999999E-2</v>
      </c>
      <c r="AR440" s="44">
        <v>7285.7</v>
      </c>
      <c r="AS440" s="44">
        <v>0.13100000000000001</v>
      </c>
      <c r="AT440" s="44">
        <v>6559.9</v>
      </c>
      <c r="AU440" s="44">
        <v>0.155</v>
      </c>
      <c r="AV440" s="44">
        <v>63486.818067171305</v>
      </c>
      <c r="AW440" s="44">
        <v>3800468049.2126365</v>
      </c>
      <c r="AX440" s="44">
        <v>218421.42857142858</v>
      </c>
      <c r="AY440" s="44">
        <v>1.326666666666664E-2</v>
      </c>
      <c r="AZ440" s="44">
        <v>1.6086222222221888E-4</v>
      </c>
      <c r="BA440" s="44">
        <v>104807.14285714286</v>
      </c>
      <c r="BB440" s="44">
        <v>112681.81818181819</v>
      </c>
      <c r="BC440" s="44">
        <v>5726.7175572519081</v>
      </c>
      <c r="BD440" s="44">
        <v>5.2999999999999298E-2</v>
      </c>
      <c r="BE440" s="44">
        <v>33.112582781457</v>
      </c>
      <c r="BF440" s="44">
        <v>12.658227848101252</v>
      </c>
      <c r="BG440" s="44">
        <v>14.423076923076911</v>
      </c>
      <c r="BH440" s="44">
        <v>0.38227848101265727</v>
      </c>
      <c r="BI440" s="44">
        <v>1.1394230769230773</v>
      </c>
      <c r="BJ440" s="44">
        <v>15.717092337917492</v>
      </c>
      <c r="BK440" s="44">
        <v>0.96877867163087561</v>
      </c>
      <c r="BL440" s="44">
        <v>0.90038019682391535</v>
      </c>
      <c r="BM440" s="44">
        <v>1.5714285714285714</v>
      </c>
      <c r="BN440" s="44">
        <v>5.954545454545455</v>
      </c>
      <c r="BO440" s="44">
        <v>1.0751349107513493</v>
      </c>
      <c r="BP440" s="44">
        <v>5.0822019467342466E-2</v>
      </c>
      <c r="BQ440" s="44">
        <v>5879.875</v>
      </c>
      <c r="BR440" s="44">
        <v>7072.268750000002</v>
      </c>
      <c r="BS440" s="44">
        <v>5203.1000000000004</v>
      </c>
      <c r="BT440" s="44">
        <v>7875</v>
      </c>
      <c r="BU440" s="44">
        <v>120844.57062499989</v>
      </c>
      <c r="BV440" s="44">
        <v>252656.81839843735</v>
      </c>
      <c r="BW440" s="44">
        <v>1192.3812500000001</v>
      </c>
      <c r="BX440" s="44">
        <v>463066.09152343706</v>
      </c>
      <c r="BY440" s="44">
        <v>2671.8999999999996</v>
      </c>
      <c r="BZ440" s="44">
        <v>46655.509999997121</v>
      </c>
      <c r="CA440" s="44">
        <v>2513555918.3743072</v>
      </c>
      <c r="CB440" s="44">
        <v>180799.99999999997</v>
      </c>
      <c r="CC440" s="44">
        <v>7471.88</v>
      </c>
      <c r="CD440" s="44">
        <v>7181.24</v>
      </c>
      <c r="CE440" s="44">
        <v>6648.4500000000007</v>
      </c>
      <c r="CF440" s="44">
        <v>1734.3799999999999</v>
      </c>
      <c r="CG440" s="44">
        <v>1228.0999999999999</v>
      </c>
      <c r="CH440" s="44">
        <v>710.95000000000016</v>
      </c>
      <c r="CI440" s="44">
        <v>6656.2599999999993</v>
      </c>
      <c r="CJ440" s="44">
        <v>6618.74</v>
      </c>
      <c r="CK440" s="44">
        <v>6335.95</v>
      </c>
      <c r="CL440" s="44">
        <v>100248.20750880997</v>
      </c>
      <c r="CM440" s="44">
        <v>30910.41229738004</v>
      </c>
      <c r="CN440" s="44">
        <v>15115.84349483398</v>
      </c>
      <c r="CO440" s="44">
        <v>76.259999999999991</v>
      </c>
      <c r="CP440" s="44">
        <v>87.179999999999993</v>
      </c>
      <c r="CQ440" s="44">
        <v>83.783333333333331</v>
      </c>
    </row>
    <row r="441" spans="1:95" s="2" customFormat="1" x14ac:dyDescent="0.2">
      <c r="A441" s="2" t="s">
        <v>108</v>
      </c>
      <c r="B441" s="2" t="s">
        <v>195</v>
      </c>
      <c r="C441" s="2" t="s">
        <v>1427</v>
      </c>
      <c r="D441" s="2" t="s">
        <v>1428</v>
      </c>
      <c r="E441" s="2" t="s">
        <v>1429</v>
      </c>
      <c r="F441" s="2" t="s">
        <v>164</v>
      </c>
      <c r="G441" s="2" t="s">
        <v>1430</v>
      </c>
      <c r="H441" s="2" t="s">
        <v>1431</v>
      </c>
      <c r="J441" s="2" t="s">
        <v>147</v>
      </c>
      <c r="L441" s="2" t="s">
        <v>104</v>
      </c>
      <c r="M441" s="2" t="s">
        <v>1438</v>
      </c>
      <c r="N441" s="2" t="s">
        <v>1439</v>
      </c>
      <c r="O441" s="2" t="s">
        <v>111</v>
      </c>
      <c r="P441" s="2">
        <v>16</v>
      </c>
      <c r="Q441" s="2">
        <v>5</v>
      </c>
      <c r="R441" s="2">
        <v>1</v>
      </c>
      <c r="V441" s="2" t="str">
        <f t="shared" si="15"/>
        <v>Y</v>
      </c>
      <c r="Y441" s="45">
        <v>6095.7437500000005</v>
      </c>
      <c r="Z441" s="45">
        <v>335600.8224609376</v>
      </c>
      <c r="AA441" s="45">
        <v>8250.6062500000007</v>
      </c>
      <c r="AB441" s="45">
        <v>81213.651835937446</v>
      </c>
      <c r="AC441" s="45">
        <v>0.10249999999999998</v>
      </c>
      <c r="AD441" s="45">
        <v>2.544375000000005E-3</v>
      </c>
      <c r="AE441" s="45">
        <v>2154.8500000000004</v>
      </c>
      <c r="AF441" s="45">
        <v>290494.18874999788</v>
      </c>
      <c r="AG441" s="45">
        <v>7207.0249999999987</v>
      </c>
      <c r="AH441" s="45">
        <v>267937.13437500002</v>
      </c>
      <c r="AI441" s="45">
        <v>6656.2</v>
      </c>
      <c r="AJ441" s="45">
        <v>5071.7</v>
      </c>
      <c r="AK441" s="45">
        <v>8826.6</v>
      </c>
      <c r="AL441" s="45">
        <v>8.5000000000000006E-2</v>
      </c>
      <c r="AM441" s="45">
        <v>8241.5</v>
      </c>
      <c r="AN441" s="45">
        <v>3754.9000000000005</v>
      </c>
      <c r="AO441" s="45">
        <v>16</v>
      </c>
      <c r="AP441" s="45">
        <v>2.1059999999999994</v>
      </c>
      <c r="AQ441" s="45">
        <v>9.2999999999999999E-2</v>
      </c>
      <c r="AR441" s="45">
        <v>8777.9</v>
      </c>
      <c r="AS441" s="45">
        <v>0.124</v>
      </c>
      <c r="AT441" s="45">
        <v>8436.5</v>
      </c>
      <c r="AU441" s="45">
        <v>0.2</v>
      </c>
      <c r="AV441" s="45">
        <v>25482.653640927987</v>
      </c>
      <c r="AW441" s="45">
        <v>118738331.20568001</v>
      </c>
      <c r="AX441" s="45">
        <v>52945.714285714275</v>
      </c>
      <c r="AY441" s="45">
        <v>3.1066666666666621E-2</v>
      </c>
      <c r="AZ441" s="45">
        <v>1.8695288888888348E-3</v>
      </c>
      <c r="BA441" s="45">
        <v>22948.235294117643</v>
      </c>
      <c r="BB441" s="45">
        <v>27791.397849462366</v>
      </c>
      <c r="BC441" s="45">
        <v>23989.516129032258</v>
      </c>
      <c r="BD441" s="45">
        <v>0.18199999999999789</v>
      </c>
      <c r="BE441" s="45">
        <v>7.0224719101123618</v>
      </c>
      <c r="BF441" s="45">
        <v>9.708737864077726</v>
      </c>
      <c r="BG441" s="45">
        <v>7.5282308657465435</v>
      </c>
      <c r="BH441" s="45">
        <v>1.3825242718446678</v>
      </c>
      <c r="BI441" s="45">
        <v>0.77540777917188952</v>
      </c>
      <c r="BJ441" s="45">
        <v>7.5973409306742656</v>
      </c>
      <c r="BK441" s="45">
        <v>1.0650852393374992</v>
      </c>
      <c r="BL441" s="45">
        <v>0.96110687066382627</v>
      </c>
      <c r="BM441" s="45">
        <v>1.0941176470588234</v>
      </c>
      <c r="BN441" s="45">
        <v>1.3333333333333333</v>
      </c>
      <c r="BO441" s="45">
        <v>1.2110472763274385</v>
      </c>
      <c r="BP441" s="45">
        <v>0.86319933451984832</v>
      </c>
      <c r="BQ441" s="45">
        <v>6375</v>
      </c>
      <c r="BR441" s="45">
        <v>7971.6812499999996</v>
      </c>
      <c r="BS441" s="45">
        <v>5531.2</v>
      </c>
      <c r="BT441" s="45">
        <v>8437.5</v>
      </c>
      <c r="BU441" s="45">
        <v>313958.05750000005</v>
      </c>
      <c r="BV441" s="45">
        <v>81707.057773437467</v>
      </c>
      <c r="BW441" s="45">
        <v>1596.6812500000001</v>
      </c>
      <c r="BX441" s="45">
        <v>270395.19277343666</v>
      </c>
      <c r="BY441" s="45">
        <v>2906.3</v>
      </c>
      <c r="BZ441" s="45">
        <v>18239.663577760977</v>
      </c>
      <c r="CA441" s="45">
        <v>55817019.520987034</v>
      </c>
      <c r="CB441" s="45">
        <v>38840</v>
      </c>
      <c r="CC441" s="45">
        <v>7753.12</v>
      </c>
      <c r="CD441" s="45">
        <v>8081.26</v>
      </c>
      <c r="CE441" s="45">
        <v>8062.5</v>
      </c>
      <c r="CF441" s="45">
        <v>1659.3799999999999</v>
      </c>
      <c r="CG441" s="45">
        <v>1490.6200000000001</v>
      </c>
      <c r="CH441" s="45">
        <v>1632.8166666666666</v>
      </c>
      <c r="CI441" s="45">
        <v>6974.9800000000005</v>
      </c>
      <c r="CJ441" s="45">
        <v>7425</v>
      </c>
      <c r="CK441" s="45">
        <v>7218.75</v>
      </c>
      <c r="CL441" s="45">
        <v>13297.929075746306</v>
      </c>
      <c r="CM441" s="45">
        <v>21617.313578972553</v>
      </c>
      <c r="CN441" s="45">
        <v>19543.067328430232</v>
      </c>
      <c r="CO441" s="45">
        <v>84.22</v>
      </c>
      <c r="CP441" s="45">
        <v>80.039999999999992</v>
      </c>
      <c r="CQ441" s="45">
        <v>81.783333333333346</v>
      </c>
    </row>
    <row r="442" spans="1:95" s="25" customFormat="1" x14ac:dyDescent="0.2">
      <c r="A442" t="s">
        <v>95</v>
      </c>
      <c r="B442" t="s">
        <v>173</v>
      </c>
      <c r="C442" t="s">
        <v>1440</v>
      </c>
      <c r="D442" t="s">
        <v>1441</v>
      </c>
      <c r="E442" t="s">
        <v>1442</v>
      </c>
      <c r="F442" t="s">
        <v>164</v>
      </c>
      <c r="G442" t="s">
        <v>1443</v>
      </c>
      <c r="H442" t="s">
        <v>1444</v>
      </c>
      <c r="I442" t="s">
        <v>1445</v>
      </c>
      <c r="J442" t="s">
        <v>1446</v>
      </c>
      <c r="K442"/>
      <c r="L442" t="s">
        <v>104</v>
      </c>
      <c r="M442" t="s">
        <v>1447</v>
      </c>
      <c r="N442" t="s">
        <v>1448</v>
      </c>
      <c r="O442"/>
      <c r="P442">
        <v>6</v>
      </c>
      <c r="Q442">
        <v>4</v>
      </c>
      <c r="R442">
        <v>1</v>
      </c>
      <c r="S442"/>
      <c r="T442"/>
      <c r="U442"/>
      <c r="V442" t="str">
        <f t="shared" si="15"/>
        <v>Y</v>
      </c>
      <c r="W442"/>
      <c r="X442"/>
      <c r="Y442" s="44">
        <v>2468.2166670000001</v>
      </c>
      <c r="Z442" s="44">
        <v>591561.96140000003</v>
      </c>
      <c r="AA442" s="44">
        <v>3750.8166670000001</v>
      </c>
      <c r="AB442" s="44">
        <v>371166.61810000002</v>
      </c>
      <c r="AC442" s="44">
        <v>0.20050000000000001</v>
      </c>
      <c r="AD442" s="44">
        <v>1.2362583E-2</v>
      </c>
      <c r="AE442" s="44">
        <v>1282.616667</v>
      </c>
      <c r="AF442" s="44">
        <v>487177.06809999997</v>
      </c>
      <c r="AG442" s="44">
        <v>2950.0666670000001</v>
      </c>
      <c r="AH442" s="44">
        <v>384994.94559999998</v>
      </c>
      <c r="AI442" s="44">
        <v>2584</v>
      </c>
      <c r="AJ442" s="44">
        <v>1692</v>
      </c>
      <c r="AK442" s="44">
        <v>4657.3999999999996</v>
      </c>
      <c r="AL442" s="44">
        <v>0.435</v>
      </c>
      <c r="AM442" s="44">
        <v>4657.3999999999996</v>
      </c>
      <c r="AN442" s="44">
        <v>2965.4</v>
      </c>
      <c r="AO442" s="44">
        <v>6</v>
      </c>
      <c r="AP442" s="44">
        <v>1.627</v>
      </c>
      <c r="AQ442" s="44">
        <v>0.14199999999999999</v>
      </c>
      <c r="AR442" s="44">
        <v>3711.4</v>
      </c>
      <c r="AS442" s="44">
        <v>0.156</v>
      </c>
      <c r="AT442" s="44">
        <v>3456.7</v>
      </c>
      <c r="AU442" s="44">
        <v>0.435</v>
      </c>
      <c r="AV442" s="44">
        <v>9744.5533919999998</v>
      </c>
      <c r="AW442" s="44">
        <v>83457302.109999999</v>
      </c>
      <c r="AX442" s="44">
        <v>28906.666669999999</v>
      </c>
      <c r="AY442" s="44">
        <v>8.48E-2</v>
      </c>
      <c r="AZ442" s="44">
        <v>2.41216E-3</v>
      </c>
      <c r="BA442" s="44">
        <v>1380.229885</v>
      </c>
      <c r="BB442" s="44">
        <v>9737.3239439999998</v>
      </c>
      <c r="BC442" s="44">
        <v>6180.7692310000002</v>
      </c>
      <c r="BD442" s="44">
        <v>0.153</v>
      </c>
      <c r="BE442" s="44">
        <v>2.6385224269999998</v>
      </c>
      <c r="BF442" s="44">
        <v>4.8426150120000004</v>
      </c>
      <c r="BG442" s="44">
        <v>5.0125313279999997</v>
      </c>
      <c r="BH442" s="44">
        <v>1.8353510900000001</v>
      </c>
      <c r="BI442" s="44">
        <v>1.0350877190000001</v>
      </c>
      <c r="BJ442" s="44">
        <v>3.6877689</v>
      </c>
      <c r="BK442" s="44">
        <v>0.79688238099999997</v>
      </c>
      <c r="BL442" s="44">
        <v>0.93137360599999997</v>
      </c>
      <c r="BM442" s="44">
        <v>0.32643678199999998</v>
      </c>
      <c r="BN442" s="44">
        <v>1.098591549</v>
      </c>
      <c r="BO442" s="44">
        <v>7.0548566209999999</v>
      </c>
      <c r="BP442" s="44">
        <v>0.63475029299999997</v>
      </c>
      <c r="BQ442" s="44">
        <v>2691.666667</v>
      </c>
      <c r="BR442" s="44">
        <v>3524.2666669999999</v>
      </c>
      <c r="BS442" s="44">
        <v>2110.3000000000002</v>
      </c>
      <c r="BT442" s="44">
        <v>4522</v>
      </c>
      <c r="BU442" s="44">
        <v>440649.99890000001</v>
      </c>
      <c r="BV442" s="44">
        <v>432408.31559999997</v>
      </c>
      <c r="BW442" s="44">
        <v>832.6333333</v>
      </c>
      <c r="BX442" s="44">
        <v>307069.00219999999</v>
      </c>
      <c r="BY442" s="44">
        <v>2411.6999999999998</v>
      </c>
      <c r="BZ442" s="44">
        <v>6589.326505</v>
      </c>
      <c r="CA442" s="44">
        <v>51136704.369999997</v>
      </c>
      <c r="CB442" s="44">
        <v>22012.22222</v>
      </c>
      <c r="CC442" s="44">
        <v>3682.2</v>
      </c>
      <c r="CD442" s="44">
        <v>3122.3</v>
      </c>
      <c r="CE442" s="44">
        <v>3768.3</v>
      </c>
      <c r="CF442" s="44">
        <v>344.55</v>
      </c>
      <c r="CG442" s="44">
        <v>839.8</v>
      </c>
      <c r="CH442" s="44">
        <v>1313.55</v>
      </c>
      <c r="CI442" s="44">
        <v>3402.25</v>
      </c>
      <c r="CJ442" s="44">
        <v>2519.4</v>
      </c>
      <c r="CK442" s="44">
        <v>2928.55</v>
      </c>
      <c r="CL442" s="44">
        <v>1143.433908</v>
      </c>
      <c r="CM442" s="44">
        <v>5547.9216759999999</v>
      </c>
      <c r="CN442" s="44">
        <v>13076.62393</v>
      </c>
      <c r="CO442" s="44">
        <v>101.2</v>
      </c>
      <c r="CP442" s="44">
        <v>103.6</v>
      </c>
      <c r="CQ442" s="44">
        <v>100.15</v>
      </c>
    </row>
    <row r="443" spans="1:95" s="25" customFormat="1" x14ac:dyDescent="0.2">
      <c r="A443" s="4" t="s">
        <v>95</v>
      </c>
      <c r="B443" s="4" t="s">
        <v>291</v>
      </c>
      <c r="C443" s="4" t="s">
        <v>1449</v>
      </c>
      <c r="D443" s="4" t="s">
        <v>1450</v>
      </c>
      <c r="E443" s="4" t="s">
        <v>1451</v>
      </c>
      <c r="F443" s="4" t="s">
        <v>164</v>
      </c>
      <c r="G443" s="4"/>
      <c r="H443" s="4"/>
      <c r="I443" s="4"/>
      <c r="J443" s="4"/>
      <c r="K443" s="4" t="s">
        <v>281</v>
      </c>
      <c r="L443" s="4" t="s">
        <v>104</v>
      </c>
      <c r="M443" s="4" t="s">
        <v>1452</v>
      </c>
      <c r="N443" s="4" t="s">
        <v>1453</v>
      </c>
      <c r="O443" s="4"/>
      <c r="P443" s="4">
        <v>1</v>
      </c>
      <c r="Q443" s="4">
        <v>1</v>
      </c>
      <c r="R443" s="4">
        <v>1</v>
      </c>
      <c r="S443" s="4">
        <v>14</v>
      </c>
      <c r="T443" s="4">
        <v>12.88</v>
      </c>
      <c r="U443" s="4">
        <f>S443/T443</f>
        <v>1.0869565217391304</v>
      </c>
      <c r="V443" s="4" t="str">
        <f t="shared" si="15"/>
        <v>Y</v>
      </c>
      <c r="W443" s="4" t="s">
        <v>129</v>
      </c>
      <c r="X443" s="4" t="s">
        <v>1454</v>
      </c>
      <c r="Y443" s="46">
        <v>1078.5</v>
      </c>
      <c r="Z443" s="46">
        <v>0</v>
      </c>
      <c r="AA443" s="46">
        <v>2264.8000000000002</v>
      </c>
      <c r="AB443" s="46">
        <v>0</v>
      </c>
      <c r="AC443" s="46">
        <v>8.5000000000000006E-2</v>
      </c>
      <c r="AD443" s="46">
        <v>0</v>
      </c>
      <c r="AE443" s="46">
        <v>1186.3</v>
      </c>
      <c r="AF443" s="46">
        <v>0</v>
      </c>
      <c r="AG443" s="46">
        <v>1808.8</v>
      </c>
      <c r="AH443" s="46">
        <v>0</v>
      </c>
      <c r="AI443" s="46">
        <v>1808.8</v>
      </c>
      <c r="AJ443" s="46">
        <v>1078.5</v>
      </c>
      <c r="AK443" s="46">
        <v>2264.8000000000002</v>
      </c>
      <c r="AL443" s="46">
        <v>8.5000000000000006E-2</v>
      </c>
      <c r="AM443" s="46">
        <v>2264.8000000000002</v>
      </c>
      <c r="AN443" s="46">
        <v>1186.3000000000002</v>
      </c>
      <c r="AO443" s="46">
        <v>1</v>
      </c>
      <c r="AP443" s="46">
        <v>8.5000000000000006E-2</v>
      </c>
      <c r="AQ443" s="46">
        <v>8.5000000000000006E-2</v>
      </c>
      <c r="AR443" s="46">
        <v>2264.8000000000002</v>
      </c>
      <c r="AS443" s="46">
        <v>8.5000000000000006E-2</v>
      </c>
      <c r="AT443" s="46">
        <v>2264.8000000000002</v>
      </c>
      <c r="AU443" s="46">
        <v>8.5000000000000006E-2</v>
      </c>
      <c r="AV443" s="46">
        <v>13956.470588235292</v>
      </c>
      <c r="AW443" s="46">
        <v>0</v>
      </c>
      <c r="AX443" s="46">
        <v>13956.470588235292</v>
      </c>
      <c r="AY443" s="46" t="e">
        <v>#DIV/0!</v>
      </c>
      <c r="AZ443" s="46" t="e">
        <v>#DIV/0!</v>
      </c>
      <c r="BA443" s="46">
        <v>13956.470588235292</v>
      </c>
      <c r="BB443" s="46">
        <v>13956.470588235292</v>
      </c>
      <c r="BC443" s="46">
        <v>13956.470588235292</v>
      </c>
      <c r="BD443" s="46">
        <v>0</v>
      </c>
      <c r="BE443" s="46" t="e">
        <v>#DIV/0!</v>
      </c>
      <c r="BF443" s="46" t="e">
        <v>#DIV/0!</v>
      </c>
      <c r="BG443" s="46" t="e">
        <v>#DIV/0!</v>
      </c>
      <c r="BH443" s="46" t="e">
        <v>#DIV/0!</v>
      </c>
      <c r="BI443" s="46" t="e">
        <v>#DIV/0!</v>
      </c>
      <c r="BJ443" s="46" t="s">
        <v>131</v>
      </c>
      <c r="BK443" s="46">
        <v>1</v>
      </c>
      <c r="BL443" s="46">
        <v>1</v>
      </c>
      <c r="BM443" s="46">
        <v>1</v>
      </c>
      <c r="BN443" s="46">
        <v>1</v>
      </c>
      <c r="BO443" s="46">
        <v>1</v>
      </c>
      <c r="BP443" s="46">
        <v>1</v>
      </c>
      <c r="BQ443" s="46">
        <v>1248.9000000000001</v>
      </c>
      <c r="BR443" s="46">
        <v>2067.1999999999998</v>
      </c>
      <c r="BS443" s="46">
        <v>1248.9000000000001</v>
      </c>
      <c r="BT443" s="46">
        <v>2067.1999999999998</v>
      </c>
      <c r="BU443" s="46">
        <v>0</v>
      </c>
      <c r="BV443" s="46">
        <v>0</v>
      </c>
      <c r="BW443" s="46">
        <v>818.3</v>
      </c>
      <c r="BX443" s="46">
        <v>0</v>
      </c>
      <c r="BY443" s="46">
        <v>818.29999999999973</v>
      </c>
      <c r="BZ443" s="46">
        <v>9627.0588235294108</v>
      </c>
      <c r="CA443" s="46">
        <v>0</v>
      </c>
      <c r="CB443" s="46">
        <v>9627.0588235294108</v>
      </c>
      <c r="CC443" s="46">
        <v>0</v>
      </c>
      <c r="CD443" s="46">
        <v>0</v>
      </c>
      <c r="CE443" s="46">
        <v>0</v>
      </c>
      <c r="CF443" s="46">
        <v>0</v>
      </c>
      <c r="CG443" s="46">
        <v>0</v>
      </c>
      <c r="CH443" s="46">
        <v>0</v>
      </c>
      <c r="CI443" s="46">
        <v>0</v>
      </c>
      <c r="CJ443" s="46">
        <v>0</v>
      </c>
      <c r="CK443" s="46">
        <v>0</v>
      </c>
      <c r="CL443" s="46">
        <v>0</v>
      </c>
      <c r="CM443" s="46">
        <v>0</v>
      </c>
      <c r="CN443" s="46">
        <v>0</v>
      </c>
      <c r="CO443" s="46">
        <v>0</v>
      </c>
      <c r="CP443" s="46">
        <v>0</v>
      </c>
      <c r="CQ443" s="46">
        <v>0</v>
      </c>
    </row>
    <row r="444" spans="1:95" s="25" customFormat="1" x14ac:dyDescent="0.2">
      <c r="A444" s="4" t="s">
        <v>95</v>
      </c>
      <c r="B444" s="4" t="s">
        <v>291</v>
      </c>
      <c r="C444" s="4" t="s">
        <v>1449</v>
      </c>
      <c r="D444" s="4" t="s">
        <v>1450</v>
      </c>
      <c r="E444" s="4" t="s">
        <v>1451</v>
      </c>
      <c r="F444" s="4" t="s">
        <v>164</v>
      </c>
      <c r="G444" s="4"/>
      <c r="H444" s="4"/>
      <c r="I444" s="4"/>
      <c r="J444" s="4"/>
      <c r="K444" s="4" t="s">
        <v>281</v>
      </c>
      <c r="L444" s="4" t="s">
        <v>104</v>
      </c>
      <c r="M444" s="4" t="s">
        <v>1455</v>
      </c>
      <c r="N444" s="4" t="s">
        <v>1456</v>
      </c>
      <c r="O444" s="4"/>
      <c r="P444" s="4">
        <v>1</v>
      </c>
      <c r="Q444" s="4">
        <v>1</v>
      </c>
      <c r="R444" s="4">
        <v>1</v>
      </c>
      <c r="S444" s="4">
        <v>8</v>
      </c>
      <c r="T444" s="4">
        <v>1.994</v>
      </c>
      <c r="U444" s="4">
        <f>S444/T444</f>
        <v>4.0120361083249749</v>
      </c>
      <c r="V444" s="4" t="str">
        <f t="shared" si="15"/>
        <v>Y</v>
      </c>
      <c r="W444" s="4" t="s">
        <v>129</v>
      </c>
      <c r="X444" s="4" t="s">
        <v>1454</v>
      </c>
      <c r="Y444" s="46">
        <v>1861.4</v>
      </c>
      <c r="Z444" s="46">
        <v>0</v>
      </c>
      <c r="AA444" s="46">
        <v>2850.8</v>
      </c>
      <c r="AB444" s="46">
        <v>0</v>
      </c>
      <c r="AC444" s="46">
        <v>3.7999999999999999E-2</v>
      </c>
      <c r="AD444" s="46">
        <v>0</v>
      </c>
      <c r="AE444" s="46">
        <v>989.4</v>
      </c>
      <c r="AF444" s="46">
        <v>0</v>
      </c>
      <c r="AG444" s="46">
        <v>2437.5</v>
      </c>
      <c r="AH444" s="46">
        <v>0</v>
      </c>
      <c r="AI444" s="46">
        <v>2437.5</v>
      </c>
      <c r="AJ444" s="46">
        <v>1861.4</v>
      </c>
      <c r="AK444" s="46">
        <v>2850.8</v>
      </c>
      <c r="AL444" s="46">
        <v>3.7999999999999999E-2</v>
      </c>
      <c r="AM444" s="46">
        <v>2850.8</v>
      </c>
      <c r="AN444" s="46">
        <v>989.40000000000009</v>
      </c>
      <c r="AO444" s="46">
        <v>1</v>
      </c>
      <c r="AP444" s="46">
        <v>3.7999999999999999E-2</v>
      </c>
      <c r="AQ444" s="46">
        <v>3.7999999999999999E-2</v>
      </c>
      <c r="AR444" s="46">
        <v>2850.8</v>
      </c>
      <c r="AS444" s="46">
        <v>3.7999999999999999E-2</v>
      </c>
      <c r="AT444" s="46">
        <v>2850.8</v>
      </c>
      <c r="AU444" s="46">
        <v>3.7999999999999999E-2</v>
      </c>
      <c r="AV444" s="46">
        <v>26036.842105263157</v>
      </c>
      <c r="AW444" s="46">
        <v>0</v>
      </c>
      <c r="AX444" s="46">
        <v>26036.842105263157</v>
      </c>
      <c r="AY444" s="46" t="e">
        <v>#DIV/0!</v>
      </c>
      <c r="AZ444" s="46" t="e">
        <v>#DIV/0!</v>
      </c>
      <c r="BA444" s="46">
        <v>26036.842105263157</v>
      </c>
      <c r="BB444" s="46">
        <v>26036.842105263157</v>
      </c>
      <c r="BC444" s="46">
        <v>26036.842105263157</v>
      </c>
      <c r="BD444" s="46">
        <v>0</v>
      </c>
      <c r="BE444" s="46" t="e">
        <v>#DIV/0!</v>
      </c>
      <c r="BF444" s="46" t="e">
        <v>#DIV/0!</v>
      </c>
      <c r="BG444" s="46" t="e">
        <v>#DIV/0!</v>
      </c>
      <c r="BH444" s="46" t="e">
        <v>#DIV/0!</v>
      </c>
      <c r="BI444" s="46" t="e">
        <v>#DIV/0!</v>
      </c>
      <c r="BJ444" s="46" t="s">
        <v>131</v>
      </c>
      <c r="BK444" s="46">
        <v>1</v>
      </c>
      <c r="BL444" s="46">
        <v>1</v>
      </c>
      <c r="BM444" s="46">
        <v>1</v>
      </c>
      <c r="BN444" s="46">
        <v>1</v>
      </c>
      <c r="BO444" s="46">
        <v>1</v>
      </c>
      <c r="BP444" s="46">
        <v>1</v>
      </c>
      <c r="BQ444" s="46">
        <v>2109.4</v>
      </c>
      <c r="BR444" s="46">
        <v>2531.1999999999998</v>
      </c>
      <c r="BS444" s="46">
        <v>2109.4</v>
      </c>
      <c r="BT444" s="46">
        <v>2531.1999999999998</v>
      </c>
      <c r="BU444" s="46">
        <v>0</v>
      </c>
      <c r="BV444" s="46">
        <v>0</v>
      </c>
      <c r="BW444" s="46">
        <v>421.9</v>
      </c>
      <c r="BX444" s="46">
        <v>0</v>
      </c>
      <c r="BY444" s="46">
        <v>421.79999999999973</v>
      </c>
      <c r="BZ444" s="46">
        <v>11102.631578947368</v>
      </c>
      <c r="CA444" s="46">
        <v>0</v>
      </c>
      <c r="CB444" s="46">
        <v>11102.631578947368</v>
      </c>
      <c r="CC444" s="46">
        <v>0</v>
      </c>
      <c r="CD444" s="46">
        <v>0</v>
      </c>
      <c r="CE444" s="46">
        <v>0</v>
      </c>
      <c r="CF444" s="46">
        <v>0</v>
      </c>
      <c r="CG444" s="46">
        <v>0</v>
      </c>
      <c r="CH444" s="46">
        <v>0</v>
      </c>
      <c r="CI444" s="46">
        <v>0</v>
      </c>
      <c r="CJ444" s="46">
        <v>0</v>
      </c>
      <c r="CK444" s="46">
        <v>0</v>
      </c>
      <c r="CL444" s="46">
        <v>0</v>
      </c>
      <c r="CM444" s="46">
        <v>0</v>
      </c>
      <c r="CN444" s="46">
        <v>0</v>
      </c>
      <c r="CO444" s="46">
        <v>0</v>
      </c>
      <c r="CP444" s="46">
        <v>0</v>
      </c>
      <c r="CQ444" s="46">
        <v>0</v>
      </c>
    </row>
    <row r="445" spans="1:95" s="28" customFormat="1" x14ac:dyDescent="0.2">
      <c r="A445" s="5" t="s">
        <v>95</v>
      </c>
      <c r="B445" s="5" t="s">
        <v>291</v>
      </c>
      <c r="C445" s="5" t="s">
        <v>1449</v>
      </c>
      <c r="D445" s="5" t="s">
        <v>1450</v>
      </c>
      <c r="E445" s="5" t="s">
        <v>1451</v>
      </c>
      <c r="F445" s="5" t="s">
        <v>164</v>
      </c>
      <c r="G445" s="5"/>
      <c r="H445" s="5"/>
      <c r="I445" s="5"/>
      <c r="J445" s="5"/>
      <c r="K445" s="5" t="s">
        <v>281</v>
      </c>
      <c r="L445" s="5" t="s">
        <v>104</v>
      </c>
      <c r="M445" s="5" t="s">
        <v>1457</v>
      </c>
      <c r="N445" s="5" t="s">
        <v>859</v>
      </c>
      <c r="O445" s="5"/>
      <c r="P445" s="5">
        <v>1</v>
      </c>
      <c r="Q445" s="5">
        <v>1</v>
      </c>
      <c r="R445" s="5" t="s">
        <v>107</v>
      </c>
      <c r="S445" s="5">
        <v>10</v>
      </c>
      <c r="T445" s="5">
        <v>6.7030000000000003</v>
      </c>
      <c r="U445" s="5">
        <f>S445/T445</f>
        <v>1.4918693122482469</v>
      </c>
      <c r="V445" s="5" t="str">
        <f t="shared" si="15"/>
        <v>Y</v>
      </c>
      <c r="W445" s="5" t="s">
        <v>129</v>
      </c>
      <c r="X445" s="5" t="s">
        <v>1454</v>
      </c>
      <c r="Y445" s="47">
        <v>947.3</v>
      </c>
      <c r="Z445" s="47">
        <v>0</v>
      </c>
      <c r="AA445" s="47">
        <v>1848</v>
      </c>
      <c r="AB445" s="47">
        <v>0</v>
      </c>
      <c r="AC445" s="47">
        <v>9.4E-2</v>
      </c>
      <c r="AD445" s="47">
        <v>0</v>
      </c>
      <c r="AE445" s="47">
        <v>900.7</v>
      </c>
      <c r="AF445" s="47">
        <v>0</v>
      </c>
      <c r="AG445" s="47">
        <v>1464.3</v>
      </c>
      <c r="AH445" s="47">
        <v>0</v>
      </c>
      <c r="AI445" s="47">
        <v>1464.3</v>
      </c>
      <c r="AJ445" s="47">
        <v>947.3</v>
      </c>
      <c r="AK445" s="47">
        <v>1848</v>
      </c>
      <c r="AL445" s="47">
        <v>9.4E-2</v>
      </c>
      <c r="AM445" s="47">
        <v>1848</v>
      </c>
      <c r="AN445" s="47">
        <v>900.7</v>
      </c>
      <c r="AO445" s="47">
        <v>1</v>
      </c>
      <c r="AP445" s="47">
        <v>9.4E-2</v>
      </c>
      <c r="AQ445" s="47">
        <v>9.4E-2</v>
      </c>
      <c r="AR445" s="47">
        <v>1848</v>
      </c>
      <c r="AS445" s="47">
        <v>9.4E-2</v>
      </c>
      <c r="AT445" s="47">
        <v>1848</v>
      </c>
      <c r="AU445" s="47">
        <v>9.4E-2</v>
      </c>
      <c r="AV445" s="47">
        <v>9581.9148936170222</v>
      </c>
      <c r="AW445" s="47">
        <v>0</v>
      </c>
      <c r="AX445" s="47">
        <v>9581.9148936170222</v>
      </c>
      <c r="AY445" s="47" t="e">
        <v>#DIV/0!</v>
      </c>
      <c r="AZ445" s="47" t="e">
        <v>#DIV/0!</v>
      </c>
      <c r="BA445" s="47">
        <v>9581.9148936170222</v>
      </c>
      <c r="BB445" s="47">
        <v>9581.9148936170222</v>
      </c>
      <c r="BC445" s="47">
        <v>9581.9148936170222</v>
      </c>
      <c r="BD445" s="47">
        <v>0</v>
      </c>
      <c r="BE445" s="47" t="e">
        <v>#DIV/0!</v>
      </c>
      <c r="BF445" s="47" t="e">
        <v>#DIV/0!</v>
      </c>
      <c r="BG445" s="47" t="e">
        <v>#DIV/0!</v>
      </c>
      <c r="BH445" s="47" t="e">
        <v>#DIV/0!</v>
      </c>
      <c r="BI445" s="47" t="e">
        <v>#DIV/0!</v>
      </c>
      <c r="BJ445" s="47">
        <v>10.638297872340425</v>
      </c>
      <c r="BK445" s="47">
        <v>1</v>
      </c>
      <c r="BL445" s="47">
        <v>1</v>
      </c>
      <c r="BM445" s="47">
        <v>1</v>
      </c>
      <c r="BN445" s="47">
        <v>1</v>
      </c>
      <c r="BO445" s="47">
        <v>1</v>
      </c>
      <c r="BP445" s="47">
        <v>1</v>
      </c>
      <c r="BQ445" s="47">
        <v>1162.8</v>
      </c>
      <c r="BR445" s="47">
        <v>1550.4</v>
      </c>
      <c r="BS445" s="47">
        <v>1162.8</v>
      </c>
      <c r="BT445" s="47">
        <v>1550.4</v>
      </c>
      <c r="BU445" s="47">
        <v>0</v>
      </c>
      <c r="BV445" s="47">
        <v>0</v>
      </c>
      <c r="BW445" s="47">
        <v>387.6</v>
      </c>
      <c r="BX445" s="47">
        <v>0</v>
      </c>
      <c r="BY445" s="47">
        <v>387.60000000000014</v>
      </c>
      <c r="BZ445" s="47">
        <v>4123.4042553191493</v>
      </c>
      <c r="CA445" s="47">
        <v>0</v>
      </c>
      <c r="CB445" s="47">
        <v>4123.4042553191493</v>
      </c>
      <c r="CC445" s="47">
        <v>0</v>
      </c>
      <c r="CD445" s="47">
        <v>0</v>
      </c>
      <c r="CE445" s="47">
        <v>0</v>
      </c>
      <c r="CF445" s="47">
        <v>0</v>
      </c>
      <c r="CG445" s="47">
        <v>0</v>
      </c>
      <c r="CH445" s="47">
        <v>0</v>
      </c>
      <c r="CI445" s="47">
        <v>0</v>
      </c>
      <c r="CJ445" s="47">
        <v>0</v>
      </c>
      <c r="CK445" s="47">
        <v>0</v>
      </c>
      <c r="CL445" s="47">
        <v>0</v>
      </c>
      <c r="CM445" s="47">
        <v>0</v>
      </c>
      <c r="CN445" s="47">
        <v>0</v>
      </c>
      <c r="CO445" s="47">
        <v>0</v>
      </c>
      <c r="CP445" s="47">
        <v>0</v>
      </c>
      <c r="CQ445" s="47">
        <v>0</v>
      </c>
    </row>
    <row r="446" spans="1:95" s="25" customFormat="1" x14ac:dyDescent="0.2">
      <c r="A446" t="s">
        <v>95</v>
      </c>
      <c r="B446" t="s">
        <v>173</v>
      </c>
      <c r="C446" t="s">
        <v>1458</v>
      </c>
      <c r="D446" t="s">
        <v>1459</v>
      </c>
      <c r="E446" t="s">
        <v>1460</v>
      </c>
      <c r="F446" t="s">
        <v>1461</v>
      </c>
      <c r="G446" t="s">
        <v>1462</v>
      </c>
      <c r="H446"/>
      <c r="I446"/>
      <c r="J446" t="s">
        <v>254</v>
      </c>
      <c r="K446"/>
      <c r="L446" t="s">
        <v>104</v>
      </c>
      <c r="M446" t="s">
        <v>1463</v>
      </c>
      <c r="N446" t="s">
        <v>1464</v>
      </c>
      <c r="O446"/>
      <c r="P446">
        <v>17</v>
      </c>
      <c r="Q446">
        <v>3</v>
      </c>
      <c r="R446">
        <v>1</v>
      </c>
      <c r="S446"/>
      <c r="T446"/>
      <c r="U446"/>
      <c r="V446" t="str">
        <f t="shared" si="15"/>
        <v>Y</v>
      </c>
      <c r="W446"/>
      <c r="X446"/>
      <c r="Y446" s="44">
        <v>4810.3058819999997</v>
      </c>
      <c r="Z446" s="44">
        <v>346965.85350000003</v>
      </c>
      <c r="AA446" s="44">
        <v>5325.5235290000001</v>
      </c>
      <c r="AB446" s="44">
        <v>388984.87469999999</v>
      </c>
      <c r="AC446" s="44">
        <v>7.6529412000000005E-2</v>
      </c>
      <c r="AD446" s="44">
        <v>1.2424014000000001E-2</v>
      </c>
      <c r="AE446" s="44">
        <v>515.2117647</v>
      </c>
      <c r="AF446" s="44">
        <v>6744.3751560000001</v>
      </c>
      <c r="AG446" s="44">
        <v>5089.4352939999999</v>
      </c>
      <c r="AH446" s="44">
        <v>395451.6152</v>
      </c>
      <c r="AI446" s="44">
        <v>4048.2</v>
      </c>
      <c r="AJ446" s="44">
        <v>3764.7</v>
      </c>
      <c r="AK446" s="44">
        <v>6018.9</v>
      </c>
      <c r="AL446" s="44">
        <v>4.9000000000000002E-2</v>
      </c>
      <c r="AM446" s="44">
        <v>5995.4</v>
      </c>
      <c r="AN446" s="44">
        <v>2254.1999999999998</v>
      </c>
      <c r="AO446" s="44">
        <v>17</v>
      </c>
      <c r="AP446" s="44">
        <v>3.14</v>
      </c>
      <c r="AQ446" s="44">
        <v>4.3999999999999997E-2</v>
      </c>
      <c r="AR446" s="44">
        <v>5103.1000000000004</v>
      </c>
      <c r="AS446" s="44">
        <v>0.52200000000000002</v>
      </c>
      <c r="AT446" s="44">
        <v>4269.5</v>
      </c>
      <c r="AU446" s="44">
        <v>0.52200000000000002</v>
      </c>
      <c r="AV446" s="44">
        <v>10035.07595</v>
      </c>
      <c r="AW446" s="44">
        <v>7206140.9519999996</v>
      </c>
      <c r="AX446" s="44">
        <v>13271.73913</v>
      </c>
      <c r="AY446" s="44">
        <v>0.1149375</v>
      </c>
      <c r="AZ446" s="44">
        <v>1.2047683999999999E-2</v>
      </c>
      <c r="BA446" s="44">
        <v>11502.04082</v>
      </c>
      <c r="BB446" s="44">
        <v>10138.63636</v>
      </c>
      <c r="BC446" s="44">
        <v>967.24137929999995</v>
      </c>
      <c r="BD446" s="44">
        <v>0.41799999999999998</v>
      </c>
      <c r="BE446" s="44">
        <v>7.9787234040000001</v>
      </c>
      <c r="BF446" s="44">
        <v>6.4585575889999998</v>
      </c>
      <c r="BG446" s="44">
        <v>3.687315634</v>
      </c>
      <c r="BH446" s="44">
        <v>0.80947255100000004</v>
      </c>
      <c r="BI446" s="44">
        <v>0.57091937100000001</v>
      </c>
      <c r="BJ446" s="44">
        <v>5.4140127390000004</v>
      </c>
      <c r="BK446" s="44">
        <v>0.85116923</v>
      </c>
      <c r="BL446" s="44">
        <v>0.83664831200000001</v>
      </c>
      <c r="BM446" s="44">
        <v>0.89795918399999997</v>
      </c>
      <c r="BN446" s="44">
        <v>11.863636359999999</v>
      </c>
      <c r="BO446" s="44">
        <v>0.88146412699999999</v>
      </c>
      <c r="BP446" s="44">
        <v>9.5401526E-2</v>
      </c>
      <c r="BQ446" s="44">
        <v>4894.3705879999998</v>
      </c>
      <c r="BR446" s="44">
        <v>5261.711765</v>
      </c>
      <c r="BS446" s="44">
        <v>3876</v>
      </c>
      <c r="BT446" s="44">
        <v>5986.2</v>
      </c>
      <c r="BU446" s="44">
        <v>339734.98210000002</v>
      </c>
      <c r="BV446" s="44">
        <v>406778.6752</v>
      </c>
      <c r="BW446" s="44">
        <v>367.3294118</v>
      </c>
      <c r="BX446" s="44">
        <v>9627.8597229999996</v>
      </c>
      <c r="BY446" s="44">
        <v>2110.1999999999998</v>
      </c>
      <c r="BZ446" s="44">
        <v>7263.8007360000001</v>
      </c>
      <c r="CA446" s="44">
        <v>5476443.8679999998</v>
      </c>
      <c r="CB446" s="44">
        <v>10297.82609</v>
      </c>
      <c r="CC446" s="44">
        <v>5914.4666669999997</v>
      </c>
      <c r="CD446" s="44">
        <v>5182.3333329999996</v>
      </c>
      <c r="CE446" s="44">
        <v>4573.66</v>
      </c>
      <c r="CF446" s="44">
        <v>423.5</v>
      </c>
      <c r="CG446" s="44">
        <v>351.7</v>
      </c>
      <c r="CH446" s="44">
        <v>318.68</v>
      </c>
      <c r="CI446" s="44">
        <v>5713.4833330000001</v>
      </c>
      <c r="CJ446" s="44">
        <v>5060.3166670000001</v>
      </c>
      <c r="CK446" s="44">
        <v>4375.5200000000004</v>
      </c>
      <c r="CL446" s="44">
        <v>8641.7788469999996</v>
      </c>
      <c r="CM446" s="44">
        <v>6872.4707799999996</v>
      </c>
      <c r="CN446" s="44">
        <v>6079.8229510000001</v>
      </c>
      <c r="CO446" s="44">
        <v>87.266666670000006</v>
      </c>
      <c r="CP446" s="44">
        <v>88.433333329999996</v>
      </c>
      <c r="CQ446" s="44">
        <v>92.18</v>
      </c>
    </row>
    <row r="447" spans="1:95" x14ac:dyDescent="0.2">
      <c r="A447" t="s">
        <v>95</v>
      </c>
      <c r="B447" t="s">
        <v>173</v>
      </c>
      <c r="C447" t="s">
        <v>1458</v>
      </c>
      <c r="D447" t="s">
        <v>1459</v>
      </c>
      <c r="E447" t="s">
        <v>1460</v>
      </c>
      <c r="F447" t="s">
        <v>1461</v>
      </c>
      <c r="G447" t="s">
        <v>1462</v>
      </c>
      <c r="J447" t="s">
        <v>254</v>
      </c>
      <c r="L447" t="s">
        <v>104</v>
      </c>
      <c r="M447" t="s">
        <v>1465</v>
      </c>
      <c r="N447" t="s">
        <v>1466</v>
      </c>
      <c r="P447">
        <v>18</v>
      </c>
      <c r="Q447">
        <v>5</v>
      </c>
      <c r="R447">
        <v>1</v>
      </c>
      <c r="V447" t="str">
        <f t="shared" si="15"/>
        <v>Y</v>
      </c>
      <c r="Y447" s="44">
        <v>2053.75</v>
      </c>
      <c r="Z447" s="44">
        <v>155053.41690000001</v>
      </c>
      <c r="AA447" s="44">
        <v>2408.4722219999999</v>
      </c>
      <c r="AB447" s="44">
        <v>217369.2598</v>
      </c>
      <c r="AC447" s="44">
        <v>9.2999999999999999E-2</v>
      </c>
      <c r="AD447" s="44">
        <v>4.6410000000000002E-3</v>
      </c>
      <c r="AE447" s="44">
        <v>354.72777780000001</v>
      </c>
      <c r="AF447" s="44">
        <v>13331.89978</v>
      </c>
      <c r="AG447" s="44">
        <v>2256.2111110000001</v>
      </c>
      <c r="AH447" s="44">
        <v>139541.29990000001</v>
      </c>
      <c r="AI447" s="44">
        <v>3143.8</v>
      </c>
      <c r="AJ447" s="44">
        <v>1809.7</v>
      </c>
      <c r="AK447" s="44">
        <v>3802.4</v>
      </c>
      <c r="AL447" s="44">
        <v>5.7000000000000002E-2</v>
      </c>
      <c r="AM447" s="44">
        <v>3409.6</v>
      </c>
      <c r="AN447" s="44">
        <v>1992.7</v>
      </c>
      <c r="AO447" s="44">
        <v>18</v>
      </c>
      <c r="AP447" s="44">
        <v>2.3559999999999999</v>
      </c>
      <c r="AQ447" s="44">
        <v>6.6000000000000003E-2</v>
      </c>
      <c r="AR447" s="44">
        <v>2173.3000000000002</v>
      </c>
      <c r="AS447" s="44">
        <v>0.104</v>
      </c>
      <c r="AT447" s="44">
        <v>2173.3000000000002</v>
      </c>
      <c r="AU447" s="44">
        <v>0.32800000000000001</v>
      </c>
      <c r="AV447" s="44">
        <v>4470.0024210000001</v>
      </c>
      <c r="AW447" s="44">
        <v>1694465.0730000001</v>
      </c>
      <c r="AX447" s="44">
        <v>7124.4897959999998</v>
      </c>
      <c r="AY447" s="44">
        <v>4.0117646999999999E-2</v>
      </c>
      <c r="AZ447" s="44">
        <v>3.685986E-3</v>
      </c>
      <c r="BA447" s="44">
        <v>6378.9473680000001</v>
      </c>
      <c r="BB447" s="44">
        <v>5289.3939389999996</v>
      </c>
      <c r="BC447" s="44">
        <v>3496.1538460000002</v>
      </c>
      <c r="BD447" s="44">
        <v>0.24099999999999999</v>
      </c>
      <c r="BE447" s="44">
        <v>4.8780487800000003</v>
      </c>
      <c r="BF447" s="44">
        <v>13.88888889</v>
      </c>
      <c r="BG447" s="44">
        <v>10.563380280000001</v>
      </c>
      <c r="BH447" s="44">
        <v>2.8472222220000001</v>
      </c>
      <c r="BI447" s="44">
        <v>0.76056338000000001</v>
      </c>
      <c r="BJ447" s="44">
        <v>7.6400679120000001</v>
      </c>
      <c r="BK447" s="44">
        <v>0.63740614699999998</v>
      </c>
      <c r="BL447" s="44">
        <v>1</v>
      </c>
      <c r="BM447" s="44">
        <v>1.1578947369999999</v>
      </c>
      <c r="BN447" s="44">
        <v>1.575757576</v>
      </c>
      <c r="BO447" s="44">
        <v>0.82919542000000002</v>
      </c>
      <c r="BP447" s="44">
        <v>0.66097437400000003</v>
      </c>
      <c r="BQ447" s="44">
        <v>2153.3222219999998</v>
      </c>
      <c r="BR447" s="44">
        <v>2335.1777780000002</v>
      </c>
      <c r="BS447" s="44">
        <v>1894.9</v>
      </c>
      <c r="BT447" s="44">
        <v>3574.5</v>
      </c>
      <c r="BU447" s="44">
        <v>153528.0417</v>
      </c>
      <c r="BV447" s="44">
        <v>184543.99950000001</v>
      </c>
      <c r="BW447" s="44">
        <v>181.83333329999999</v>
      </c>
      <c r="BX447" s="44">
        <v>6501.5077780000001</v>
      </c>
      <c r="BY447" s="44">
        <v>1679.6</v>
      </c>
      <c r="BZ447" s="44">
        <v>2315.8869049999998</v>
      </c>
      <c r="CA447" s="44">
        <v>855304.14009999996</v>
      </c>
      <c r="CB447" s="44">
        <v>4393.8775509999996</v>
      </c>
      <c r="CC447" s="44">
        <v>2777.7833329999999</v>
      </c>
      <c r="CD447" s="44">
        <v>2117.4499999999998</v>
      </c>
      <c r="CE447" s="44">
        <v>2110.3000000000002</v>
      </c>
      <c r="CF447" s="44">
        <v>200.96666669999999</v>
      </c>
      <c r="CG447" s="44">
        <v>165.08333329999999</v>
      </c>
      <c r="CH447" s="44">
        <v>179.45</v>
      </c>
      <c r="CI447" s="44">
        <v>2641.416667</v>
      </c>
      <c r="CJ447" s="44">
        <v>2060.0166669999999</v>
      </c>
      <c r="CK447" s="44">
        <v>2067.1999999999998</v>
      </c>
      <c r="CL447" s="44">
        <v>2227.537597</v>
      </c>
      <c r="CM447" s="44">
        <v>2537.7341419999998</v>
      </c>
      <c r="CN447" s="44">
        <v>2182.3889749999998</v>
      </c>
      <c r="CO447" s="44">
        <v>101.8166667</v>
      </c>
      <c r="CP447" s="44">
        <v>98.083333330000002</v>
      </c>
      <c r="CQ447" s="44">
        <v>98.766666670000006</v>
      </c>
    </row>
    <row r="448" spans="1:95" x14ac:dyDescent="0.2">
      <c r="A448" t="s">
        <v>95</v>
      </c>
      <c r="B448" t="s">
        <v>173</v>
      </c>
      <c r="C448" t="s">
        <v>1458</v>
      </c>
      <c r="D448" t="s">
        <v>1459</v>
      </c>
      <c r="E448" t="s">
        <v>1460</v>
      </c>
      <c r="F448" t="s">
        <v>1461</v>
      </c>
      <c r="G448" t="s">
        <v>1462</v>
      </c>
      <c r="J448" t="s">
        <v>254</v>
      </c>
      <c r="L448" t="s">
        <v>104</v>
      </c>
      <c r="M448" t="s">
        <v>1467</v>
      </c>
      <c r="N448" t="s">
        <v>1464</v>
      </c>
      <c r="P448">
        <v>12</v>
      </c>
      <c r="Q448">
        <v>3</v>
      </c>
      <c r="R448">
        <v>1</v>
      </c>
      <c r="V448" t="str">
        <f t="shared" si="15"/>
        <v>Y</v>
      </c>
      <c r="Y448" s="44">
        <v>2040.65</v>
      </c>
      <c r="Z448" s="44">
        <v>69428.849170000001</v>
      </c>
      <c r="AA448" s="44">
        <v>2413.4083329999999</v>
      </c>
      <c r="AB448" s="44">
        <v>147197.5091</v>
      </c>
      <c r="AC448" s="44">
        <v>8.4166667000000001E-2</v>
      </c>
      <c r="AD448" s="44">
        <v>8.0147200000000001E-4</v>
      </c>
      <c r="AE448" s="44">
        <v>372.77499999999998</v>
      </c>
      <c r="AF448" s="44">
        <v>31257.100210000001</v>
      </c>
      <c r="AG448" s="44">
        <v>2221.5083330000002</v>
      </c>
      <c r="AH448" s="44">
        <v>84217.365760000001</v>
      </c>
      <c r="AI448" s="44">
        <v>2713.2</v>
      </c>
      <c r="AJ448" s="44">
        <v>1538.4</v>
      </c>
      <c r="AK448" s="44">
        <v>3235.7</v>
      </c>
      <c r="AL448" s="44">
        <v>0.13400000000000001</v>
      </c>
      <c r="AM448" s="44">
        <v>1955.5</v>
      </c>
      <c r="AN448" s="44">
        <v>1697.3</v>
      </c>
      <c r="AO448" s="44">
        <v>12</v>
      </c>
      <c r="AP448" s="44">
        <v>2.0150000000000001</v>
      </c>
      <c r="AQ448" s="44">
        <v>0.06</v>
      </c>
      <c r="AR448" s="44">
        <v>2401.4</v>
      </c>
      <c r="AS448" s="44">
        <v>6.6000000000000003E-2</v>
      </c>
      <c r="AT448" s="44">
        <v>2272</v>
      </c>
      <c r="AU448" s="44">
        <v>0.14799999999999999</v>
      </c>
      <c r="AV448" s="44">
        <v>4484.1625439999998</v>
      </c>
      <c r="AW448" s="44">
        <v>2443028.4810000001</v>
      </c>
      <c r="AX448" s="44">
        <v>8090.625</v>
      </c>
      <c r="AY448" s="44">
        <v>9.1363635999999998E-2</v>
      </c>
      <c r="AZ448" s="44">
        <v>1.2170413E-2</v>
      </c>
      <c r="BA448" s="44">
        <v>3112.6865670000002</v>
      </c>
      <c r="BB448" s="44">
        <v>4555</v>
      </c>
      <c r="BC448" s="44">
        <v>3704.5454549999999</v>
      </c>
      <c r="BD448" s="44">
        <v>0.41199999999999998</v>
      </c>
      <c r="BE448" s="44">
        <v>4.1194644699999996</v>
      </c>
      <c r="BF448" s="44">
        <v>10.07556675</v>
      </c>
      <c r="BG448" s="44">
        <v>9.615384615</v>
      </c>
      <c r="BH448" s="44">
        <v>2.4458438290000002</v>
      </c>
      <c r="BI448" s="44">
        <v>0.95432692299999999</v>
      </c>
      <c r="BJ448" s="44">
        <v>5.9553349879999997</v>
      </c>
      <c r="BK448" s="44">
        <v>1.2280235230000001</v>
      </c>
      <c r="BL448" s="44">
        <v>0.946114766</v>
      </c>
      <c r="BM448" s="44">
        <v>0.44776119399999997</v>
      </c>
      <c r="BN448" s="44">
        <v>1.1000000000000001</v>
      </c>
      <c r="BO448" s="44">
        <v>1.4633660989999999</v>
      </c>
      <c r="BP448" s="44">
        <v>0.813292087</v>
      </c>
      <c r="BQ448" s="44">
        <v>2167.6833329999999</v>
      </c>
      <c r="BR448" s="44">
        <v>2339.958333</v>
      </c>
      <c r="BS448" s="44">
        <v>1636.5</v>
      </c>
      <c r="BT448" s="44">
        <v>3143.8</v>
      </c>
      <c r="BU448" s="44">
        <v>90676.708060000004</v>
      </c>
      <c r="BV448" s="44">
        <v>141984.42079999999</v>
      </c>
      <c r="BW448" s="44">
        <v>172.25</v>
      </c>
      <c r="BX448" s="44">
        <v>16389.499169999999</v>
      </c>
      <c r="BY448" s="44">
        <v>1507.3</v>
      </c>
      <c r="BZ448" s="44">
        <v>1937.8259290000001</v>
      </c>
      <c r="CA448" s="44">
        <v>1297041.7009999999</v>
      </c>
      <c r="CB448" s="44">
        <v>4486.4583329999996</v>
      </c>
      <c r="CC448" s="44">
        <v>2508.6</v>
      </c>
      <c r="CD448" s="44">
        <v>2293.3249999999998</v>
      </c>
      <c r="CE448" s="44">
        <v>2217.9499999999998</v>
      </c>
      <c r="CF448" s="44">
        <v>333.77499999999998</v>
      </c>
      <c r="CG448" s="44">
        <v>96.875</v>
      </c>
      <c r="CH448" s="44">
        <v>86.1</v>
      </c>
      <c r="CI448" s="44">
        <v>2239.4499999999998</v>
      </c>
      <c r="CJ448" s="44">
        <v>2250.2249999999999</v>
      </c>
      <c r="CK448" s="44">
        <v>2174.85</v>
      </c>
      <c r="CL448" s="44">
        <v>3066.111058</v>
      </c>
      <c r="CM448" s="44">
        <v>1391.326059</v>
      </c>
      <c r="CN448" s="44">
        <v>1356.0406700000001</v>
      </c>
      <c r="CO448" s="44">
        <v>91</v>
      </c>
      <c r="CP448" s="44">
        <v>93.35</v>
      </c>
      <c r="CQ448" s="44">
        <v>92.35</v>
      </c>
    </row>
    <row r="449" spans="1:95" x14ac:dyDescent="0.2">
      <c r="A449" t="s">
        <v>95</v>
      </c>
      <c r="B449" t="s">
        <v>173</v>
      </c>
      <c r="C449" t="s">
        <v>1458</v>
      </c>
      <c r="D449" t="s">
        <v>1459</v>
      </c>
      <c r="E449" t="s">
        <v>1460</v>
      </c>
      <c r="F449" t="s">
        <v>1461</v>
      </c>
      <c r="G449" t="s">
        <v>1462</v>
      </c>
      <c r="J449" t="s">
        <v>254</v>
      </c>
      <c r="L449" t="s">
        <v>104</v>
      </c>
      <c r="M449" t="s">
        <v>1468</v>
      </c>
      <c r="N449" t="s">
        <v>1464</v>
      </c>
      <c r="P449">
        <v>8</v>
      </c>
      <c r="Q449">
        <v>3</v>
      </c>
      <c r="R449">
        <v>1</v>
      </c>
      <c r="V449" t="str">
        <f t="shared" si="15"/>
        <v>Y</v>
      </c>
      <c r="Y449" s="44">
        <v>2067.1875</v>
      </c>
      <c r="Z449" s="44">
        <v>100849.5361</v>
      </c>
      <c r="AA449" s="44">
        <v>2433.9499999999998</v>
      </c>
      <c r="AB449" s="44">
        <v>177847.80499999999</v>
      </c>
      <c r="AC449" s="44">
        <v>9.35E-2</v>
      </c>
      <c r="AD449" s="44">
        <v>6.6500000000000001E-4</v>
      </c>
      <c r="AE449" s="44">
        <v>366.78750000000002</v>
      </c>
      <c r="AF449" s="44">
        <v>28397.016090000001</v>
      </c>
      <c r="AG449" s="44">
        <v>2239.4625000000001</v>
      </c>
      <c r="AH449" s="44">
        <v>91810.597339999993</v>
      </c>
      <c r="AI449" s="44">
        <v>2713.2</v>
      </c>
      <c r="AJ449" s="44">
        <v>1588.9</v>
      </c>
      <c r="AK449" s="44">
        <v>3142.3</v>
      </c>
      <c r="AL449" s="44">
        <v>0.13700000000000001</v>
      </c>
      <c r="AM449" s="44">
        <v>1991.7</v>
      </c>
      <c r="AN449" s="44">
        <v>1553.4</v>
      </c>
      <c r="AO449" s="44">
        <v>8</v>
      </c>
      <c r="AP449" s="44">
        <v>1.468</v>
      </c>
      <c r="AQ449" s="44">
        <v>0.10100000000000001</v>
      </c>
      <c r="AR449" s="44">
        <v>3113.6</v>
      </c>
      <c r="AS449" s="44">
        <v>6.3E-2</v>
      </c>
      <c r="AT449" s="44">
        <v>2293.6999999999998</v>
      </c>
      <c r="AU449" s="44">
        <v>0.13700000000000001</v>
      </c>
      <c r="AV449" s="44">
        <v>3973.9003309999998</v>
      </c>
      <c r="AW449" s="44">
        <v>2884218.5219999999</v>
      </c>
      <c r="AX449" s="44">
        <v>7440.2298849999997</v>
      </c>
      <c r="AY449" s="44">
        <v>0.102857143</v>
      </c>
      <c r="AZ449" s="44">
        <v>1.5540408E-2</v>
      </c>
      <c r="BA449" s="44">
        <v>2729.9270069999998</v>
      </c>
      <c r="BB449" s="44">
        <v>6123.7623759999997</v>
      </c>
      <c r="BC449" s="44">
        <v>3880.9523810000001</v>
      </c>
      <c r="BD449" s="44">
        <v>0.39200000000000002</v>
      </c>
      <c r="BE449" s="44">
        <v>3.7593984960000002</v>
      </c>
      <c r="BF449" s="44">
        <v>7.712082262</v>
      </c>
      <c r="BG449" s="44">
        <v>13.071895420000001</v>
      </c>
      <c r="BH449" s="44">
        <v>2.0514138819999999</v>
      </c>
      <c r="BI449" s="44">
        <v>1.6949891070000001</v>
      </c>
      <c r="BJ449" s="44">
        <v>5.449591281</v>
      </c>
      <c r="BK449" s="44">
        <v>1.5632876440000001</v>
      </c>
      <c r="BL449" s="44">
        <v>0.73667137699999996</v>
      </c>
      <c r="BM449" s="44">
        <v>0.73722627699999999</v>
      </c>
      <c r="BN449" s="44">
        <v>0.62376237599999995</v>
      </c>
      <c r="BO449" s="44">
        <v>2.2431963779999999</v>
      </c>
      <c r="BP449" s="44">
        <v>0.63375293499999996</v>
      </c>
      <c r="BQ449" s="44">
        <v>2164.1125000000002</v>
      </c>
      <c r="BR449" s="44">
        <v>2357.8874999999998</v>
      </c>
      <c r="BS449" s="44">
        <v>1722.7</v>
      </c>
      <c r="BT449" s="44">
        <v>3057.7</v>
      </c>
      <c r="BU449" s="44">
        <v>102822.1161</v>
      </c>
      <c r="BV449" s="44">
        <v>171433.05859999999</v>
      </c>
      <c r="BW449" s="44">
        <v>193.78749999999999</v>
      </c>
      <c r="BX449" s="44">
        <v>17625.213589999999</v>
      </c>
      <c r="BY449" s="44">
        <v>1335</v>
      </c>
      <c r="BZ449" s="44">
        <v>2047.380678</v>
      </c>
      <c r="CA449" s="44">
        <v>1807512.98</v>
      </c>
      <c r="CB449" s="44">
        <v>4455.1724139999997</v>
      </c>
      <c r="CC449" s="44">
        <v>2282.5</v>
      </c>
      <c r="CD449" s="44">
        <v>2526.5666670000001</v>
      </c>
      <c r="CE449" s="44">
        <v>2217.9499999999998</v>
      </c>
      <c r="CF449" s="44">
        <v>258.39999999999998</v>
      </c>
      <c r="CG449" s="44">
        <v>200.96666669999999</v>
      </c>
      <c r="CH449" s="44">
        <v>86.1</v>
      </c>
      <c r="CI449" s="44">
        <v>2153.333333</v>
      </c>
      <c r="CJ449" s="44">
        <v>2368.666667</v>
      </c>
      <c r="CK449" s="44">
        <v>2174.85</v>
      </c>
      <c r="CL449" s="44">
        <v>2447.324145</v>
      </c>
      <c r="CM449" s="44">
        <v>2193.5109689999999</v>
      </c>
      <c r="CN449" s="44">
        <v>1228.2700420000001</v>
      </c>
      <c r="CO449" s="44">
        <v>92.1</v>
      </c>
      <c r="CP449" s="44">
        <v>97.966666669999995</v>
      </c>
      <c r="CQ449" s="44">
        <v>97.85</v>
      </c>
    </row>
    <row r="450" spans="1:95" s="4" customFormat="1" x14ac:dyDescent="0.2">
      <c r="A450" t="s">
        <v>95</v>
      </c>
      <c r="B450" t="s">
        <v>173</v>
      </c>
      <c r="C450" t="s">
        <v>1458</v>
      </c>
      <c r="D450" t="s">
        <v>1459</v>
      </c>
      <c r="E450" t="s">
        <v>1460</v>
      </c>
      <c r="F450" t="s">
        <v>1461</v>
      </c>
      <c r="G450" t="s">
        <v>1462</v>
      </c>
      <c r="H450"/>
      <c r="I450"/>
      <c r="J450" t="s">
        <v>254</v>
      </c>
      <c r="K450"/>
      <c r="L450" t="s">
        <v>104</v>
      </c>
      <c r="M450" t="s">
        <v>1469</v>
      </c>
      <c r="N450" t="s">
        <v>1466</v>
      </c>
      <c r="O450"/>
      <c r="P450">
        <v>5</v>
      </c>
      <c r="Q450">
        <v>3</v>
      </c>
      <c r="R450" t="s">
        <v>107</v>
      </c>
      <c r="S450"/>
      <c r="T450"/>
      <c r="U450"/>
      <c r="V450" t="str">
        <f t="shared" ref="V450:V513" si="17">IF(P450=AO450,"Y","N")</f>
        <v>Y</v>
      </c>
      <c r="W450"/>
      <c r="X450"/>
      <c r="Y450" s="44">
        <v>3781.3</v>
      </c>
      <c r="Z450" s="44">
        <v>50589.896000000001</v>
      </c>
      <c r="AA450" s="44">
        <v>4661.82</v>
      </c>
      <c r="AB450" s="44">
        <v>95859.429600000003</v>
      </c>
      <c r="AC450" s="44">
        <v>0.32319999999999999</v>
      </c>
      <c r="AD450" s="44">
        <v>3.9165360000000003E-2</v>
      </c>
      <c r="AE450" s="44">
        <v>880.54</v>
      </c>
      <c r="AF450" s="44">
        <v>33019.642399999997</v>
      </c>
      <c r="AG450" s="44">
        <v>4220.5</v>
      </c>
      <c r="AH450" s="44">
        <v>99424.856</v>
      </c>
      <c r="AI450" s="44">
        <v>4780.3999999999996</v>
      </c>
      <c r="AJ450" s="44">
        <v>3424.4</v>
      </c>
      <c r="AK450" s="44">
        <v>5115</v>
      </c>
      <c r="AL450" s="44">
        <v>0.15</v>
      </c>
      <c r="AM450" s="44">
        <v>4469.3</v>
      </c>
      <c r="AN450" s="44">
        <v>1690.6</v>
      </c>
      <c r="AO450" s="44">
        <v>5</v>
      </c>
      <c r="AP450" s="44">
        <v>2.0910000000000002</v>
      </c>
      <c r="AQ450" s="44">
        <v>0.17799999999999999</v>
      </c>
      <c r="AR450" s="44">
        <v>4481</v>
      </c>
      <c r="AS450" s="44">
        <v>0.46500000000000002</v>
      </c>
      <c r="AT450" s="44">
        <v>4938.8999999999996</v>
      </c>
      <c r="AU450" s="44">
        <v>0.64500000000000002</v>
      </c>
      <c r="AV450" s="44">
        <v>3644.1181120000001</v>
      </c>
      <c r="AW450" s="44">
        <v>3609294.4679999999</v>
      </c>
      <c r="AX450" s="44">
        <v>6966</v>
      </c>
      <c r="AY450" s="44">
        <v>0.11874999999999999</v>
      </c>
      <c r="AZ450" s="44">
        <v>2.9994687999999999E-2</v>
      </c>
      <c r="BA450" s="44">
        <v>6966</v>
      </c>
      <c r="BB450" s="44">
        <v>4221.3483150000002</v>
      </c>
      <c r="BC450" s="44">
        <v>1994.623656</v>
      </c>
      <c r="BD450" s="44">
        <v>0.41799999999999998</v>
      </c>
      <c r="BE450" s="44">
        <v>1.6488046169999999</v>
      </c>
      <c r="BF450" s="44">
        <v>5.5865921790000002</v>
      </c>
      <c r="BG450" s="44">
        <v>2.150537634</v>
      </c>
      <c r="BH450" s="44">
        <v>3.3882681560000001</v>
      </c>
      <c r="BI450" s="44">
        <v>0.38494623700000002</v>
      </c>
      <c r="BJ450" s="44">
        <v>2.3912003830000002</v>
      </c>
      <c r="BK450" s="44">
        <v>1.00261786</v>
      </c>
      <c r="BL450" s="44">
        <v>1.1021870119999999</v>
      </c>
      <c r="BM450" s="44">
        <v>1.1866666669999999</v>
      </c>
      <c r="BN450" s="44">
        <v>2.6123595509999999</v>
      </c>
      <c r="BO450" s="44">
        <v>0.60599315499999995</v>
      </c>
      <c r="BP450" s="44">
        <v>0.47250866499999999</v>
      </c>
      <c r="BQ450" s="44">
        <v>3910.42</v>
      </c>
      <c r="BR450" s="44">
        <v>4444.4399999999996</v>
      </c>
      <c r="BS450" s="44">
        <v>3617.6</v>
      </c>
      <c r="BT450" s="44">
        <v>4823.3999999999996</v>
      </c>
      <c r="BU450" s="44">
        <v>36650.193599999999</v>
      </c>
      <c r="BV450" s="44">
        <v>107855.5864</v>
      </c>
      <c r="BW450" s="44">
        <v>534.02</v>
      </c>
      <c r="BX450" s="44">
        <v>51633.833599999998</v>
      </c>
      <c r="BY450" s="44">
        <v>1205.8</v>
      </c>
      <c r="BZ450" s="44">
        <v>2085.3636299999998</v>
      </c>
      <c r="CA450" s="44">
        <v>2005884.132</v>
      </c>
      <c r="CB450" s="44">
        <v>4880.6666670000004</v>
      </c>
      <c r="CC450" s="44">
        <v>4586.55</v>
      </c>
      <c r="CD450" s="44">
        <v>4112.8500000000004</v>
      </c>
      <c r="CE450" s="44">
        <v>4823.3999999999996</v>
      </c>
      <c r="CF450" s="44">
        <v>710.6</v>
      </c>
      <c r="CG450" s="44">
        <v>258.39999999999998</v>
      </c>
      <c r="CH450" s="44">
        <v>732.1</v>
      </c>
      <c r="CI450" s="44">
        <v>4220.5</v>
      </c>
      <c r="CJ450" s="44">
        <v>3940.55</v>
      </c>
      <c r="CK450" s="44">
        <v>4780.3999999999996</v>
      </c>
      <c r="CL450" s="44">
        <v>2974.5193800000002</v>
      </c>
      <c r="CM450" s="44">
        <v>1451.685393</v>
      </c>
      <c r="CN450" s="44">
        <v>1574.408602</v>
      </c>
      <c r="CO450" s="44">
        <v>101.35</v>
      </c>
      <c r="CP450" s="44">
        <v>106.2</v>
      </c>
      <c r="CQ450" s="44">
        <v>110.8</v>
      </c>
    </row>
    <row r="451" spans="1:95" x14ac:dyDescent="0.2">
      <c r="A451" s="4" t="s">
        <v>95</v>
      </c>
      <c r="B451" s="4" t="s">
        <v>173</v>
      </c>
      <c r="C451" s="4" t="s">
        <v>1470</v>
      </c>
      <c r="D451" s="4" t="s">
        <v>1471</v>
      </c>
      <c r="E451" s="4" t="s">
        <v>1472</v>
      </c>
      <c r="F451" s="4" t="s">
        <v>926</v>
      </c>
      <c r="G451" s="4" t="s">
        <v>1473</v>
      </c>
      <c r="H451" s="4" t="s">
        <v>297</v>
      </c>
      <c r="I451" s="4"/>
      <c r="J451" s="4" t="s">
        <v>298</v>
      </c>
      <c r="K451" s="4"/>
      <c r="L451" s="4" t="s">
        <v>104</v>
      </c>
      <c r="M451" s="4" t="s">
        <v>1474</v>
      </c>
      <c r="N451" s="4" t="s">
        <v>768</v>
      </c>
      <c r="O451" s="4"/>
      <c r="P451" s="4">
        <v>1</v>
      </c>
      <c r="Q451" s="4">
        <v>1</v>
      </c>
      <c r="R451" s="4">
        <v>1</v>
      </c>
      <c r="S451" s="4">
        <v>8</v>
      </c>
      <c r="T451" s="4">
        <v>38.087000000000003</v>
      </c>
      <c r="U451" s="4">
        <f t="shared" ref="U451:U461" si="18">S451/T451</f>
        <v>0.21004542232257725</v>
      </c>
      <c r="V451" s="4" t="str">
        <f t="shared" si="17"/>
        <v>Y</v>
      </c>
      <c r="W451" s="4" t="s">
        <v>129</v>
      </c>
      <c r="X451" s="4" t="s">
        <v>821</v>
      </c>
      <c r="Y451" s="46">
        <v>901.2</v>
      </c>
      <c r="Z451" s="46">
        <v>0</v>
      </c>
      <c r="AA451" s="46">
        <v>3130.4</v>
      </c>
      <c r="AB451" s="46">
        <v>0</v>
      </c>
      <c r="AC451" s="46">
        <v>0.20599999999999999</v>
      </c>
      <c r="AD451" s="46">
        <v>0</v>
      </c>
      <c r="AE451" s="46">
        <v>2229.1999999999998</v>
      </c>
      <c r="AF451" s="46">
        <v>0</v>
      </c>
      <c r="AG451" s="46">
        <v>2953.1</v>
      </c>
      <c r="AH451" s="46">
        <v>0</v>
      </c>
      <c r="AI451" s="46">
        <v>2953.1</v>
      </c>
      <c r="AJ451" s="46">
        <v>901.2</v>
      </c>
      <c r="AK451" s="46">
        <v>3130.4</v>
      </c>
      <c r="AL451" s="46">
        <v>0.20599999999999999</v>
      </c>
      <c r="AM451" s="46">
        <v>3130.4</v>
      </c>
      <c r="AN451" s="46">
        <v>2229.1999999999998</v>
      </c>
      <c r="AO451" s="46">
        <v>1</v>
      </c>
      <c r="AP451" s="46">
        <v>0.20599999999999999</v>
      </c>
      <c r="AQ451" s="46">
        <v>0.20599999999999999</v>
      </c>
      <c r="AR451" s="46">
        <v>3130.4</v>
      </c>
      <c r="AS451" s="46">
        <v>0.20599999999999999</v>
      </c>
      <c r="AT451" s="46">
        <v>3130.4</v>
      </c>
      <c r="AU451" s="46">
        <v>0.20599999999999999</v>
      </c>
      <c r="AV451" s="46">
        <v>10821.359223300971</v>
      </c>
      <c r="AW451" s="46">
        <v>0</v>
      </c>
      <c r="AX451" s="46">
        <v>10821.359223300971</v>
      </c>
      <c r="AY451" s="46" t="e">
        <v>#DIV/0!</v>
      </c>
      <c r="AZ451" s="46" t="e">
        <v>#DIV/0!</v>
      </c>
      <c r="BA451" s="46">
        <v>10821.359223300971</v>
      </c>
      <c r="BB451" s="46">
        <v>10821.359223300971</v>
      </c>
      <c r="BC451" s="46">
        <v>10821.359223300971</v>
      </c>
      <c r="BD451" s="46">
        <v>0</v>
      </c>
      <c r="BE451" s="46" t="e">
        <v>#DIV/0!</v>
      </c>
      <c r="BF451" s="46" t="e">
        <v>#DIV/0!</v>
      </c>
      <c r="BG451" s="46" t="e">
        <v>#DIV/0!</v>
      </c>
      <c r="BH451" s="46" t="e">
        <v>#DIV/0!</v>
      </c>
      <c r="BI451" s="46" t="e">
        <v>#DIV/0!</v>
      </c>
      <c r="BJ451" s="46" t="s">
        <v>131</v>
      </c>
      <c r="BK451" s="46">
        <v>1</v>
      </c>
      <c r="BL451" s="46">
        <v>1</v>
      </c>
      <c r="BM451" s="46">
        <v>1</v>
      </c>
      <c r="BN451" s="46">
        <v>1</v>
      </c>
      <c r="BO451" s="46">
        <v>1</v>
      </c>
      <c r="BP451" s="46">
        <v>1</v>
      </c>
      <c r="BQ451" s="46">
        <v>2203.1</v>
      </c>
      <c r="BR451" s="46">
        <v>3046.9</v>
      </c>
      <c r="BS451" s="46">
        <v>2203.1</v>
      </c>
      <c r="BT451" s="46">
        <v>3046.9</v>
      </c>
      <c r="BU451" s="46">
        <v>0</v>
      </c>
      <c r="BV451" s="46">
        <v>0</v>
      </c>
      <c r="BW451" s="46">
        <v>843.8</v>
      </c>
      <c r="BX451" s="46">
        <v>0</v>
      </c>
      <c r="BY451" s="46">
        <v>843.80000000000018</v>
      </c>
      <c r="BZ451" s="46">
        <v>4096.1165048543689</v>
      </c>
      <c r="CA451" s="46">
        <v>0</v>
      </c>
      <c r="CB451" s="46">
        <v>4096.1165048543689</v>
      </c>
      <c r="CC451" s="46">
        <v>0</v>
      </c>
      <c r="CD451" s="46">
        <v>0</v>
      </c>
      <c r="CE451" s="46">
        <v>0</v>
      </c>
      <c r="CF451" s="46">
        <v>0</v>
      </c>
      <c r="CG451" s="46">
        <v>0</v>
      </c>
      <c r="CH451" s="46">
        <v>0</v>
      </c>
      <c r="CI451" s="46">
        <v>0</v>
      </c>
      <c r="CJ451" s="46">
        <v>0</v>
      </c>
      <c r="CK451" s="46">
        <v>0</v>
      </c>
      <c r="CL451" s="46">
        <v>0</v>
      </c>
      <c r="CM451" s="46">
        <v>0</v>
      </c>
      <c r="CN451" s="46">
        <v>0</v>
      </c>
      <c r="CO451" s="46">
        <v>0</v>
      </c>
      <c r="CP451" s="46">
        <v>0</v>
      </c>
      <c r="CQ451" s="46">
        <v>0</v>
      </c>
    </row>
    <row r="452" spans="1:95" x14ac:dyDescent="0.2">
      <c r="A452" s="4" t="s">
        <v>95</v>
      </c>
      <c r="B452" s="4" t="s">
        <v>173</v>
      </c>
      <c r="C452" s="4" t="s">
        <v>1470</v>
      </c>
      <c r="D452" s="4" t="s">
        <v>1471</v>
      </c>
      <c r="E452" s="4" t="s">
        <v>1472</v>
      </c>
      <c r="F452" s="4" t="s">
        <v>926</v>
      </c>
      <c r="G452" s="4" t="s">
        <v>1473</v>
      </c>
      <c r="H452" s="4" t="s">
        <v>297</v>
      </c>
      <c r="I452" s="4"/>
      <c r="J452" s="4" t="s">
        <v>298</v>
      </c>
      <c r="K452" s="4"/>
      <c r="L452" s="4" t="s">
        <v>104</v>
      </c>
      <c r="M452" s="4" t="s">
        <v>1475</v>
      </c>
      <c r="N452" s="4" t="s">
        <v>1476</v>
      </c>
      <c r="O452" s="4"/>
      <c r="P452" s="4">
        <v>1</v>
      </c>
      <c r="Q452" s="4">
        <v>1</v>
      </c>
      <c r="R452" s="4">
        <v>1</v>
      </c>
      <c r="S452" s="4">
        <v>10</v>
      </c>
      <c r="T452" s="4">
        <v>30.106000000000002</v>
      </c>
      <c r="U452" s="4">
        <f t="shared" si="18"/>
        <v>0.33215970238490666</v>
      </c>
      <c r="V452" s="4" t="str">
        <f t="shared" si="17"/>
        <v>Y</v>
      </c>
      <c r="W452" s="4" t="s">
        <v>129</v>
      </c>
      <c r="X452" s="4" t="s">
        <v>821</v>
      </c>
      <c r="Y452" s="46">
        <v>1529.3</v>
      </c>
      <c r="Z452" s="46">
        <v>0</v>
      </c>
      <c r="AA452" s="46">
        <v>3023.8</v>
      </c>
      <c r="AB452" s="46">
        <v>0</v>
      </c>
      <c r="AC452" s="46">
        <v>0.17699999999999999</v>
      </c>
      <c r="AD452" s="46">
        <v>0</v>
      </c>
      <c r="AE452" s="46">
        <v>1494.5</v>
      </c>
      <c r="AF452" s="46">
        <v>0</v>
      </c>
      <c r="AG452" s="46">
        <v>2928.5</v>
      </c>
      <c r="AH452" s="46">
        <v>0</v>
      </c>
      <c r="AI452" s="46">
        <v>2928.5</v>
      </c>
      <c r="AJ452" s="46">
        <v>1529.3</v>
      </c>
      <c r="AK452" s="46">
        <v>3023.8</v>
      </c>
      <c r="AL452" s="46">
        <v>0.17699999999999999</v>
      </c>
      <c r="AM452" s="46">
        <v>3023.8</v>
      </c>
      <c r="AN452" s="46">
        <v>1494.5000000000002</v>
      </c>
      <c r="AO452" s="46">
        <v>1</v>
      </c>
      <c r="AP452" s="46">
        <v>0.17699999999999999</v>
      </c>
      <c r="AQ452" s="46">
        <v>0.17699999999999999</v>
      </c>
      <c r="AR452" s="46">
        <v>3023.8</v>
      </c>
      <c r="AS452" s="46">
        <v>0.17699999999999999</v>
      </c>
      <c r="AT452" s="46">
        <v>3023.8</v>
      </c>
      <c r="AU452" s="46">
        <v>0.17699999999999999</v>
      </c>
      <c r="AV452" s="46">
        <v>8443.5028248587569</v>
      </c>
      <c r="AW452" s="46">
        <v>0</v>
      </c>
      <c r="AX452" s="46">
        <v>8443.5028248587569</v>
      </c>
      <c r="AY452" s="46" t="e">
        <v>#DIV/0!</v>
      </c>
      <c r="AZ452" s="46" t="e">
        <v>#DIV/0!</v>
      </c>
      <c r="BA452" s="46">
        <v>8443.5028248587569</v>
      </c>
      <c r="BB452" s="46">
        <v>8443.5028248587569</v>
      </c>
      <c r="BC452" s="46">
        <v>8443.5028248587569</v>
      </c>
      <c r="BD452" s="46">
        <v>0</v>
      </c>
      <c r="BE452" s="46" t="e">
        <v>#DIV/0!</v>
      </c>
      <c r="BF452" s="46" t="e">
        <v>#DIV/0!</v>
      </c>
      <c r="BG452" s="46" t="e">
        <v>#DIV/0!</v>
      </c>
      <c r="BH452" s="46" t="e">
        <v>#DIV/0!</v>
      </c>
      <c r="BI452" s="46" t="e">
        <v>#DIV/0!</v>
      </c>
      <c r="BJ452" s="46" t="s">
        <v>131</v>
      </c>
      <c r="BK452" s="46">
        <v>1</v>
      </c>
      <c r="BL452" s="46">
        <v>1</v>
      </c>
      <c r="BM452" s="46">
        <v>1</v>
      </c>
      <c r="BN452" s="46">
        <v>1</v>
      </c>
      <c r="BO452" s="46">
        <v>1</v>
      </c>
      <c r="BP452" s="46">
        <v>1</v>
      </c>
      <c r="BQ452" s="46">
        <v>2713.2</v>
      </c>
      <c r="BR452" s="46">
        <v>2928.5</v>
      </c>
      <c r="BS452" s="46">
        <v>2713.2</v>
      </c>
      <c r="BT452" s="46">
        <v>2928.5</v>
      </c>
      <c r="BU452" s="46">
        <v>0</v>
      </c>
      <c r="BV452" s="46">
        <v>0</v>
      </c>
      <c r="BW452" s="46">
        <v>215.3</v>
      </c>
      <c r="BX452" s="46">
        <v>0</v>
      </c>
      <c r="BY452" s="46">
        <v>215.30000000000018</v>
      </c>
      <c r="BZ452" s="46">
        <v>1216.3841807909605</v>
      </c>
      <c r="CA452" s="46">
        <v>0</v>
      </c>
      <c r="CB452" s="46">
        <v>1216.3841807909605</v>
      </c>
      <c r="CC452" s="46">
        <v>0</v>
      </c>
      <c r="CD452" s="46">
        <v>0</v>
      </c>
      <c r="CE452" s="46">
        <v>0</v>
      </c>
      <c r="CF452" s="46">
        <v>0</v>
      </c>
      <c r="CG452" s="46">
        <v>0</v>
      </c>
      <c r="CH452" s="46">
        <v>0</v>
      </c>
      <c r="CI452" s="46">
        <v>0</v>
      </c>
      <c r="CJ452" s="46">
        <v>0</v>
      </c>
      <c r="CK452" s="46">
        <v>0</v>
      </c>
      <c r="CL452" s="46">
        <v>0</v>
      </c>
      <c r="CM452" s="46">
        <v>0</v>
      </c>
      <c r="CN452" s="46">
        <v>0</v>
      </c>
      <c r="CO452" s="46">
        <v>0</v>
      </c>
      <c r="CP452" s="46">
        <v>0</v>
      </c>
      <c r="CQ452" s="46">
        <v>0</v>
      </c>
    </row>
    <row r="453" spans="1:95" x14ac:dyDescent="0.2">
      <c r="A453" s="4" t="s">
        <v>95</v>
      </c>
      <c r="B453" s="4" t="s">
        <v>173</v>
      </c>
      <c r="C453" s="4" t="s">
        <v>1470</v>
      </c>
      <c r="D453" s="4" t="s">
        <v>1471</v>
      </c>
      <c r="E453" s="4" t="s">
        <v>1472</v>
      </c>
      <c r="F453" s="4" t="s">
        <v>926</v>
      </c>
      <c r="G453" s="4" t="s">
        <v>1473</v>
      </c>
      <c r="H453" s="4" t="s">
        <v>297</v>
      </c>
      <c r="I453" s="4"/>
      <c r="J453" s="4" t="s">
        <v>298</v>
      </c>
      <c r="K453" s="4"/>
      <c r="L453" s="4" t="s">
        <v>104</v>
      </c>
      <c r="M453" s="4" t="s">
        <v>1477</v>
      </c>
      <c r="N453" s="4" t="s">
        <v>455</v>
      </c>
      <c r="O453" s="4"/>
      <c r="P453" s="4">
        <v>1</v>
      </c>
      <c r="Q453" s="4">
        <v>1</v>
      </c>
      <c r="R453" s="4">
        <v>1</v>
      </c>
      <c r="S453" s="4">
        <v>7</v>
      </c>
      <c r="T453" s="4">
        <v>16.954000000000001</v>
      </c>
      <c r="U453" s="4">
        <f t="shared" si="18"/>
        <v>0.41288191577208916</v>
      </c>
      <c r="V453" s="4" t="str">
        <f t="shared" si="17"/>
        <v>Y</v>
      </c>
      <c r="W453" s="4" t="s">
        <v>129</v>
      </c>
      <c r="X453" s="4" t="s">
        <v>821</v>
      </c>
      <c r="Y453" s="46">
        <v>1634.1</v>
      </c>
      <c r="Z453" s="46">
        <v>0</v>
      </c>
      <c r="AA453" s="46">
        <v>2985</v>
      </c>
      <c r="AB453" s="46">
        <v>0</v>
      </c>
      <c r="AC453" s="46">
        <v>0.21</v>
      </c>
      <c r="AD453" s="46">
        <v>0</v>
      </c>
      <c r="AE453" s="46">
        <v>1350.9</v>
      </c>
      <c r="AF453" s="46">
        <v>0</v>
      </c>
      <c r="AG453" s="46">
        <v>2885.4</v>
      </c>
      <c r="AH453" s="46">
        <v>0</v>
      </c>
      <c r="AI453" s="46">
        <v>2885.4</v>
      </c>
      <c r="AJ453" s="46">
        <v>1634.1</v>
      </c>
      <c r="AK453" s="46">
        <v>2985</v>
      </c>
      <c r="AL453" s="46">
        <v>0.21</v>
      </c>
      <c r="AM453" s="46">
        <v>2985</v>
      </c>
      <c r="AN453" s="46">
        <v>1350.9</v>
      </c>
      <c r="AO453" s="46">
        <v>1</v>
      </c>
      <c r="AP453" s="46">
        <v>0.21</v>
      </c>
      <c r="AQ453" s="46">
        <v>0.21</v>
      </c>
      <c r="AR453" s="46">
        <v>2985</v>
      </c>
      <c r="AS453" s="46">
        <v>0.21</v>
      </c>
      <c r="AT453" s="46">
        <v>2985</v>
      </c>
      <c r="AU453" s="46">
        <v>0.21</v>
      </c>
      <c r="AV453" s="46">
        <v>6432.8571428571431</v>
      </c>
      <c r="AW453" s="46">
        <v>0</v>
      </c>
      <c r="AX453" s="46">
        <v>6432.8571428571431</v>
      </c>
      <c r="AY453" s="46" t="e">
        <v>#DIV/0!</v>
      </c>
      <c r="AZ453" s="46" t="e">
        <v>#DIV/0!</v>
      </c>
      <c r="BA453" s="46">
        <v>6432.8571428571431</v>
      </c>
      <c r="BB453" s="46">
        <v>6432.8571428571431</v>
      </c>
      <c r="BC453" s="46">
        <v>6432.8571428571431</v>
      </c>
      <c r="BD453" s="46">
        <v>0</v>
      </c>
      <c r="BE453" s="46" t="e">
        <v>#DIV/0!</v>
      </c>
      <c r="BF453" s="46" t="e">
        <v>#DIV/0!</v>
      </c>
      <c r="BG453" s="46" t="e">
        <v>#DIV/0!</v>
      </c>
      <c r="BH453" s="46" t="e">
        <v>#DIV/0!</v>
      </c>
      <c r="BI453" s="46" t="e">
        <v>#DIV/0!</v>
      </c>
      <c r="BJ453" s="46" t="s">
        <v>131</v>
      </c>
      <c r="BK453" s="46">
        <v>1</v>
      </c>
      <c r="BL453" s="46">
        <v>1</v>
      </c>
      <c r="BM453" s="46">
        <v>1</v>
      </c>
      <c r="BN453" s="46">
        <v>1</v>
      </c>
      <c r="BO453" s="46">
        <v>1</v>
      </c>
      <c r="BP453" s="46">
        <v>1</v>
      </c>
      <c r="BQ453" s="46">
        <v>2368.6999999999998</v>
      </c>
      <c r="BR453" s="46">
        <v>2928.5</v>
      </c>
      <c r="BS453" s="46">
        <v>2368.6999999999998</v>
      </c>
      <c r="BT453" s="46">
        <v>2928.5</v>
      </c>
      <c r="BU453" s="46">
        <v>0</v>
      </c>
      <c r="BV453" s="46">
        <v>0</v>
      </c>
      <c r="BW453" s="46">
        <v>559.9</v>
      </c>
      <c r="BX453" s="46">
        <v>0</v>
      </c>
      <c r="BY453" s="46">
        <v>559.80000000000018</v>
      </c>
      <c r="BZ453" s="46">
        <v>2666.1904761904761</v>
      </c>
      <c r="CA453" s="46">
        <v>0</v>
      </c>
      <c r="CB453" s="46">
        <v>2666.1904761904761</v>
      </c>
      <c r="CC453" s="46">
        <v>0</v>
      </c>
      <c r="CD453" s="46">
        <v>0</v>
      </c>
      <c r="CE453" s="46">
        <v>0</v>
      </c>
      <c r="CF453" s="46">
        <v>0</v>
      </c>
      <c r="CG453" s="46">
        <v>0</v>
      </c>
      <c r="CH453" s="46">
        <v>0</v>
      </c>
      <c r="CI453" s="46">
        <v>0</v>
      </c>
      <c r="CJ453" s="46">
        <v>0</v>
      </c>
      <c r="CK453" s="46">
        <v>0</v>
      </c>
      <c r="CL453" s="46">
        <v>0</v>
      </c>
      <c r="CM453" s="46">
        <v>0</v>
      </c>
      <c r="CN453" s="46">
        <v>0</v>
      </c>
      <c r="CO453" s="46">
        <v>0</v>
      </c>
      <c r="CP453" s="46">
        <v>0</v>
      </c>
      <c r="CQ453" s="46">
        <v>0</v>
      </c>
    </row>
    <row r="454" spans="1:95" x14ac:dyDescent="0.2">
      <c r="A454" s="4" t="s">
        <v>95</v>
      </c>
      <c r="B454" s="4" t="s">
        <v>173</v>
      </c>
      <c r="C454" s="4" t="s">
        <v>1470</v>
      </c>
      <c r="D454" s="4" t="s">
        <v>1471</v>
      </c>
      <c r="E454" s="4" t="s">
        <v>1472</v>
      </c>
      <c r="F454" s="4" t="s">
        <v>926</v>
      </c>
      <c r="G454" s="4" t="s">
        <v>1473</v>
      </c>
      <c r="H454" s="4" t="s">
        <v>297</v>
      </c>
      <c r="I454" s="4"/>
      <c r="J454" s="4" t="s">
        <v>298</v>
      </c>
      <c r="K454" s="4"/>
      <c r="L454" s="4" t="s">
        <v>104</v>
      </c>
      <c r="M454" s="4" t="s">
        <v>1478</v>
      </c>
      <c r="N454" s="4" t="s">
        <v>1479</v>
      </c>
      <c r="O454" s="4"/>
      <c r="P454" s="4">
        <v>1</v>
      </c>
      <c r="Q454" s="4">
        <v>1</v>
      </c>
      <c r="R454" s="4">
        <v>1</v>
      </c>
      <c r="S454" s="4">
        <v>5</v>
      </c>
      <c r="T454" s="4">
        <v>10.815</v>
      </c>
      <c r="U454" s="4">
        <f t="shared" si="18"/>
        <v>0.46232085067036527</v>
      </c>
      <c r="V454" s="4" t="str">
        <f t="shared" si="17"/>
        <v>Y</v>
      </c>
      <c r="W454" s="4" t="s">
        <v>129</v>
      </c>
      <c r="X454" s="4" t="s">
        <v>821</v>
      </c>
      <c r="Y454" s="46">
        <v>1849.8</v>
      </c>
      <c r="Z454" s="46">
        <v>0</v>
      </c>
      <c r="AA454" s="46">
        <v>3249</v>
      </c>
      <c r="AB454" s="46">
        <v>0</v>
      </c>
      <c r="AC454" s="46">
        <v>0.185</v>
      </c>
      <c r="AD454" s="46">
        <v>0</v>
      </c>
      <c r="AE454" s="46">
        <v>1399.2</v>
      </c>
      <c r="AF454" s="46">
        <v>0</v>
      </c>
      <c r="AG454" s="46">
        <v>3140.6</v>
      </c>
      <c r="AH454" s="46">
        <v>0</v>
      </c>
      <c r="AI454" s="46">
        <v>3140.6</v>
      </c>
      <c r="AJ454" s="46">
        <v>1849.8</v>
      </c>
      <c r="AK454" s="46">
        <v>3249</v>
      </c>
      <c r="AL454" s="46">
        <v>0.185</v>
      </c>
      <c r="AM454" s="46">
        <v>3249</v>
      </c>
      <c r="AN454" s="46">
        <v>1399.2</v>
      </c>
      <c r="AO454" s="46">
        <v>1</v>
      </c>
      <c r="AP454" s="46">
        <v>0.185</v>
      </c>
      <c r="AQ454" s="46">
        <v>0.185</v>
      </c>
      <c r="AR454" s="46">
        <v>3249</v>
      </c>
      <c r="AS454" s="46">
        <v>0.185</v>
      </c>
      <c r="AT454" s="46">
        <v>3249</v>
      </c>
      <c r="AU454" s="46">
        <v>0.185</v>
      </c>
      <c r="AV454" s="46">
        <v>7563.2432432432433</v>
      </c>
      <c r="AW454" s="46">
        <v>0</v>
      </c>
      <c r="AX454" s="46">
        <v>7563.2432432432433</v>
      </c>
      <c r="AY454" s="46" t="e">
        <v>#DIV/0!</v>
      </c>
      <c r="AZ454" s="46" t="e">
        <v>#DIV/0!</v>
      </c>
      <c r="BA454" s="46">
        <v>7563.2432432432433</v>
      </c>
      <c r="BB454" s="46">
        <v>7563.2432432432433</v>
      </c>
      <c r="BC454" s="46">
        <v>7563.2432432432433</v>
      </c>
      <c r="BD454" s="46">
        <v>0</v>
      </c>
      <c r="BE454" s="46" t="e">
        <v>#DIV/0!</v>
      </c>
      <c r="BF454" s="46" t="e">
        <v>#DIV/0!</v>
      </c>
      <c r="BG454" s="46" t="e">
        <v>#DIV/0!</v>
      </c>
      <c r="BH454" s="46" t="e">
        <v>#DIV/0!</v>
      </c>
      <c r="BI454" s="46" t="e">
        <v>#DIV/0!</v>
      </c>
      <c r="BJ454" s="46" t="s">
        <v>131</v>
      </c>
      <c r="BK454" s="46">
        <v>1</v>
      </c>
      <c r="BL454" s="46">
        <v>1</v>
      </c>
      <c r="BM454" s="46">
        <v>1</v>
      </c>
      <c r="BN454" s="46">
        <v>1</v>
      </c>
      <c r="BO454" s="46">
        <v>1</v>
      </c>
      <c r="BP454" s="46">
        <v>1</v>
      </c>
      <c r="BQ454" s="46">
        <v>2156.1999999999998</v>
      </c>
      <c r="BR454" s="46">
        <v>3234.4</v>
      </c>
      <c r="BS454" s="46">
        <v>2156.1999999999998</v>
      </c>
      <c r="BT454" s="46">
        <v>3234.4</v>
      </c>
      <c r="BU454" s="46">
        <v>0</v>
      </c>
      <c r="BV454" s="46">
        <v>0</v>
      </c>
      <c r="BW454" s="46">
        <v>1078.0999999999999</v>
      </c>
      <c r="BX454" s="46">
        <v>0</v>
      </c>
      <c r="BY454" s="46">
        <v>1078.2000000000003</v>
      </c>
      <c r="BZ454" s="46">
        <v>5827.5675675675675</v>
      </c>
      <c r="CA454" s="46">
        <v>0</v>
      </c>
      <c r="CB454" s="46">
        <v>5827.5675675675675</v>
      </c>
      <c r="CC454" s="46">
        <v>0</v>
      </c>
      <c r="CD454" s="46">
        <v>0</v>
      </c>
      <c r="CE454" s="46">
        <v>0</v>
      </c>
      <c r="CF454" s="46">
        <v>0</v>
      </c>
      <c r="CG454" s="46">
        <v>0</v>
      </c>
      <c r="CH454" s="46">
        <v>0</v>
      </c>
      <c r="CI454" s="46">
        <v>0</v>
      </c>
      <c r="CJ454" s="46">
        <v>0</v>
      </c>
      <c r="CK454" s="46">
        <v>0</v>
      </c>
      <c r="CL454" s="46">
        <v>0</v>
      </c>
      <c r="CM454" s="46">
        <v>0</v>
      </c>
      <c r="CN454" s="46">
        <v>0</v>
      </c>
      <c r="CO454" s="46">
        <v>0</v>
      </c>
      <c r="CP454" s="46">
        <v>0</v>
      </c>
      <c r="CQ454" s="46">
        <v>0</v>
      </c>
    </row>
    <row r="455" spans="1:95" s="4" customFormat="1" x14ac:dyDescent="0.2">
      <c r="A455" s="4" t="s">
        <v>95</v>
      </c>
      <c r="B455" s="4" t="s">
        <v>173</v>
      </c>
      <c r="C455" s="4" t="s">
        <v>1470</v>
      </c>
      <c r="D455" s="4" t="s">
        <v>1471</v>
      </c>
      <c r="E455" s="4" t="s">
        <v>1472</v>
      </c>
      <c r="F455" s="4" t="s">
        <v>926</v>
      </c>
      <c r="G455" s="4" t="s">
        <v>1473</v>
      </c>
      <c r="H455" s="4" t="s">
        <v>297</v>
      </c>
      <c r="J455" s="4" t="s">
        <v>298</v>
      </c>
      <c r="L455" s="4" t="s">
        <v>104</v>
      </c>
      <c r="M455" s="4" t="s">
        <v>1480</v>
      </c>
      <c r="N455" s="4" t="s">
        <v>1481</v>
      </c>
      <c r="P455" s="4">
        <v>1</v>
      </c>
      <c r="Q455" s="4">
        <v>1</v>
      </c>
      <c r="R455" s="4" t="s">
        <v>107</v>
      </c>
      <c r="S455" s="4">
        <v>8</v>
      </c>
      <c r="T455" s="4">
        <v>19.52</v>
      </c>
      <c r="U455" s="4">
        <f t="shared" si="18"/>
        <v>0.4098360655737705</v>
      </c>
      <c r="V455" s="4" t="str">
        <f t="shared" si="17"/>
        <v>Y</v>
      </c>
      <c r="W455" s="4" t="s">
        <v>129</v>
      </c>
      <c r="X455" s="4" t="s">
        <v>821</v>
      </c>
      <c r="Y455" s="46">
        <v>924.4</v>
      </c>
      <c r="Z455" s="46">
        <v>0</v>
      </c>
      <c r="AA455" s="46">
        <v>2619.1999999999998</v>
      </c>
      <c r="AB455" s="46">
        <v>0</v>
      </c>
      <c r="AC455" s="46">
        <v>0.20899999999999999</v>
      </c>
      <c r="AD455" s="46">
        <v>0</v>
      </c>
      <c r="AE455" s="46">
        <v>1694.8</v>
      </c>
      <c r="AF455" s="46">
        <v>0</v>
      </c>
      <c r="AG455" s="46">
        <v>2540.9</v>
      </c>
      <c r="AH455" s="46">
        <v>0</v>
      </c>
      <c r="AI455" s="46">
        <v>2540.9</v>
      </c>
      <c r="AJ455" s="46">
        <v>924.4</v>
      </c>
      <c r="AK455" s="46">
        <v>2619.1999999999998</v>
      </c>
      <c r="AL455" s="46">
        <v>0.20899999999999999</v>
      </c>
      <c r="AM455" s="46">
        <v>2619.1999999999998</v>
      </c>
      <c r="AN455" s="46">
        <v>1694.7999999999997</v>
      </c>
      <c r="AO455" s="46">
        <v>1</v>
      </c>
      <c r="AP455" s="46">
        <v>0.20899999999999999</v>
      </c>
      <c r="AQ455" s="46">
        <v>0.20899999999999999</v>
      </c>
      <c r="AR455" s="46">
        <v>2619.1999999999998</v>
      </c>
      <c r="AS455" s="46">
        <v>0.20899999999999999</v>
      </c>
      <c r="AT455" s="46">
        <v>2619.1999999999998</v>
      </c>
      <c r="AU455" s="46">
        <v>0.20899999999999999</v>
      </c>
      <c r="AV455" s="46">
        <v>8109.090909090909</v>
      </c>
      <c r="AW455" s="46">
        <v>0</v>
      </c>
      <c r="AX455" s="46">
        <v>8109.090909090909</v>
      </c>
      <c r="AY455" s="46" t="e">
        <v>#DIV/0!</v>
      </c>
      <c r="AZ455" s="46" t="e">
        <v>#DIV/0!</v>
      </c>
      <c r="BA455" s="46">
        <v>8109.090909090909</v>
      </c>
      <c r="BB455" s="46">
        <v>8109.090909090909</v>
      </c>
      <c r="BC455" s="46">
        <v>8109.090909090909</v>
      </c>
      <c r="BD455" s="46">
        <v>0</v>
      </c>
      <c r="BE455" s="46" t="e">
        <v>#DIV/0!</v>
      </c>
      <c r="BF455" s="46" t="e">
        <v>#DIV/0!</v>
      </c>
      <c r="BG455" s="46" t="e">
        <v>#DIV/0!</v>
      </c>
      <c r="BH455" s="46" t="e">
        <v>#DIV/0!</v>
      </c>
      <c r="BI455" s="46" t="e">
        <v>#DIV/0!</v>
      </c>
      <c r="BJ455" s="46" t="s">
        <v>131</v>
      </c>
      <c r="BK455" s="46">
        <v>1</v>
      </c>
      <c r="BL455" s="46">
        <v>1</v>
      </c>
      <c r="BM455" s="46">
        <v>1</v>
      </c>
      <c r="BN455" s="46">
        <v>1</v>
      </c>
      <c r="BO455" s="46">
        <v>1</v>
      </c>
      <c r="BP455" s="46">
        <v>1</v>
      </c>
      <c r="BQ455" s="46">
        <v>1808.8</v>
      </c>
      <c r="BR455" s="46">
        <v>2584</v>
      </c>
      <c r="BS455" s="46">
        <v>1808.8</v>
      </c>
      <c r="BT455" s="46">
        <v>2584</v>
      </c>
      <c r="BU455" s="46">
        <v>0</v>
      </c>
      <c r="BV455" s="46">
        <v>0</v>
      </c>
      <c r="BW455" s="46">
        <v>775.2</v>
      </c>
      <c r="BX455" s="46">
        <v>0</v>
      </c>
      <c r="BY455" s="46">
        <v>775.2</v>
      </c>
      <c r="BZ455" s="46">
        <v>3709.0909090909095</v>
      </c>
      <c r="CA455" s="46">
        <v>0</v>
      </c>
      <c r="CB455" s="46">
        <v>3709.0909090909095</v>
      </c>
      <c r="CC455" s="46">
        <v>0</v>
      </c>
      <c r="CD455" s="46">
        <v>0</v>
      </c>
      <c r="CE455" s="46">
        <v>0</v>
      </c>
      <c r="CF455" s="46">
        <v>0</v>
      </c>
      <c r="CG455" s="46">
        <v>0</v>
      </c>
      <c r="CH455" s="46">
        <v>0</v>
      </c>
      <c r="CI455" s="46">
        <v>0</v>
      </c>
      <c r="CJ455" s="46">
        <v>0</v>
      </c>
      <c r="CK455" s="46">
        <v>0</v>
      </c>
      <c r="CL455" s="46">
        <v>0</v>
      </c>
      <c r="CM455" s="46">
        <v>0</v>
      </c>
      <c r="CN455" s="46">
        <v>0</v>
      </c>
      <c r="CO455" s="46">
        <v>0</v>
      </c>
      <c r="CP455" s="46">
        <v>0</v>
      </c>
      <c r="CQ455" s="46">
        <v>0</v>
      </c>
    </row>
    <row r="456" spans="1:95" s="5" customFormat="1" x14ac:dyDescent="0.2">
      <c r="A456" s="5" t="s">
        <v>95</v>
      </c>
      <c r="B456" s="5" t="s">
        <v>173</v>
      </c>
      <c r="C456" s="5" t="s">
        <v>1470</v>
      </c>
      <c r="D456" s="5" t="s">
        <v>1471</v>
      </c>
      <c r="E456" s="5" t="s">
        <v>1472</v>
      </c>
      <c r="F456" s="5" t="s">
        <v>926</v>
      </c>
      <c r="G456" s="5" t="s">
        <v>1473</v>
      </c>
      <c r="H456" s="5" t="s">
        <v>297</v>
      </c>
      <c r="J456" s="5" t="s">
        <v>298</v>
      </c>
      <c r="L456" s="5" t="s">
        <v>104</v>
      </c>
      <c r="M456" s="5" t="s">
        <v>1482</v>
      </c>
      <c r="N456" s="5" t="s">
        <v>768</v>
      </c>
      <c r="P456" s="5">
        <v>1</v>
      </c>
      <c r="Q456" s="5">
        <v>1</v>
      </c>
      <c r="R456" s="5" t="s">
        <v>107</v>
      </c>
      <c r="S456" s="5">
        <v>3</v>
      </c>
      <c r="T456" s="5">
        <v>14.507999999999999</v>
      </c>
      <c r="U456" s="5">
        <f t="shared" si="18"/>
        <v>0.20678246484698098</v>
      </c>
      <c r="V456" s="5" t="str">
        <f t="shared" si="17"/>
        <v>Y</v>
      </c>
      <c r="W456" s="5" t="s">
        <v>129</v>
      </c>
      <c r="X456" s="5" t="s">
        <v>821</v>
      </c>
      <c r="Y456" s="47">
        <v>878.2</v>
      </c>
      <c r="Z456" s="47">
        <v>0</v>
      </c>
      <c r="AA456" s="47">
        <v>3158.4</v>
      </c>
      <c r="AB456" s="47">
        <v>0</v>
      </c>
      <c r="AC456" s="47">
        <v>0.185</v>
      </c>
      <c r="AD456" s="47">
        <v>0</v>
      </c>
      <c r="AE456" s="47">
        <v>2280.1999999999998</v>
      </c>
      <c r="AF456" s="47">
        <v>0</v>
      </c>
      <c r="AG456" s="47">
        <v>3014.6</v>
      </c>
      <c r="AH456" s="47">
        <v>0</v>
      </c>
      <c r="AI456" s="47">
        <v>3014.6</v>
      </c>
      <c r="AJ456" s="47">
        <v>878.2</v>
      </c>
      <c r="AK456" s="47">
        <v>3158.4</v>
      </c>
      <c r="AL456" s="47">
        <v>0.185</v>
      </c>
      <c r="AM456" s="47">
        <v>3158.4</v>
      </c>
      <c r="AN456" s="47">
        <v>2280.1999999999998</v>
      </c>
      <c r="AO456" s="47">
        <v>1</v>
      </c>
      <c r="AP456" s="47">
        <v>0.185</v>
      </c>
      <c r="AQ456" s="47">
        <v>0.185</v>
      </c>
      <c r="AR456" s="47">
        <v>3158.4</v>
      </c>
      <c r="AS456" s="47">
        <v>0.185</v>
      </c>
      <c r="AT456" s="47">
        <v>3158.4</v>
      </c>
      <c r="AU456" s="47">
        <v>0.185</v>
      </c>
      <c r="AV456" s="47">
        <v>12325.405405405405</v>
      </c>
      <c r="AW456" s="47">
        <v>0</v>
      </c>
      <c r="AX456" s="47">
        <v>12325.405405405405</v>
      </c>
      <c r="AY456" s="47" t="e">
        <v>#DIV/0!</v>
      </c>
      <c r="AZ456" s="47" t="e">
        <v>#DIV/0!</v>
      </c>
      <c r="BA456" s="47">
        <v>12325.405405405405</v>
      </c>
      <c r="BB456" s="47">
        <v>12325.405405405405</v>
      </c>
      <c r="BC456" s="47">
        <v>12325.405405405405</v>
      </c>
      <c r="BD456" s="47">
        <v>0</v>
      </c>
      <c r="BE456" s="47" t="e">
        <v>#DIV/0!</v>
      </c>
      <c r="BF456" s="47" t="e">
        <v>#DIV/0!</v>
      </c>
      <c r="BG456" s="47" t="e">
        <v>#DIV/0!</v>
      </c>
      <c r="BH456" s="47" t="e">
        <v>#DIV/0!</v>
      </c>
      <c r="BI456" s="47" t="e">
        <v>#DIV/0!</v>
      </c>
      <c r="BJ456" s="47" t="s">
        <v>131</v>
      </c>
      <c r="BK456" s="47">
        <v>1</v>
      </c>
      <c r="BL456" s="47">
        <v>1</v>
      </c>
      <c r="BM456" s="47">
        <v>1</v>
      </c>
      <c r="BN456" s="47">
        <v>1</v>
      </c>
      <c r="BO456" s="47">
        <v>1</v>
      </c>
      <c r="BP456" s="47">
        <v>1</v>
      </c>
      <c r="BQ456" s="47">
        <v>2067.1999999999998</v>
      </c>
      <c r="BR456" s="47">
        <v>3014.6</v>
      </c>
      <c r="BS456" s="47">
        <v>2067.1999999999998</v>
      </c>
      <c r="BT456" s="47">
        <v>3014.6</v>
      </c>
      <c r="BU456" s="47">
        <v>0</v>
      </c>
      <c r="BV456" s="47">
        <v>0</v>
      </c>
      <c r="BW456" s="47">
        <v>947.5</v>
      </c>
      <c r="BX456" s="47">
        <v>0</v>
      </c>
      <c r="BY456" s="47">
        <v>947.40000000000009</v>
      </c>
      <c r="BZ456" s="47">
        <v>5121.6216216216217</v>
      </c>
      <c r="CA456" s="47">
        <v>0</v>
      </c>
      <c r="CB456" s="47">
        <v>5121.6216216216217</v>
      </c>
      <c r="CC456" s="47">
        <v>0</v>
      </c>
      <c r="CD456" s="47">
        <v>0</v>
      </c>
      <c r="CE456" s="47">
        <v>0</v>
      </c>
      <c r="CF456" s="47">
        <v>0</v>
      </c>
      <c r="CG456" s="47">
        <v>0</v>
      </c>
      <c r="CH456" s="47">
        <v>0</v>
      </c>
      <c r="CI456" s="47">
        <v>0</v>
      </c>
      <c r="CJ456" s="47">
        <v>0</v>
      </c>
      <c r="CK456" s="47">
        <v>0</v>
      </c>
      <c r="CL456" s="47">
        <v>0</v>
      </c>
      <c r="CM456" s="47">
        <v>0</v>
      </c>
      <c r="CN456" s="47">
        <v>0</v>
      </c>
      <c r="CO456" s="47">
        <v>0</v>
      </c>
      <c r="CP456" s="47">
        <v>0</v>
      </c>
      <c r="CQ456" s="47">
        <v>0</v>
      </c>
    </row>
    <row r="457" spans="1:95" x14ac:dyDescent="0.2">
      <c r="A457" s="4" t="s">
        <v>95</v>
      </c>
      <c r="B457" s="4" t="s">
        <v>384</v>
      </c>
      <c r="C457" s="4" t="s">
        <v>1483</v>
      </c>
      <c r="D457" s="4" t="s">
        <v>1484</v>
      </c>
      <c r="E457" s="4" t="s">
        <v>1485</v>
      </c>
      <c r="F457" s="4" t="s">
        <v>164</v>
      </c>
      <c r="G457" s="4" t="s">
        <v>1486</v>
      </c>
      <c r="H457" s="4" t="s">
        <v>1487</v>
      </c>
      <c r="I457" s="4"/>
      <c r="J457" s="4" t="s">
        <v>332</v>
      </c>
      <c r="K457" s="4"/>
      <c r="L457" s="4" t="s">
        <v>104</v>
      </c>
      <c r="M457" s="4" t="s">
        <v>1488</v>
      </c>
      <c r="N457" s="4" t="s">
        <v>1489</v>
      </c>
      <c r="O457" s="4"/>
      <c r="P457" s="4">
        <v>1</v>
      </c>
      <c r="Q457" s="4">
        <v>1</v>
      </c>
      <c r="R457" s="4">
        <v>1</v>
      </c>
      <c r="S457" s="4">
        <v>14</v>
      </c>
      <c r="T457" s="4">
        <v>21.126000000000001</v>
      </c>
      <c r="U457" s="4">
        <f t="shared" si="18"/>
        <v>0.6626905235255135</v>
      </c>
      <c r="V457" s="4" t="str">
        <f t="shared" si="17"/>
        <v>Y</v>
      </c>
      <c r="W457" s="4" t="s">
        <v>129</v>
      </c>
      <c r="X457" s="4" t="s">
        <v>821</v>
      </c>
      <c r="Y457" s="46">
        <v>1190.5999999999999</v>
      </c>
      <c r="Z457" s="46">
        <v>0</v>
      </c>
      <c r="AA457" s="46">
        <v>2398</v>
      </c>
      <c r="AB457" s="46">
        <v>0</v>
      </c>
      <c r="AC457" s="46">
        <v>0.19900000000000001</v>
      </c>
      <c r="AD457" s="46">
        <v>0</v>
      </c>
      <c r="AE457" s="46">
        <v>1207.4000000000001</v>
      </c>
      <c r="AF457" s="46">
        <v>0</v>
      </c>
      <c r="AG457" s="46">
        <v>2296.9</v>
      </c>
      <c r="AH457" s="46">
        <v>0</v>
      </c>
      <c r="AI457" s="46">
        <v>2296.9</v>
      </c>
      <c r="AJ457" s="46">
        <v>1190.5999999999999</v>
      </c>
      <c r="AK457" s="46">
        <v>2398</v>
      </c>
      <c r="AL457" s="46">
        <v>0.19900000000000001</v>
      </c>
      <c r="AM457" s="46">
        <v>2398</v>
      </c>
      <c r="AN457" s="46">
        <v>1207.4000000000001</v>
      </c>
      <c r="AO457" s="46">
        <v>1</v>
      </c>
      <c r="AP457" s="46">
        <v>0.19900000000000001</v>
      </c>
      <c r="AQ457" s="46">
        <v>0.19900000000000001</v>
      </c>
      <c r="AR457" s="46">
        <v>2398</v>
      </c>
      <c r="AS457" s="46">
        <v>0.19900000000000001</v>
      </c>
      <c r="AT457" s="46">
        <v>2398</v>
      </c>
      <c r="AU457" s="46">
        <v>0.19900000000000001</v>
      </c>
      <c r="AV457" s="46">
        <v>6067.3366834170856</v>
      </c>
      <c r="AW457" s="46">
        <v>0</v>
      </c>
      <c r="AX457" s="46">
        <v>6067.3366834170856</v>
      </c>
      <c r="AY457" s="46" t="e">
        <v>#DIV/0!</v>
      </c>
      <c r="AZ457" s="46" t="e">
        <v>#DIV/0!</v>
      </c>
      <c r="BA457" s="46">
        <v>6067.3366834170856</v>
      </c>
      <c r="BB457" s="46">
        <v>6067.3366834170856</v>
      </c>
      <c r="BC457" s="46">
        <v>6067.3366834170856</v>
      </c>
      <c r="BD457" s="46">
        <v>0</v>
      </c>
      <c r="BE457" s="46" t="e">
        <v>#DIV/0!</v>
      </c>
      <c r="BF457" s="46" t="e">
        <v>#DIV/0!</v>
      </c>
      <c r="BG457" s="46" t="e">
        <v>#DIV/0!</v>
      </c>
      <c r="BH457" s="46" t="e">
        <v>#DIV/0!</v>
      </c>
      <c r="BI457" s="46" t="e">
        <v>#DIV/0!</v>
      </c>
      <c r="BJ457" s="46" t="s">
        <v>131</v>
      </c>
      <c r="BK457" s="46">
        <v>1</v>
      </c>
      <c r="BL457" s="46">
        <v>1</v>
      </c>
      <c r="BM457" s="46">
        <v>1</v>
      </c>
      <c r="BN457" s="46">
        <v>1</v>
      </c>
      <c r="BO457" s="46">
        <v>1</v>
      </c>
      <c r="BP457" s="46">
        <v>1</v>
      </c>
      <c r="BQ457" s="46">
        <v>1734.4</v>
      </c>
      <c r="BR457" s="46">
        <v>2343.8000000000002</v>
      </c>
      <c r="BS457" s="46">
        <v>1734.4</v>
      </c>
      <c r="BT457" s="46">
        <v>2343.8000000000002</v>
      </c>
      <c r="BU457" s="46">
        <v>0</v>
      </c>
      <c r="BV457" s="46">
        <v>0</v>
      </c>
      <c r="BW457" s="46">
        <v>609.4</v>
      </c>
      <c r="BX457" s="46">
        <v>0</v>
      </c>
      <c r="BY457" s="46">
        <v>609.40000000000009</v>
      </c>
      <c r="BZ457" s="46">
        <v>3062.3115577889444</v>
      </c>
      <c r="CA457" s="46">
        <v>0</v>
      </c>
      <c r="CB457" s="46">
        <v>3062.3115577889444</v>
      </c>
      <c r="CC457" s="46">
        <v>0</v>
      </c>
      <c r="CD457" s="46">
        <v>0</v>
      </c>
      <c r="CE457" s="46">
        <v>0</v>
      </c>
      <c r="CF457" s="46">
        <v>0</v>
      </c>
      <c r="CG457" s="46">
        <v>0</v>
      </c>
      <c r="CH457" s="46">
        <v>0</v>
      </c>
      <c r="CI457" s="46">
        <v>0</v>
      </c>
      <c r="CJ457" s="46">
        <v>0</v>
      </c>
      <c r="CK457" s="46">
        <v>0</v>
      </c>
      <c r="CL457" s="46">
        <v>0</v>
      </c>
      <c r="CM457" s="46">
        <v>0</v>
      </c>
      <c r="CN457" s="46">
        <v>0</v>
      </c>
      <c r="CO457" s="46">
        <v>0</v>
      </c>
      <c r="CP457" s="46">
        <v>0</v>
      </c>
      <c r="CQ457" s="46">
        <v>0</v>
      </c>
    </row>
    <row r="458" spans="1:95" x14ac:dyDescent="0.2">
      <c r="A458" s="4" t="s">
        <v>95</v>
      </c>
      <c r="B458" s="4" t="s">
        <v>384</v>
      </c>
      <c r="C458" s="4" t="s">
        <v>1483</v>
      </c>
      <c r="D458" s="4" t="s">
        <v>1484</v>
      </c>
      <c r="E458" s="4" t="s">
        <v>1485</v>
      </c>
      <c r="F458" s="4" t="s">
        <v>164</v>
      </c>
      <c r="G458" s="4" t="s">
        <v>1486</v>
      </c>
      <c r="H458" s="4" t="s">
        <v>1487</v>
      </c>
      <c r="I458" s="4"/>
      <c r="J458" s="4" t="s">
        <v>332</v>
      </c>
      <c r="K458" s="4"/>
      <c r="L458" s="4" t="s">
        <v>104</v>
      </c>
      <c r="M458" s="4" t="s">
        <v>1490</v>
      </c>
      <c r="N458" s="4" t="s">
        <v>1491</v>
      </c>
      <c r="O458" s="4"/>
      <c r="P458" s="4">
        <v>1</v>
      </c>
      <c r="Q458" s="4">
        <v>1</v>
      </c>
      <c r="R458" s="4">
        <v>1</v>
      </c>
      <c r="S458" s="4">
        <v>9</v>
      </c>
      <c r="T458" s="4">
        <v>5.5720000000000001</v>
      </c>
      <c r="U458" s="4">
        <f t="shared" si="18"/>
        <v>1.615218951902369</v>
      </c>
      <c r="V458" s="4" t="str">
        <f t="shared" si="17"/>
        <v>Y</v>
      </c>
      <c r="W458" s="4" t="s">
        <v>129</v>
      </c>
      <c r="X458" s="4" t="s">
        <v>821</v>
      </c>
      <c r="Y458" s="46">
        <v>1324.8</v>
      </c>
      <c r="Z458" s="46">
        <v>0</v>
      </c>
      <c r="AA458" s="46">
        <v>2515.4</v>
      </c>
      <c r="AB458" s="46">
        <v>0</v>
      </c>
      <c r="AC458" s="46">
        <v>0.308</v>
      </c>
      <c r="AD458" s="46">
        <v>0</v>
      </c>
      <c r="AE458" s="46">
        <v>1190.5999999999999</v>
      </c>
      <c r="AF458" s="46">
        <v>0</v>
      </c>
      <c r="AG458" s="46">
        <v>2390.6</v>
      </c>
      <c r="AH458" s="46">
        <v>0</v>
      </c>
      <c r="AI458" s="46">
        <v>2390.6</v>
      </c>
      <c r="AJ458" s="46">
        <v>1324.8</v>
      </c>
      <c r="AK458" s="46">
        <v>2515.4</v>
      </c>
      <c r="AL458" s="46">
        <v>0.308</v>
      </c>
      <c r="AM458" s="46">
        <v>2515.4</v>
      </c>
      <c r="AN458" s="46">
        <v>1190.6000000000001</v>
      </c>
      <c r="AO458" s="46">
        <v>1</v>
      </c>
      <c r="AP458" s="46">
        <v>0.308</v>
      </c>
      <c r="AQ458" s="46">
        <v>0.308</v>
      </c>
      <c r="AR458" s="46">
        <v>2515.4</v>
      </c>
      <c r="AS458" s="46">
        <v>0.308</v>
      </c>
      <c r="AT458" s="46">
        <v>2515.4</v>
      </c>
      <c r="AU458" s="46">
        <v>0.308</v>
      </c>
      <c r="AV458" s="46">
        <v>3865.5844155844152</v>
      </c>
      <c r="AW458" s="46">
        <v>0</v>
      </c>
      <c r="AX458" s="46">
        <v>3865.5844155844152</v>
      </c>
      <c r="AY458" s="46" t="e">
        <v>#DIV/0!</v>
      </c>
      <c r="AZ458" s="46" t="e">
        <v>#DIV/0!</v>
      </c>
      <c r="BA458" s="46">
        <v>3865.5844155844152</v>
      </c>
      <c r="BB458" s="46">
        <v>3865.5844155844152</v>
      </c>
      <c r="BC458" s="46">
        <v>3865.5844155844152</v>
      </c>
      <c r="BD458" s="46">
        <v>0</v>
      </c>
      <c r="BE458" s="46" t="e">
        <v>#DIV/0!</v>
      </c>
      <c r="BF458" s="46" t="e">
        <v>#DIV/0!</v>
      </c>
      <c r="BG458" s="46" t="e">
        <v>#DIV/0!</v>
      </c>
      <c r="BH458" s="46" t="e">
        <v>#DIV/0!</v>
      </c>
      <c r="BI458" s="46" t="e">
        <v>#DIV/0!</v>
      </c>
      <c r="BJ458" s="46" t="s">
        <v>131</v>
      </c>
      <c r="BK458" s="46">
        <v>1</v>
      </c>
      <c r="BL458" s="46">
        <v>1</v>
      </c>
      <c r="BM458" s="46">
        <v>1</v>
      </c>
      <c r="BN458" s="46">
        <v>1</v>
      </c>
      <c r="BO458" s="46">
        <v>1</v>
      </c>
      <c r="BP458" s="46">
        <v>1</v>
      </c>
      <c r="BQ458" s="46">
        <v>2062.5</v>
      </c>
      <c r="BR458" s="46">
        <v>2437.5</v>
      </c>
      <c r="BS458" s="46">
        <v>2062.5</v>
      </c>
      <c r="BT458" s="46">
        <v>2437.5</v>
      </c>
      <c r="BU458" s="46">
        <v>0</v>
      </c>
      <c r="BV458" s="46">
        <v>0</v>
      </c>
      <c r="BW458" s="46">
        <v>375</v>
      </c>
      <c r="BX458" s="46">
        <v>0</v>
      </c>
      <c r="BY458" s="46">
        <v>375</v>
      </c>
      <c r="BZ458" s="46">
        <v>1217.5324675324675</v>
      </c>
      <c r="CA458" s="46">
        <v>0</v>
      </c>
      <c r="CB458" s="46">
        <v>1217.5324675324675</v>
      </c>
      <c r="CC458" s="46">
        <v>0</v>
      </c>
      <c r="CD458" s="46">
        <v>0</v>
      </c>
      <c r="CE458" s="46">
        <v>0</v>
      </c>
      <c r="CF458" s="46">
        <v>0</v>
      </c>
      <c r="CG458" s="46">
        <v>0</v>
      </c>
      <c r="CH458" s="46">
        <v>0</v>
      </c>
      <c r="CI458" s="46">
        <v>0</v>
      </c>
      <c r="CJ458" s="46">
        <v>0</v>
      </c>
      <c r="CK458" s="46">
        <v>0</v>
      </c>
      <c r="CL458" s="46">
        <v>0</v>
      </c>
      <c r="CM458" s="46">
        <v>0</v>
      </c>
      <c r="CN458" s="46">
        <v>0</v>
      </c>
      <c r="CO458" s="46">
        <v>0</v>
      </c>
      <c r="CP458" s="46">
        <v>0</v>
      </c>
      <c r="CQ458" s="46">
        <v>0</v>
      </c>
    </row>
    <row r="459" spans="1:95" x14ac:dyDescent="0.2">
      <c r="A459" s="4" t="s">
        <v>95</v>
      </c>
      <c r="B459" s="4" t="s">
        <v>384</v>
      </c>
      <c r="C459" s="4" t="s">
        <v>1483</v>
      </c>
      <c r="D459" s="4" t="s">
        <v>1484</v>
      </c>
      <c r="E459" s="4" t="s">
        <v>1485</v>
      </c>
      <c r="F459" s="4" t="s">
        <v>164</v>
      </c>
      <c r="G459" s="4" t="s">
        <v>1486</v>
      </c>
      <c r="H459" s="4" t="s">
        <v>1487</v>
      </c>
      <c r="I459" s="4"/>
      <c r="J459" s="4" t="s">
        <v>332</v>
      </c>
      <c r="K459" s="4"/>
      <c r="L459" s="4" t="s">
        <v>104</v>
      </c>
      <c r="M459" s="4" t="s">
        <v>1492</v>
      </c>
      <c r="N459" s="4" t="s">
        <v>1493</v>
      </c>
      <c r="O459" s="4"/>
      <c r="P459" s="4">
        <v>1</v>
      </c>
      <c r="Q459" s="4">
        <v>1</v>
      </c>
      <c r="R459" s="4">
        <v>1</v>
      </c>
      <c r="S459" s="4">
        <v>8</v>
      </c>
      <c r="T459" s="4">
        <v>18.367000000000001</v>
      </c>
      <c r="U459" s="4">
        <f t="shared" si="18"/>
        <v>0.4355637828714542</v>
      </c>
      <c r="V459" s="4" t="str">
        <f t="shared" si="17"/>
        <v>Y</v>
      </c>
      <c r="W459" s="4" t="s">
        <v>129</v>
      </c>
      <c r="X459" s="4" t="s">
        <v>821</v>
      </c>
      <c r="Y459" s="46">
        <v>1763.3</v>
      </c>
      <c r="Z459" s="46">
        <v>0</v>
      </c>
      <c r="AA459" s="46">
        <v>2629.6</v>
      </c>
      <c r="AB459" s="46">
        <v>0</v>
      </c>
      <c r="AC459" s="46">
        <v>0.434</v>
      </c>
      <c r="AD459" s="46">
        <v>0</v>
      </c>
      <c r="AE459" s="46">
        <v>866.2</v>
      </c>
      <c r="AF459" s="46">
        <v>0</v>
      </c>
      <c r="AG459" s="46">
        <v>2540.9</v>
      </c>
      <c r="AH459" s="46">
        <v>0</v>
      </c>
      <c r="AI459" s="46">
        <v>2540.9</v>
      </c>
      <c r="AJ459" s="46">
        <v>1763.3</v>
      </c>
      <c r="AK459" s="46">
        <v>2629.6</v>
      </c>
      <c r="AL459" s="46">
        <v>0.434</v>
      </c>
      <c r="AM459" s="46">
        <v>2629.6</v>
      </c>
      <c r="AN459" s="46">
        <v>866.3</v>
      </c>
      <c r="AO459" s="46">
        <v>1</v>
      </c>
      <c r="AP459" s="46">
        <v>0.434</v>
      </c>
      <c r="AQ459" s="46">
        <v>0.434</v>
      </c>
      <c r="AR459" s="46">
        <v>2629.6</v>
      </c>
      <c r="AS459" s="46">
        <v>0.434</v>
      </c>
      <c r="AT459" s="46">
        <v>2629.6</v>
      </c>
      <c r="AU459" s="46">
        <v>0.434</v>
      </c>
      <c r="AV459" s="46">
        <v>1995.8525345622122</v>
      </c>
      <c r="AW459" s="46">
        <v>0</v>
      </c>
      <c r="AX459" s="46">
        <v>1995.8525345622122</v>
      </c>
      <c r="AY459" s="46" t="e">
        <v>#DIV/0!</v>
      </c>
      <c r="AZ459" s="46" t="e">
        <v>#DIV/0!</v>
      </c>
      <c r="BA459" s="46">
        <v>1995.8525345622122</v>
      </c>
      <c r="BB459" s="46">
        <v>1995.8525345622122</v>
      </c>
      <c r="BC459" s="46">
        <v>1995.8525345622122</v>
      </c>
      <c r="BD459" s="46">
        <v>0</v>
      </c>
      <c r="BE459" s="46" t="e">
        <v>#DIV/0!</v>
      </c>
      <c r="BF459" s="46" t="e">
        <v>#DIV/0!</v>
      </c>
      <c r="BG459" s="46" t="e">
        <v>#DIV/0!</v>
      </c>
      <c r="BH459" s="46" t="e">
        <v>#DIV/0!</v>
      </c>
      <c r="BI459" s="46" t="e">
        <v>#DIV/0!</v>
      </c>
      <c r="BJ459" s="46" t="s">
        <v>131</v>
      </c>
      <c r="BK459" s="46">
        <v>1</v>
      </c>
      <c r="BL459" s="46">
        <v>1</v>
      </c>
      <c r="BM459" s="46">
        <v>1</v>
      </c>
      <c r="BN459" s="46">
        <v>1</v>
      </c>
      <c r="BO459" s="46">
        <v>1</v>
      </c>
      <c r="BP459" s="46">
        <v>1</v>
      </c>
      <c r="BQ459" s="46">
        <v>1938</v>
      </c>
      <c r="BR459" s="46">
        <v>2584</v>
      </c>
      <c r="BS459" s="46">
        <v>1938</v>
      </c>
      <c r="BT459" s="46">
        <v>2584</v>
      </c>
      <c r="BU459" s="46">
        <v>0</v>
      </c>
      <c r="BV459" s="46">
        <v>0</v>
      </c>
      <c r="BW459" s="46">
        <v>646</v>
      </c>
      <c r="BX459" s="46">
        <v>0</v>
      </c>
      <c r="BY459" s="46">
        <v>646</v>
      </c>
      <c r="BZ459" s="46">
        <v>1488.479262672811</v>
      </c>
      <c r="CA459" s="46">
        <v>0</v>
      </c>
      <c r="CB459" s="46">
        <v>1488.479262672811</v>
      </c>
      <c r="CC459" s="46">
        <v>0</v>
      </c>
      <c r="CD459" s="46">
        <v>0</v>
      </c>
      <c r="CE459" s="46">
        <v>0</v>
      </c>
      <c r="CF459" s="46">
        <v>0</v>
      </c>
      <c r="CG459" s="46">
        <v>0</v>
      </c>
      <c r="CH459" s="46">
        <v>0</v>
      </c>
      <c r="CI459" s="46">
        <v>0</v>
      </c>
      <c r="CJ459" s="46">
        <v>0</v>
      </c>
      <c r="CK459" s="46">
        <v>0</v>
      </c>
      <c r="CL459" s="46">
        <v>0</v>
      </c>
      <c r="CM459" s="46">
        <v>0</v>
      </c>
      <c r="CN459" s="46">
        <v>0</v>
      </c>
      <c r="CO459" s="46">
        <v>0</v>
      </c>
      <c r="CP459" s="46">
        <v>0</v>
      </c>
      <c r="CQ459" s="46">
        <v>0</v>
      </c>
    </row>
    <row r="460" spans="1:95" s="25" customFormat="1" x14ac:dyDescent="0.2">
      <c r="A460" s="4" t="s">
        <v>95</v>
      </c>
      <c r="B460" s="4" t="s">
        <v>384</v>
      </c>
      <c r="C460" s="4" t="s">
        <v>1483</v>
      </c>
      <c r="D460" s="4" t="s">
        <v>1484</v>
      </c>
      <c r="E460" s="4" t="s">
        <v>1485</v>
      </c>
      <c r="F460" s="4" t="s">
        <v>164</v>
      </c>
      <c r="G460" s="4" t="s">
        <v>1486</v>
      </c>
      <c r="H460" s="4" t="s">
        <v>1487</v>
      </c>
      <c r="I460" s="4"/>
      <c r="J460" s="4" t="s">
        <v>332</v>
      </c>
      <c r="K460" s="4"/>
      <c r="L460" s="4" t="s">
        <v>104</v>
      </c>
      <c r="M460" s="4" t="s">
        <v>1494</v>
      </c>
      <c r="N460" s="4" t="s">
        <v>1495</v>
      </c>
      <c r="O460" s="4"/>
      <c r="P460" s="4">
        <v>1</v>
      </c>
      <c r="Q460" s="4">
        <v>1</v>
      </c>
      <c r="R460" s="4" t="s">
        <v>107</v>
      </c>
      <c r="S460" s="4">
        <v>4</v>
      </c>
      <c r="T460" s="4">
        <v>9.8000000000000007</v>
      </c>
      <c r="U460" s="4">
        <f t="shared" si="18"/>
        <v>0.4081632653061224</v>
      </c>
      <c r="V460" s="4" t="str">
        <f t="shared" si="17"/>
        <v>Y</v>
      </c>
      <c r="W460" s="4" t="s">
        <v>129</v>
      </c>
      <c r="X460" s="4" t="s">
        <v>821</v>
      </c>
      <c r="Y460" s="46">
        <v>1170.9000000000001</v>
      </c>
      <c r="Z460" s="46">
        <v>0</v>
      </c>
      <c r="AA460" s="46">
        <v>2110.6999999999998</v>
      </c>
      <c r="AB460" s="46">
        <v>0</v>
      </c>
      <c r="AC460" s="46">
        <v>0.40899999999999997</v>
      </c>
      <c r="AD460" s="46">
        <v>0</v>
      </c>
      <c r="AE460" s="46">
        <v>939.8</v>
      </c>
      <c r="AF460" s="46">
        <v>0</v>
      </c>
      <c r="AG460" s="46">
        <v>1981.1</v>
      </c>
      <c r="AH460" s="46">
        <v>0</v>
      </c>
      <c r="AI460" s="46">
        <v>1981.1</v>
      </c>
      <c r="AJ460" s="46">
        <v>1170.9000000000001</v>
      </c>
      <c r="AK460" s="46">
        <v>2110.6999999999998</v>
      </c>
      <c r="AL460" s="46">
        <v>0.40899999999999997</v>
      </c>
      <c r="AM460" s="46">
        <v>2110.6999999999998</v>
      </c>
      <c r="AN460" s="46">
        <v>939.79999999999973</v>
      </c>
      <c r="AO460" s="46">
        <v>1</v>
      </c>
      <c r="AP460" s="46">
        <v>0.40899999999999997</v>
      </c>
      <c r="AQ460" s="46">
        <v>0.40899999999999997</v>
      </c>
      <c r="AR460" s="46">
        <v>2110.6999999999998</v>
      </c>
      <c r="AS460" s="46">
        <v>0.40899999999999997</v>
      </c>
      <c r="AT460" s="46">
        <v>2110.6999999999998</v>
      </c>
      <c r="AU460" s="46">
        <v>0.40899999999999997</v>
      </c>
      <c r="AV460" s="46">
        <v>2297.7995110024449</v>
      </c>
      <c r="AW460" s="46">
        <v>0</v>
      </c>
      <c r="AX460" s="46">
        <v>2297.7995110024449</v>
      </c>
      <c r="AY460" s="46" t="e">
        <v>#DIV/0!</v>
      </c>
      <c r="AZ460" s="46" t="e">
        <v>#DIV/0!</v>
      </c>
      <c r="BA460" s="46">
        <v>2297.7995110024449</v>
      </c>
      <c r="BB460" s="46">
        <v>2297.7995110024449</v>
      </c>
      <c r="BC460" s="46">
        <v>2297.7995110024449</v>
      </c>
      <c r="BD460" s="46">
        <v>0</v>
      </c>
      <c r="BE460" s="46" t="e">
        <v>#DIV/0!</v>
      </c>
      <c r="BF460" s="46" t="e">
        <v>#DIV/0!</v>
      </c>
      <c r="BG460" s="46" t="e">
        <v>#DIV/0!</v>
      </c>
      <c r="BH460" s="46" t="e">
        <v>#DIV/0!</v>
      </c>
      <c r="BI460" s="46" t="e">
        <v>#DIV/0!</v>
      </c>
      <c r="BJ460" s="46" t="s">
        <v>131</v>
      </c>
      <c r="BK460" s="46">
        <v>1</v>
      </c>
      <c r="BL460" s="46">
        <v>1</v>
      </c>
      <c r="BM460" s="46">
        <v>1</v>
      </c>
      <c r="BN460" s="46">
        <v>1</v>
      </c>
      <c r="BO460" s="46">
        <v>1</v>
      </c>
      <c r="BP460" s="46">
        <v>1</v>
      </c>
      <c r="BQ460" s="46">
        <v>1765.7</v>
      </c>
      <c r="BR460" s="46">
        <v>2024.1</v>
      </c>
      <c r="BS460" s="46">
        <v>1765.7</v>
      </c>
      <c r="BT460" s="46">
        <v>2024.1</v>
      </c>
      <c r="BU460" s="46">
        <v>0</v>
      </c>
      <c r="BV460" s="46">
        <v>0</v>
      </c>
      <c r="BW460" s="46">
        <v>258.39999999999998</v>
      </c>
      <c r="BX460" s="46">
        <v>0</v>
      </c>
      <c r="BY460" s="46">
        <v>258.39999999999986</v>
      </c>
      <c r="BZ460" s="46">
        <v>631.78484107579459</v>
      </c>
      <c r="CA460" s="46">
        <v>0</v>
      </c>
      <c r="CB460" s="46">
        <v>631.78484107579459</v>
      </c>
      <c r="CC460" s="46">
        <v>0</v>
      </c>
      <c r="CD460" s="46">
        <v>0</v>
      </c>
      <c r="CE460" s="46">
        <v>0</v>
      </c>
      <c r="CF460" s="46">
        <v>0</v>
      </c>
      <c r="CG460" s="46">
        <v>0</v>
      </c>
      <c r="CH460" s="46">
        <v>0</v>
      </c>
      <c r="CI460" s="46">
        <v>0</v>
      </c>
      <c r="CJ460" s="46">
        <v>0</v>
      </c>
      <c r="CK460" s="46">
        <v>0</v>
      </c>
      <c r="CL460" s="46">
        <v>0</v>
      </c>
      <c r="CM460" s="46">
        <v>0</v>
      </c>
      <c r="CN460" s="46">
        <v>0</v>
      </c>
      <c r="CO460" s="46">
        <v>0</v>
      </c>
      <c r="CP460" s="46">
        <v>0</v>
      </c>
      <c r="CQ460" s="46">
        <v>0</v>
      </c>
    </row>
    <row r="461" spans="1:95" s="2" customFormat="1" x14ac:dyDescent="0.2">
      <c r="A461" s="2" t="s">
        <v>108</v>
      </c>
      <c r="B461" s="2" t="s">
        <v>384</v>
      </c>
      <c r="C461" s="2" t="s">
        <v>1483</v>
      </c>
      <c r="D461" s="2" t="s">
        <v>1484</v>
      </c>
      <c r="E461" s="2" t="s">
        <v>1485</v>
      </c>
      <c r="F461" s="2" t="s">
        <v>164</v>
      </c>
      <c r="G461" s="2" t="s">
        <v>1486</v>
      </c>
      <c r="H461" s="2" t="s">
        <v>1487</v>
      </c>
      <c r="J461" s="2" t="s">
        <v>332</v>
      </c>
      <c r="L461" s="2" t="s">
        <v>104</v>
      </c>
      <c r="M461" s="2" t="s">
        <v>1496</v>
      </c>
      <c r="N461" s="2" t="s">
        <v>1497</v>
      </c>
      <c r="P461" s="2">
        <v>1</v>
      </c>
      <c r="Q461" s="2">
        <v>1</v>
      </c>
      <c r="R461" s="2" t="s">
        <v>107</v>
      </c>
      <c r="S461" s="2">
        <v>6</v>
      </c>
      <c r="T461" s="2">
        <v>7.1950000000000003</v>
      </c>
      <c r="U461" s="2">
        <f t="shared" si="18"/>
        <v>0.83391243919388458</v>
      </c>
      <c r="V461" t="str">
        <f t="shared" si="17"/>
        <v>Y</v>
      </c>
      <c r="Y461" s="45">
        <v>1803.4</v>
      </c>
      <c r="Z461" s="45" t="s">
        <v>131</v>
      </c>
      <c r="AA461" s="45">
        <v>2777.8</v>
      </c>
      <c r="AB461" s="45" t="s">
        <v>131</v>
      </c>
      <c r="AC461" s="45">
        <v>0.30499999999999999</v>
      </c>
      <c r="AD461" s="45" t="s">
        <v>131</v>
      </c>
      <c r="AE461" s="45">
        <v>974.5</v>
      </c>
      <c r="AF461" s="45" t="s">
        <v>131</v>
      </c>
      <c r="AG461" s="45">
        <v>2670.1</v>
      </c>
      <c r="AH461" s="45" t="s">
        <v>131</v>
      </c>
      <c r="AI461" s="45">
        <v>2670.1</v>
      </c>
      <c r="AJ461" s="45">
        <v>1803.4</v>
      </c>
      <c r="AK461" s="45">
        <v>2777.8</v>
      </c>
      <c r="AL461" s="45">
        <v>0.30499999999999999</v>
      </c>
      <c r="AM461" s="45">
        <v>2777.8</v>
      </c>
      <c r="AN461" s="45">
        <v>974.40000000000009</v>
      </c>
      <c r="AO461" s="45">
        <v>1</v>
      </c>
      <c r="AP461" s="45">
        <v>0.30499999999999999</v>
      </c>
      <c r="AQ461" s="45">
        <v>0.30499999999999999</v>
      </c>
      <c r="AR461" s="45">
        <v>2777.8</v>
      </c>
      <c r="AS461" s="45">
        <v>0.30499999999999999</v>
      </c>
      <c r="AT461" s="45">
        <v>2777.8</v>
      </c>
      <c r="AU461" s="45">
        <v>0.30499999999999999</v>
      </c>
      <c r="AV461" s="45">
        <v>3195.0819672131147</v>
      </c>
      <c r="AW461" s="45" t="s">
        <v>131</v>
      </c>
      <c r="AX461" s="45">
        <v>3195.0819672131147</v>
      </c>
      <c r="AY461" s="45" t="s">
        <v>131</v>
      </c>
      <c r="AZ461" s="45" t="s">
        <v>131</v>
      </c>
      <c r="BA461" s="45">
        <v>3195.0819672131147</v>
      </c>
      <c r="BB461" s="45">
        <v>3195.0819672131147</v>
      </c>
      <c r="BC461" s="45">
        <v>3195.0819672131147</v>
      </c>
      <c r="BD461" s="45" t="s">
        <v>131</v>
      </c>
      <c r="BE461" s="45" t="s">
        <v>131</v>
      </c>
      <c r="BF461" s="45" t="s">
        <v>131</v>
      </c>
      <c r="BG461" s="45" t="s">
        <v>131</v>
      </c>
      <c r="BH461" s="45" t="s">
        <v>131</v>
      </c>
      <c r="BI461" s="45" t="s">
        <v>131</v>
      </c>
      <c r="BJ461" s="45">
        <v>3.278688524590164</v>
      </c>
      <c r="BK461" s="45" t="s">
        <v>131</v>
      </c>
      <c r="BL461" s="45" t="s">
        <v>131</v>
      </c>
      <c r="BM461" s="45" t="s">
        <v>131</v>
      </c>
      <c r="BN461" s="45" t="s">
        <v>131</v>
      </c>
      <c r="BO461" s="45" t="s">
        <v>131</v>
      </c>
      <c r="BP461" s="45" t="s">
        <v>131</v>
      </c>
      <c r="BQ461" s="45">
        <v>2196.4</v>
      </c>
      <c r="BR461" s="45">
        <v>2713.2</v>
      </c>
      <c r="BS461" s="45">
        <v>2196.4</v>
      </c>
      <c r="BT461" s="45">
        <v>2713.2</v>
      </c>
      <c r="BU461" s="45" t="s">
        <v>131</v>
      </c>
      <c r="BV461" s="45" t="s">
        <v>131</v>
      </c>
      <c r="BW461" s="45">
        <v>516.79999999999995</v>
      </c>
      <c r="BX461" s="45" t="s">
        <v>131</v>
      </c>
      <c r="BY461" s="45">
        <v>516.79999999999973</v>
      </c>
      <c r="BZ461" s="45">
        <v>1694.4262295081967</v>
      </c>
      <c r="CA461" s="45" t="s">
        <v>131</v>
      </c>
      <c r="CB461" s="45">
        <v>1694.4262295081967</v>
      </c>
      <c r="CC461" s="45" t="s">
        <v>131</v>
      </c>
      <c r="CD461" s="45" t="s">
        <v>131</v>
      </c>
      <c r="CE461" s="45" t="s">
        <v>131</v>
      </c>
      <c r="CF461" s="45" t="s">
        <v>131</v>
      </c>
      <c r="CG461" s="45" t="s">
        <v>131</v>
      </c>
      <c r="CH461" s="45" t="s">
        <v>131</v>
      </c>
      <c r="CI461" s="45" t="s">
        <v>131</v>
      </c>
      <c r="CJ461" s="45" t="s">
        <v>131</v>
      </c>
      <c r="CK461" s="45" t="s">
        <v>131</v>
      </c>
      <c r="CL461" s="45" t="s">
        <v>131</v>
      </c>
      <c r="CM461" s="45" t="s">
        <v>131</v>
      </c>
      <c r="CN461" s="45" t="s">
        <v>131</v>
      </c>
      <c r="CO461" s="45" t="s">
        <v>131</v>
      </c>
      <c r="CP461" s="45" t="s">
        <v>131</v>
      </c>
      <c r="CQ461" s="45" t="s">
        <v>131</v>
      </c>
    </row>
    <row r="462" spans="1:95" x14ac:dyDescent="0.2">
      <c r="A462" t="s">
        <v>95</v>
      </c>
      <c r="B462" t="s">
        <v>173</v>
      </c>
      <c r="C462" t="s">
        <v>1498</v>
      </c>
      <c r="D462" t="s">
        <v>1499</v>
      </c>
      <c r="E462" t="s">
        <v>1500</v>
      </c>
      <c r="F462" t="s">
        <v>164</v>
      </c>
      <c r="L462" t="s">
        <v>104</v>
      </c>
      <c r="M462" t="s">
        <v>1501</v>
      </c>
      <c r="N462" t="s">
        <v>1502</v>
      </c>
      <c r="P462">
        <v>29</v>
      </c>
      <c r="Q462">
        <v>6</v>
      </c>
      <c r="R462">
        <v>1</v>
      </c>
      <c r="V462" t="str">
        <f t="shared" si="17"/>
        <v>Y</v>
      </c>
      <c r="Y462" s="44">
        <v>2405.341379</v>
      </c>
      <c r="Z462" s="44">
        <v>706388.84100000001</v>
      </c>
      <c r="AA462" s="44">
        <v>3191.7034480000002</v>
      </c>
      <c r="AB462" s="44">
        <v>1111154.6470000001</v>
      </c>
      <c r="AC462" s="44">
        <v>7.3999999999999996E-2</v>
      </c>
      <c r="AD462" s="44">
        <v>2.1537240000000001E-3</v>
      </c>
      <c r="AE462" s="44">
        <v>786.37586209999995</v>
      </c>
      <c r="AF462" s="44">
        <v>183785.20869999999</v>
      </c>
      <c r="AG462" s="44">
        <v>2958.2172409999998</v>
      </c>
      <c r="AH462" s="44">
        <v>1100025.0379999999</v>
      </c>
      <c r="AI462" s="44">
        <v>2627.1</v>
      </c>
      <c r="AJ462" s="44">
        <v>1348.2</v>
      </c>
      <c r="AK462" s="44">
        <v>5782.8</v>
      </c>
      <c r="AL462" s="44">
        <v>3.3000000000000002E-2</v>
      </c>
      <c r="AM462" s="44">
        <v>2564.6</v>
      </c>
      <c r="AN462" s="44">
        <v>4434.6000000000004</v>
      </c>
      <c r="AO462" s="44">
        <v>29</v>
      </c>
      <c r="AP462" s="44">
        <v>4.8040000000000003</v>
      </c>
      <c r="AQ462" s="44">
        <v>0.14199999999999999</v>
      </c>
      <c r="AR462" s="44">
        <v>2272.1</v>
      </c>
      <c r="AS462" s="44">
        <v>7.3999999999999996E-2</v>
      </c>
      <c r="AT462" s="44">
        <v>4058.2</v>
      </c>
      <c r="AU462" s="44">
        <v>0.21299999999999999</v>
      </c>
      <c r="AV462" s="44">
        <v>12484.964180000001</v>
      </c>
      <c r="AW462" s="44">
        <v>56370973.859999999</v>
      </c>
      <c r="AX462" s="44">
        <v>33808.695650000001</v>
      </c>
      <c r="AY462" s="44">
        <v>9.4928571000000003E-2</v>
      </c>
      <c r="AZ462" s="44">
        <v>4.7824230000000001E-3</v>
      </c>
      <c r="BA462" s="44">
        <v>9800</v>
      </c>
      <c r="BB462" s="44">
        <v>5421.8309859999999</v>
      </c>
      <c r="BC462" s="44">
        <v>21224.32432</v>
      </c>
      <c r="BD462" s="44">
        <v>0.30199999999999999</v>
      </c>
      <c r="BE462" s="44">
        <v>10.24590164</v>
      </c>
      <c r="BF462" s="44">
        <v>3.9541320679999998</v>
      </c>
      <c r="BG462" s="44">
        <v>8.6705202309999994</v>
      </c>
      <c r="BH462" s="44">
        <v>0.38592328999999997</v>
      </c>
      <c r="BI462" s="44">
        <v>2.1927745660000002</v>
      </c>
      <c r="BJ462" s="44">
        <v>6.0366361370000003</v>
      </c>
      <c r="BK462" s="44">
        <v>0.88594712600000003</v>
      </c>
      <c r="BL462" s="44">
        <v>1.7861009640000001</v>
      </c>
      <c r="BM462" s="44">
        <v>4.3030303029999999</v>
      </c>
      <c r="BN462" s="44">
        <v>0.52112676099999999</v>
      </c>
      <c r="BO462" s="44">
        <v>0.55324806000000004</v>
      </c>
      <c r="BP462" s="44">
        <v>3.9146045639999998</v>
      </c>
      <c r="BQ462" s="44">
        <v>2548.3448279999998</v>
      </c>
      <c r="BR462" s="44">
        <v>3130.482759</v>
      </c>
      <c r="BS462" s="44">
        <v>1421.2</v>
      </c>
      <c r="BT462" s="44">
        <v>5684.8</v>
      </c>
      <c r="BU462" s="44">
        <v>806484.73349999997</v>
      </c>
      <c r="BV462" s="44">
        <v>1087124.115</v>
      </c>
      <c r="BW462" s="44">
        <v>582.1344828</v>
      </c>
      <c r="BX462" s="44">
        <v>109574.3278</v>
      </c>
      <c r="BY462" s="44">
        <v>4263.6000000000004</v>
      </c>
      <c r="BZ462" s="44">
        <v>9011.1919330000001</v>
      </c>
      <c r="CA462" s="44">
        <v>27860930.370000001</v>
      </c>
      <c r="CB462" s="44">
        <v>20597.826089999999</v>
      </c>
      <c r="CC462" s="44">
        <v>2459.1</v>
      </c>
      <c r="CD462" s="44">
        <v>2674.42</v>
      </c>
      <c r="CE462" s="44">
        <v>4383.2</v>
      </c>
      <c r="CF462" s="44">
        <v>232.55</v>
      </c>
      <c r="CG462" s="44">
        <v>693.37</v>
      </c>
      <c r="CH462" s="44">
        <v>846.96666670000002</v>
      </c>
      <c r="CI462" s="44">
        <v>2355.75</v>
      </c>
      <c r="CJ462" s="44">
        <v>2411.7199999999998</v>
      </c>
      <c r="CK462" s="44">
        <v>4234.8444440000003</v>
      </c>
      <c r="CL462" s="44">
        <v>5625.9245090000004</v>
      </c>
      <c r="CM462" s="44">
        <v>6889.4007799999999</v>
      </c>
      <c r="CN462" s="44">
        <v>15130.145909999999</v>
      </c>
      <c r="CO462" s="44">
        <v>79.59</v>
      </c>
      <c r="CP462" s="44">
        <v>86.24</v>
      </c>
      <c r="CQ462" s="44">
        <v>81.188888890000001</v>
      </c>
    </row>
    <row r="463" spans="1:95" s="25" customFormat="1" x14ac:dyDescent="0.2">
      <c r="A463" t="s">
        <v>95</v>
      </c>
      <c r="B463" t="s">
        <v>173</v>
      </c>
      <c r="C463" t="s">
        <v>1498</v>
      </c>
      <c r="D463" t="s">
        <v>1499</v>
      </c>
      <c r="E463" t="s">
        <v>1500</v>
      </c>
      <c r="F463" t="s">
        <v>164</v>
      </c>
      <c r="G463"/>
      <c r="H463"/>
      <c r="I463"/>
      <c r="J463"/>
      <c r="K463"/>
      <c r="L463" t="s">
        <v>104</v>
      </c>
      <c r="M463" t="s">
        <v>1503</v>
      </c>
      <c r="N463" t="s">
        <v>1504</v>
      </c>
      <c r="O463"/>
      <c r="P463">
        <v>22</v>
      </c>
      <c r="Q463">
        <v>14</v>
      </c>
      <c r="R463">
        <v>1</v>
      </c>
      <c r="S463"/>
      <c r="T463"/>
      <c r="U463"/>
      <c r="V463" t="str">
        <f t="shared" si="17"/>
        <v>Y</v>
      </c>
      <c r="W463"/>
      <c r="X463"/>
      <c r="Y463" s="44">
        <v>1877.7954549999999</v>
      </c>
      <c r="Z463" s="44">
        <v>247164.8959</v>
      </c>
      <c r="AA463" s="44">
        <v>2944.4</v>
      </c>
      <c r="AB463" s="44">
        <v>382738.89179999998</v>
      </c>
      <c r="AC463" s="44">
        <v>7.6272726999999998E-2</v>
      </c>
      <c r="AD463" s="44">
        <v>4.4409260000000004E-3</v>
      </c>
      <c r="AE463" s="44">
        <v>1066.6045449999999</v>
      </c>
      <c r="AF463" s="44">
        <v>240210.08319999999</v>
      </c>
      <c r="AG463" s="44">
        <v>2605.5045449999998</v>
      </c>
      <c r="AH463" s="44">
        <v>296194.06770000001</v>
      </c>
      <c r="AI463" s="44">
        <v>2282.5</v>
      </c>
      <c r="AJ463" s="44">
        <v>1011.5</v>
      </c>
      <c r="AK463" s="44">
        <v>3815</v>
      </c>
      <c r="AL463" s="44">
        <v>2.7E-2</v>
      </c>
      <c r="AM463" s="44">
        <v>3302.8</v>
      </c>
      <c r="AN463" s="44">
        <v>2803.5</v>
      </c>
      <c r="AO463" s="44">
        <v>22</v>
      </c>
      <c r="AP463" s="44">
        <v>3.488</v>
      </c>
      <c r="AQ463" s="44">
        <v>0.106</v>
      </c>
      <c r="AR463" s="44">
        <v>2332.4</v>
      </c>
      <c r="AS463" s="44">
        <v>3.9E-2</v>
      </c>
      <c r="AT463" s="44">
        <v>3815</v>
      </c>
      <c r="AU463" s="44">
        <v>0.313</v>
      </c>
      <c r="AV463" s="44">
        <v>24678.6083</v>
      </c>
      <c r="AW463" s="44">
        <v>424741526.19999999</v>
      </c>
      <c r="AX463" s="44">
        <v>80870.588239999997</v>
      </c>
      <c r="AY463" s="44">
        <v>8.6190476000000002E-2</v>
      </c>
      <c r="AZ463" s="44">
        <v>1.3823678000000001E-2</v>
      </c>
      <c r="BA463" s="44">
        <v>23462.962960000001</v>
      </c>
      <c r="BB463" s="44">
        <v>10045.283020000001</v>
      </c>
      <c r="BC463" s="44">
        <v>43197.435899999997</v>
      </c>
      <c r="BD463" s="44">
        <v>0.496</v>
      </c>
      <c r="BE463" s="44">
        <v>6.3233965669999996</v>
      </c>
      <c r="BF463" s="44">
        <v>6.4995357470000004</v>
      </c>
      <c r="BG463" s="44">
        <v>6.2893081759999996</v>
      </c>
      <c r="BH463" s="44">
        <v>1.027855153</v>
      </c>
      <c r="BI463" s="44">
        <v>0.96765498699999997</v>
      </c>
      <c r="BJ463" s="44">
        <v>6.3073394499999997</v>
      </c>
      <c r="BK463" s="44">
        <v>0.70618868800000001</v>
      </c>
      <c r="BL463" s="44">
        <v>1.6356542620000001</v>
      </c>
      <c r="BM463" s="44">
        <v>3.9259259260000001</v>
      </c>
      <c r="BN463" s="44">
        <v>0.36792452799999997</v>
      </c>
      <c r="BO463" s="44">
        <v>0.42813360900000003</v>
      </c>
      <c r="BP463" s="44">
        <v>4.3002706660000003</v>
      </c>
      <c r="BQ463" s="44">
        <v>2129.8272729999999</v>
      </c>
      <c r="BR463" s="44">
        <v>2856.0818180000001</v>
      </c>
      <c r="BS463" s="44">
        <v>1378.1</v>
      </c>
      <c r="BT463" s="44">
        <v>3617.6</v>
      </c>
      <c r="BU463" s="44">
        <v>201774.27470000001</v>
      </c>
      <c r="BV463" s="44">
        <v>334078.00510000001</v>
      </c>
      <c r="BW463" s="44">
        <v>726.25909090000005</v>
      </c>
      <c r="BX463" s="44">
        <v>173046.7733</v>
      </c>
      <c r="BY463" s="44">
        <v>2239.5</v>
      </c>
      <c r="BZ463" s="44">
        <v>17486.79406</v>
      </c>
      <c r="CA463" s="44">
        <v>288991720.30000001</v>
      </c>
      <c r="CB463" s="44">
        <v>73464.705879999994</v>
      </c>
      <c r="CC463" s="44">
        <v>2977.7142859999999</v>
      </c>
      <c r="CD463" s="44">
        <v>2282.5285709999998</v>
      </c>
      <c r="CE463" s="44">
        <v>3251.5124999999998</v>
      </c>
      <c r="CF463" s="44">
        <v>547.55714290000003</v>
      </c>
      <c r="CG463" s="44">
        <v>381.44285710000003</v>
      </c>
      <c r="CH463" s="44">
        <v>1184.3375000000001</v>
      </c>
      <c r="CI463" s="44">
        <v>2817.7571429999998</v>
      </c>
      <c r="CJ463" s="44">
        <v>2190.2285710000001</v>
      </c>
      <c r="CK463" s="44">
        <v>2783.15</v>
      </c>
      <c r="CL463" s="44">
        <v>13282.582969999999</v>
      </c>
      <c r="CM463" s="44">
        <v>6398.8413119999996</v>
      </c>
      <c r="CN463" s="44">
        <v>30867.437430000002</v>
      </c>
      <c r="CO463" s="44">
        <v>89.585714289999999</v>
      </c>
      <c r="CP463" s="44">
        <v>94.171428570000003</v>
      </c>
      <c r="CQ463" s="44">
        <v>86.487499999999997</v>
      </c>
    </row>
    <row r="464" spans="1:95" s="25" customFormat="1" x14ac:dyDescent="0.2">
      <c r="A464" t="s">
        <v>95</v>
      </c>
      <c r="B464" t="s">
        <v>173</v>
      </c>
      <c r="C464" t="s">
        <v>1498</v>
      </c>
      <c r="D464" t="s">
        <v>1499</v>
      </c>
      <c r="E464" t="s">
        <v>1500</v>
      </c>
      <c r="F464" t="s">
        <v>164</v>
      </c>
      <c r="G464"/>
      <c r="H464"/>
      <c r="I464"/>
      <c r="J464"/>
      <c r="K464"/>
      <c r="L464" t="s">
        <v>104</v>
      </c>
      <c r="M464" t="s">
        <v>1505</v>
      </c>
      <c r="N464" t="s">
        <v>1506</v>
      </c>
      <c r="O464"/>
      <c r="P464">
        <v>11</v>
      </c>
      <c r="Q464">
        <v>4</v>
      </c>
      <c r="R464">
        <v>1</v>
      </c>
      <c r="S464"/>
      <c r="T464"/>
      <c r="U464"/>
      <c r="V464" t="str">
        <f t="shared" si="17"/>
        <v>Y</v>
      </c>
      <c r="W464"/>
      <c r="X464"/>
      <c r="Y464" s="44">
        <v>2582.7818179999999</v>
      </c>
      <c r="Z464" s="44">
        <v>212222.8651</v>
      </c>
      <c r="AA464" s="44">
        <v>3696.4181819999999</v>
      </c>
      <c r="AB464" s="44">
        <v>628714.40879999998</v>
      </c>
      <c r="AC464" s="44">
        <v>0.14518181799999999</v>
      </c>
      <c r="AD464" s="44">
        <v>2.3309967000000001E-2</v>
      </c>
      <c r="AE464" s="44">
        <v>1113.636364</v>
      </c>
      <c r="AF464" s="44">
        <v>168858.655</v>
      </c>
      <c r="AG464" s="44">
        <v>3237.8</v>
      </c>
      <c r="AH464" s="44">
        <v>283537.3382</v>
      </c>
      <c r="AI464" s="44">
        <v>3789.8</v>
      </c>
      <c r="AJ464" s="44">
        <v>1900.3</v>
      </c>
      <c r="AK464" s="44">
        <v>5025.6000000000004</v>
      </c>
      <c r="AL464" s="44">
        <v>0.19700000000000001</v>
      </c>
      <c r="AM464" s="44">
        <v>5025.6000000000004</v>
      </c>
      <c r="AN464" s="44">
        <v>3125.3</v>
      </c>
      <c r="AO464" s="44">
        <v>11</v>
      </c>
      <c r="AP464" s="44">
        <v>3.407</v>
      </c>
      <c r="AQ464" s="44">
        <v>5.1999999999999998E-2</v>
      </c>
      <c r="AR464" s="44">
        <v>2999.7</v>
      </c>
      <c r="AS464" s="44">
        <v>0.47299999999999998</v>
      </c>
      <c r="AT464" s="44">
        <v>3957.7</v>
      </c>
      <c r="AU464" s="44">
        <v>0.47299999999999998</v>
      </c>
      <c r="AV464" s="44">
        <v>14117.445</v>
      </c>
      <c r="AW464" s="44">
        <v>66442143.859999999</v>
      </c>
      <c r="AX464" s="44">
        <v>25177.77778</v>
      </c>
      <c r="AY464" s="44">
        <v>0.18099999999999999</v>
      </c>
      <c r="AZ464" s="44">
        <v>3.0849999999999999E-2</v>
      </c>
      <c r="BA464" s="44">
        <v>8529.9492389999996</v>
      </c>
      <c r="BB464" s="44">
        <v>13288.46154</v>
      </c>
      <c r="BC464" s="44">
        <v>1726.6384780000001</v>
      </c>
      <c r="BD464" s="44">
        <v>0.67500000000000004</v>
      </c>
      <c r="BE464" s="44">
        <v>6.3091482650000001</v>
      </c>
      <c r="BF464" s="44">
        <v>6.0698027310000002</v>
      </c>
      <c r="BG464" s="44">
        <v>1.6008537890000001</v>
      </c>
      <c r="BH464" s="44">
        <v>0.96206373300000003</v>
      </c>
      <c r="BI464" s="44">
        <v>0.26374066200000001</v>
      </c>
      <c r="BJ464" s="44">
        <v>3.228646903</v>
      </c>
      <c r="BK464" s="44">
        <v>0.59688395400000005</v>
      </c>
      <c r="BL464" s="44">
        <v>1.31936527</v>
      </c>
      <c r="BM464" s="44">
        <v>0.26395939099999999</v>
      </c>
      <c r="BN464" s="44">
        <v>9.096153846</v>
      </c>
      <c r="BO464" s="44">
        <v>1.5578593919999999</v>
      </c>
      <c r="BP464" s="44">
        <v>0.12993516799999999</v>
      </c>
      <c r="BQ464" s="44">
        <v>2744.5</v>
      </c>
      <c r="BR464" s="44">
        <v>3496.2</v>
      </c>
      <c r="BS464" s="44">
        <v>2067.1999999999998</v>
      </c>
      <c r="BT464" s="44">
        <v>4349.7</v>
      </c>
      <c r="BU464" s="44">
        <v>204047.92180000001</v>
      </c>
      <c r="BV464" s="44">
        <v>420094.69089999999</v>
      </c>
      <c r="BW464" s="44">
        <v>751.71818180000002</v>
      </c>
      <c r="BX464" s="44">
        <v>75996.603310000006</v>
      </c>
      <c r="BY464" s="44">
        <v>2282.5</v>
      </c>
      <c r="BZ464" s="44">
        <v>9602.9803460000003</v>
      </c>
      <c r="CA464" s="44">
        <v>35846954.590000004</v>
      </c>
      <c r="CB464" s="44">
        <v>18457.14286</v>
      </c>
      <c r="CC464" s="44">
        <v>4005.15</v>
      </c>
      <c r="CD464" s="44">
        <v>3090.0250000000001</v>
      </c>
      <c r="CE464" s="44">
        <v>3359.166667</v>
      </c>
      <c r="CF464" s="44">
        <v>958.25</v>
      </c>
      <c r="CG464" s="44">
        <v>678.3</v>
      </c>
      <c r="CH464" s="44">
        <v>574.23333330000003</v>
      </c>
      <c r="CI464" s="44">
        <v>3585.25</v>
      </c>
      <c r="CJ464" s="44">
        <v>2960.8</v>
      </c>
      <c r="CK464" s="44">
        <v>3143.8666669999998</v>
      </c>
      <c r="CL464" s="44">
        <v>12803.720160000001</v>
      </c>
      <c r="CM464" s="44">
        <v>11775.846750000001</v>
      </c>
      <c r="CN464" s="44">
        <v>2438.1720529999998</v>
      </c>
      <c r="CO464" s="44">
        <v>87.325000000000003</v>
      </c>
      <c r="CP464" s="44">
        <v>78.125</v>
      </c>
      <c r="CQ464" s="44">
        <v>85.566666670000004</v>
      </c>
    </row>
    <row r="465" spans="1:95" s="25" customFormat="1" x14ac:dyDescent="0.2">
      <c r="A465" t="s">
        <v>95</v>
      </c>
      <c r="B465" t="s">
        <v>173</v>
      </c>
      <c r="C465" t="s">
        <v>1498</v>
      </c>
      <c r="D465" t="s">
        <v>1499</v>
      </c>
      <c r="E465" t="s">
        <v>1500</v>
      </c>
      <c r="F465" t="s">
        <v>164</v>
      </c>
      <c r="G465"/>
      <c r="H465"/>
      <c r="I465"/>
      <c r="J465"/>
      <c r="K465"/>
      <c r="L465" t="s">
        <v>104</v>
      </c>
      <c r="M465" t="s">
        <v>1507</v>
      </c>
      <c r="N465" t="s">
        <v>1508</v>
      </c>
      <c r="O465"/>
      <c r="P465">
        <v>26</v>
      </c>
      <c r="Q465">
        <v>10</v>
      </c>
      <c r="R465">
        <v>1</v>
      </c>
      <c r="S465"/>
      <c r="T465"/>
      <c r="U465"/>
      <c r="V465" t="str">
        <f t="shared" si="17"/>
        <v>Y</v>
      </c>
      <c r="W465"/>
      <c r="X465"/>
      <c r="Y465" s="44">
        <v>3104.288462</v>
      </c>
      <c r="Z465" s="44">
        <v>236267.83720000001</v>
      </c>
      <c r="AA465" s="44">
        <v>4279.030769</v>
      </c>
      <c r="AB465" s="44">
        <v>836299.84750000003</v>
      </c>
      <c r="AC465" s="44">
        <v>4.9192307999999997E-2</v>
      </c>
      <c r="AD465" s="44">
        <v>1.4416170000000001E-3</v>
      </c>
      <c r="AE465" s="44">
        <v>1174.75</v>
      </c>
      <c r="AF465" s="44">
        <v>713627.33330000006</v>
      </c>
      <c r="AG465" s="44">
        <v>3968.7230770000001</v>
      </c>
      <c r="AH465" s="44">
        <v>595894.89020000002</v>
      </c>
      <c r="AI465" s="44">
        <v>4306.6000000000004</v>
      </c>
      <c r="AJ465" s="44">
        <v>2367.6999999999998</v>
      </c>
      <c r="AK465" s="44">
        <v>5857.9</v>
      </c>
      <c r="AL465" s="44">
        <v>4.4999999999999998E-2</v>
      </c>
      <c r="AM465" s="44">
        <v>5543.4</v>
      </c>
      <c r="AN465" s="44">
        <v>3490.2</v>
      </c>
      <c r="AO465" s="44">
        <v>26</v>
      </c>
      <c r="AP465" s="44">
        <v>3.085</v>
      </c>
      <c r="AQ465" s="44">
        <v>6.3E-2</v>
      </c>
      <c r="AR465" s="44">
        <v>5288.7</v>
      </c>
      <c r="AS465" s="44">
        <v>5.6000000000000001E-2</v>
      </c>
      <c r="AT465" s="44">
        <v>5438.5</v>
      </c>
      <c r="AU465" s="44">
        <v>0.16</v>
      </c>
      <c r="AV465" s="44">
        <v>25927.759409999999</v>
      </c>
      <c r="AW465" s="44">
        <v>195342893.80000001</v>
      </c>
      <c r="AX465" s="44">
        <v>56287.878790000002</v>
      </c>
      <c r="AY465" s="44">
        <v>7.2239999999999999E-2</v>
      </c>
      <c r="AZ465" s="44">
        <v>2.3848582E-2</v>
      </c>
      <c r="BA465" s="44">
        <v>38282.222220000003</v>
      </c>
      <c r="BB465" s="44">
        <v>23063.49206</v>
      </c>
      <c r="BC465" s="44">
        <v>6955.3571430000002</v>
      </c>
      <c r="BD465" s="44">
        <v>0.68200000000000005</v>
      </c>
      <c r="BE465" s="44">
        <v>5.6426332290000003</v>
      </c>
      <c r="BF465" s="44">
        <v>7.6595744679999997</v>
      </c>
      <c r="BG465" s="44">
        <v>26.49006623</v>
      </c>
      <c r="BH465" s="44">
        <v>1.357446809</v>
      </c>
      <c r="BI465" s="44">
        <v>3.4584253129999998</v>
      </c>
      <c r="BJ465" s="44">
        <v>8.4278768230000001</v>
      </c>
      <c r="BK465" s="44">
        <v>0.95405346899999999</v>
      </c>
      <c r="BL465" s="44">
        <v>1.0283245409999999</v>
      </c>
      <c r="BM465" s="44">
        <v>1.4</v>
      </c>
      <c r="BN465" s="44">
        <v>0.88888888899999996</v>
      </c>
      <c r="BO465" s="44">
        <v>0.60245959400000004</v>
      </c>
      <c r="BP465" s="44">
        <v>0.30157432899999997</v>
      </c>
      <c r="BQ465" s="44">
        <v>3387.3384620000002</v>
      </c>
      <c r="BR465" s="44">
        <v>4162.5230769999998</v>
      </c>
      <c r="BS465" s="44">
        <v>2842.4</v>
      </c>
      <c r="BT465" s="44">
        <v>5512.5</v>
      </c>
      <c r="BU465" s="44">
        <v>256517.86850000001</v>
      </c>
      <c r="BV465" s="44">
        <v>690802.89099999995</v>
      </c>
      <c r="BW465" s="44">
        <v>775.20769229999996</v>
      </c>
      <c r="BX465" s="44">
        <v>346840.16149999999</v>
      </c>
      <c r="BY465" s="44">
        <v>2670.1</v>
      </c>
      <c r="BZ465" s="44">
        <v>17548.86922</v>
      </c>
      <c r="CA465" s="44">
        <v>117623428.8</v>
      </c>
      <c r="CB465" s="44">
        <v>40457.57576</v>
      </c>
      <c r="CC465" s="44">
        <v>4770.7777779999997</v>
      </c>
      <c r="CD465" s="44">
        <v>4143.9444439999997</v>
      </c>
      <c r="CE465" s="44">
        <v>3499.1374999999998</v>
      </c>
      <c r="CF465" s="44">
        <v>1339.866667</v>
      </c>
      <c r="CG465" s="44">
        <v>712.98888890000001</v>
      </c>
      <c r="CH465" s="44">
        <v>209.96250000000001</v>
      </c>
      <c r="CI465" s="44">
        <v>4632.0222219999996</v>
      </c>
      <c r="CJ465" s="44">
        <v>3804.188889</v>
      </c>
      <c r="CK465" s="44">
        <v>3407.6125000000002</v>
      </c>
      <c r="CL465" s="44">
        <v>26224.833279999999</v>
      </c>
      <c r="CM465" s="44">
        <v>16268.21176</v>
      </c>
      <c r="CN465" s="44">
        <v>9229.1493059999993</v>
      </c>
      <c r="CO465" s="44">
        <v>81.32222222</v>
      </c>
      <c r="CP465" s="44">
        <v>82.788888889999996</v>
      </c>
      <c r="CQ465" s="44">
        <v>81.487499999999997</v>
      </c>
    </row>
    <row r="466" spans="1:95" s="25" customFormat="1" x14ac:dyDescent="0.2">
      <c r="A466" t="s">
        <v>95</v>
      </c>
      <c r="B466" t="s">
        <v>173</v>
      </c>
      <c r="C466" t="s">
        <v>1498</v>
      </c>
      <c r="D466" t="s">
        <v>1499</v>
      </c>
      <c r="E466" t="s">
        <v>1500</v>
      </c>
      <c r="F466" t="s">
        <v>164</v>
      </c>
      <c r="G466"/>
      <c r="H466"/>
      <c r="I466"/>
      <c r="J466"/>
      <c r="K466"/>
      <c r="L466" t="s">
        <v>104</v>
      </c>
      <c r="M466" t="s">
        <v>1509</v>
      </c>
      <c r="N466" t="s">
        <v>1504</v>
      </c>
      <c r="O466"/>
      <c r="P466">
        <v>11</v>
      </c>
      <c r="Q466">
        <v>6</v>
      </c>
      <c r="R466">
        <v>1</v>
      </c>
      <c r="S466"/>
      <c r="T466"/>
      <c r="U466"/>
      <c r="V466" t="str">
        <f t="shared" si="17"/>
        <v>Y</v>
      </c>
      <c r="W466"/>
      <c r="X466"/>
      <c r="Y466" s="44">
        <v>2231.0090909999999</v>
      </c>
      <c r="Z466" s="44">
        <v>737303.41170000006</v>
      </c>
      <c r="AA466" s="44">
        <v>3493.3454550000001</v>
      </c>
      <c r="AB466" s="44">
        <v>1477101.8929999999</v>
      </c>
      <c r="AC466" s="44">
        <v>0.159363636</v>
      </c>
      <c r="AD466" s="44">
        <v>2.2594959000000001E-2</v>
      </c>
      <c r="AE466" s="44">
        <v>1262.3454549999999</v>
      </c>
      <c r="AF466" s="44">
        <v>827612.23340000003</v>
      </c>
      <c r="AG466" s="44">
        <v>3273.054545</v>
      </c>
      <c r="AH466" s="44">
        <v>1406531.7549999999</v>
      </c>
      <c r="AI466" s="44">
        <v>2584</v>
      </c>
      <c r="AJ466" s="44">
        <v>1333.9</v>
      </c>
      <c r="AK466" s="44">
        <v>5496.4</v>
      </c>
      <c r="AL466" s="44">
        <v>0.42499999999999999</v>
      </c>
      <c r="AM466" s="44">
        <v>2282.1</v>
      </c>
      <c r="AN466" s="44">
        <v>4162.5</v>
      </c>
      <c r="AO466" s="44">
        <v>11</v>
      </c>
      <c r="AP466" s="44">
        <v>2.4590000000000001</v>
      </c>
      <c r="AQ466" s="44">
        <v>4.1000000000000002E-2</v>
      </c>
      <c r="AR466" s="44">
        <v>3889.3</v>
      </c>
      <c r="AS466" s="44">
        <v>3.3000000000000002E-2</v>
      </c>
      <c r="AT466" s="44">
        <v>4564.3</v>
      </c>
      <c r="AU466" s="44">
        <v>0.42499999999999999</v>
      </c>
      <c r="AV466" s="44">
        <v>26218.283619999998</v>
      </c>
      <c r="AW466" s="44">
        <v>1167401050</v>
      </c>
      <c r="AX466" s="44">
        <v>102524.1379</v>
      </c>
      <c r="AY466" s="44">
        <v>7.0599999999999996E-2</v>
      </c>
      <c r="AZ466" s="44">
        <v>2.4946399999999998E-3</v>
      </c>
      <c r="BA466" s="44">
        <v>1626.117647</v>
      </c>
      <c r="BB466" s="44">
        <v>20775.609759999999</v>
      </c>
      <c r="BC466" s="44">
        <v>20942.42424</v>
      </c>
      <c r="BD466" s="44">
        <v>0.191</v>
      </c>
      <c r="BE466" s="44">
        <v>4.0485829960000004</v>
      </c>
      <c r="BF466" s="44">
        <v>3.6934441370000002</v>
      </c>
      <c r="BG466" s="44">
        <v>12.5</v>
      </c>
      <c r="BH466" s="44">
        <v>0.912280702</v>
      </c>
      <c r="BI466" s="44">
        <v>3.3843749999999999</v>
      </c>
      <c r="BJ466" s="44">
        <v>4.4733631559999996</v>
      </c>
      <c r="BK466" s="44">
        <v>1.7042636170000001</v>
      </c>
      <c r="BL466" s="44">
        <v>1.173553082</v>
      </c>
      <c r="BM466" s="44">
        <v>9.6470587999999996E-2</v>
      </c>
      <c r="BN466" s="44">
        <v>0.80487804900000004</v>
      </c>
      <c r="BO466" s="44">
        <v>12.776203369999999</v>
      </c>
      <c r="BP466" s="44">
        <v>1.0080293419999999</v>
      </c>
      <c r="BQ466" s="44">
        <v>2587.9</v>
      </c>
      <c r="BR466" s="44">
        <v>3437.5</v>
      </c>
      <c r="BS466" s="44">
        <v>1464.3</v>
      </c>
      <c r="BT466" s="44">
        <v>5340.2</v>
      </c>
      <c r="BU466" s="44">
        <v>797330.97640000004</v>
      </c>
      <c r="BV466" s="44">
        <v>1440533.2560000001</v>
      </c>
      <c r="BW466" s="44">
        <v>849.58181820000004</v>
      </c>
      <c r="BX466" s="44">
        <v>445848.81790000002</v>
      </c>
      <c r="BY466" s="44">
        <v>3875.9</v>
      </c>
      <c r="BZ466" s="44">
        <v>17537.069940000001</v>
      </c>
      <c r="CA466" s="44">
        <v>580976647.89999998</v>
      </c>
      <c r="CB466" s="44">
        <v>71282.758619999993</v>
      </c>
      <c r="CC466" s="44">
        <v>3100.8</v>
      </c>
      <c r="CD466" s="44">
        <v>3230</v>
      </c>
      <c r="CE466" s="44">
        <v>4163.1000000000004</v>
      </c>
      <c r="CF466" s="44">
        <v>915.15</v>
      </c>
      <c r="CG466" s="44">
        <v>689.07500000000005</v>
      </c>
      <c r="CH466" s="44">
        <v>976.16666669999995</v>
      </c>
      <c r="CI466" s="44">
        <v>2853.15</v>
      </c>
      <c r="CJ466" s="44">
        <v>3090.0250000000001</v>
      </c>
      <c r="CK466" s="44">
        <v>4076.9666670000001</v>
      </c>
      <c r="CL466" s="44">
        <v>19451.148399999998</v>
      </c>
      <c r="CM466" s="44">
        <v>9042.9773839999998</v>
      </c>
      <c r="CN466" s="44">
        <v>26310.422060000001</v>
      </c>
      <c r="CO466" s="44">
        <v>74.575000000000003</v>
      </c>
      <c r="CP466" s="44">
        <v>69</v>
      </c>
      <c r="CQ466" s="44">
        <v>74.900000000000006</v>
      </c>
    </row>
    <row r="467" spans="1:95" s="25" customFormat="1" x14ac:dyDescent="0.2">
      <c r="A467" s="4" t="s">
        <v>95</v>
      </c>
      <c r="B467" s="4" t="s">
        <v>173</v>
      </c>
      <c r="C467" s="4" t="s">
        <v>1510</v>
      </c>
      <c r="D467" s="4" t="s">
        <v>1511</v>
      </c>
      <c r="E467" s="4" t="s">
        <v>1512</v>
      </c>
      <c r="F467" s="4" t="s">
        <v>406</v>
      </c>
      <c r="G467" s="4"/>
      <c r="H467" s="4"/>
      <c r="I467" s="4"/>
      <c r="J467" s="4"/>
      <c r="K467" s="4"/>
      <c r="L467" s="4" t="s">
        <v>104</v>
      </c>
      <c r="M467" s="4" t="s">
        <v>1513</v>
      </c>
      <c r="N467" s="4" t="s">
        <v>1514</v>
      </c>
      <c r="O467" s="4" t="s">
        <v>111</v>
      </c>
      <c r="P467" s="4">
        <v>279</v>
      </c>
      <c r="Q467" s="4">
        <v>12</v>
      </c>
      <c r="R467" s="4">
        <v>1</v>
      </c>
      <c r="S467" s="4"/>
      <c r="T467" s="4"/>
      <c r="U467" s="4"/>
      <c r="V467" s="4" t="str">
        <f t="shared" si="17"/>
        <v>Y</v>
      </c>
      <c r="W467" s="4" t="s">
        <v>129</v>
      </c>
      <c r="X467" s="4" t="s">
        <v>1515</v>
      </c>
      <c r="Y467" s="46">
        <v>2119.84</v>
      </c>
      <c r="Z467" s="46">
        <v>1144606.5284000004</v>
      </c>
      <c r="AA467" s="46">
        <v>4252.5700000000006</v>
      </c>
      <c r="AB467" s="46">
        <v>3510021.8820999931</v>
      </c>
      <c r="AC467" s="46">
        <v>0.14520000000000002</v>
      </c>
      <c r="AD467" s="46">
        <v>2.2798359999999997E-2</v>
      </c>
      <c r="AE467" s="46">
        <v>2132.7400000000002</v>
      </c>
      <c r="AF467" s="46">
        <v>2674728.6743999999</v>
      </c>
      <c r="AG467" s="46">
        <v>3074.9999999999995</v>
      </c>
      <c r="AH467" s="46">
        <v>1513983.2820000006</v>
      </c>
      <c r="AI467" s="46">
        <v>3703.1</v>
      </c>
      <c r="AJ467" s="46">
        <v>521.9</v>
      </c>
      <c r="AK467" s="46">
        <v>7247.2</v>
      </c>
      <c r="AL467" s="46">
        <v>7.8E-2</v>
      </c>
      <c r="AM467" s="46">
        <v>3358.5</v>
      </c>
      <c r="AN467" s="46">
        <v>6725.3</v>
      </c>
      <c r="AO467" s="46">
        <v>279</v>
      </c>
      <c r="AP467" s="46">
        <v>52.261000000000003</v>
      </c>
      <c r="AQ467" s="46">
        <v>0.05</v>
      </c>
      <c r="AR467" s="46">
        <v>4126</v>
      </c>
      <c r="AS467" s="46">
        <v>0.17399999999999999</v>
      </c>
      <c r="AT467" s="46">
        <v>2777.9</v>
      </c>
      <c r="AU467" s="46">
        <v>0.56200000000000006</v>
      </c>
      <c r="AV467" s="46">
        <v>20532.068055759224</v>
      </c>
      <c r="AW467" s="46">
        <v>276951974.85091066</v>
      </c>
      <c r="AX467" s="46">
        <v>67000</v>
      </c>
      <c r="AY467" s="46">
        <v>3.995333333333333</v>
      </c>
      <c r="AZ467" s="46">
        <v>15.016726222222225</v>
      </c>
      <c r="BA467" s="46">
        <v>12302.564102564103</v>
      </c>
      <c r="BB467" s="46">
        <v>24918</v>
      </c>
      <c r="BC467" s="46">
        <v>3206.32183908046</v>
      </c>
      <c r="BD467" s="46">
        <v>10.858999999999998</v>
      </c>
      <c r="BE467" s="46">
        <v>1.5615240474703314</v>
      </c>
      <c r="BF467" s="46">
        <v>0.26730820636193536</v>
      </c>
      <c r="BG467" s="46">
        <v>1.8889308651303323</v>
      </c>
      <c r="BH467" s="46">
        <v>0.17118417535418337</v>
      </c>
      <c r="BI467" s="46">
        <v>7.0664903664525713</v>
      </c>
      <c r="BJ467" s="46">
        <v>5.3385890051855105</v>
      </c>
      <c r="BK467" s="46">
        <v>1.2285246389757332</v>
      </c>
      <c r="BL467" s="46">
        <v>0.67326708676684444</v>
      </c>
      <c r="BM467" s="46">
        <v>0.64102564102564108</v>
      </c>
      <c r="BN467" s="46">
        <v>3.4799999999999995</v>
      </c>
      <c r="BO467" s="46">
        <v>2.025431429762401</v>
      </c>
      <c r="BP467" s="46">
        <v>0.1286749273248439</v>
      </c>
      <c r="BQ467" s="46">
        <v>2479.6799999999998</v>
      </c>
      <c r="BR467" s="46">
        <v>3974.9899999999989</v>
      </c>
      <c r="BS467" s="46">
        <v>703.1</v>
      </c>
      <c r="BT467" s="46">
        <v>6609.4</v>
      </c>
      <c r="BU467" s="46">
        <v>1026325.8875999999</v>
      </c>
      <c r="BV467" s="46">
        <v>2774217.0009000087</v>
      </c>
      <c r="BW467" s="46">
        <v>1495.31</v>
      </c>
      <c r="BX467" s="46">
        <v>1440287.2628999983</v>
      </c>
      <c r="BY467" s="46">
        <v>5906.2999999999993</v>
      </c>
      <c r="BZ467" s="46">
        <v>14472.427523425713</v>
      </c>
      <c r="CA467" s="46">
        <v>208260242.1403403</v>
      </c>
      <c r="CB467" s="46">
        <v>55662.5</v>
      </c>
      <c r="CC467" s="46">
        <v>3046.88</v>
      </c>
      <c r="CD467" s="46">
        <v>3974.9899999999989</v>
      </c>
      <c r="CE467" s="46">
        <v>3703.16</v>
      </c>
      <c r="CF467" s="46">
        <v>684.36</v>
      </c>
      <c r="CG467" s="46">
        <v>1495.31</v>
      </c>
      <c r="CH467" s="46">
        <v>1584.3600000000001</v>
      </c>
      <c r="CI467" s="46">
        <v>2943.72</v>
      </c>
      <c r="CJ467" s="46">
        <v>3074.9999999999995</v>
      </c>
      <c r="CK467" s="46">
        <v>3243.74</v>
      </c>
      <c r="CL467" s="46">
        <v>7822.0268926421504</v>
      </c>
      <c r="CM467" s="46">
        <v>14472.427523425713</v>
      </c>
      <c r="CN467" s="46">
        <v>8423.0964067329496</v>
      </c>
      <c r="CO467" s="46">
        <v>81.559999999999988</v>
      </c>
      <c r="CP467" s="46">
        <v>82.689999999999984</v>
      </c>
      <c r="CQ467" s="46">
        <v>68.56</v>
      </c>
    </row>
    <row r="468" spans="1:95" s="25" customFormat="1" x14ac:dyDescent="0.2">
      <c r="A468" s="4" t="s">
        <v>95</v>
      </c>
      <c r="B468" s="4" t="s">
        <v>173</v>
      </c>
      <c r="C468" s="4" t="s">
        <v>1510</v>
      </c>
      <c r="D468" s="4" t="s">
        <v>1511</v>
      </c>
      <c r="E468" s="4" t="s">
        <v>1512</v>
      </c>
      <c r="F468" s="4" t="s">
        <v>406</v>
      </c>
      <c r="G468" s="4"/>
      <c r="H468" s="4"/>
      <c r="I468" s="4"/>
      <c r="J468" s="4"/>
      <c r="K468" s="4"/>
      <c r="L468" s="4" t="s">
        <v>104</v>
      </c>
      <c r="M468" s="4" t="s">
        <v>1516</v>
      </c>
      <c r="N468" s="4" t="s">
        <v>1147</v>
      </c>
      <c r="O468" s="4" t="s">
        <v>111</v>
      </c>
      <c r="P468" s="4">
        <v>230</v>
      </c>
      <c r="Q468" s="4">
        <v>23</v>
      </c>
      <c r="R468" s="4">
        <v>1</v>
      </c>
      <c r="S468" s="4"/>
      <c r="T468" s="4"/>
      <c r="U468" s="4"/>
      <c r="V468" s="4" t="str">
        <f t="shared" si="17"/>
        <v>Y</v>
      </c>
      <c r="W468" s="4" t="s">
        <v>129</v>
      </c>
      <c r="X468" s="4" t="s">
        <v>1515</v>
      </c>
      <c r="Y468" s="46">
        <v>1982.85</v>
      </c>
      <c r="Z468" s="46">
        <v>2997990.8584999992</v>
      </c>
      <c r="AA468" s="46">
        <v>3695.7300000000005</v>
      </c>
      <c r="AB468" s="46">
        <v>2912833.9360999991</v>
      </c>
      <c r="AC468" s="46">
        <v>0.1774</v>
      </c>
      <c r="AD468" s="46">
        <v>2.2812239999999998E-2</v>
      </c>
      <c r="AE468" s="46">
        <v>1712.86</v>
      </c>
      <c r="AF468" s="46">
        <v>739327.91640000045</v>
      </c>
      <c r="AG468" s="46">
        <v>3014.06</v>
      </c>
      <c r="AH468" s="46">
        <v>3100359.8564000009</v>
      </c>
      <c r="AI468" s="46">
        <v>1921.9</v>
      </c>
      <c r="AJ468" s="46">
        <v>449.2</v>
      </c>
      <c r="AK468" s="46">
        <v>7669.6</v>
      </c>
      <c r="AL468" s="46">
        <v>3.7999999999999999E-2</v>
      </c>
      <c r="AM468" s="46">
        <v>2262.6999999999998</v>
      </c>
      <c r="AN468" s="46">
        <v>7220.4000000000005</v>
      </c>
      <c r="AO468" s="46">
        <v>230</v>
      </c>
      <c r="AP468" s="46">
        <v>37.895000000000003</v>
      </c>
      <c r="AQ468" s="46">
        <v>0.26700000000000002</v>
      </c>
      <c r="AR468" s="46">
        <v>3310.9</v>
      </c>
      <c r="AS468" s="46">
        <v>0.20899999999999999</v>
      </c>
      <c r="AT468" s="46">
        <v>4849</v>
      </c>
      <c r="AU468" s="46">
        <v>0.48899999999999999</v>
      </c>
      <c r="AV468" s="46">
        <v>18605.377269329954</v>
      </c>
      <c r="AW468" s="46">
        <v>200493296.81768829</v>
      </c>
      <c r="AX468" s="46">
        <v>164160</v>
      </c>
      <c r="AY468" s="46">
        <v>1.3573333333333333</v>
      </c>
      <c r="AZ468" s="46">
        <v>0.83371955555555766</v>
      </c>
      <c r="BA468" s="46">
        <v>11384.21052631579</v>
      </c>
      <c r="BB468" s="46">
        <v>9596.2546816479389</v>
      </c>
      <c r="BC468" s="46">
        <v>18055.023923444976</v>
      </c>
      <c r="BD468" s="46">
        <v>13.040999999999997</v>
      </c>
      <c r="BE468" s="46">
        <v>1.2658227848101264</v>
      </c>
      <c r="BF468" s="46">
        <v>0.71479628305932796</v>
      </c>
      <c r="BG468" s="46">
        <v>0.25889297364469527</v>
      </c>
      <c r="BH468" s="46">
        <v>0.5646890636168691</v>
      </c>
      <c r="BI468" s="46">
        <v>0.36219127012892877</v>
      </c>
      <c r="BJ468" s="46">
        <v>6.0694022958173894</v>
      </c>
      <c r="BK468" s="46">
        <v>1.4632518672382553</v>
      </c>
      <c r="BL468" s="46">
        <v>1.464556465009514</v>
      </c>
      <c r="BM468" s="46">
        <v>7.026315789473685</v>
      </c>
      <c r="BN468" s="46">
        <v>0.78277153558052426</v>
      </c>
      <c r="BO468" s="46">
        <v>0.84294423925710049</v>
      </c>
      <c r="BP468" s="46">
        <v>1.8814656886893331</v>
      </c>
      <c r="BQ468" s="46">
        <v>2278.14</v>
      </c>
      <c r="BR468" s="46">
        <v>3487.4899999999993</v>
      </c>
      <c r="BS468" s="46">
        <v>703.1</v>
      </c>
      <c r="BT468" s="46">
        <v>7546.9</v>
      </c>
      <c r="BU468" s="46">
        <v>2810822.6724</v>
      </c>
      <c r="BV468" s="46">
        <v>2693910.1409000088</v>
      </c>
      <c r="BW468" s="46">
        <v>1209.3699999999999</v>
      </c>
      <c r="BX468" s="46">
        <v>404222.01610000012</v>
      </c>
      <c r="BY468" s="46">
        <v>6843.7999999999993</v>
      </c>
      <c r="BZ468" s="46">
        <v>13584.729667751439</v>
      </c>
      <c r="CA468" s="46">
        <v>123071398.02041508</v>
      </c>
      <c r="CB468" s="46">
        <v>150000</v>
      </c>
      <c r="CC468" s="46">
        <v>3571.8599999999997</v>
      </c>
      <c r="CD468" s="46">
        <v>3487.4899999999993</v>
      </c>
      <c r="CE468" s="46">
        <v>3393.7400000000002</v>
      </c>
      <c r="CF468" s="46">
        <v>862.5</v>
      </c>
      <c r="CG468" s="46">
        <v>1209.3699999999999</v>
      </c>
      <c r="CH468" s="46">
        <v>2156.2399999999998</v>
      </c>
      <c r="CI468" s="46">
        <v>3243.7599999999998</v>
      </c>
      <c r="CJ468" s="46">
        <v>3014.06</v>
      </c>
      <c r="CK468" s="46">
        <v>2053.12</v>
      </c>
      <c r="CL468" s="46">
        <v>36854.266783981227</v>
      </c>
      <c r="CM468" s="46">
        <v>13584.729667751439</v>
      </c>
      <c r="CN468" s="46">
        <v>24721.694617476584</v>
      </c>
      <c r="CO468" s="46">
        <v>84.78</v>
      </c>
      <c r="CP468" s="46">
        <v>84.500000000000014</v>
      </c>
      <c r="CQ468" s="46">
        <v>91.61999999999999</v>
      </c>
    </row>
    <row r="469" spans="1:95" x14ac:dyDescent="0.2">
      <c r="A469" t="s">
        <v>108</v>
      </c>
      <c r="B469" t="s">
        <v>173</v>
      </c>
      <c r="C469" t="s">
        <v>1510</v>
      </c>
      <c r="D469" t="s">
        <v>1511</v>
      </c>
      <c r="E469" t="s">
        <v>1512</v>
      </c>
      <c r="F469" t="s">
        <v>406</v>
      </c>
      <c r="L469" t="s">
        <v>104</v>
      </c>
      <c r="M469" t="s">
        <v>1517</v>
      </c>
      <c r="N469" t="s">
        <v>1518</v>
      </c>
      <c r="O469" t="s">
        <v>111</v>
      </c>
      <c r="P469">
        <v>64</v>
      </c>
      <c r="Q469">
        <v>8</v>
      </c>
      <c r="R469">
        <v>1</v>
      </c>
      <c r="V469" t="str">
        <f t="shared" si="17"/>
        <v>Y</v>
      </c>
      <c r="Y469" s="44">
        <v>1878.9900000000002</v>
      </c>
      <c r="Z469" s="44">
        <v>43152.582899999616</v>
      </c>
      <c r="AA469" s="44">
        <v>4450.3000000000011</v>
      </c>
      <c r="AB469" s="44">
        <v>87169.279999999955</v>
      </c>
      <c r="AC469" s="44">
        <v>7.7900000000000011E-2</v>
      </c>
      <c r="AD469" s="44">
        <v>6.3370899999999983E-3</v>
      </c>
      <c r="AE469" s="44">
        <v>2571.31</v>
      </c>
      <c r="AF469" s="44">
        <v>36271.618900000001</v>
      </c>
      <c r="AG469" s="44">
        <v>3454.7</v>
      </c>
      <c r="AH469" s="44">
        <v>437283.10600000143</v>
      </c>
      <c r="AI469" s="44">
        <v>3281.2</v>
      </c>
      <c r="AJ469" s="44">
        <v>1363.3</v>
      </c>
      <c r="AK469" s="44">
        <v>6289.2</v>
      </c>
      <c r="AL469" s="44">
        <v>7.8E-2</v>
      </c>
      <c r="AM469" s="44">
        <v>4172.8999999999996</v>
      </c>
      <c r="AN469" s="44">
        <v>4925.8999999999996</v>
      </c>
      <c r="AO469" s="44">
        <v>64</v>
      </c>
      <c r="AP469" s="44">
        <v>10.455</v>
      </c>
      <c r="AQ469" s="44">
        <v>2.1999999999999999E-2</v>
      </c>
      <c r="AR469" s="44">
        <v>4872.3</v>
      </c>
      <c r="AS469" s="44">
        <v>0.02</v>
      </c>
      <c r="AT469" s="44">
        <v>6134.7</v>
      </c>
      <c r="AU469" s="44">
        <v>0.372</v>
      </c>
      <c r="AV469" s="44">
        <v>70848.834776964475</v>
      </c>
      <c r="AW469" s="44">
        <v>1562387777.8541608</v>
      </c>
      <c r="AX469" s="44">
        <v>126631.81818181819</v>
      </c>
      <c r="AY469" s="44">
        <v>1.2333333333333319E-2</v>
      </c>
      <c r="AZ469" s="44">
        <v>1.5555555555555686E-4</v>
      </c>
      <c r="BA469" s="44">
        <v>29738.461538461539</v>
      </c>
      <c r="BB469" s="44">
        <v>126631.81818181819</v>
      </c>
      <c r="BC469" s="44">
        <v>54090</v>
      </c>
      <c r="BD469" s="44">
        <v>0.10199999999999981</v>
      </c>
      <c r="BE469" s="44">
        <v>9.7465886939571149</v>
      </c>
      <c r="BF469" s="44">
        <v>11.235955056179774</v>
      </c>
      <c r="BG469" s="44">
        <v>4.2158516020236121</v>
      </c>
      <c r="BH469" s="44">
        <v>1.1528089887640449</v>
      </c>
      <c r="BI469" s="44">
        <v>0.37521079258010148</v>
      </c>
      <c r="BJ469" s="44">
        <v>6.1214729794356764</v>
      </c>
      <c r="BK469" s="44">
        <v>1.1676052625272593</v>
      </c>
      <c r="BL469" s="44">
        <v>1.2590973462225232</v>
      </c>
      <c r="BM469" s="44">
        <v>0.28205128205128205</v>
      </c>
      <c r="BN469" s="44">
        <v>0.90909090909090917</v>
      </c>
      <c r="BO469" s="44">
        <v>4.2581832290833841</v>
      </c>
      <c r="BP469" s="44">
        <v>0.42714383143687856</v>
      </c>
      <c r="BQ469" s="44">
        <v>2193.7400000000002</v>
      </c>
      <c r="BR469" s="44">
        <v>4214.0599999999995</v>
      </c>
      <c r="BS469" s="44">
        <v>1687.5</v>
      </c>
      <c r="BT469" s="44">
        <v>5953.1</v>
      </c>
      <c r="BU469" s="44">
        <v>71541.844399998779</v>
      </c>
      <c r="BV469" s="44">
        <v>64352.028400000047</v>
      </c>
      <c r="BW469" s="44">
        <v>2020.3200000000002</v>
      </c>
      <c r="BX469" s="44">
        <v>27004.793599999997</v>
      </c>
      <c r="BY469" s="44">
        <v>4265.6000000000004</v>
      </c>
      <c r="BZ469" s="44">
        <v>55427.192342560411</v>
      </c>
      <c r="CA469" s="44">
        <v>895447263.10085392</v>
      </c>
      <c r="CB469" s="44">
        <v>109375.75757575757</v>
      </c>
      <c r="CC469" s="44">
        <v>3759.3599999999997</v>
      </c>
      <c r="CD469" s="44">
        <v>4214.0599999999995</v>
      </c>
      <c r="CE469" s="44">
        <v>4565.6000000000004</v>
      </c>
      <c r="CF469" s="44">
        <v>1256.26</v>
      </c>
      <c r="CG469" s="44">
        <v>2020.3200000000002</v>
      </c>
      <c r="CH469" s="44">
        <v>2418.7599999999998</v>
      </c>
      <c r="CI469" s="44">
        <v>2859.36</v>
      </c>
      <c r="CJ469" s="44">
        <v>3454.7</v>
      </c>
      <c r="CK469" s="44">
        <v>3365.6400000000003</v>
      </c>
      <c r="CL469" s="44">
        <v>19995.609983220995</v>
      </c>
      <c r="CM469" s="44">
        <v>55427.192342560411</v>
      </c>
      <c r="CN469" s="44">
        <v>41986.986136045467</v>
      </c>
      <c r="CO469" s="44">
        <v>92.28</v>
      </c>
      <c r="CP469" s="44">
        <v>80.670000000000016</v>
      </c>
      <c r="CQ469" s="44">
        <v>83.820000000000007</v>
      </c>
    </row>
    <row r="470" spans="1:95" s="2" customFormat="1" x14ac:dyDescent="0.2">
      <c r="A470" s="2" t="s">
        <v>108</v>
      </c>
      <c r="B470" s="2" t="s">
        <v>173</v>
      </c>
      <c r="C470" s="2" t="s">
        <v>1510</v>
      </c>
      <c r="D470" s="2" t="s">
        <v>1511</v>
      </c>
      <c r="E470" s="2" t="s">
        <v>1512</v>
      </c>
      <c r="F470" s="2" t="s">
        <v>406</v>
      </c>
      <c r="L470" s="2" t="s">
        <v>104</v>
      </c>
      <c r="M470" s="2" t="s">
        <v>1519</v>
      </c>
      <c r="N470" s="2" t="s">
        <v>1520</v>
      </c>
      <c r="O470" s="2" t="s">
        <v>111</v>
      </c>
      <c r="P470" s="2">
        <v>33</v>
      </c>
      <c r="Q470" s="2">
        <v>13</v>
      </c>
      <c r="V470" s="2" t="str">
        <f t="shared" si="17"/>
        <v>Y</v>
      </c>
      <c r="Y470" s="45">
        <v>1417.1999999999998</v>
      </c>
      <c r="Z470" s="45">
        <v>591406.58200000052</v>
      </c>
      <c r="AA470" s="45">
        <v>2697.0000000000005</v>
      </c>
      <c r="AB470" s="45">
        <v>1087260.1519999981</v>
      </c>
      <c r="AC470" s="45">
        <v>0.17780000000000001</v>
      </c>
      <c r="AD470" s="45">
        <v>1.1441360000000005E-2</v>
      </c>
      <c r="AE470" s="45">
        <v>1279.7800000000002</v>
      </c>
      <c r="AF470" s="45">
        <v>918454.41159999941</v>
      </c>
      <c r="AG470" s="45">
        <v>1959.5200000000004</v>
      </c>
      <c r="AH470" s="45">
        <v>623630.02559999761</v>
      </c>
      <c r="AI470" s="45">
        <v>2067.1999999999998</v>
      </c>
      <c r="AJ470" s="45">
        <v>629.5</v>
      </c>
      <c r="AK470" s="45">
        <v>5093.2</v>
      </c>
      <c r="AL470" s="45">
        <v>0.16500000000000001</v>
      </c>
      <c r="AM470" s="45">
        <v>2268</v>
      </c>
      <c r="AN470" s="45">
        <v>4463.7</v>
      </c>
      <c r="AO470" s="45">
        <v>33</v>
      </c>
      <c r="AP470" s="45">
        <v>18.042999999999999</v>
      </c>
      <c r="AQ470" s="45">
        <v>0.155</v>
      </c>
      <c r="AR470" s="45">
        <v>2360.6999999999998</v>
      </c>
      <c r="AS470" s="45">
        <v>9.0999999999999998E-2</v>
      </c>
      <c r="AT470" s="45">
        <v>2086.9</v>
      </c>
      <c r="AU470" s="45">
        <v>0.41</v>
      </c>
      <c r="AV470" s="45">
        <v>7044.6369900794143</v>
      </c>
      <c r="AW470" s="45">
        <v>4618035.9399709413</v>
      </c>
      <c r="AX470" s="45">
        <v>13189.411764705881</v>
      </c>
      <c r="AY470" s="45">
        <v>0.34133333333333332</v>
      </c>
      <c r="AZ470" s="45">
        <v>0.35744199999999965</v>
      </c>
      <c r="BA470" s="45">
        <v>2822.424242424242</v>
      </c>
      <c r="BB470" s="45">
        <v>8901.9354838709678</v>
      </c>
      <c r="BC470" s="45">
        <v>8339.5604395604387</v>
      </c>
      <c r="BD470" s="45">
        <v>2.2230000000000003</v>
      </c>
      <c r="BE470" s="45">
        <v>2.5265285497726122</v>
      </c>
      <c r="BF470" s="45">
        <v>2.0618556701030926</v>
      </c>
      <c r="BG470" s="45">
        <v>1.3199577613516367</v>
      </c>
      <c r="BH470" s="45">
        <v>0.81608247422680413</v>
      </c>
      <c r="BI470" s="45">
        <v>0.64017951425554387</v>
      </c>
      <c r="BJ470" s="45">
        <v>3.5470819708474202</v>
      </c>
      <c r="BK470" s="45">
        <v>1.0408730158730157</v>
      </c>
      <c r="BL470" s="45">
        <v>0.88401745245054442</v>
      </c>
      <c r="BM470" s="45">
        <v>0.93939393939393934</v>
      </c>
      <c r="BN470" s="45">
        <v>0.58709677419354833</v>
      </c>
      <c r="BO470" s="45">
        <v>3.1540033387131414</v>
      </c>
      <c r="BP470" s="45">
        <v>0.93682553133198143</v>
      </c>
      <c r="BQ470" s="45">
        <v>1610.67</v>
      </c>
      <c r="BR470" s="45">
        <v>2493.5500000000002</v>
      </c>
      <c r="BS470" s="45">
        <v>646</v>
      </c>
      <c r="BT470" s="45">
        <v>4737.3</v>
      </c>
      <c r="BU470" s="45">
        <v>534958.40009999962</v>
      </c>
      <c r="BV470" s="45">
        <v>932666.98049999948</v>
      </c>
      <c r="BW470" s="45">
        <v>882.87000000000012</v>
      </c>
      <c r="BX470" s="45">
        <v>546109.88209999981</v>
      </c>
      <c r="BY470" s="45">
        <v>4091.3</v>
      </c>
      <c r="BZ470" s="45">
        <v>4835.4766717580878</v>
      </c>
      <c r="CA470" s="45">
        <v>3178408.0050366833</v>
      </c>
      <c r="CB470" s="45">
        <v>11652.941176470587</v>
      </c>
      <c r="CC470" s="45">
        <v>2566.7599999999998</v>
      </c>
      <c r="CD470" s="45">
        <v>2493.5500000000002</v>
      </c>
      <c r="CE470" s="45">
        <v>2652.9</v>
      </c>
      <c r="CF470" s="45">
        <v>775.2</v>
      </c>
      <c r="CG470" s="45">
        <v>882.87000000000012</v>
      </c>
      <c r="CH470" s="45">
        <v>835.5</v>
      </c>
      <c r="CI470" s="45">
        <v>2239.48</v>
      </c>
      <c r="CJ470" s="45">
        <v>1959.5200000000004</v>
      </c>
      <c r="CK470" s="45">
        <v>2265.2799999999997</v>
      </c>
      <c r="CL470" s="45">
        <v>5782.0064995695238</v>
      </c>
      <c r="CM470" s="45">
        <v>4835.4766717580878</v>
      </c>
      <c r="CN470" s="45">
        <v>4297.9396509602293</v>
      </c>
      <c r="CO470" s="45">
        <v>93.52000000000001</v>
      </c>
      <c r="CP470" s="45">
        <v>89.06</v>
      </c>
      <c r="CQ470" s="45">
        <v>88.600000000000009</v>
      </c>
    </row>
    <row r="471" spans="1:95" s="25" customFormat="1" x14ac:dyDescent="0.2">
      <c r="A471" t="s">
        <v>95</v>
      </c>
      <c r="B471" t="s">
        <v>758</v>
      </c>
      <c r="C471" t="s">
        <v>1521</v>
      </c>
      <c r="D471" t="s">
        <v>1522</v>
      </c>
      <c r="E471" t="s">
        <v>1523</v>
      </c>
      <c r="F471" t="s">
        <v>164</v>
      </c>
      <c r="G471"/>
      <c r="H471"/>
      <c r="I471"/>
      <c r="J471"/>
      <c r="K471" t="s">
        <v>281</v>
      </c>
      <c r="L471" t="s">
        <v>104</v>
      </c>
      <c r="M471" t="s">
        <v>1524</v>
      </c>
      <c r="N471" t="s">
        <v>1525</v>
      </c>
      <c r="O471"/>
      <c r="P471">
        <v>16</v>
      </c>
      <c r="Q471">
        <v>2</v>
      </c>
      <c r="R471">
        <v>1</v>
      </c>
      <c r="S471"/>
      <c r="T471"/>
      <c r="U471"/>
      <c r="V471" t="str">
        <f t="shared" si="17"/>
        <v>Y</v>
      </c>
      <c r="W471"/>
      <c r="X471"/>
      <c r="Y471" s="44">
        <v>681.51250000000005</v>
      </c>
      <c r="Z471" s="44">
        <v>5629.7848439999998</v>
      </c>
      <c r="AA471" s="44">
        <v>1249.7437500000001</v>
      </c>
      <c r="AB471" s="44">
        <v>17643.27621</v>
      </c>
      <c r="AC471" s="44">
        <v>0.15581249999999999</v>
      </c>
      <c r="AD471" s="44">
        <v>1.2886519999999999E-3</v>
      </c>
      <c r="AE471" s="44">
        <v>568.22500000000002</v>
      </c>
      <c r="AF471" s="44">
        <v>9101.1681250000001</v>
      </c>
      <c r="AG471" s="44">
        <v>1143.9625000000001</v>
      </c>
      <c r="AH471" s="44">
        <v>16686.091090000002</v>
      </c>
      <c r="AI471" s="44">
        <v>1335.1</v>
      </c>
      <c r="AJ471" s="44">
        <v>558.20000000000005</v>
      </c>
      <c r="AK471" s="44">
        <v>1492.6</v>
      </c>
      <c r="AL471" s="44">
        <v>0.17199999999999999</v>
      </c>
      <c r="AM471" s="44">
        <v>1256</v>
      </c>
      <c r="AN471" s="44">
        <v>934.4</v>
      </c>
      <c r="AO471" s="44">
        <v>16</v>
      </c>
      <c r="AP471" s="44">
        <v>5.7910000000000004</v>
      </c>
      <c r="AQ471" s="44">
        <v>0.14199999999999999</v>
      </c>
      <c r="AR471" s="44">
        <v>1064.0999999999999</v>
      </c>
      <c r="AS471" s="44">
        <v>0.155</v>
      </c>
      <c r="AT471" s="44">
        <v>1492.6</v>
      </c>
      <c r="AU471" s="44">
        <v>0.249</v>
      </c>
      <c r="AV471" s="44">
        <v>3744.5424440000002</v>
      </c>
      <c r="AW471" s="44">
        <v>432976.99449999997</v>
      </c>
      <c r="AX471" s="44">
        <v>5305.3763440000002</v>
      </c>
      <c r="AY471" s="44">
        <v>0.21986666699999999</v>
      </c>
      <c r="AZ471" s="44">
        <v>2.9517848999999999E-2</v>
      </c>
      <c r="BA471" s="44">
        <v>3752.9069770000001</v>
      </c>
      <c r="BB471" s="44">
        <v>3439.4366199999999</v>
      </c>
      <c r="BC471" s="44">
        <v>4058.7096769999998</v>
      </c>
      <c r="BD471" s="44">
        <v>0.61299999999999999</v>
      </c>
      <c r="BE471" s="44">
        <v>2.5050100199999998</v>
      </c>
      <c r="BF471" s="44">
        <v>2.8885037549999999</v>
      </c>
      <c r="BG471" s="44">
        <v>3.271537623</v>
      </c>
      <c r="BH471" s="44">
        <v>1.1530906990000001</v>
      </c>
      <c r="BI471" s="44">
        <v>1.132606325</v>
      </c>
      <c r="BJ471" s="44">
        <v>2.7629079609999998</v>
      </c>
      <c r="BK471" s="44">
        <v>0.84721337600000002</v>
      </c>
      <c r="BL471" s="44">
        <v>1.4026877170000001</v>
      </c>
      <c r="BM471" s="44">
        <v>0.82558139500000005</v>
      </c>
      <c r="BN471" s="44">
        <v>1.0915492959999999</v>
      </c>
      <c r="BO471" s="44">
        <v>0.91647265499999997</v>
      </c>
      <c r="BP471" s="44">
        <v>1.1800507250000001</v>
      </c>
      <c r="BQ471" s="44">
        <v>987.85</v>
      </c>
      <c r="BR471" s="44">
        <v>1192.4124999999999</v>
      </c>
      <c r="BS471" s="44">
        <v>818.3</v>
      </c>
      <c r="BT471" s="44">
        <v>1421.2</v>
      </c>
      <c r="BU471" s="44">
        <v>10078.655000000001</v>
      </c>
      <c r="BV471" s="44">
        <v>16627.90609</v>
      </c>
      <c r="BW471" s="44">
        <v>204.5625</v>
      </c>
      <c r="BX471" s="44">
        <v>1970.211094</v>
      </c>
      <c r="BY471" s="44">
        <v>602.9</v>
      </c>
      <c r="BZ471" s="44">
        <v>1359.210315</v>
      </c>
      <c r="CA471" s="44">
        <v>133985.10380000001</v>
      </c>
      <c r="CB471" s="44">
        <v>2315.0537629999999</v>
      </c>
      <c r="CC471" s="44">
        <v>1128.3599999999999</v>
      </c>
      <c r="CD471" s="44">
        <v>1128.3399999999999</v>
      </c>
      <c r="CE471" s="44">
        <v>1299.1833329999999</v>
      </c>
      <c r="CF471" s="44">
        <v>180.88</v>
      </c>
      <c r="CG471" s="44">
        <v>198.12</v>
      </c>
      <c r="CH471" s="44">
        <v>229.66666670000001</v>
      </c>
      <c r="CI471" s="44">
        <v>1093.9000000000001</v>
      </c>
      <c r="CJ471" s="44">
        <v>1076.6600000000001</v>
      </c>
      <c r="CK471" s="44">
        <v>1241.7666670000001</v>
      </c>
      <c r="CL471" s="44">
        <v>1179.9626390000001</v>
      </c>
      <c r="CM471" s="44">
        <v>1258.4039339999999</v>
      </c>
      <c r="CN471" s="44">
        <v>1592.588696</v>
      </c>
      <c r="CO471" s="44">
        <v>95.52</v>
      </c>
      <c r="CP471" s="44">
        <v>96.66</v>
      </c>
      <c r="CQ471" s="44">
        <v>97.6</v>
      </c>
    </row>
    <row r="472" spans="1:95" s="25" customFormat="1" x14ac:dyDescent="0.2">
      <c r="A472" t="s">
        <v>95</v>
      </c>
      <c r="B472" t="s">
        <v>758</v>
      </c>
      <c r="C472" t="s">
        <v>1521</v>
      </c>
      <c r="D472" t="s">
        <v>1522</v>
      </c>
      <c r="E472" t="s">
        <v>1523</v>
      </c>
      <c r="F472" t="s">
        <v>164</v>
      </c>
      <c r="G472"/>
      <c r="H472"/>
      <c r="I472"/>
      <c r="J472"/>
      <c r="K472" t="s">
        <v>281</v>
      </c>
      <c r="L472" t="s">
        <v>104</v>
      </c>
      <c r="M472" t="s">
        <v>1526</v>
      </c>
      <c r="N472" t="s">
        <v>1527</v>
      </c>
      <c r="O472"/>
      <c r="P472">
        <v>12</v>
      </c>
      <c r="Q472">
        <v>2</v>
      </c>
      <c r="R472">
        <v>1</v>
      </c>
      <c r="S472"/>
      <c r="T472"/>
      <c r="U472"/>
      <c r="V472" t="str">
        <f t="shared" si="17"/>
        <v>Y</v>
      </c>
      <c r="W472"/>
      <c r="X472"/>
      <c r="Y472" s="44">
        <v>729.875</v>
      </c>
      <c r="Z472" s="44">
        <v>915.5385417</v>
      </c>
      <c r="AA472" s="44">
        <v>1405.95</v>
      </c>
      <c r="AB472" s="44">
        <v>13694.794169999999</v>
      </c>
      <c r="AC472" s="44">
        <v>0.162583333</v>
      </c>
      <c r="AD472" s="44">
        <v>8.8641000000000002E-4</v>
      </c>
      <c r="AE472" s="44">
        <v>676.08333330000005</v>
      </c>
      <c r="AF472" s="44">
        <v>12555.139719999999</v>
      </c>
      <c r="AG472" s="44">
        <v>1253.883333</v>
      </c>
      <c r="AH472" s="44">
        <v>8099.5363889999999</v>
      </c>
      <c r="AI472" s="44">
        <v>1406.2</v>
      </c>
      <c r="AJ472" s="44">
        <v>692.7</v>
      </c>
      <c r="AK472" s="44">
        <v>1678.9</v>
      </c>
      <c r="AL472" s="44">
        <v>0.23</v>
      </c>
      <c r="AM472" s="44">
        <v>1455.9</v>
      </c>
      <c r="AN472" s="44">
        <v>986.2</v>
      </c>
      <c r="AO472" s="44">
        <v>12</v>
      </c>
      <c r="AP472" s="44">
        <v>3.714</v>
      </c>
      <c r="AQ472" s="44">
        <v>0.19400000000000001</v>
      </c>
      <c r="AR472" s="44">
        <v>1479.3</v>
      </c>
      <c r="AS472" s="44">
        <v>0.16400000000000001</v>
      </c>
      <c r="AT472" s="44">
        <v>1678.9</v>
      </c>
      <c r="AU472" s="44">
        <v>0.23</v>
      </c>
      <c r="AV472" s="44">
        <v>4224.8245639999996</v>
      </c>
      <c r="AW472" s="44">
        <v>456309.54960000003</v>
      </c>
      <c r="AX472" s="44">
        <v>5942.073171</v>
      </c>
      <c r="AY472" s="44">
        <v>0.160272727</v>
      </c>
      <c r="AZ472" s="44">
        <v>7.1145619999999996E-3</v>
      </c>
      <c r="BA472" s="44">
        <v>3113.913043</v>
      </c>
      <c r="BB472" s="44">
        <v>3510.3092780000002</v>
      </c>
      <c r="BC472" s="44">
        <v>5942.073171</v>
      </c>
      <c r="BD472" s="44">
        <v>0.36899999999999999</v>
      </c>
      <c r="BE472" s="44">
        <v>3.4904013960000002</v>
      </c>
      <c r="BF472" s="44">
        <v>3.2520325200000002</v>
      </c>
      <c r="BG472" s="44">
        <v>4.6296296300000002</v>
      </c>
      <c r="BH472" s="44">
        <v>0.93170731699999998</v>
      </c>
      <c r="BI472" s="44">
        <v>1.423611111</v>
      </c>
      <c r="BJ472" s="44">
        <v>3.2310177709999999</v>
      </c>
      <c r="BK472" s="44">
        <v>1.0160725319999999</v>
      </c>
      <c r="BL472" s="44">
        <v>1.134928682</v>
      </c>
      <c r="BM472" s="44">
        <v>0.84347826100000001</v>
      </c>
      <c r="BN472" s="44">
        <v>0.84536082499999998</v>
      </c>
      <c r="BO472" s="44">
        <v>1.127298428</v>
      </c>
      <c r="BP472" s="44">
        <v>1.692749185</v>
      </c>
      <c r="BQ472" s="44">
        <v>1113.2833330000001</v>
      </c>
      <c r="BR472" s="44">
        <v>1324.2249999999999</v>
      </c>
      <c r="BS472" s="44">
        <v>984.4</v>
      </c>
      <c r="BT472" s="44">
        <v>1546.9</v>
      </c>
      <c r="BU472" s="44">
        <v>4076.2947220000001</v>
      </c>
      <c r="BV472" s="44">
        <v>11396.41188</v>
      </c>
      <c r="BW472" s="44">
        <v>210.93333329999999</v>
      </c>
      <c r="BX472" s="44">
        <v>2746.3872219999998</v>
      </c>
      <c r="BY472" s="44">
        <v>562.5</v>
      </c>
      <c r="BZ472" s="44">
        <v>1299.13042</v>
      </c>
      <c r="CA472" s="44">
        <v>58481.389819999997</v>
      </c>
      <c r="CB472" s="44">
        <v>2000.6097560000001</v>
      </c>
      <c r="CC472" s="44">
        <v>1347.65</v>
      </c>
      <c r="CD472" s="44">
        <v>1312.5</v>
      </c>
      <c r="CE472" s="44">
        <v>1312.5250000000001</v>
      </c>
      <c r="CF472" s="44">
        <v>222.65</v>
      </c>
      <c r="CG472" s="44">
        <v>199.22499999999999</v>
      </c>
      <c r="CH472" s="44">
        <v>210.92500000000001</v>
      </c>
      <c r="CI472" s="44">
        <v>1265.5999999999999</v>
      </c>
      <c r="CJ472" s="44">
        <v>1265.5999999999999</v>
      </c>
      <c r="CK472" s="44">
        <v>1230.45</v>
      </c>
      <c r="CL472" s="44">
        <v>1250.314333</v>
      </c>
      <c r="CM472" s="44">
        <v>1206.3572489999999</v>
      </c>
      <c r="CN472" s="44">
        <v>1440.719679</v>
      </c>
      <c r="CO472" s="44">
        <v>108.925</v>
      </c>
      <c r="CP472" s="44">
        <v>110.075</v>
      </c>
      <c r="CQ472" s="44">
        <v>108.4</v>
      </c>
    </row>
    <row r="473" spans="1:95" x14ac:dyDescent="0.2">
      <c r="A473" t="s">
        <v>108</v>
      </c>
      <c r="B473" t="s">
        <v>758</v>
      </c>
      <c r="C473" t="s">
        <v>1521</v>
      </c>
      <c r="D473" t="s">
        <v>1522</v>
      </c>
      <c r="E473" t="s">
        <v>1523</v>
      </c>
      <c r="F473" t="s">
        <v>164</v>
      </c>
      <c r="K473" t="s">
        <v>281</v>
      </c>
      <c r="L473" t="s">
        <v>104</v>
      </c>
      <c r="M473" t="s">
        <v>1528</v>
      </c>
      <c r="N473" t="s">
        <v>1529</v>
      </c>
      <c r="O473" t="s">
        <v>111</v>
      </c>
      <c r="P473">
        <v>16</v>
      </c>
      <c r="Q473">
        <v>2</v>
      </c>
      <c r="R473">
        <v>1</v>
      </c>
      <c r="V473" t="str">
        <f t="shared" si="17"/>
        <v>Y</v>
      </c>
      <c r="Y473" s="44">
        <v>736.14374999999995</v>
      </c>
      <c r="Z473" s="44">
        <v>21001.308710937737</v>
      </c>
      <c r="AA473" s="44">
        <v>1204.4499999999998</v>
      </c>
      <c r="AB473" s="44">
        <v>19978.157500000438</v>
      </c>
      <c r="AC473" s="44">
        <v>0.14256250000000001</v>
      </c>
      <c r="AD473" s="44">
        <v>1.1972460937499929E-3</v>
      </c>
      <c r="AE473" s="44">
        <v>468.31250000000006</v>
      </c>
      <c r="AF473" s="44">
        <v>7208.3735937499732</v>
      </c>
      <c r="AG473" s="44">
        <v>1060.5124999999998</v>
      </c>
      <c r="AH473" s="44">
        <v>10866.393593749997</v>
      </c>
      <c r="AI473" s="44" t="e">
        <v>#REF!</v>
      </c>
      <c r="AJ473" s="44">
        <v>576.79999999999995</v>
      </c>
      <c r="AK473" s="44">
        <v>1506.5</v>
      </c>
      <c r="AL473" s="44">
        <v>0.15</v>
      </c>
      <c r="AM473" s="44">
        <v>1125.7</v>
      </c>
      <c r="AN473" s="44">
        <v>929.7</v>
      </c>
      <c r="AO473" s="44">
        <v>16</v>
      </c>
      <c r="AP473" s="44">
        <v>6.4319999999999995</v>
      </c>
      <c r="AQ473" s="44">
        <v>0.14499999999999999</v>
      </c>
      <c r="AR473" s="44">
        <v>1360.9</v>
      </c>
      <c r="AS473" s="44">
        <v>0.124</v>
      </c>
      <c r="AT473" s="44">
        <v>1080.9000000000001</v>
      </c>
      <c r="AU473" s="44">
        <v>0.221</v>
      </c>
      <c r="AV473" s="44" t="e">
        <v>#VALUE!</v>
      </c>
      <c r="AW473" s="44" t="e">
        <v>#VALUE!</v>
      </c>
      <c r="AX473" s="44" t="e">
        <v>#VALUE!</v>
      </c>
      <c r="AY473" s="44" t="e">
        <v>#REF!</v>
      </c>
      <c r="AZ473" s="44" t="e">
        <v>#REF!</v>
      </c>
      <c r="BA473" s="44">
        <v>3658.6666666666665</v>
      </c>
      <c r="BB473" s="44" t="e">
        <v>#VALUE!</v>
      </c>
      <c r="BC473" s="44">
        <v>2815.3005464480875</v>
      </c>
      <c r="BD473" s="44" t="e">
        <v>#REF!</v>
      </c>
      <c r="BE473" s="44">
        <v>2.86368843069874</v>
      </c>
      <c r="BF473" s="44">
        <v>6.3938618925831197</v>
      </c>
      <c r="BG473" s="44">
        <v>1.7306028266512836</v>
      </c>
      <c r="BH473" s="44">
        <v>2.2327365728900253</v>
      </c>
      <c r="BI473" s="44">
        <v>0.27066628208826077</v>
      </c>
      <c r="BJ473" s="44">
        <v>2.4875621890547266</v>
      </c>
      <c r="BK473" s="44">
        <v>1.2089366616327619</v>
      </c>
      <c r="BL473" s="44">
        <v>0.79425380263061207</v>
      </c>
      <c r="BM473" s="44">
        <v>0.96666666666666667</v>
      </c>
      <c r="BN473" s="44">
        <v>0.85517241379310349</v>
      </c>
      <c r="BO473" s="44" t="e">
        <v>#VALUE!</v>
      </c>
      <c r="BP473" s="44" t="e">
        <v>#VALUE!</v>
      </c>
      <c r="BQ473" s="44">
        <v>925.92499999999995</v>
      </c>
      <c r="BR473" s="44">
        <v>1157.4124999999997</v>
      </c>
      <c r="BS473" s="44">
        <v>818.3</v>
      </c>
      <c r="BT473" s="44">
        <v>1464.3</v>
      </c>
      <c r="BU473" s="44">
        <v>9505.1731249998556</v>
      </c>
      <c r="BV473" s="44">
        <v>19445.722343750997</v>
      </c>
      <c r="BW473" s="44">
        <v>231.48125000000005</v>
      </c>
      <c r="BX473" s="44">
        <v>2984.6777734374773</v>
      </c>
      <c r="BY473" s="44">
        <v>646</v>
      </c>
      <c r="BZ473" s="44" t="e">
        <v>#VALUE!</v>
      </c>
      <c r="CA473" s="44" t="e">
        <v>#VALUE!</v>
      </c>
      <c r="CB473" s="44" t="e">
        <v>#VALUE!</v>
      </c>
      <c r="CC473" s="44">
        <v>1044.3499999999999</v>
      </c>
      <c r="CD473" s="44">
        <v>1119.7333333333333</v>
      </c>
      <c r="CE473" s="44">
        <v>1220.2222222222224</v>
      </c>
      <c r="CF473" s="44">
        <v>183.02499999999998</v>
      </c>
      <c r="CG473" s="44">
        <v>244.0333333333333</v>
      </c>
      <c r="CH473" s="44">
        <v>248.83333333333334</v>
      </c>
      <c r="CI473" s="44">
        <v>969</v>
      </c>
      <c r="CJ473" s="44">
        <v>1062.3</v>
      </c>
      <c r="CK473" s="44">
        <v>1100.5888888888887</v>
      </c>
      <c r="CL473" s="44">
        <v>1330.1994727796978</v>
      </c>
      <c r="CM473" s="44" t="e">
        <v>#VALUE!</v>
      </c>
      <c r="CN473" s="44">
        <v>1830.9247160155253</v>
      </c>
      <c r="CO473" s="44">
        <v>97.5</v>
      </c>
      <c r="CP473" s="44">
        <v>98.666666666666671</v>
      </c>
      <c r="CQ473" s="44">
        <v>99.211111111111109</v>
      </c>
    </row>
    <row r="474" spans="1:95" s="2" customFormat="1" x14ac:dyDescent="0.2">
      <c r="A474" s="2" t="s">
        <v>108</v>
      </c>
      <c r="B474" s="2" t="s">
        <v>758</v>
      </c>
      <c r="C474" s="2" t="s">
        <v>1521</v>
      </c>
      <c r="D474" s="2" t="s">
        <v>1522</v>
      </c>
      <c r="E474" s="2" t="s">
        <v>1523</v>
      </c>
      <c r="F474" s="2" t="s">
        <v>164</v>
      </c>
      <c r="K474" s="2" t="s">
        <v>281</v>
      </c>
      <c r="L474" s="2" t="s">
        <v>104</v>
      </c>
      <c r="M474" s="2" t="s">
        <v>1530</v>
      </c>
      <c r="N474" s="2" t="s">
        <v>1529</v>
      </c>
      <c r="O474" s="2" t="s">
        <v>111</v>
      </c>
      <c r="P474" s="2">
        <v>6</v>
      </c>
      <c r="Q474" s="2">
        <v>2</v>
      </c>
      <c r="R474" s="2">
        <v>1</v>
      </c>
      <c r="V474" s="2" t="str">
        <f t="shared" si="17"/>
        <v>Y</v>
      </c>
      <c r="Y474" s="45">
        <v>687.96666666666658</v>
      </c>
      <c r="Z474" s="45">
        <v>3433.048888888889</v>
      </c>
      <c r="AA474" s="45">
        <v>1183.5666666666664</v>
      </c>
      <c r="AB474" s="45">
        <v>20620.942222222893</v>
      </c>
      <c r="AC474" s="45">
        <v>0.12833333333333333</v>
      </c>
      <c r="AD474" s="45">
        <v>1.2572222222222245E-3</v>
      </c>
      <c r="AE474" s="45">
        <v>495.61666666666673</v>
      </c>
      <c r="AF474" s="45">
        <v>10007.668055555525</v>
      </c>
      <c r="AG474" s="45">
        <v>1076.6499999999999</v>
      </c>
      <c r="AH474" s="45">
        <v>15452.799166666759</v>
      </c>
      <c r="AI474" s="45" t="e">
        <v>#REF!</v>
      </c>
      <c r="AJ474" s="45">
        <v>638.5</v>
      </c>
      <c r="AK474" s="45">
        <v>1405.7</v>
      </c>
      <c r="AL474" s="45">
        <v>9.9000000000000005E-2</v>
      </c>
      <c r="AM474" s="45">
        <v>1064.0999999999999</v>
      </c>
      <c r="AN474" s="45">
        <v>767.2</v>
      </c>
      <c r="AO474" s="45">
        <v>6</v>
      </c>
      <c r="AP474" s="45">
        <v>1.859</v>
      </c>
      <c r="AQ474" s="45">
        <v>0.105</v>
      </c>
      <c r="AR474" s="45">
        <v>1069.7</v>
      </c>
      <c r="AS474" s="45">
        <v>0.16700000000000001</v>
      </c>
      <c r="AT474" s="45">
        <v>1405.7</v>
      </c>
      <c r="AU474" s="45">
        <v>0.188</v>
      </c>
      <c r="AV474" s="45" t="e">
        <v>#VALUE!</v>
      </c>
      <c r="AW474" s="45" t="e">
        <v>#VALUE!</v>
      </c>
      <c r="AX474" s="45" t="e">
        <v>#VALUE!</v>
      </c>
      <c r="AY474" s="45" t="e">
        <v>#REF!</v>
      </c>
      <c r="AZ474" s="45" t="e">
        <v>#REF!</v>
      </c>
      <c r="BA474" s="45">
        <v>4298.9898989898993</v>
      </c>
      <c r="BB474" s="45">
        <v>3893.3333333333335</v>
      </c>
      <c r="BC474" s="45">
        <v>4125.1497005988022</v>
      </c>
      <c r="BD474" s="45" t="e">
        <v>#REF!</v>
      </c>
      <c r="BE474" s="45">
        <v>3.8022813688212924</v>
      </c>
      <c r="BF474" s="45" t="e">
        <v>#REF!</v>
      </c>
      <c r="BG474" s="45">
        <v>3.0303030303030298</v>
      </c>
      <c r="BH474" s="45" t="e">
        <v>#REF!</v>
      </c>
      <c r="BI474" s="45" t="e">
        <v>#REF!</v>
      </c>
      <c r="BJ474" s="45">
        <v>3.2275416890801507</v>
      </c>
      <c r="BK474" s="45">
        <v>1.0052626632835262</v>
      </c>
      <c r="BL474" s="45">
        <v>1.3141067589043658</v>
      </c>
      <c r="BM474" s="45">
        <v>1.0606060606060606</v>
      </c>
      <c r="BN474" s="45">
        <v>1.5904761904761906</v>
      </c>
      <c r="BO474" s="45">
        <v>0.90563909774436091</v>
      </c>
      <c r="BP474" s="45">
        <v>1.0595418751538019</v>
      </c>
      <c r="BQ474" s="45">
        <v>918.73333333333323</v>
      </c>
      <c r="BR474" s="45">
        <v>1126.9166666666667</v>
      </c>
      <c r="BS474" s="45">
        <v>861.3</v>
      </c>
      <c r="BT474" s="45">
        <v>1335.1</v>
      </c>
      <c r="BU474" s="45">
        <v>2884.8288888888906</v>
      </c>
      <c r="BV474" s="45">
        <v>18190.004722222064</v>
      </c>
      <c r="BW474" s="45">
        <v>208.16666666666666</v>
      </c>
      <c r="BX474" s="45">
        <v>7057.0322222222203</v>
      </c>
      <c r="BY474" s="45">
        <v>473.79999999999995</v>
      </c>
      <c r="BZ474" s="45" t="e">
        <v>#VALUE!</v>
      </c>
      <c r="CA474" s="45" t="e">
        <v>#VALUE!</v>
      </c>
      <c r="CB474" s="45" t="e">
        <v>#VALUE!</v>
      </c>
      <c r="CC474" s="45">
        <v>1055.1500000000001</v>
      </c>
      <c r="CD474" s="45">
        <v>990.5</v>
      </c>
      <c r="CE474" s="45">
        <v>1220.2333333333333</v>
      </c>
      <c r="CF474" s="45">
        <v>150.75</v>
      </c>
      <c r="CG474" s="45">
        <v>129.19999999999999</v>
      </c>
      <c r="CH474" s="45">
        <v>272.76666666666665</v>
      </c>
      <c r="CI474" s="45">
        <v>1012.05</v>
      </c>
      <c r="CJ474" s="45">
        <v>947.5</v>
      </c>
      <c r="CK474" s="45">
        <v>1162.7666666666667</v>
      </c>
      <c r="CL474" s="45">
        <v>1435.7070707070707</v>
      </c>
      <c r="CM474" s="45">
        <v>1468.208392267798</v>
      </c>
      <c r="CN474" s="45" t="e">
        <v>#VALUE!</v>
      </c>
      <c r="CO474" s="45">
        <v>105.9</v>
      </c>
      <c r="CP474" s="45">
        <v>105.5</v>
      </c>
      <c r="CQ474" s="45">
        <v>107.8</v>
      </c>
    </row>
    <row r="475" spans="1:95" x14ac:dyDescent="0.2">
      <c r="A475" s="4" t="s">
        <v>95</v>
      </c>
      <c r="B475" s="4" t="s">
        <v>1531</v>
      </c>
      <c r="C475" s="4" t="s">
        <v>1532</v>
      </c>
      <c r="D475" s="4" t="s">
        <v>1533</v>
      </c>
      <c r="E475" s="4" t="s">
        <v>1534</v>
      </c>
      <c r="F475" s="4" t="s">
        <v>164</v>
      </c>
      <c r="G475" s="4" t="s">
        <v>1535</v>
      </c>
      <c r="H475" s="4" t="s">
        <v>1536</v>
      </c>
      <c r="I475" s="4"/>
      <c r="J475" s="4" t="s">
        <v>1123</v>
      </c>
      <c r="K475" s="4"/>
      <c r="L475" s="4" t="s">
        <v>104</v>
      </c>
      <c r="M475" s="4" t="s">
        <v>1537</v>
      </c>
      <c r="N475" s="4" t="s">
        <v>1538</v>
      </c>
      <c r="O475" s="4"/>
      <c r="P475" s="4">
        <v>9</v>
      </c>
      <c r="Q475" s="4">
        <v>3</v>
      </c>
      <c r="R475" s="4">
        <v>1</v>
      </c>
      <c r="S475" s="4"/>
      <c r="T475" s="4"/>
      <c r="U475" s="4"/>
      <c r="V475" s="4" t="str">
        <f t="shared" si="17"/>
        <v>Y</v>
      </c>
      <c r="W475" s="4" t="s">
        <v>129</v>
      </c>
      <c r="X475" s="4" t="s">
        <v>334</v>
      </c>
      <c r="Y475" s="46">
        <v>1285.7555555555557</v>
      </c>
      <c r="Z475" s="46">
        <v>15076.844691358028</v>
      </c>
      <c r="AA475" s="46">
        <v>2413.5222222222224</v>
      </c>
      <c r="AB475" s="46">
        <v>63479.103950615281</v>
      </c>
      <c r="AC475" s="46">
        <v>3.755555555555555E-2</v>
      </c>
      <c r="AD475" s="46">
        <v>2.6469135802469131E-5</v>
      </c>
      <c r="AE475" s="46">
        <v>1127.7666666666667</v>
      </c>
      <c r="AF475" s="46">
        <v>38825.020000000062</v>
      </c>
      <c r="AG475" s="46">
        <v>2215.5222222222228</v>
      </c>
      <c r="AH475" s="46">
        <v>64754.650617281593</v>
      </c>
      <c r="AI475" s="46">
        <v>2411.6999999999998</v>
      </c>
      <c r="AJ475" s="46">
        <v>962.5</v>
      </c>
      <c r="AK475" s="46">
        <v>2603.1</v>
      </c>
      <c r="AL475" s="46">
        <v>3.6999999999999998E-2</v>
      </c>
      <c r="AM475" s="46">
        <v>1837.5</v>
      </c>
      <c r="AN475" s="46">
        <v>1640.6</v>
      </c>
      <c r="AO475" s="46">
        <v>9</v>
      </c>
      <c r="AP475" s="46">
        <v>2.5999999999999996</v>
      </c>
      <c r="AQ475" s="46">
        <v>4.8000000000000001E-2</v>
      </c>
      <c r="AR475" s="46">
        <v>2581.1999999999998</v>
      </c>
      <c r="AS475" s="46">
        <v>2.9000000000000001E-2</v>
      </c>
      <c r="AT475" s="46">
        <v>2100</v>
      </c>
      <c r="AU475" s="46">
        <v>4.8000000000000001E-2</v>
      </c>
      <c r="AV475" s="46">
        <v>30128.131883799084</v>
      </c>
      <c r="AW475" s="46">
        <v>23063166.514636945</v>
      </c>
      <c r="AX475" s="46">
        <v>38445.454545454544</v>
      </c>
      <c r="AY475" s="46">
        <v>0.28274999999999995</v>
      </c>
      <c r="AZ475" s="46">
        <v>0.13505793749999995</v>
      </c>
      <c r="BA475" s="46">
        <v>23648.64864864865</v>
      </c>
      <c r="BB475" s="46">
        <v>25977.083333333336</v>
      </c>
      <c r="BC475" s="46">
        <v>23382.758620689656</v>
      </c>
      <c r="BD475" s="46">
        <v>1.1249999999999996</v>
      </c>
      <c r="BE475" s="46">
        <v>4.3352601156069355</v>
      </c>
      <c r="BF475" s="46">
        <v>2.3980815347721833</v>
      </c>
      <c r="BG475" s="46">
        <v>23.622047244094365</v>
      </c>
      <c r="BH475" s="46">
        <v>0.55315747402078375</v>
      </c>
      <c r="BI475" s="46">
        <v>9.850393700787345</v>
      </c>
      <c r="BJ475" s="46">
        <v>3.4615384615384621</v>
      </c>
      <c r="BK475" s="46">
        <v>1.4047346938775509</v>
      </c>
      <c r="BL475" s="46">
        <v>0.81357508135750822</v>
      </c>
      <c r="BM475" s="46">
        <v>1.2972972972972974</v>
      </c>
      <c r="BN475" s="46">
        <v>0.60416666666666663</v>
      </c>
      <c r="BO475" s="46">
        <v>1.0984595238095238</v>
      </c>
      <c r="BP475" s="46">
        <v>0.90013025406456282</v>
      </c>
      <c r="BQ475" s="46">
        <v>1732.2333333333333</v>
      </c>
      <c r="BR475" s="46">
        <v>2292.1</v>
      </c>
      <c r="BS475" s="46">
        <v>1464.3</v>
      </c>
      <c r="BT475" s="46">
        <v>2454.8000000000002</v>
      </c>
      <c r="BU475" s="46">
        <v>15978.726666666676</v>
      </c>
      <c r="BV475" s="46">
        <v>55551.888888889625</v>
      </c>
      <c r="BW475" s="46">
        <v>559.87777777777785</v>
      </c>
      <c r="BX475" s="46">
        <v>15661.592839506075</v>
      </c>
      <c r="BY475" s="46">
        <v>990.50000000000023</v>
      </c>
      <c r="BZ475" s="46">
        <v>15003.806834059527</v>
      </c>
      <c r="CA475" s="46">
        <v>10520968.452728506</v>
      </c>
      <c r="CB475" s="46">
        <v>19141.666666666668</v>
      </c>
      <c r="CC475" s="46">
        <v>2210.7333333333331</v>
      </c>
      <c r="CD475" s="46">
        <v>2454.8000000000002</v>
      </c>
      <c r="CE475" s="46">
        <v>2210.7666666666664</v>
      </c>
      <c r="CF475" s="46">
        <v>516.80000000000007</v>
      </c>
      <c r="CG475" s="46">
        <v>646.0333333333333</v>
      </c>
      <c r="CH475" s="46">
        <v>516.80000000000007</v>
      </c>
      <c r="CI475" s="46">
        <v>2067.1666666666665</v>
      </c>
      <c r="CJ475" s="46">
        <v>2411.6999999999998</v>
      </c>
      <c r="CK475" s="46">
        <v>2167.7000000000003</v>
      </c>
      <c r="CL475" s="46">
        <v>14472.781872781872</v>
      </c>
      <c r="CM475" s="46">
        <v>15610.61046511628</v>
      </c>
      <c r="CN475" s="46">
        <v>14928.028164280433</v>
      </c>
      <c r="CO475" s="46">
        <v>90.40000000000002</v>
      </c>
      <c r="CP475" s="46">
        <v>102.36666666666667</v>
      </c>
      <c r="CQ475" s="46">
        <v>92.333333333333329</v>
      </c>
    </row>
    <row r="476" spans="1:95" x14ac:dyDescent="0.2">
      <c r="A476" s="4" t="s">
        <v>95</v>
      </c>
      <c r="B476" s="4" t="s">
        <v>1531</v>
      </c>
      <c r="C476" s="4" t="s">
        <v>1532</v>
      </c>
      <c r="D476" s="4" t="s">
        <v>1533</v>
      </c>
      <c r="E476" s="4" t="s">
        <v>1534</v>
      </c>
      <c r="F476" s="4" t="s">
        <v>164</v>
      </c>
      <c r="G476" s="4" t="s">
        <v>1535</v>
      </c>
      <c r="H476" s="4" t="s">
        <v>1536</v>
      </c>
      <c r="I476" s="4"/>
      <c r="J476" s="4" t="s">
        <v>1123</v>
      </c>
      <c r="K476" s="4"/>
      <c r="L476" s="4" t="s">
        <v>104</v>
      </c>
      <c r="M476" s="4" t="s">
        <v>1539</v>
      </c>
      <c r="N476" s="4" t="s">
        <v>1540</v>
      </c>
      <c r="O476" s="4"/>
      <c r="P476" s="4">
        <v>9</v>
      </c>
      <c r="Q476" s="4">
        <v>3</v>
      </c>
      <c r="R476" s="4" t="s">
        <v>107</v>
      </c>
      <c r="S476" s="4"/>
      <c r="T476" s="4"/>
      <c r="U476" s="4"/>
      <c r="V476" s="4" t="str">
        <f t="shared" si="17"/>
        <v>Y</v>
      </c>
      <c r="W476" s="4" t="s">
        <v>129</v>
      </c>
      <c r="X476" s="4" t="s">
        <v>334</v>
      </c>
      <c r="Y476" s="46">
        <v>1564.6555555555558</v>
      </c>
      <c r="Z476" s="46">
        <v>85038.171358024265</v>
      </c>
      <c r="AA476" s="46">
        <v>2584.8999999999996</v>
      </c>
      <c r="AB476" s="46">
        <v>3893.1977777777738</v>
      </c>
      <c r="AC476" s="46">
        <v>4.1222222222222223E-2</v>
      </c>
      <c r="AD476" s="46">
        <v>6.9728395061728225E-5</v>
      </c>
      <c r="AE476" s="46">
        <v>1020.2555555555557</v>
      </c>
      <c r="AF476" s="46">
        <v>78213.231358024437</v>
      </c>
      <c r="AG476" s="46">
        <v>2392.577777777778</v>
      </c>
      <c r="AH476" s="46">
        <v>4165.5928395061746</v>
      </c>
      <c r="AI476" s="46">
        <v>2411.6999999999998</v>
      </c>
      <c r="AJ476" s="46">
        <v>1325</v>
      </c>
      <c r="AK476" s="46">
        <v>2696.2</v>
      </c>
      <c r="AL476" s="46">
        <v>3.3000000000000002E-2</v>
      </c>
      <c r="AM476" s="46">
        <v>2696.2</v>
      </c>
      <c r="AN476" s="46">
        <v>1371.1999999999998</v>
      </c>
      <c r="AO476" s="46">
        <v>9</v>
      </c>
      <c r="AP476" s="46">
        <v>1.3669999999999993</v>
      </c>
      <c r="AQ476" s="46">
        <v>5.0999999999999997E-2</v>
      </c>
      <c r="AR476" s="46">
        <v>2588.3000000000002</v>
      </c>
      <c r="AS476" s="46">
        <v>2.5999999999999999E-2</v>
      </c>
      <c r="AT476" s="46">
        <v>2542.1</v>
      </c>
      <c r="AU476" s="46">
        <v>5.0999999999999997E-2</v>
      </c>
      <c r="AV476" s="46">
        <v>24594.175440183844</v>
      </c>
      <c r="AW476" s="46">
        <v>18338116.762121882</v>
      </c>
      <c r="AX476" s="46">
        <v>32647.619047619046</v>
      </c>
      <c r="AY476" s="46">
        <v>0.12449999999999989</v>
      </c>
      <c r="AZ476" s="46">
        <v>1.9377249999999999E-2</v>
      </c>
      <c r="BA476" s="46">
        <v>16339.39393939394</v>
      </c>
      <c r="BB476" s="46">
        <v>24166.666666666668</v>
      </c>
      <c r="BC476" s="46">
        <v>24296.153846153848</v>
      </c>
      <c r="BD476" s="46">
        <v>0.39300000000000029</v>
      </c>
      <c r="BE476" s="46">
        <v>6.6371681415929213</v>
      </c>
      <c r="BF476" s="46">
        <v>7.8947368421052655</v>
      </c>
      <c r="BG476" s="46">
        <v>21.428571428571342</v>
      </c>
      <c r="BH476" s="46">
        <v>1.1894736842105265</v>
      </c>
      <c r="BI476" s="46">
        <v>2.7142857142857024</v>
      </c>
      <c r="BJ476" s="46">
        <v>6.5837600585223148</v>
      </c>
      <c r="BK476" s="46">
        <v>0.95998071359691428</v>
      </c>
      <c r="BL476" s="46">
        <v>0.98215044623884395</v>
      </c>
      <c r="BM476" s="46">
        <v>1.5454545454545452</v>
      </c>
      <c r="BN476" s="46">
        <v>0.50980392156862742</v>
      </c>
      <c r="BO476" s="46">
        <v>1.4790430267062316</v>
      </c>
      <c r="BP476" s="46">
        <v>1.0053580901856765</v>
      </c>
      <c r="BQ476" s="46">
        <v>2014.5666666666666</v>
      </c>
      <c r="BR476" s="46">
        <v>2450.0222222222224</v>
      </c>
      <c r="BS476" s="46">
        <v>1679.6</v>
      </c>
      <c r="BT476" s="46">
        <v>2497.9</v>
      </c>
      <c r="BU476" s="46">
        <v>26697.222222222234</v>
      </c>
      <c r="BV476" s="46">
        <v>1420.0661728395139</v>
      </c>
      <c r="BW476" s="46">
        <v>435.4444444444444</v>
      </c>
      <c r="BX476" s="46">
        <v>25737.420246913614</v>
      </c>
      <c r="BY476" s="46">
        <v>818.30000000000018</v>
      </c>
      <c r="BZ476" s="46">
        <v>10686.126571840856</v>
      </c>
      <c r="CA476" s="46">
        <v>13466981.912784152</v>
      </c>
      <c r="CB476" s="46">
        <v>18457.142857142859</v>
      </c>
      <c r="CC476" s="46">
        <v>2469.166666666667</v>
      </c>
      <c r="CD476" s="46">
        <v>2469.166666666667</v>
      </c>
      <c r="CE476" s="46">
        <v>2411.7333333333331</v>
      </c>
      <c r="CF476" s="46">
        <v>459.36666666666662</v>
      </c>
      <c r="CG476" s="46">
        <v>502.43333333333334</v>
      </c>
      <c r="CH476" s="46">
        <v>344.5333333333333</v>
      </c>
      <c r="CI476" s="46">
        <v>2426.0666666666666</v>
      </c>
      <c r="CJ476" s="46">
        <v>2426.0666666666666</v>
      </c>
      <c r="CK476" s="46">
        <v>2325.6</v>
      </c>
      <c r="CL476" s="46">
        <v>11263.492063492064</v>
      </c>
      <c r="CM476" s="46">
        <v>10696.031746031746</v>
      </c>
      <c r="CN476" s="46">
        <v>10098.855905998762</v>
      </c>
      <c r="CO476" s="46">
        <v>89.3</v>
      </c>
      <c r="CP476" s="46">
        <v>98.333333333333329</v>
      </c>
      <c r="CQ476" s="46">
        <v>90</v>
      </c>
    </row>
    <row r="477" spans="1:95" x14ac:dyDescent="0.2">
      <c r="A477" t="s">
        <v>108</v>
      </c>
      <c r="B477" t="s">
        <v>1531</v>
      </c>
      <c r="C477" t="s">
        <v>1532</v>
      </c>
      <c r="D477" t="s">
        <v>1533</v>
      </c>
      <c r="E477" t="s">
        <v>1534</v>
      </c>
      <c r="F477" t="s">
        <v>164</v>
      </c>
      <c r="G477" t="s">
        <v>1535</v>
      </c>
      <c r="H477" t="s">
        <v>1536</v>
      </c>
      <c r="J477" t="s">
        <v>1123</v>
      </c>
      <c r="L477" t="s">
        <v>104</v>
      </c>
      <c r="M477" t="s">
        <v>1541</v>
      </c>
      <c r="N477" t="s">
        <v>1542</v>
      </c>
      <c r="P477">
        <v>3</v>
      </c>
      <c r="Q477">
        <v>1</v>
      </c>
      <c r="V477" t="str">
        <f t="shared" si="17"/>
        <v>Y</v>
      </c>
      <c r="Y477" s="44">
        <v>1496.0666666666666</v>
      </c>
      <c r="Z477" s="44">
        <v>5448.1488888888944</v>
      </c>
      <c r="AA477" s="44">
        <v>2164.5666666666666</v>
      </c>
      <c r="AB477" s="44">
        <v>21321.668888888878</v>
      </c>
      <c r="AC477" s="44">
        <v>3.7333333333333336E-2</v>
      </c>
      <c r="AD477" s="44">
        <v>1.3555555555555559E-5</v>
      </c>
      <c r="AE477" s="44">
        <v>668.43333333333328</v>
      </c>
      <c r="AF477" s="44">
        <v>15127.04222222221</v>
      </c>
      <c r="AG477" s="44">
        <v>2095.9</v>
      </c>
      <c r="AH477" s="44">
        <v>21438.906666666662</v>
      </c>
      <c r="AI477" s="44">
        <v>2153.3000000000002</v>
      </c>
      <c r="AJ477" s="44">
        <v>1423.7</v>
      </c>
      <c r="AK477" s="44">
        <v>2300.6</v>
      </c>
      <c r="AL477" s="44">
        <v>3.6999999999999998E-2</v>
      </c>
      <c r="AM477" s="44">
        <v>2300.6</v>
      </c>
      <c r="AN477" s="44">
        <v>876.89999999999986</v>
      </c>
      <c r="AO477" s="44">
        <v>3</v>
      </c>
      <c r="AP477" s="44">
        <v>0.12400000000000019</v>
      </c>
      <c r="AQ477" s="44">
        <v>4.2000000000000003E-2</v>
      </c>
      <c r="AR477" s="44">
        <v>2231.1</v>
      </c>
      <c r="AS477" s="44">
        <v>3.3000000000000002E-2</v>
      </c>
      <c r="AT477" s="44">
        <v>1962</v>
      </c>
      <c r="AU477" s="44">
        <v>4.2000000000000003E-2</v>
      </c>
      <c r="AV477" s="44">
        <v>17973.836823836824</v>
      </c>
      <c r="AW477" s="44">
        <v>10601939.984144794</v>
      </c>
      <c r="AX477" s="44">
        <v>22524.324324324323</v>
      </c>
      <c r="AY477" s="44">
        <v>6.0000000000000955E-3</v>
      </c>
      <c r="AZ477" s="44">
        <v>2.4999999999998378E-5</v>
      </c>
      <c r="BA477" s="44">
        <v>22524.324324324323</v>
      </c>
      <c r="BB477" s="44">
        <v>15088.095238095239</v>
      </c>
      <c r="BC477" s="44">
        <v>16309.09090909091</v>
      </c>
      <c r="BD477" s="44">
        <v>1.0999999999999933E-2</v>
      </c>
      <c r="BE477" s="44" t="e">
        <v>#DIV/0!</v>
      </c>
      <c r="BF477" s="44" t="e">
        <v>#DIV/0!</v>
      </c>
      <c r="BG477" s="44" t="e">
        <v>#DIV/0!</v>
      </c>
      <c r="BH477" s="44" t="e">
        <v>#DIV/0!</v>
      </c>
      <c r="BI477" s="44" t="e">
        <v>#DIV/0!</v>
      </c>
      <c r="BJ477" s="44">
        <v>24.193548387096737</v>
      </c>
      <c r="BK477" s="44">
        <v>0.96979048943753798</v>
      </c>
      <c r="BL477" s="44">
        <v>0.87938684953610335</v>
      </c>
      <c r="BM477" s="44">
        <v>1.1351351351351353</v>
      </c>
      <c r="BN477" s="44">
        <v>0.7857142857142857</v>
      </c>
      <c r="BO477" s="44">
        <v>0.66985783994423309</v>
      </c>
      <c r="BP477" s="44">
        <v>1.0809244408739438</v>
      </c>
      <c r="BQ477" s="44">
        <v>1679.6000000000001</v>
      </c>
      <c r="BR477" s="44">
        <v>2138.9666666666667</v>
      </c>
      <c r="BS477" s="44">
        <v>1593.5</v>
      </c>
      <c r="BT477" s="44">
        <v>2282.5</v>
      </c>
      <c r="BU477" s="44">
        <v>4942.1400000000031</v>
      </c>
      <c r="BV477" s="44">
        <v>21429.335555555557</v>
      </c>
      <c r="BW477" s="44">
        <v>459.36666666666662</v>
      </c>
      <c r="BX477" s="44">
        <v>11539.315555555564</v>
      </c>
      <c r="BY477" s="44">
        <v>689</v>
      </c>
      <c r="BZ477" s="44">
        <v>12329.58347958348</v>
      </c>
      <c r="CA477" s="44">
        <v>7866338.0691162478</v>
      </c>
      <c r="CB477" s="44">
        <v>16294.594594594595</v>
      </c>
      <c r="CC477" s="44">
        <v>2282.5</v>
      </c>
      <c r="CD477" s="44">
        <v>2196.4</v>
      </c>
      <c r="CE477" s="44">
        <v>1938</v>
      </c>
      <c r="CF477" s="44">
        <v>602.9</v>
      </c>
      <c r="CG477" s="44">
        <v>430.7</v>
      </c>
      <c r="CH477" s="44">
        <v>344.5</v>
      </c>
      <c r="CI477" s="44">
        <v>2239.5</v>
      </c>
      <c r="CJ477" s="44">
        <v>2153.3000000000002</v>
      </c>
      <c r="CK477" s="44">
        <v>1894.9</v>
      </c>
      <c r="CL477" s="44">
        <v>16294.594594594595</v>
      </c>
      <c r="CM477" s="44">
        <v>10254.761904761905</v>
      </c>
      <c r="CN477" s="44">
        <v>10439.393939393938</v>
      </c>
      <c r="CO477" s="44">
        <v>82.8</v>
      </c>
      <c r="CP477" s="44">
        <v>88.1</v>
      </c>
      <c r="CQ477" s="44">
        <v>83.8</v>
      </c>
    </row>
    <row r="478" spans="1:95" x14ac:dyDescent="0.2">
      <c r="A478" t="s">
        <v>108</v>
      </c>
      <c r="B478" t="s">
        <v>1531</v>
      </c>
      <c r="C478" t="s">
        <v>1532</v>
      </c>
      <c r="D478" t="s">
        <v>1533</v>
      </c>
      <c r="E478" t="s">
        <v>1534</v>
      </c>
      <c r="F478" t="s">
        <v>164</v>
      </c>
      <c r="G478" t="s">
        <v>1535</v>
      </c>
      <c r="H478" t="s">
        <v>1536</v>
      </c>
      <c r="J478" t="s">
        <v>1123</v>
      </c>
      <c r="L478" t="s">
        <v>104</v>
      </c>
      <c r="M478" t="s">
        <v>1543</v>
      </c>
      <c r="N478" t="s">
        <v>1544</v>
      </c>
      <c r="P478">
        <v>4</v>
      </c>
      <c r="Q478">
        <v>1</v>
      </c>
      <c r="V478" t="str">
        <f t="shared" si="17"/>
        <v>Y</v>
      </c>
      <c r="Y478" s="44">
        <v>938.6</v>
      </c>
      <c r="Z478" s="44">
        <v>6785.3599999999969</v>
      </c>
      <c r="AA478" s="44">
        <v>2521.9250000000002</v>
      </c>
      <c r="AB478" s="44">
        <v>433.35187500000364</v>
      </c>
      <c r="AC478" s="44">
        <v>9.325E-2</v>
      </c>
      <c r="AD478" s="44">
        <v>5.0187500000000021E-5</v>
      </c>
      <c r="AE478" s="44">
        <v>1583.3249999999998</v>
      </c>
      <c r="AF478" s="44">
        <v>4381.0918749999892</v>
      </c>
      <c r="AG478" s="44">
        <v>2414.0500000000002</v>
      </c>
      <c r="AH478" s="44">
        <v>549.90250000000219</v>
      </c>
      <c r="AI478" s="44">
        <v>2390.6</v>
      </c>
      <c r="AJ478" s="44">
        <v>796.6</v>
      </c>
      <c r="AK478" s="44">
        <v>2552.9</v>
      </c>
      <c r="AL478" s="44">
        <v>8.5999999999999993E-2</v>
      </c>
      <c r="AM478" s="44">
        <v>2494.1999999999998</v>
      </c>
      <c r="AN478" s="44">
        <v>1756.3000000000002</v>
      </c>
      <c r="AO478" s="44">
        <v>4</v>
      </c>
      <c r="AP478" s="44">
        <v>0.61300000000000021</v>
      </c>
      <c r="AQ478" s="44">
        <v>8.6999999999999994E-2</v>
      </c>
      <c r="AR478" s="44">
        <v>2552.9</v>
      </c>
      <c r="AS478" s="44">
        <v>0.10299999999999999</v>
      </c>
      <c r="AT478" s="44">
        <v>2520.3000000000002</v>
      </c>
      <c r="AU478" s="44">
        <v>0.10299999999999999</v>
      </c>
      <c r="AV478" s="44">
        <v>17111.553902254345</v>
      </c>
      <c r="AW478" s="44">
        <v>3399806.3586614728</v>
      </c>
      <c r="AX478" s="44">
        <v>19739.534883720931</v>
      </c>
      <c r="AY478" s="44">
        <v>8.0000000000000085E-2</v>
      </c>
      <c r="AZ478" s="44">
        <v>8.8666666666664359E-5</v>
      </c>
      <c r="BA478" s="44">
        <v>19739.534883720931</v>
      </c>
      <c r="BB478" s="44">
        <v>17860.919540229886</v>
      </c>
      <c r="BC478" s="44">
        <v>14960.194174757284</v>
      </c>
      <c r="BD478" s="44">
        <v>9.1000000000000164E-2</v>
      </c>
      <c r="BE478" s="44" t="e">
        <v>#DIV/0!</v>
      </c>
      <c r="BF478" s="44" t="e">
        <v>#DIV/0!</v>
      </c>
      <c r="BG478" s="44" t="e">
        <v>#DIV/0!</v>
      </c>
      <c r="BH478" s="44" t="e">
        <v>#DIV/0!</v>
      </c>
      <c r="BI478" s="44" t="e">
        <v>#DIV/0!</v>
      </c>
      <c r="BJ478" s="44">
        <v>6.525285481239802</v>
      </c>
      <c r="BK478" s="44">
        <v>1.0235346002726327</v>
      </c>
      <c r="BL478" s="44">
        <v>0.98723020878216938</v>
      </c>
      <c r="BM478" s="44">
        <v>1.0116279069767442</v>
      </c>
      <c r="BN478" s="44">
        <v>1.1839080459770115</v>
      </c>
      <c r="BO478" s="44">
        <v>0.90482980705688631</v>
      </c>
      <c r="BP478" s="44">
        <v>0.83759372752679295</v>
      </c>
      <c r="BQ478" s="44">
        <v>1125</v>
      </c>
      <c r="BR478" s="44">
        <v>2460.9499999999998</v>
      </c>
      <c r="BS478" s="44">
        <v>1125</v>
      </c>
      <c r="BT478" s="44">
        <v>2484.4</v>
      </c>
      <c r="BU478" s="44">
        <v>0</v>
      </c>
      <c r="BV478" s="44">
        <v>549.90250000000219</v>
      </c>
      <c r="BW478" s="44">
        <v>1335.95</v>
      </c>
      <c r="BX478" s="44">
        <v>549.90250000000208</v>
      </c>
      <c r="BY478" s="44">
        <v>1359.4</v>
      </c>
      <c r="BZ478" s="44">
        <v>14411.016674897812</v>
      </c>
      <c r="CA478" s="44">
        <v>1284622.5884530982</v>
      </c>
      <c r="CB478" s="44">
        <v>15625.287356321842</v>
      </c>
      <c r="CC478" s="44">
        <v>2437.5</v>
      </c>
      <c r="CD478" s="44">
        <v>2484.4</v>
      </c>
      <c r="CE478" s="44">
        <v>2460.9499999999998</v>
      </c>
      <c r="CF478" s="44">
        <v>1312.5</v>
      </c>
      <c r="CG478" s="44">
        <v>1359.4</v>
      </c>
      <c r="CH478" s="44">
        <v>1335.95</v>
      </c>
      <c r="CI478" s="44">
        <v>2390.6</v>
      </c>
      <c r="CJ478" s="44">
        <v>2437.5</v>
      </c>
      <c r="CK478" s="44">
        <v>2414.0500000000002</v>
      </c>
      <c r="CL478" s="44">
        <v>15261.627906976746</v>
      </c>
      <c r="CM478" s="44">
        <v>15625.287356321842</v>
      </c>
      <c r="CN478" s="44">
        <v>13378.575718146332</v>
      </c>
      <c r="CO478" s="44">
        <v>95.7</v>
      </c>
      <c r="CP478" s="44">
        <v>91</v>
      </c>
      <c r="CQ478" s="44">
        <v>91.65</v>
      </c>
    </row>
    <row r="479" spans="1:95" s="2" customFormat="1" x14ac:dyDescent="0.2">
      <c r="A479" s="2" t="s">
        <v>108</v>
      </c>
      <c r="B479" s="2" t="s">
        <v>1531</v>
      </c>
      <c r="C479" s="2" t="s">
        <v>1532</v>
      </c>
      <c r="D479" s="2" t="s">
        <v>1533</v>
      </c>
      <c r="E479" s="2" t="s">
        <v>1534</v>
      </c>
      <c r="F479" s="2" t="s">
        <v>164</v>
      </c>
      <c r="G479" s="2" t="s">
        <v>1535</v>
      </c>
      <c r="H479" s="2" t="s">
        <v>1536</v>
      </c>
      <c r="J479" s="2" t="s">
        <v>1123</v>
      </c>
      <c r="L479" s="2" t="s">
        <v>104</v>
      </c>
      <c r="M479" s="2" t="s">
        <v>1545</v>
      </c>
      <c r="N479" s="2" t="s">
        <v>1546</v>
      </c>
      <c r="P479" s="2">
        <v>14</v>
      </c>
      <c r="Q479" s="2">
        <v>3</v>
      </c>
      <c r="V479" s="2" t="str">
        <f t="shared" si="17"/>
        <v>Y</v>
      </c>
      <c r="Y479" s="45">
        <v>1330.9</v>
      </c>
      <c r="Z479" s="45">
        <v>90186.608571427816</v>
      </c>
      <c r="AA479" s="45">
        <v>2481.2428571428577</v>
      </c>
      <c r="AB479" s="45">
        <v>4896.2710204081686</v>
      </c>
      <c r="AC479" s="45">
        <v>4.935714285714287E-2</v>
      </c>
      <c r="AD479" s="45">
        <v>3.9658163265306133E-5</v>
      </c>
      <c r="AE479" s="45">
        <v>1150.3499999999999</v>
      </c>
      <c r="AF479" s="45">
        <v>84406.322499999893</v>
      </c>
      <c r="AG479" s="45">
        <v>2288.6785714285711</v>
      </c>
      <c r="AH479" s="45">
        <v>102235.72596938878</v>
      </c>
      <c r="AI479" s="45">
        <v>2325.6</v>
      </c>
      <c r="AJ479" s="45">
        <v>970.1</v>
      </c>
      <c r="AK479" s="45">
        <v>2624.8</v>
      </c>
      <c r="AL479" s="45">
        <v>5.2999999999999999E-2</v>
      </c>
      <c r="AM479" s="45">
        <v>2572.5</v>
      </c>
      <c r="AN479" s="45">
        <v>1654.7000000000003</v>
      </c>
      <c r="AO479" s="45">
        <v>14</v>
      </c>
      <c r="AP479" s="45">
        <v>3.8730000000000007</v>
      </c>
      <c r="AQ479" s="45">
        <v>4.1000000000000002E-2</v>
      </c>
      <c r="AR479" s="45">
        <v>2441.6999999999998</v>
      </c>
      <c r="AS479" s="45">
        <v>4.7E-2</v>
      </c>
      <c r="AT479" s="45">
        <v>2407.5</v>
      </c>
      <c r="AU479" s="45">
        <v>6.6000000000000003E-2</v>
      </c>
      <c r="AV479" s="45">
        <v>23513.956802172826</v>
      </c>
      <c r="AW479" s="45">
        <v>38238298.253959343</v>
      </c>
      <c r="AX479" s="45">
        <v>31044</v>
      </c>
      <c r="AY479" s="45">
        <v>0.24476923076923082</v>
      </c>
      <c r="AZ479" s="45">
        <v>1.9995254437869828E-2</v>
      </c>
      <c r="BA479" s="45">
        <v>14807.54716981132</v>
      </c>
      <c r="BB479" s="45">
        <v>17441.463414634145</v>
      </c>
      <c r="BC479" s="45">
        <v>28331.91489361702</v>
      </c>
      <c r="BD479" s="45">
        <v>0.48400000000000026</v>
      </c>
      <c r="BE479" s="45">
        <v>5.3705692803437159</v>
      </c>
      <c r="BF479" s="45">
        <v>4.6210720887245849</v>
      </c>
      <c r="BG479" s="45">
        <v>4.0120361083249758</v>
      </c>
      <c r="BH479" s="45">
        <v>0.86044362292051779</v>
      </c>
      <c r="BI479" s="45">
        <v>0.86820461384152459</v>
      </c>
      <c r="BJ479" s="45">
        <v>3.6147689129873477</v>
      </c>
      <c r="BK479" s="45">
        <v>0.94915451895043723</v>
      </c>
      <c r="BL479" s="45">
        <v>0.98599336527828974</v>
      </c>
      <c r="BM479" s="45">
        <v>0.77358490566037741</v>
      </c>
      <c r="BN479" s="45">
        <v>1.1463414634146341</v>
      </c>
      <c r="BO479" s="45">
        <v>1.1778766067477189</v>
      </c>
      <c r="BP479" s="45">
        <v>1.6244000987810068</v>
      </c>
      <c r="BQ479" s="45">
        <v>1581.1571428571424</v>
      </c>
      <c r="BR479" s="45">
        <v>2408.6785714285716</v>
      </c>
      <c r="BS479" s="45">
        <v>1119.7</v>
      </c>
      <c r="BT479" s="45">
        <v>2584</v>
      </c>
      <c r="BU479" s="45">
        <v>236204.49530612389</v>
      </c>
      <c r="BV479" s="45">
        <v>5421.7859693877708</v>
      </c>
      <c r="BW479" s="45">
        <v>827.50714285714275</v>
      </c>
      <c r="BX479" s="45">
        <v>221030.98066326565</v>
      </c>
      <c r="BY479" s="45">
        <v>1464.3</v>
      </c>
      <c r="BZ479" s="45">
        <v>17016.467695939795</v>
      </c>
      <c r="CA479" s="45">
        <v>97505193.417523131</v>
      </c>
      <c r="CB479" s="45">
        <v>28086.956521739132</v>
      </c>
      <c r="CC479" s="45">
        <v>2480.66</v>
      </c>
      <c r="CD479" s="45">
        <v>2385.9199999999996</v>
      </c>
      <c r="CE479" s="45">
        <v>2347.1499999999996</v>
      </c>
      <c r="CF479" s="45">
        <v>689.08</v>
      </c>
      <c r="CG479" s="45">
        <v>844.12000000000012</v>
      </c>
      <c r="CH479" s="45">
        <v>979.77499999999998</v>
      </c>
      <c r="CI479" s="45">
        <v>2205</v>
      </c>
      <c r="CJ479" s="45">
        <v>2351.44</v>
      </c>
      <c r="CK479" s="45">
        <v>2314.8249999999998</v>
      </c>
      <c r="CL479" s="45">
        <v>12420.15050852927</v>
      </c>
      <c r="CM479" s="45">
        <v>18220.919925552407</v>
      </c>
      <c r="CN479" s="45">
        <v>21256.298893187195</v>
      </c>
      <c r="CO479" s="45">
        <v>99.560000000000016</v>
      </c>
      <c r="CP479" s="45">
        <v>102.1</v>
      </c>
      <c r="CQ479" s="45">
        <v>98.05</v>
      </c>
    </row>
    <row r="480" spans="1:95" s="25" customFormat="1" x14ac:dyDescent="0.2">
      <c r="A480" s="4" t="s">
        <v>95</v>
      </c>
      <c r="B480" s="4" t="s">
        <v>1034</v>
      </c>
      <c r="C480" s="4" t="s">
        <v>1547</v>
      </c>
      <c r="D480" s="4" t="s">
        <v>1548</v>
      </c>
      <c r="E480" s="4" t="s">
        <v>1549</v>
      </c>
      <c r="F480" s="4"/>
      <c r="G480" s="4"/>
      <c r="H480" s="4"/>
      <c r="I480" s="4"/>
      <c r="J480" s="4"/>
      <c r="K480" s="4"/>
      <c r="L480" s="4" t="s">
        <v>104</v>
      </c>
      <c r="M480" s="4" t="s">
        <v>1550</v>
      </c>
      <c r="N480" s="4" t="s">
        <v>1551</v>
      </c>
      <c r="O480" s="4"/>
      <c r="P480" s="4">
        <v>16</v>
      </c>
      <c r="Q480" s="4">
        <v>1</v>
      </c>
      <c r="R480" s="4" t="s">
        <v>107</v>
      </c>
      <c r="S480" s="4"/>
      <c r="T480" s="4"/>
      <c r="U480" s="4"/>
      <c r="V480" s="4" t="str">
        <f t="shared" si="17"/>
        <v>Y</v>
      </c>
      <c r="W480" s="4" t="s">
        <v>129</v>
      </c>
      <c r="X480" s="4" t="s">
        <v>1552</v>
      </c>
      <c r="Y480" s="46">
        <v>5898.0187499999993</v>
      </c>
      <c r="Z480" s="46">
        <v>74595.9677734375</v>
      </c>
      <c r="AA480" s="46">
        <v>6917.2062500000002</v>
      </c>
      <c r="AB480" s="46">
        <v>67838.533085937495</v>
      </c>
      <c r="AC480" s="46">
        <v>3.5687499999999997E-2</v>
      </c>
      <c r="AD480" s="46">
        <v>6.3464843750000261E-5</v>
      </c>
      <c r="AE480" s="46">
        <v>1019.2124999999997</v>
      </c>
      <c r="AF480" s="46">
        <v>71560.146093750605</v>
      </c>
      <c r="AG480" s="46">
        <v>6392.6750000000011</v>
      </c>
      <c r="AH480" s="46">
        <v>105939.98562499996</v>
      </c>
      <c r="AI480" s="46">
        <v>6244.6</v>
      </c>
      <c r="AJ480" s="46">
        <v>5423.9</v>
      </c>
      <c r="AK480" s="46">
        <v>7444.5</v>
      </c>
      <c r="AL480" s="46">
        <v>4.7E-2</v>
      </c>
      <c r="AM480" s="46">
        <v>6983.7</v>
      </c>
      <c r="AN480" s="46">
        <v>2020.6000000000004</v>
      </c>
      <c r="AO480" s="46">
        <v>16</v>
      </c>
      <c r="AP480" s="46">
        <v>1.3260000000000003</v>
      </c>
      <c r="AQ480" s="46">
        <v>3.9E-2</v>
      </c>
      <c r="AR480" s="46">
        <v>7267.3</v>
      </c>
      <c r="AS480" s="46">
        <v>2.7E-2</v>
      </c>
      <c r="AT480" s="46">
        <v>6558.3</v>
      </c>
      <c r="AU480" s="46">
        <v>4.8000000000000001E-2</v>
      </c>
      <c r="AV480" s="46">
        <v>29695.651640832377</v>
      </c>
      <c r="AW480" s="46">
        <v>82231095.283306599</v>
      </c>
      <c r="AX480" s="46">
        <v>51205.555555555562</v>
      </c>
      <c r="AY480" s="46">
        <v>5.0333333333333341E-2</v>
      </c>
      <c r="AZ480" s="46">
        <v>3.277955555555542E-3</v>
      </c>
      <c r="BA480" s="46">
        <v>23382.978723404256</v>
      </c>
      <c r="BB480" s="46">
        <v>21815.384615384613</v>
      </c>
      <c r="BC480" s="46">
        <v>42014.814814814818</v>
      </c>
      <c r="BD480" s="46">
        <v>0.23399999999999968</v>
      </c>
      <c r="BE480" s="46">
        <v>11.961722488038273</v>
      </c>
      <c r="BF480" s="46">
        <v>10.245901639344272</v>
      </c>
      <c r="BG480" s="46">
        <v>15.706806282722527</v>
      </c>
      <c r="BH480" s="46">
        <v>0.85655737704918145</v>
      </c>
      <c r="BI480" s="46">
        <v>1.5329842931937172</v>
      </c>
      <c r="BJ480" s="46">
        <v>12.066365007541476</v>
      </c>
      <c r="BK480" s="46">
        <v>1.0406088463135588</v>
      </c>
      <c r="BL480" s="46">
        <v>0.90243969562285853</v>
      </c>
      <c r="BM480" s="46">
        <v>0.82978723404255317</v>
      </c>
      <c r="BN480" s="46">
        <v>0.69230769230769229</v>
      </c>
      <c r="BO480" s="46">
        <v>0.93296003359697621</v>
      </c>
      <c r="BP480" s="46">
        <v>1.9259259259259263</v>
      </c>
      <c r="BQ480" s="46">
        <v>6134.2749999999996</v>
      </c>
      <c r="BR480" s="46">
        <v>6772.2062500000011</v>
      </c>
      <c r="BS480" s="46">
        <v>5469.4</v>
      </c>
      <c r="BT480" s="46">
        <v>7321.3</v>
      </c>
      <c r="BU480" s="46">
        <v>75111.609375</v>
      </c>
      <c r="BV480" s="46">
        <v>68973.106835937506</v>
      </c>
      <c r="BW480" s="46">
        <v>637.94375000000002</v>
      </c>
      <c r="BX480" s="46">
        <v>64737.869960937474</v>
      </c>
      <c r="BY480" s="46">
        <v>1851.9000000000005</v>
      </c>
      <c r="BZ480" s="46">
        <v>18684.841907349186</v>
      </c>
      <c r="CA480" s="46">
        <v>68158971.020845473</v>
      </c>
      <c r="CB480" s="46">
        <v>39877.777777777781</v>
      </c>
      <c r="CC480" s="46">
        <v>6701.1400000000012</v>
      </c>
      <c r="CD480" s="46">
        <v>6804.5199999999995</v>
      </c>
      <c r="CE480" s="46">
        <v>6804.5</v>
      </c>
      <c r="CF480" s="46">
        <v>689.1</v>
      </c>
      <c r="CG480" s="46">
        <v>542.66</v>
      </c>
      <c r="CH480" s="46">
        <v>674.7166666666667</v>
      </c>
      <c r="CI480" s="46">
        <v>6322.1399999999994</v>
      </c>
      <c r="CJ480" s="46">
        <v>6528.8600000000006</v>
      </c>
      <c r="CK480" s="46">
        <v>6337.9666666666662</v>
      </c>
      <c r="CL480" s="46">
        <v>21839.432957246147</v>
      </c>
      <c r="CM480" s="46">
        <v>15737.942850437128</v>
      </c>
      <c r="CN480" s="46">
        <v>18511.765246528434</v>
      </c>
      <c r="CO480" s="46">
        <v>88.660000000000011</v>
      </c>
      <c r="CP480" s="46">
        <v>87.6</v>
      </c>
      <c r="CQ480" s="46">
        <v>85.65000000000002</v>
      </c>
    </row>
    <row r="481" spans="1:95" s="4" customFormat="1" x14ac:dyDescent="0.2">
      <c r="A481" s="4" t="s">
        <v>95</v>
      </c>
      <c r="B481" s="4" t="s">
        <v>1034</v>
      </c>
      <c r="C481" s="4" t="s">
        <v>1547</v>
      </c>
      <c r="D481" s="4" t="s">
        <v>1548</v>
      </c>
      <c r="E481" s="4" t="s">
        <v>1549</v>
      </c>
      <c r="L481" s="4" t="s">
        <v>104</v>
      </c>
      <c r="M481" s="4" t="s">
        <v>1553</v>
      </c>
      <c r="N481" s="4" t="s">
        <v>1554</v>
      </c>
      <c r="P481" s="4">
        <v>16</v>
      </c>
      <c r="Q481" s="4">
        <v>3</v>
      </c>
      <c r="R481" s="4" t="s">
        <v>107</v>
      </c>
      <c r="V481" s="4" t="str">
        <f t="shared" si="17"/>
        <v>Y</v>
      </c>
      <c r="W481" s="4" t="s">
        <v>129</v>
      </c>
      <c r="X481" s="4" t="s">
        <v>971</v>
      </c>
      <c r="Y481" s="46">
        <v>3516.6000000000008</v>
      </c>
      <c r="Z481" s="46">
        <v>110244.19499999996</v>
      </c>
      <c r="AA481" s="46">
        <v>5862.3125</v>
      </c>
      <c r="AB481" s="46">
        <v>557754.0348437503</v>
      </c>
      <c r="AC481" s="46">
        <v>4.9374999999999995E-2</v>
      </c>
      <c r="AD481" s="46">
        <v>2.0185937500000022E-4</v>
      </c>
      <c r="AE481" s="46">
        <v>2345.6812500000005</v>
      </c>
      <c r="AF481" s="46">
        <v>954211.47402343526</v>
      </c>
      <c r="AG481" s="46">
        <v>4769.6000000000004</v>
      </c>
      <c r="AH481" s="46">
        <v>102352.06125000004</v>
      </c>
      <c r="AI481" s="46">
        <v>4952.6000000000004</v>
      </c>
      <c r="AJ481" s="46">
        <v>2988.9</v>
      </c>
      <c r="AK481" s="46">
        <v>6933.1</v>
      </c>
      <c r="AL481" s="46">
        <v>6.2E-2</v>
      </c>
      <c r="AM481" s="46">
        <v>5577.3</v>
      </c>
      <c r="AN481" s="46">
        <v>3944.2000000000003</v>
      </c>
      <c r="AO481" s="46">
        <v>16</v>
      </c>
      <c r="AP481" s="46">
        <v>2.2239999999999998</v>
      </c>
      <c r="AQ481" s="46">
        <v>0.04</v>
      </c>
      <c r="AR481" s="46">
        <v>6686.6</v>
      </c>
      <c r="AS481" s="46">
        <v>7.5999999999999998E-2</v>
      </c>
      <c r="AT481" s="46">
        <v>5392.4</v>
      </c>
      <c r="AU481" s="46">
        <v>7.5999999999999998E-2</v>
      </c>
      <c r="AV481" s="46">
        <v>54070.712021606341</v>
      </c>
      <c r="AW481" s="46">
        <v>1060173857.4173665</v>
      </c>
      <c r="AX481" s="46">
        <v>112983.33333333334</v>
      </c>
      <c r="AY481" s="46">
        <v>9.5599999999999963E-2</v>
      </c>
      <c r="AZ481" s="46">
        <v>7.1878400000001006E-3</v>
      </c>
      <c r="BA481" s="46">
        <v>20377.419354838712</v>
      </c>
      <c r="BB481" s="46">
        <v>87820</v>
      </c>
      <c r="BC481" s="46">
        <v>26353.947368421053</v>
      </c>
      <c r="BD481" s="46">
        <v>0.27400000000000341</v>
      </c>
      <c r="BE481" s="46">
        <v>11.286681715575586</v>
      </c>
      <c r="BF481" s="46">
        <v>12.406947890818898</v>
      </c>
      <c r="BG481" s="46">
        <v>4.7656870532168378</v>
      </c>
      <c r="BH481" s="46">
        <v>1.0992555831265578</v>
      </c>
      <c r="BI481" s="46">
        <v>0.38411437648927588</v>
      </c>
      <c r="BJ481" s="46">
        <v>7.1942446043165473</v>
      </c>
      <c r="BK481" s="46">
        <v>1.1988955229232783</v>
      </c>
      <c r="BL481" s="46">
        <v>0.80644871833218668</v>
      </c>
      <c r="BM481" s="46">
        <v>0.64516129032258063</v>
      </c>
      <c r="BN481" s="46">
        <v>1.9</v>
      </c>
      <c r="BO481" s="46">
        <v>4.3096723128067111</v>
      </c>
      <c r="BP481" s="46">
        <v>0.30009049611046518</v>
      </c>
      <c r="BQ481" s="46">
        <v>4255.4812499999998</v>
      </c>
      <c r="BR481" s="46">
        <v>5539.4250000000002</v>
      </c>
      <c r="BS481" s="46">
        <v>3832.9</v>
      </c>
      <c r="BT481" s="46">
        <v>6503</v>
      </c>
      <c r="BU481" s="46">
        <v>62415.38777343752</v>
      </c>
      <c r="BV481" s="46">
        <v>566355.55812499672</v>
      </c>
      <c r="BW481" s="46">
        <v>1283.9312500000001</v>
      </c>
      <c r="BX481" s="46">
        <v>585473.78214843711</v>
      </c>
      <c r="BY481" s="46">
        <v>2670.1</v>
      </c>
      <c r="BZ481" s="46">
        <v>31018.337881576652</v>
      </c>
      <c r="CA481" s="46">
        <v>572475767.937343</v>
      </c>
      <c r="CB481" s="46">
        <v>83263.333333333343</v>
      </c>
      <c r="CC481" s="46">
        <v>5279.9400000000005</v>
      </c>
      <c r="CD481" s="46">
        <v>6373.84</v>
      </c>
      <c r="CE481" s="46">
        <v>5060.3166666666666</v>
      </c>
      <c r="CF481" s="46">
        <v>1076.6799999999998</v>
      </c>
      <c r="CG481" s="46">
        <v>2058.6000000000004</v>
      </c>
      <c r="CH481" s="46">
        <v>811.08333333333337</v>
      </c>
      <c r="CI481" s="46">
        <v>4745.92</v>
      </c>
      <c r="CJ481" s="46">
        <v>4900.9600000000009</v>
      </c>
      <c r="CK481" s="46">
        <v>4679.8666666666668</v>
      </c>
      <c r="CL481" s="46">
        <v>27137.923518473603</v>
      </c>
      <c r="CM481" s="46">
        <v>56154.527777777788</v>
      </c>
      <c r="CN481" s="46">
        <v>13305.191603994914</v>
      </c>
      <c r="CO481" s="46">
        <v>94.060000000000016</v>
      </c>
      <c r="CP481" s="46">
        <v>92.22</v>
      </c>
      <c r="CQ481" s="46">
        <v>102.36666666666666</v>
      </c>
    </row>
    <row r="482" spans="1:95" s="4" customFormat="1" x14ac:dyDescent="0.2">
      <c r="A482" s="4" t="s">
        <v>95</v>
      </c>
      <c r="B482" s="4" t="s">
        <v>1034</v>
      </c>
      <c r="C482" s="4" t="s">
        <v>1547</v>
      </c>
      <c r="D482" s="4" t="s">
        <v>1548</v>
      </c>
      <c r="E482" s="4" t="s">
        <v>1549</v>
      </c>
      <c r="L482" s="4" t="s">
        <v>104</v>
      </c>
      <c r="M482" s="4" t="s">
        <v>1555</v>
      </c>
      <c r="N482" s="4" t="s">
        <v>1556</v>
      </c>
      <c r="P482" s="4">
        <v>24</v>
      </c>
      <c r="Q482" s="4">
        <v>9</v>
      </c>
      <c r="R482" s="4" t="s">
        <v>107</v>
      </c>
      <c r="V482" s="4" t="str">
        <f t="shared" si="17"/>
        <v>Y</v>
      </c>
      <c r="W482" s="4" t="s">
        <v>129</v>
      </c>
      <c r="X482" s="4" t="s">
        <v>1552</v>
      </c>
      <c r="Y482" s="46">
        <v>4080.3583333333336</v>
      </c>
      <c r="Z482" s="46">
        <v>1300646.6090972226</v>
      </c>
      <c r="AA482" s="46">
        <v>5906.958333333333</v>
      </c>
      <c r="AB482" s="46">
        <v>1955628.1599305603</v>
      </c>
      <c r="AC482" s="46">
        <v>7.3208333333333334E-2</v>
      </c>
      <c r="AD482" s="46">
        <v>2.6013315972222236E-3</v>
      </c>
      <c r="AE482" s="46">
        <v>1826.6083333333333</v>
      </c>
      <c r="AF482" s="46">
        <v>1032217.7582638897</v>
      </c>
      <c r="AG482" s="46">
        <v>5180.520833333333</v>
      </c>
      <c r="AH482" s="46">
        <v>1497616.3624826404</v>
      </c>
      <c r="AI482" s="46">
        <v>4694.2</v>
      </c>
      <c r="AJ482" s="46">
        <v>2351.6</v>
      </c>
      <c r="AK482" s="46">
        <v>7537.3</v>
      </c>
      <c r="AL482" s="46">
        <v>5.7000000000000002E-2</v>
      </c>
      <c r="AM482" s="46">
        <v>6362.3</v>
      </c>
      <c r="AN482" s="46">
        <v>5185.7000000000007</v>
      </c>
      <c r="AO482" s="46">
        <v>24</v>
      </c>
      <c r="AP482" s="46">
        <v>5.6400000000000032</v>
      </c>
      <c r="AQ482" s="46">
        <v>6.5000000000000002E-2</v>
      </c>
      <c r="AR482" s="46">
        <v>6404.3</v>
      </c>
      <c r="AS482" s="46">
        <v>0.05</v>
      </c>
      <c r="AT482" s="46">
        <v>7145.1</v>
      </c>
      <c r="AU482" s="46">
        <v>0.27900000000000003</v>
      </c>
      <c r="AV482" s="46">
        <v>28319.7556997178</v>
      </c>
      <c r="AW482" s="46">
        <v>257080590.73517767</v>
      </c>
      <c r="AX482" s="46">
        <v>62750</v>
      </c>
      <c r="AY482" s="46">
        <v>0.1688260869565219</v>
      </c>
      <c r="AZ482" s="46">
        <v>4.0069274102079236E-2</v>
      </c>
      <c r="BA482" s="46">
        <v>58103.508771929824</v>
      </c>
      <c r="BB482" s="46">
        <v>25475.384615384617</v>
      </c>
      <c r="BC482" s="46">
        <v>62750</v>
      </c>
      <c r="BD482" s="46">
        <v>0.74499999999999666</v>
      </c>
      <c r="BE482" s="46">
        <v>6.7624683009298403</v>
      </c>
      <c r="BF482" s="46">
        <v>6.6611157368859253</v>
      </c>
      <c r="BG482" s="46">
        <v>2.6109660574412534</v>
      </c>
      <c r="BH482" s="46">
        <v>0.98501248959200605</v>
      </c>
      <c r="BI482" s="46">
        <v>0.39197127937336834</v>
      </c>
      <c r="BJ482" s="46">
        <v>4.2553191489361675</v>
      </c>
      <c r="BK482" s="46">
        <v>1.0066013862911212</v>
      </c>
      <c r="BL482" s="46">
        <v>1.1156722826850709</v>
      </c>
      <c r="BM482" s="46">
        <v>1.1403508771929824</v>
      </c>
      <c r="BN482" s="46">
        <v>0.76923076923076927</v>
      </c>
      <c r="BO482" s="46">
        <v>0.43844829948878988</v>
      </c>
      <c r="BP482" s="46">
        <v>2.4631620266924328</v>
      </c>
      <c r="BQ482" s="46">
        <v>4425.0583333333334</v>
      </c>
      <c r="BR482" s="46">
        <v>5593.2624999999998</v>
      </c>
      <c r="BS482" s="46">
        <v>2540.9</v>
      </c>
      <c r="BT482" s="46">
        <v>7364.4</v>
      </c>
      <c r="BU482" s="46">
        <v>1218901.332430558</v>
      </c>
      <c r="BV482" s="46">
        <v>1706257.1756770876</v>
      </c>
      <c r="BW482" s="46">
        <v>1168.1833333333336</v>
      </c>
      <c r="BX482" s="46">
        <v>546734.89305555495</v>
      </c>
      <c r="BY482" s="46">
        <v>4823.5</v>
      </c>
      <c r="BZ482" s="46">
        <v>18475.896308836436</v>
      </c>
      <c r="CA482" s="46">
        <v>142400193.20702621</v>
      </c>
      <c r="CB482" s="46">
        <v>44790</v>
      </c>
      <c r="CC482" s="46">
        <v>4823.45</v>
      </c>
      <c r="CD482" s="46">
        <v>5749.3874999999998</v>
      </c>
      <c r="CE482" s="46">
        <v>6206.95</v>
      </c>
      <c r="CF482" s="46">
        <v>1351.2250000000001</v>
      </c>
      <c r="CG482" s="46">
        <v>1006.6750000000001</v>
      </c>
      <c r="CH482" s="46">
        <v>1146.6500000000001</v>
      </c>
      <c r="CI482" s="46">
        <v>4425.0625</v>
      </c>
      <c r="CJ482" s="46">
        <v>5383.3</v>
      </c>
      <c r="CK482" s="46">
        <v>5733.2</v>
      </c>
      <c r="CL482" s="46">
        <v>20953.402164483905</v>
      </c>
      <c r="CM482" s="46">
        <v>11979.143606691458</v>
      </c>
      <c r="CN482" s="46">
        <v>22495.143155333939</v>
      </c>
      <c r="CO482" s="46">
        <v>89.924999999999997</v>
      </c>
      <c r="CP482" s="46">
        <v>96.949999999999989</v>
      </c>
      <c r="CQ482" s="46">
        <v>95.549999999999983</v>
      </c>
    </row>
    <row r="483" spans="1:95" x14ac:dyDescent="0.2">
      <c r="A483" t="s">
        <v>108</v>
      </c>
      <c r="B483" t="s">
        <v>1034</v>
      </c>
      <c r="C483" t="s">
        <v>1547</v>
      </c>
      <c r="D483" t="s">
        <v>1548</v>
      </c>
      <c r="E483" t="s">
        <v>1549</v>
      </c>
      <c r="L483" t="s">
        <v>104</v>
      </c>
      <c r="M483" t="s">
        <v>1557</v>
      </c>
      <c r="N483" t="s">
        <v>1558</v>
      </c>
      <c r="O483" t="s">
        <v>120</v>
      </c>
      <c r="P483">
        <v>13</v>
      </c>
      <c r="Q483">
        <v>3</v>
      </c>
      <c r="R483" t="s">
        <v>107</v>
      </c>
      <c r="V483" t="str">
        <f t="shared" si="17"/>
        <v>Y</v>
      </c>
      <c r="Y483" s="44">
        <v>3676.9230769230771</v>
      </c>
      <c r="Z483" s="44">
        <v>81235.115621301782</v>
      </c>
      <c r="AA483" s="44">
        <v>5734.0769230769229</v>
      </c>
      <c r="AB483" s="44">
        <v>254839.21869822487</v>
      </c>
      <c r="AC483" s="44">
        <v>3.2615384615384622E-2</v>
      </c>
      <c r="AD483" s="44">
        <v>7.5775147928993665E-5</v>
      </c>
      <c r="AE483" s="44">
        <v>2057.1461538461535</v>
      </c>
      <c r="AF483" s="44">
        <v>381230.43325443874</v>
      </c>
      <c r="AG483" s="44">
        <v>4892.9923076923078</v>
      </c>
      <c r="AH483" s="44">
        <v>191329.33301775155</v>
      </c>
      <c r="AI483" s="44">
        <v>4952.6000000000004</v>
      </c>
      <c r="AJ483" s="44">
        <v>3178.4</v>
      </c>
      <c r="AK483" s="44">
        <v>7126.5</v>
      </c>
      <c r="AL483" s="44">
        <v>5.0999999999999997E-2</v>
      </c>
      <c r="AM483" s="44">
        <v>4991</v>
      </c>
      <c r="AN483" s="44">
        <v>3948.1</v>
      </c>
      <c r="AO483" s="44">
        <v>13</v>
      </c>
      <c r="AP483" s="44">
        <v>0.94899999999999973</v>
      </c>
      <c r="AQ483" s="44">
        <v>2.5000000000000001E-2</v>
      </c>
      <c r="AR483" s="44">
        <v>5959.5</v>
      </c>
      <c r="AS483" s="44">
        <v>4.2999999999999997E-2</v>
      </c>
      <c r="AT483" s="44">
        <v>7126.5</v>
      </c>
      <c r="AU483" s="44">
        <v>5.0999999999999997E-2</v>
      </c>
      <c r="AV483" s="44">
        <v>67816.236323360732</v>
      </c>
      <c r="AW483" s="44">
        <v>539931958.20678854</v>
      </c>
      <c r="AX483" s="44">
        <v>94725.925925925927</v>
      </c>
      <c r="AY483" s="44">
        <v>4.3749999999999963E-2</v>
      </c>
      <c r="AZ483" s="44">
        <v>9.2354166666667084E-5</v>
      </c>
      <c r="BA483" s="44">
        <v>17041.176470588238</v>
      </c>
      <c r="BB483" s="44">
        <v>87403.999999999985</v>
      </c>
      <c r="BC483" s="44">
        <v>84888.372093023252</v>
      </c>
      <c r="BD483" s="44">
        <v>5.9999999999999526E-2</v>
      </c>
      <c r="BE483" s="44">
        <v>15.209125475285177</v>
      </c>
      <c r="BF483" s="44">
        <v>16.326530612244891</v>
      </c>
      <c r="BG483" s="44">
        <v>14.044943820224724</v>
      </c>
      <c r="BH483" s="44">
        <v>1.0734693877551011</v>
      </c>
      <c r="BI483" s="44">
        <v>0.86025280898876466</v>
      </c>
      <c r="BJ483" s="44">
        <v>13.698630136986305</v>
      </c>
      <c r="BK483" s="44">
        <v>1.1940492887196954</v>
      </c>
      <c r="BL483" s="44">
        <v>1.1958217971306317</v>
      </c>
      <c r="BM483" s="44">
        <v>0.49019607843137258</v>
      </c>
      <c r="BN483" s="44">
        <v>1.7199999999999998</v>
      </c>
      <c r="BO483" s="44">
        <v>5.1289886089057628</v>
      </c>
      <c r="BP483" s="44">
        <v>0.97121838923874493</v>
      </c>
      <c r="BQ483" s="44">
        <v>4094.6153846153848</v>
      </c>
      <c r="BR483" s="44">
        <v>5373.376923076924</v>
      </c>
      <c r="BS483" s="44">
        <v>3574.5</v>
      </c>
      <c r="BT483" s="44">
        <v>6804.5</v>
      </c>
      <c r="BU483" s="44">
        <v>88304.607455621343</v>
      </c>
      <c r="BV483" s="44">
        <v>221745.66331360949</v>
      </c>
      <c r="BW483" s="44">
        <v>1278.7461538461539</v>
      </c>
      <c r="BX483" s="44">
        <v>286588.70556213026</v>
      </c>
      <c r="BY483" s="44">
        <v>3230</v>
      </c>
      <c r="BZ483" s="44">
        <v>42922.555312585449</v>
      </c>
      <c r="CA483" s="44">
        <v>355430296.86105978</v>
      </c>
      <c r="CB483" s="44">
        <v>64600</v>
      </c>
      <c r="CC483" s="44">
        <v>5103.3999999999996</v>
      </c>
      <c r="CD483" s="44">
        <v>5469.4249999999993</v>
      </c>
      <c r="CE483" s="44">
        <v>5512.5199999999995</v>
      </c>
      <c r="CF483" s="44">
        <v>699.82500000000005</v>
      </c>
      <c r="CG483" s="44">
        <v>1421.2</v>
      </c>
      <c r="CH483" s="44">
        <v>1627.92</v>
      </c>
      <c r="CI483" s="44">
        <v>4769.5749999999998</v>
      </c>
      <c r="CJ483" s="44">
        <v>4737.2999999999993</v>
      </c>
      <c r="CK483" s="44">
        <v>5116.28</v>
      </c>
      <c r="CL483" s="44">
        <v>19596.121323529413</v>
      </c>
      <c r="CM483" s="44">
        <v>55787.884615384617</v>
      </c>
      <c r="CN483" s="44">
        <v>51291.439061590958</v>
      </c>
      <c r="CO483" s="44">
        <v>90.275000000000006</v>
      </c>
      <c r="CP483" s="44">
        <v>87.625</v>
      </c>
      <c r="CQ483" s="44">
        <v>88.6</v>
      </c>
    </row>
    <row r="484" spans="1:95" x14ac:dyDescent="0.2">
      <c r="A484" t="s">
        <v>108</v>
      </c>
      <c r="B484" t="s">
        <v>1034</v>
      </c>
      <c r="C484" t="s">
        <v>1547</v>
      </c>
      <c r="D484" t="s">
        <v>1548</v>
      </c>
      <c r="E484" t="s">
        <v>1549</v>
      </c>
      <c r="L484" t="s">
        <v>104</v>
      </c>
      <c r="M484" t="s">
        <v>1559</v>
      </c>
      <c r="N484" t="s">
        <v>1560</v>
      </c>
      <c r="O484" t="s">
        <v>120</v>
      </c>
      <c r="P484">
        <v>16</v>
      </c>
      <c r="Q484">
        <v>9</v>
      </c>
      <c r="R484" t="s">
        <v>107</v>
      </c>
      <c r="V484" t="str">
        <f t="shared" si="17"/>
        <v>Y</v>
      </c>
      <c r="Y484" s="44">
        <v>4032.1999999999994</v>
      </c>
      <c r="Z484" s="44">
        <v>751792.22125000693</v>
      </c>
      <c r="AA484" s="44">
        <v>5659.6437500000002</v>
      </c>
      <c r="AB484" s="44">
        <v>1299286.2587109394</v>
      </c>
      <c r="AC484" s="44">
        <v>7.4374999999999983E-2</v>
      </c>
      <c r="AD484" s="44">
        <v>6.4260937500000212E-4</v>
      </c>
      <c r="AE484" s="44">
        <v>1627.425</v>
      </c>
      <c r="AF484" s="44">
        <v>621491.33937499998</v>
      </c>
      <c r="AG484" s="44">
        <v>5050.7875000000013</v>
      </c>
      <c r="AH484" s="44">
        <v>730159.9373437427</v>
      </c>
      <c r="AI484" s="44">
        <v>4734.3999999999996</v>
      </c>
      <c r="AJ484" s="44">
        <v>3299.3</v>
      </c>
      <c r="AK484" s="44">
        <v>8747.2000000000007</v>
      </c>
      <c r="AL484" s="44">
        <v>4.3999999999999997E-2</v>
      </c>
      <c r="AM484" s="44">
        <v>5219.8999999999996</v>
      </c>
      <c r="AN484" s="44">
        <v>5447.9000000000005</v>
      </c>
      <c r="AO484" s="44">
        <v>16</v>
      </c>
      <c r="AP484" s="44">
        <v>17.397000000000002</v>
      </c>
      <c r="AQ484" s="44">
        <v>7.4999999999999997E-2</v>
      </c>
      <c r="AR484" s="44">
        <v>5164.5</v>
      </c>
      <c r="AS484" s="44">
        <v>8.1000000000000003E-2</v>
      </c>
      <c r="AT484" s="44">
        <v>4795.1000000000004</v>
      </c>
      <c r="AU484" s="44">
        <v>0.13100000000000001</v>
      </c>
      <c r="AV484" s="44">
        <v>25019.279102808188</v>
      </c>
      <c r="AW484" s="44">
        <v>273626350.85434973</v>
      </c>
      <c r="AX484" s="44">
        <v>75100</v>
      </c>
      <c r="AY484" s="44">
        <v>1.0804666666666667</v>
      </c>
      <c r="AZ484" s="44">
        <v>0.94013024888889052</v>
      </c>
      <c r="BA484" s="44">
        <v>31059.090909090908</v>
      </c>
      <c r="BB484" s="44">
        <v>22653.333333333336</v>
      </c>
      <c r="BC484" s="44">
        <v>16187.654320987655</v>
      </c>
      <c r="BD484" s="44">
        <v>2.926000000000005</v>
      </c>
      <c r="BE484" s="44">
        <v>1.1563367252543946</v>
      </c>
      <c r="BF484" s="44">
        <v>1.2342631449024937</v>
      </c>
      <c r="BG484" s="44">
        <v>0.98781692459664172</v>
      </c>
      <c r="BH484" s="44">
        <v>1.0673907677116761</v>
      </c>
      <c r="BI484" s="44">
        <v>0.80032927230819884</v>
      </c>
      <c r="BJ484" s="44">
        <v>0.91969879864344417</v>
      </c>
      <c r="BK484" s="44">
        <v>0.98938676986149166</v>
      </c>
      <c r="BL484" s="44">
        <v>0.92847323070965249</v>
      </c>
      <c r="BM484" s="44">
        <v>1.7045454545454546</v>
      </c>
      <c r="BN484" s="44">
        <v>1.08</v>
      </c>
      <c r="BO484" s="44">
        <v>0.72936240792233775</v>
      </c>
      <c r="BP484" s="44">
        <v>0.71458156213894874</v>
      </c>
      <c r="BQ484" s="44">
        <v>4722.6625000000004</v>
      </c>
      <c r="BR484" s="44">
        <v>5449.2</v>
      </c>
      <c r="BS484" s="44">
        <v>3937.5</v>
      </c>
      <c r="BT484" s="44">
        <v>8578.1</v>
      </c>
      <c r="BU484" s="44">
        <v>660117.70109374449</v>
      </c>
      <c r="BV484" s="44">
        <v>1220974.1462500058</v>
      </c>
      <c r="BW484" s="44">
        <v>726.56875000000002</v>
      </c>
      <c r="BX484" s="44">
        <v>339199.95214843715</v>
      </c>
      <c r="BY484" s="44">
        <v>4640.6000000000004</v>
      </c>
      <c r="BZ484" s="44">
        <v>12235.998325057277</v>
      </c>
      <c r="CA484" s="44">
        <v>186213166.93664771</v>
      </c>
      <c r="CB484" s="44">
        <v>57291.111111111109</v>
      </c>
      <c r="CC484" s="44">
        <v>4771.8600000000006</v>
      </c>
      <c r="CD484" s="44">
        <v>6009.3400000000011</v>
      </c>
      <c r="CE484" s="44">
        <v>5546.8666666666659</v>
      </c>
      <c r="CF484" s="44">
        <v>543.78</v>
      </c>
      <c r="CG484" s="44">
        <v>1040.6200000000001</v>
      </c>
      <c r="CH484" s="44">
        <v>617.18333333333328</v>
      </c>
      <c r="CI484" s="44">
        <v>4500.0200000000004</v>
      </c>
      <c r="CJ484" s="44">
        <v>5418.76</v>
      </c>
      <c r="CK484" s="44">
        <v>5203.1166666666659</v>
      </c>
      <c r="CL484" s="44">
        <v>8838.3023948489899</v>
      </c>
      <c r="CM484" s="44">
        <v>19014.771672771672</v>
      </c>
      <c r="CN484" s="44">
        <v>9418.4338104688577</v>
      </c>
      <c r="CO484" s="44">
        <v>99.11999999999999</v>
      </c>
      <c r="CP484" s="44">
        <v>101.32000000000001</v>
      </c>
      <c r="CQ484" s="44">
        <v>101.91666666666667</v>
      </c>
    </row>
    <row r="485" spans="1:95" s="2" customFormat="1" x14ac:dyDescent="0.2">
      <c r="A485" s="2" t="s">
        <v>108</v>
      </c>
      <c r="B485" s="2" t="s">
        <v>1034</v>
      </c>
      <c r="C485" s="2" t="s">
        <v>1547</v>
      </c>
      <c r="D485" s="2" t="s">
        <v>1548</v>
      </c>
      <c r="E485" s="2" t="s">
        <v>1549</v>
      </c>
      <c r="L485" s="2" t="s">
        <v>104</v>
      </c>
      <c r="M485" s="2" t="s">
        <v>1561</v>
      </c>
      <c r="N485" s="2" t="s">
        <v>1562</v>
      </c>
      <c r="O485" s="2" t="s">
        <v>120</v>
      </c>
      <c r="P485" s="2">
        <v>11</v>
      </c>
      <c r="Q485" s="2">
        <v>10</v>
      </c>
      <c r="R485" t="s">
        <v>107</v>
      </c>
      <c r="V485" s="2" t="str">
        <f t="shared" si="17"/>
        <v>Y</v>
      </c>
      <c r="Y485" s="45">
        <v>2787.9090909090905</v>
      </c>
      <c r="Z485" s="45">
        <v>480966.71900826646</v>
      </c>
      <c r="AA485" s="45">
        <v>4736.4727272727268</v>
      </c>
      <c r="AB485" s="45">
        <v>259867.87289256498</v>
      </c>
      <c r="AC485" s="45">
        <v>6.1454545454545456E-2</v>
      </c>
      <c r="AD485" s="45">
        <v>3.4515702479338768E-4</v>
      </c>
      <c r="AE485" s="45">
        <v>1948.590909090909</v>
      </c>
      <c r="AF485" s="45">
        <v>505529.99537190079</v>
      </c>
      <c r="AG485" s="45">
        <v>4005.1545454545453</v>
      </c>
      <c r="AH485" s="45">
        <v>300132.12247934222</v>
      </c>
      <c r="AI485" s="45">
        <v>4737.3</v>
      </c>
      <c r="AJ485" s="45">
        <v>1953</v>
      </c>
      <c r="AK485" s="45">
        <v>5681.4</v>
      </c>
      <c r="AL485" s="45">
        <v>6.5000000000000002E-2</v>
      </c>
      <c r="AM485" s="45">
        <v>4761.3999999999996</v>
      </c>
      <c r="AN485" s="45">
        <v>3728.3999999999996</v>
      </c>
      <c r="AO485" s="45">
        <v>11</v>
      </c>
      <c r="AP485" s="45">
        <v>7.9379999999999988</v>
      </c>
      <c r="AQ485" s="45">
        <v>4.8000000000000001E-2</v>
      </c>
      <c r="AR485" s="45">
        <v>5681.4</v>
      </c>
      <c r="AS485" s="45">
        <v>5.3999999999999999E-2</v>
      </c>
      <c r="AT485" s="45">
        <v>5471.6</v>
      </c>
      <c r="AU485" s="45">
        <v>9.7000000000000003E-2</v>
      </c>
      <c r="AV485" s="45">
        <v>34963.235984737585</v>
      </c>
      <c r="AW485" s="45">
        <v>322828631.40538216</v>
      </c>
      <c r="AX485" s="45">
        <v>70950</v>
      </c>
      <c r="AY485" s="45">
        <v>0.72619999999999985</v>
      </c>
      <c r="AZ485" s="45">
        <v>1.2193299600000025</v>
      </c>
      <c r="BA485" s="45">
        <v>39481.538461538461</v>
      </c>
      <c r="BB485" s="45">
        <v>70950</v>
      </c>
      <c r="BC485" s="45">
        <v>25107.407407407405</v>
      </c>
      <c r="BD485" s="45">
        <v>2.5340000000000011</v>
      </c>
      <c r="BE485" s="45">
        <v>1.4204545454545461</v>
      </c>
      <c r="BF485" s="45">
        <v>1.481481481481481</v>
      </c>
      <c r="BG485" s="45">
        <v>15.624999999999986</v>
      </c>
      <c r="BH485" s="45">
        <v>1.0429629629629622</v>
      </c>
      <c r="BI485" s="45">
        <v>10.546874999999995</v>
      </c>
      <c r="BJ485" s="45">
        <v>1.3857394809775765</v>
      </c>
      <c r="BK485" s="45">
        <v>1.1932204813710254</v>
      </c>
      <c r="BL485" s="45">
        <v>0.96307248213468521</v>
      </c>
      <c r="BM485" s="45">
        <v>0.7384615384615385</v>
      </c>
      <c r="BN485" s="45">
        <v>1.125</v>
      </c>
      <c r="BO485" s="45">
        <v>1.7970424346335192</v>
      </c>
      <c r="BP485" s="45">
        <v>0.35387466395218331</v>
      </c>
      <c r="BQ485" s="45">
        <v>3296.5454545454545</v>
      </c>
      <c r="BR485" s="45">
        <v>4377.1090909090917</v>
      </c>
      <c r="BS485" s="45">
        <v>2196.4</v>
      </c>
      <c r="BT485" s="45">
        <v>4866.5</v>
      </c>
      <c r="BU485" s="45">
        <v>572707.32066115865</v>
      </c>
      <c r="BV485" s="45">
        <v>127899.57719008256</v>
      </c>
      <c r="BW485" s="45">
        <v>1080.5727272727274</v>
      </c>
      <c r="BX485" s="45">
        <v>511727.67289256165</v>
      </c>
      <c r="BY485" s="45">
        <v>2670.1</v>
      </c>
      <c r="BZ485" s="45">
        <v>18705.623255151655</v>
      </c>
      <c r="CA485" s="45">
        <v>223979232.04649428</v>
      </c>
      <c r="CB485" s="45">
        <v>58619.444444444453</v>
      </c>
      <c r="CC485" s="45">
        <v>4209.7250000000004</v>
      </c>
      <c r="CD485" s="45">
        <v>4414.3</v>
      </c>
      <c r="CE485" s="45">
        <v>4550.7</v>
      </c>
      <c r="CF485" s="45">
        <v>1205.8500000000001</v>
      </c>
      <c r="CG485" s="45">
        <v>1044.375</v>
      </c>
      <c r="CH485" s="45">
        <v>961.79999999999984</v>
      </c>
      <c r="CI485" s="45">
        <v>3660.625</v>
      </c>
      <c r="CJ485" s="45">
        <v>4155.8999999999996</v>
      </c>
      <c r="CK485" s="45">
        <v>4263.5333333333338</v>
      </c>
      <c r="CL485" s="45">
        <v>17744.451508110764</v>
      </c>
      <c r="CM485" s="45">
        <v>23183.915020045821</v>
      </c>
      <c r="CN485" s="45">
        <v>14016.129898013955</v>
      </c>
      <c r="CO485" s="45">
        <v>102.575</v>
      </c>
      <c r="CP485" s="45">
        <v>102.175</v>
      </c>
      <c r="CQ485" s="45">
        <v>102.73333333333333</v>
      </c>
    </row>
    <row r="486" spans="1:95" s="25" customFormat="1" x14ac:dyDescent="0.2">
      <c r="A486" t="s">
        <v>95</v>
      </c>
      <c r="B486" t="s">
        <v>173</v>
      </c>
      <c r="C486" t="s">
        <v>1563</v>
      </c>
      <c r="D486" t="s">
        <v>1564</v>
      </c>
      <c r="E486" t="s">
        <v>1565</v>
      </c>
      <c r="F486" t="s">
        <v>1566</v>
      </c>
      <c r="G486" t="s">
        <v>1567</v>
      </c>
      <c r="H486" t="s">
        <v>1568</v>
      </c>
      <c r="I486"/>
      <c r="J486" t="s">
        <v>103</v>
      </c>
      <c r="K486" t="s">
        <v>1569</v>
      </c>
      <c r="L486" t="s">
        <v>104</v>
      </c>
      <c r="M486" t="s">
        <v>1570</v>
      </c>
      <c r="N486" t="s">
        <v>1571</v>
      </c>
      <c r="O486"/>
      <c r="P486">
        <v>41</v>
      </c>
      <c r="Q486">
        <v>5</v>
      </c>
      <c r="R486" t="s">
        <v>107</v>
      </c>
      <c r="S486"/>
      <c r="T486"/>
      <c r="U486"/>
      <c r="V486" t="str">
        <f t="shared" si="17"/>
        <v>Y</v>
      </c>
      <c r="W486"/>
      <c r="X486"/>
      <c r="Y486" s="44">
        <v>1626.82</v>
      </c>
      <c r="Z486" s="44">
        <v>70202.755600000004</v>
      </c>
      <c r="AA486" s="44">
        <v>3583.82</v>
      </c>
      <c r="AB486" s="44">
        <v>29256.4696</v>
      </c>
      <c r="AC486" s="44">
        <v>0.1081</v>
      </c>
      <c r="AD486" s="44">
        <v>5.5369000000000002E-4</v>
      </c>
      <c r="AE486" s="44">
        <v>1957.01</v>
      </c>
      <c r="AF486" s="44">
        <v>103320.76489999999</v>
      </c>
      <c r="AG486" s="44">
        <v>3084.38</v>
      </c>
      <c r="AH486" s="44">
        <v>86490.563599999994</v>
      </c>
      <c r="AI486" s="44">
        <v>3093.8</v>
      </c>
      <c r="AJ486" s="44">
        <v>1261.2</v>
      </c>
      <c r="AK486" s="44">
        <v>5271.6</v>
      </c>
      <c r="AL486" s="44">
        <v>0.13900000000000001</v>
      </c>
      <c r="AM486" s="44">
        <v>4123.7</v>
      </c>
      <c r="AN486" s="44">
        <v>4010.4</v>
      </c>
      <c r="AO486" s="44">
        <v>41</v>
      </c>
      <c r="AP486" s="44">
        <v>12.907999999999999</v>
      </c>
      <c r="AQ486" s="44">
        <v>0.109</v>
      </c>
      <c r="AR486" s="44">
        <v>3755.3</v>
      </c>
      <c r="AS486" s="44">
        <v>8.6999999999999994E-2</v>
      </c>
      <c r="AT486" s="44">
        <v>4166.3</v>
      </c>
      <c r="AU486" s="44">
        <v>0.14499999999999999</v>
      </c>
      <c r="AV486" s="44">
        <v>18498.500120000001</v>
      </c>
      <c r="AW486" s="44">
        <v>4709625.5839999998</v>
      </c>
      <c r="AX486" s="44">
        <v>30578.947370000002</v>
      </c>
      <c r="AY486" s="44">
        <v>0.23211111100000001</v>
      </c>
      <c r="AZ486" s="44">
        <v>1.5918320999999999E-2</v>
      </c>
      <c r="BA486" s="44">
        <v>17943.16547</v>
      </c>
      <c r="BB486" s="44">
        <v>20281.651379999999</v>
      </c>
      <c r="BC486" s="44">
        <v>16777.011490000001</v>
      </c>
      <c r="BD486" s="44">
        <v>0.41299999999999998</v>
      </c>
      <c r="BE486" s="44">
        <v>3.4650034650000001</v>
      </c>
      <c r="BF486" s="44">
        <v>3.154574132</v>
      </c>
      <c r="BG486" s="44">
        <v>4.325259516</v>
      </c>
      <c r="BH486" s="44">
        <v>0.91041009500000003</v>
      </c>
      <c r="BI486" s="44">
        <v>1.3711072660000001</v>
      </c>
      <c r="BJ486" s="44">
        <v>21.61450263</v>
      </c>
      <c r="BK486" s="44">
        <v>0.91066275399999996</v>
      </c>
      <c r="BL486" s="44">
        <v>1.109445317</v>
      </c>
      <c r="BM486" s="44">
        <v>0.78417266200000002</v>
      </c>
      <c r="BN486" s="44">
        <v>0.798165138</v>
      </c>
      <c r="BO486" s="44">
        <v>1.1303273890000001</v>
      </c>
      <c r="BP486" s="44">
        <v>0.82720145300000003</v>
      </c>
      <c r="BQ486" s="44">
        <v>2100.02</v>
      </c>
      <c r="BR486" s="44">
        <v>3450</v>
      </c>
      <c r="BS486" s="44">
        <v>1546.9</v>
      </c>
      <c r="BT486" s="44">
        <v>5250</v>
      </c>
      <c r="BU486" s="44">
        <v>86930.297600000005</v>
      </c>
      <c r="BV486" s="44">
        <v>28657.97</v>
      </c>
      <c r="BW486" s="44">
        <v>1349.98</v>
      </c>
      <c r="BX486" s="44">
        <v>93513.375599999999</v>
      </c>
      <c r="BY486" s="44">
        <v>3703.1</v>
      </c>
      <c r="BZ486" s="44">
        <v>12565.50244</v>
      </c>
      <c r="CA486" s="44">
        <v>3552598.6090000002</v>
      </c>
      <c r="CB486" s="44">
        <v>27961.40351</v>
      </c>
      <c r="CC486" s="44">
        <v>3534.36</v>
      </c>
      <c r="CD486" s="44">
        <v>3450</v>
      </c>
      <c r="CE486" s="44">
        <v>4453.1400000000003</v>
      </c>
      <c r="CF486" s="44">
        <v>1246.9000000000001</v>
      </c>
      <c r="CG486" s="44">
        <v>1349.98</v>
      </c>
      <c r="CH486" s="44">
        <v>1415.64</v>
      </c>
      <c r="CI486" s="44">
        <v>2990.64</v>
      </c>
      <c r="CJ486" s="44">
        <v>3084.38</v>
      </c>
      <c r="CK486" s="44">
        <v>3740.62</v>
      </c>
      <c r="CL486" s="44">
        <v>9234.787832</v>
      </c>
      <c r="CM486" s="44">
        <v>12565.50244</v>
      </c>
      <c r="CN486" s="44">
        <v>20935.87255</v>
      </c>
      <c r="CO486" s="44">
        <v>93.64</v>
      </c>
      <c r="CP486" s="44">
        <v>93.08</v>
      </c>
      <c r="CQ486" s="44">
        <v>89.66</v>
      </c>
    </row>
    <row r="487" spans="1:95" x14ac:dyDescent="0.2">
      <c r="A487" t="s">
        <v>95</v>
      </c>
      <c r="B487" t="s">
        <v>173</v>
      </c>
      <c r="C487" t="s">
        <v>1563</v>
      </c>
      <c r="D487" t="s">
        <v>1564</v>
      </c>
      <c r="E487" t="s">
        <v>1565</v>
      </c>
      <c r="F487" t="s">
        <v>1566</v>
      </c>
      <c r="G487" t="s">
        <v>1567</v>
      </c>
      <c r="H487" t="s">
        <v>1568</v>
      </c>
      <c r="J487" t="s">
        <v>103</v>
      </c>
      <c r="K487" t="s">
        <v>1569</v>
      </c>
      <c r="L487" t="s">
        <v>104</v>
      </c>
      <c r="M487" t="s">
        <v>1572</v>
      </c>
      <c r="N487" t="s">
        <v>1573</v>
      </c>
      <c r="P487">
        <v>9</v>
      </c>
      <c r="Q487">
        <v>4</v>
      </c>
      <c r="R487" t="s">
        <v>107</v>
      </c>
      <c r="V487" t="str">
        <f t="shared" si="17"/>
        <v>Y</v>
      </c>
      <c r="Y487" s="44">
        <v>1724.0777780000001</v>
      </c>
      <c r="Z487" s="44">
        <v>167907.1084</v>
      </c>
      <c r="AA487" s="44">
        <v>3002</v>
      </c>
      <c r="AB487" s="44">
        <v>182187.28</v>
      </c>
      <c r="AC487" s="44">
        <v>0.102888889</v>
      </c>
      <c r="AD487" s="44">
        <v>3.49432E-4</v>
      </c>
      <c r="AE487" s="44">
        <v>1277.9333329999999</v>
      </c>
      <c r="AF487" s="44">
        <v>285563.57780000003</v>
      </c>
      <c r="AG487" s="44">
        <v>2661.4444440000002</v>
      </c>
      <c r="AH487" s="44">
        <v>296283.13140000001</v>
      </c>
      <c r="AI487" s="44">
        <v>3656.2</v>
      </c>
      <c r="AJ487" s="44">
        <v>1037.8</v>
      </c>
      <c r="AK487" s="44">
        <v>3692</v>
      </c>
      <c r="AL487" s="44">
        <v>0.112</v>
      </c>
      <c r="AM487" s="44">
        <v>2603.1</v>
      </c>
      <c r="AN487" s="44">
        <v>2654.2</v>
      </c>
      <c r="AO487" s="44">
        <v>9</v>
      </c>
      <c r="AP487" s="44">
        <v>7.4059999999999997</v>
      </c>
      <c r="AQ487" s="44">
        <v>0.13100000000000001</v>
      </c>
      <c r="AR487" s="44">
        <v>3232.6</v>
      </c>
      <c r="AS487" s="44">
        <v>0.112</v>
      </c>
      <c r="AT487" s="44">
        <v>3692</v>
      </c>
      <c r="AU487" s="44">
        <v>0.13100000000000001</v>
      </c>
      <c r="AV487" s="44">
        <v>13332.225060000001</v>
      </c>
      <c r="AW487" s="44">
        <v>46184276.020000003</v>
      </c>
      <c r="AX487" s="44">
        <v>25778.78788</v>
      </c>
      <c r="AY487" s="44">
        <v>0.81</v>
      </c>
      <c r="AZ487" s="44">
        <v>0.52755375000000004</v>
      </c>
      <c r="BA487" s="44">
        <v>7747.3214289999996</v>
      </c>
      <c r="BB487" s="44">
        <v>4286.2595419999998</v>
      </c>
      <c r="BC487" s="44">
        <v>17773.21429</v>
      </c>
      <c r="BD487" s="44">
        <v>1.913</v>
      </c>
      <c r="BE487" s="44">
        <v>4.792332268</v>
      </c>
      <c r="BF487" s="44">
        <v>2.7598896040000001</v>
      </c>
      <c r="BG487" s="44">
        <v>0.83263946700000002</v>
      </c>
      <c r="BH487" s="44">
        <v>0.57589696400000001</v>
      </c>
      <c r="BI487" s="44">
        <v>0.30169303400000003</v>
      </c>
      <c r="BJ487" s="44">
        <v>1.2152308940000001</v>
      </c>
      <c r="BK487" s="44">
        <v>1.2418270520000001</v>
      </c>
      <c r="BL487" s="44">
        <v>1.1421147060000001</v>
      </c>
      <c r="BM487" s="44">
        <v>1.1696428569999999</v>
      </c>
      <c r="BN487" s="44">
        <v>0.85496183199999998</v>
      </c>
      <c r="BO487" s="44">
        <v>0.55325696499999999</v>
      </c>
      <c r="BP487" s="44">
        <v>4.1465557820000001</v>
      </c>
      <c r="BQ487" s="44">
        <v>2067.7222219999999</v>
      </c>
      <c r="BR487" s="44">
        <v>2937.5</v>
      </c>
      <c r="BS487" s="44">
        <v>1500</v>
      </c>
      <c r="BT487" s="44">
        <v>3656.2</v>
      </c>
      <c r="BU487" s="44">
        <v>191135.6195</v>
      </c>
      <c r="BV487" s="44">
        <v>201652.3444</v>
      </c>
      <c r="BW487" s="44">
        <v>869.77777779999997</v>
      </c>
      <c r="BX487" s="44">
        <v>96240.915059999999</v>
      </c>
      <c r="BY487" s="44">
        <v>2156.1999999999998</v>
      </c>
      <c r="BZ487" s="44">
        <v>9159.202781</v>
      </c>
      <c r="CA487" s="44">
        <v>21319723.940000001</v>
      </c>
      <c r="CB487" s="44">
        <v>17756.06061</v>
      </c>
      <c r="CC487" s="44">
        <v>2453.1333330000002</v>
      </c>
      <c r="CD487" s="44">
        <v>2937.5</v>
      </c>
      <c r="CE487" s="44">
        <v>3421.8666669999998</v>
      </c>
      <c r="CF487" s="44">
        <v>562.5</v>
      </c>
      <c r="CG487" s="44">
        <v>921.8666667</v>
      </c>
      <c r="CH487" s="44">
        <v>1124.9666669999999</v>
      </c>
      <c r="CI487" s="44">
        <v>2406.2333330000001</v>
      </c>
      <c r="CJ487" s="44">
        <v>2687.5</v>
      </c>
      <c r="CK487" s="44">
        <v>2890.6</v>
      </c>
      <c r="CL487" s="44">
        <v>5197.866755</v>
      </c>
      <c r="CM487" s="44">
        <v>11779.5913</v>
      </c>
      <c r="CN487" s="44">
        <v>10500.15028</v>
      </c>
      <c r="CO487" s="44">
        <v>93.1</v>
      </c>
      <c r="CP487" s="44">
        <v>78.5</v>
      </c>
      <c r="CQ487" s="44">
        <v>96.933333329999996</v>
      </c>
    </row>
    <row r="488" spans="1:95" x14ac:dyDescent="0.2">
      <c r="A488" t="s">
        <v>108</v>
      </c>
      <c r="B488" t="s">
        <v>173</v>
      </c>
      <c r="C488" t="s">
        <v>1563</v>
      </c>
      <c r="D488" t="s">
        <v>1564</v>
      </c>
      <c r="E488" t="s">
        <v>1565</v>
      </c>
      <c r="F488" t="s">
        <v>1566</v>
      </c>
      <c r="G488" t="s">
        <v>1567</v>
      </c>
      <c r="H488" t="s">
        <v>1568</v>
      </c>
      <c r="J488" t="s">
        <v>103</v>
      </c>
      <c r="K488" t="s">
        <v>1569</v>
      </c>
      <c r="L488" t="s">
        <v>104</v>
      </c>
      <c r="M488" t="s">
        <v>1574</v>
      </c>
      <c r="N488" t="s">
        <v>1575</v>
      </c>
      <c r="O488" t="s">
        <v>120</v>
      </c>
      <c r="P488">
        <v>9</v>
      </c>
      <c r="Q488">
        <v>2</v>
      </c>
      <c r="R488" t="s">
        <v>107</v>
      </c>
      <c r="V488" t="str">
        <f t="shared" si="17"/>
        <v>Y</v>
      </c>
      <c r="Y488" s="44">
        <v>1417.7111111111112</v>
      </c>
      <c r="Z488" s="44">
        <v>202444.83876543169</v>
      </c>
      <c r="AA488" s="44">
        <v>2659.7222222222222</v>
      </c>
      <c r="AB488" s="44">
        <v>427157.12617283984</v>
      </c>
      <c r="AC488" s="44">
        <v>0.14322222222222222</v>
      </c>
      <c r="AD488" s="44">
        <v>2.0395061728395066E-3</v>
      </c>
      <c r="AE488" s="44">
        <v>1242.0111111111112</v>
      </c>
      <c r="AF488" s="44">
        <v>56529.918765432121</v>
      </c>
      <c r="AG488" s="44">
        <v>2260.3999999999996</v>
      </c>
      <c r="AH488" s="44">
        <v>336311.89333333424</v>
      </c>
      <c r="AI488" s="44">
        <v>2015.6</v>
      </c>
      <c r="AJ488" s="44">
        <v>1159.2</v>
      </c>
      <c r="AK488" s="44">
        <v>4495</v>
      </c>
      <c r="AL488" s="44">
        <v>0.183</v>
      </c>
      <c r="AM488" s="44">
        <v>2513.6</v>
      </c>
      <c r="AN488" s="44">
        <v>3335.8</v>
      </c>
      <c r="AO488" s="44">
        <v>9</v>
      </c>
      <c r="AP488" s="44">
        <v>2.7030000000000003</v>
      </c>
      <c r="AQ488" s="44">
        <v>0.114</v>
      </c>
      <c r="AR488" s="44">
        <v>2358.8000000000002</v>
      </c>
      <c r="AS488" s="44">
        <v>0.184</v>
      </c>
      <c r="AT488" s="44">
        <v>2511.5</v>
      </c>
      <c r="AU488" s="44">
        <v>0.191</v>
      </c>
      <c r="AV488" s="44">
        <v>10247.816530648483</v>
      </c>
      <c r="AW488" s="44">
        <v>39762284.156656653</v>
      </c>
      <c r="AX488" s="44">
        <v>27297.014925373132</v>
      </c>
      <c r="AY488" s="44">
        <v>0.17674999999999999</v>
      </c>
      <c r="AZ488" s="44">
        <v>3.9796875000000058E-3</v>
      </c>
      <c r="BA488" s="44">
        <v>6867.7595628415302</v>
      </c>
      <c r="BB488" s="44">
        <v>9746.4912280701737</v>
      </c>
      <c r="BC488" s="44">
        <v>7069.565217391304</v>
      </c>
      <c r="BD488" s="44">
        <v>0.2840000000000002</v>
      </c>
      <c r="BE488" s="44">
        <v>3.9682539682539684</v>
      </c>
      <c r="BF488" s="44">
        <v>4.5801526717557248</v>
      </c>
      <c r="BG488" s="44">
        <v>3.2258064516129026</v>
      </c>
      <c r="BH488" s="44">
        <v>1.1541984732824426</v>
      </c>
      <c r="BI488" s="44">
        <v>0.70430107526881713</v>
      </c>
      <c r="BJ488" s="44">
        <v>3.3296337402885681</v>
      </c>
      <c r="BK488" s="44">
        <v>0.93841502227880347</v>
      </c>
      <c r="BL488" s="44">
        <v>1.0647363065965745</v>
      </c>
      <c r="BM488" s="44">
        <v>0.62295081967213117</v>
      </c>
      <c r="BN488" s="44">
        <v>1.6140350877192982</v>
      </c>
      <c r="BO488" s="44">
        <v>1.4191660524640688</v>
      </c>
      <c r="BP488" s="44">
        <v>0.72534464475079541</v>
      </c>
      <c r="BQ488" s="44">
        <v>1588.5333333333333</v>
      </c>
      <c r="BR488" s="44">
        <v>2442.7000000000003</v>
      </c>
      <c r="BS488" s="44">
        <v>1312.5</v>
      </c>
      <c r="BT488" s="44">
        <v>4265.6000000000004</v>
      </c>
      <c r="BU488" s="44">
        <v>187714.58444444448</v>
      </c>
      <c r="BV488" s="44">
        <v>419155.38222222048</v>
      </c>
      <c r="BW488" s="44">
        <v>854.15555555555557</v>
      </c>
      <c r="BX488" s="44">
        <v>67766.464691358036</v>
      </c>
      <c r="BY488" s="44">
        <v>2953.1000000000004</v>
      </c>
      <c r="BZ488" s="44">
        <v>7171.9209410446238</v>
      </c>
      <c r="CA488" s="44">
        <v>29813321.608590048</v>
      </c>
      <c r="CB488" s="44">
        <v>22388.059701492537</v>
      </c>
      <c r="CC488" s="44">
        <v>2171.8666666666668</v>
      </c>
      <c r="CD488" s="44">
        <v>2890.6</v>
      </c>
      <c r="CE488" s="44">
        <v>2265.6333333333332</v>
      </c>
      <c r="CF488" s="44">
        <v>718.73333333333323</v>
      </c>
      <c r="CG488" s="44">
        <v>1062.5</v>
      </c>
      <c r="CH488" s="44">
        <v>781.23333333333323</v>
      </c>
      <c r="CI488" s="44">
        <v>2046.8666666666668</v>
      </c>
      <c r="CJ488" s="44">
        <v>2687.4666666666667</v>
      </c>
      <c r="CK488" s="44">
        <v>2046.8666666666668</v>
      </c>
      <c r="CL488" s="44">
        <v>4624.8735608415964</v>
      </c>
      <c r="CM488" s="44">
        <v>11347.079267938803</v>
      </c>
      <c r="CN488" s="44">
        <v>5543.8099943534726</v>
      </c>
      <c r="CO488" s="44">
        <v>100</v>
      </c>
      <c r="CP488" s="44">
        <v>97.033333333333346</v>
      </c>
      <c r="CQ488" s="44">
        <v>103.76666666666665</v>
      </c>
    </row>
    <row r="489" spans="1:95" x14ac:dyDescent="0.2">
      <c r="A489" t="s">
        <v>108</v>
      </c>
      <c r="B489" t="s">
        <v>173</v>
      </c>
      <c r="C489" t="s">
        <v>1563</v>
      </c>
      <c r="D489" t="s">
        <v>1564</v>
      </c>
      <c r="E489" t="s">
        <v>1565</v>
      </c>
      <c r="F489" t="s">
        <v>1566</v>
      </c>
      <c r="G489" t="s">
        <v>1567</v>
      </c>
      <c r="H489" t="s">
        <v>1568</v>
      </c>
      <c r="J489" t="s">
        <v>103</v>
      </c>
      <c r="K489" t="s">
        <v>1569</v>
      </c>
      <c r="L489" t="s">
        <v>104</v>
      </c>
      <c r="M489" t="s">
        <v>1576</v>
      </c>
      <c r="N489" t="s">
        <v>1577</v>
      </c>
      <c r="O489" t="s">
        <v>120</v>
      </c>
      <c r="P489">
        <v>13</v>
      </c>
      <c r="Q489">
        <v>3</v>
      </c>
      <c r="R489" t="s">
        <v>107</v>
      </c>
      <c r="V489" t="str">
        <f t="shared" si="17"/>
        <v>Y</v>
      </c>
      <c r="Y489" s="44">
        <v>1320.4923076923078</v>
      </c>
      <c r="Z489" s="44">
        <v>16153.928402366872</v>
      </c>
      <c r="AA489" s="44">
        <v>5866.1769230769232</v>
      </c>
      <c r="AB489" s="44">
        <v>1026397.0710059229</v>
      </c>
      <c r="AC489" s="44">
        <v>0.19423076923076923</v>
      </c>
      <c r="AD489" s="44">
        <v>5.5047928994082862E-3</v>
      </c>
      <c r="AE489" s="44">
        <v>4545.6923076923067</v>
      </c>
      <c r="AF489" s="44">
        <v>1229422.0668639122</v>
      </c>
      <c r="AG489" s="44">
        <v>3180.3076923076928</v>
      </c>
      <c r="AH489" s="44">
        <v>116913.29609466869</v>
      </c>
      <c r="AI489" s="44">
        <v>3421.9</v>
      </c>
      <c r="AJ489" s="44">
        <v>1157.8</v>
      </c>
      <c r="AK489" s="44">
        <v>7116.6</v>
      </c>
      <c r="AL489" s="44">
        <v>0.28499999999999998</v>
      </c>
      <c r="AM489" s="44">
        <v>4909.1000000000004</v>
      </c>
      <c r="AN489" s="44">
        <v>5958.8</v>
      </c>
      <c r="AO489" s="44">
        <v>13</v>
      </c>
      <c r="AP489" s="44">
        <v>14.532</v>
      </c>
      <c r="AQ489" s="44">
        <v>7.4999999999999997E-2</v>
      </c>
      <c r="AR489" s="44">
        <v>6499.1</v>
      </c>
      <c r="AS489" s="44">
        <v>0.14199999999999999</v>
      </c>
      <c r="AT489" s="44">
        <v>6360.2</v>
      </c>
      <c r="AU489" s="44">
        <v>0.28499999999999998</v>
      </c>
      <c r="AV489" s="44">
        <v>32115.773882298174</v>
      </c>
      <c r="AW489" s="44">
        <v>590176177.72002649</v>
      </c>
      <c r="AX489" s="44">
        <v>86494.117647058825</v>
      </c>
      <c r="AY489" s="44">
        <v>1.0005833333333334</v>
      </c>
      <c r="AZ489" s="44">
        <v>0.40809074305555565</v>
      </c>
      <c r="BA489" s="44">
        <v>11970.877192982456</v>
      </c>
      <c r="BB489" s="44">
        <v>70600</v>
      </c>
      <c r="BC489" s="44">
        <v>35223.239436619719</v>
      </c>
      <c r="BD489" s="44">
        <v>2.4779999999999989</v>
      </c>
      <c r="BE489" s="44">
        <v>0.93109869646182508</v>
      </c>
      <c r="BF489" s="44">
        <v>5.1150895140664732</v>
      </c>
      <c r="BG489" s="44">
        <v>0.71093416749608973</v>
      </c>
      <c r="BH489" s="44">
        <v>5.4936061381073911</v>
      </c>
      <c r="BI489" s="44">
        <v>0.13898762974548617</v>
      </c>
      <c r="BJ489" s="44">
        <v>0.89457748417285987</v>
      </c>
      <c r="BK489" s="44">
        <v>1.3238882890957608</v>
      </c>
      <c r="BL489" s="44">
        <v>0.97862781000446208</v>
      </c>
      <c r="BM489" s="44">
        <v>0.26315789473684209</v>
      </c>
      <c r="BN489" s="44">
        <v>1.8933333333333333</v>
      </c>
      <c r="BO489" s="44">
        <v>5.8976463346718644</v>
      </c>
      <c r="BP489" s="44">
        <v>0.49891273989546342</v>
      </c>
      <c r="BQ489" s="44">
        <v>2286.0538461538463</v>
      </c>
      <c r="BR489" s="44">
        <v>4586.5230769230766</v>
      </c>
      <c r="BS489" s="44">
        <v>2015.6</v>
      </c>
      <c r="BT489" s="44">
        <v>5390.6</v>
      </c>
      <c r="BU489" s="44">
        <v>22704.98863905327</v>
      </c>
      <c r="BV489" s="44">
        <v>364003.7217751565</v>
      </c>
      <c r="BW489" s="44">
        <v>2300.4769230769234</v>
      </c>
      <c r="BX489" s="44">
        <v>352384.1725443764</v>
      </c>
      <c r="BY489" s="44">
        <v>3375.0000000000005</v>
      </c>
      <c r="BZ489" s="44">
        <v>16515.660158363225</v>
      </c>
      <c r="CA489" s="44">
        <v>173509909.88861406</v>
      </c>
      <c r="CB489" s="44">
        <v>42738.235294117643</v>
      </c>
      <c r="CC489" s="44">
        <v>4464.8250000000007</v>
      </c>
      <c r="CD489" s="44">
        <v>5167.9500000000007</v>
      </c>
      <c r="CE489" s="44">
        <v>4218.74</v>
      </c>
      <c r="CF489" s="44">
        <v>2249.9749999999999</v>
      </c>
      <c r="CG489" s="44">
        <v>2718.7250000000004</v>
      </c>
      <c r="CH489" s="44">
        <v>2006.2800000000002</v>
      </c>
      <c r="CI489" s="44">
        <v>3234.375</v>
      </c>
      <c r="CJ489" s="44">
        <v>2871.125</v>
      </c>
      <c r="CK489" s="44">
        <v>3384.4</v>
      </c>
      <c r="CL489" s="44">
        <v>8513.023601396515</v>
      </c>
      <c r="CM489" s="44">
        <v>32349.341995050447</v>
      </c>
      <c r="CN489" s="44">
        <v>10250.82393458681</v>
      </c>
      <c r="CO489" s="44">
        <v>99.600000000000009</v>
      </c>
      <c r="CP489" s="44">
        <v>103.3</v>
      </c>
      <c r="CQ489" s="44">
        <v>101</v>
      </c>
    </row>
    <row r="490" spans="1:95" s="2" customFormat="1" x14ac:dyDescent="0.2">
      <c r="A490" s="2" t="s">
        <v>108</v>
      </c>
      <c r="B490" s="2" t="s">
        <v>173</v>
      </c>
      <c r="C490" s="2" t="s">
        <v>1563</v>
      </c>
      <c r="D490" s="2" t="s">
        <v>1564</v>
      </c>
      <c r="E490" s="2" t="s">
        <v>1565</v>
      </c>
      <c r="F490" s="2" t="s">
        <v>1566</v>
      </c>
      <c r="G490" s="2" t="s">
        <v>1567</v>
      </c>
      <c r="H490" s="2" t="s">
        <v>1568</v>
      </c>
      <c r="J490" s="2" t="s">
        <v>103</v>
      </c>
      <c r="K490" s="2" t="s">
        <v>1569</v>
      </c>
      <c r="L490" s="2" t="s">
        <v>104</v>
      </c>
      <c r="M490" s="2" t="s">
        <v>1578</v>
      </c>
      <c r="N490" s="2" t="s">
        <v>1579</v>
      </c>
      <c r="O490" s="2" t="s">
        <v>111</v>
      </c>
      <c r="P490" s="2">
        <v>17</v>
      </c>
      <c r="Q490" s="2">
        <v>3</v>
      </c>
      <c r="R490" s="2" t="s">
        <v>107</v>
      </c>
      <c r="V490" s="2" t="str">
        <f t="shared" si="17"/>
        <v>Y</v>
      </c>
      <c r="Y490" s="45">
        <v>918.62352941176471</v>
      </c>
      <c r="Z490" s="45">
        <v>89932.547681660799</v>
      </c>
      <c r="AA490" s="45">
        <v>5804.1176470588225</v>
      </c>
      <c r="AB490" s="45">
        <v>441009.83321800362</v>
      </c>
      <c r="AC490" s="45">
        <v>6.2764705882352959E-2</v>
      </c>
      <c r="AD490" s="45">
        <v>1.4875916955017282E-3</v>
      </c>
      <c r="AE490" s="45">
        <v>4885.4764705882353</v>
      </c>
      <c r="AF490" s="45">
        <v>584742.27474048315</v>
      </c>
      <c r="AG490" s="45">
        <v>3303.3058823529414</v>
      </c>
      <c r="AH490" s="45">
        <v>486018.96173010068</v>
      </c>
      <c r="AI490" s="45">
        <v>2578.1</v>
      </c>
      <c r="AJ490" s="45">
        <v>555</v>
      </c>
      <c r="AK490" s="45">
        <v>7165</v>
      </c>
      <c r="AL490" s="45">
        <v>3.3000000000000002E-2</v>
      </c>
      <c r="AM490" s="45">
        <v>4944.8999999999996</v>
      </c>
      <c r="AN490" s="45">
        <v>6610</v>
      </c>
      <c r="AO490" s="45">
        <v>17</v>
      </c>
      <c r="AP490" s="45">
        <v>2.1930000000000001</v>
      </c>
      <c r="AQ490" s="45">
        <v>6.8000000000000005E-2</v>
      </c>
      <c r="AR490" s="45">
        <v>6408.1</v>
      </c>
      <c r="AS490" s="45">
        <v>4.9000000000000002E-2</v>
      </c>
      <c r="AT490" s="45">
        <v>5474.7</v>
      </c>
      <c r="AU490" s="45">
        <v>0.20100000000000001</v>
      </c>
      <c r="AV490" s="45">
        <v>90032.292448929613</v>
      </c>
      <c r="AW490" s="45">
        <v>518258842.41680801</v>
      </c>
      <c r="AX490" s="45">
        <v>126885.29411764706</v>
      </c>
      <c r="AY490" s="45">
        <v>7.0374999999999979E-2</v>
      </c>
      <c r="AZ490" s="45">
        <v>3.5841093750000191E-3</v>
      </c>
      <c r="BA490" s="45">
        <v>96327.272727272735</v>
      </c>
      <c r="BB490" s="45">
        <v>83848.529411764699</v>
      </c>
      <c r="BC490" s="45">
        <v>88042.857142857145</v>
      </c>
      <c r="BD490" s="45">
        <v>0.23800000000000079</v>
      </c>
      <c r="BE490" s="45">
        <v>5.6390977443609023</v>
      </c>
      <c r="BF490" s="45">
        <v>10.291595197255571</v>
      </c>
      <c r="BG490" s="45">
        <v>10.121457489878548</v>
      </c>
      <c r="BH490" s="45">
        <v>1.8250428816466546</v>
      </c>
      <c r="BI490" s="45">
        <v>0.98346828609986592</v>
      </c>
      <c r="BJ490" s="45">
        <v>7.7519379844961236</v>
      </c>
      <c r="BK490" s="45">
        <v>1.2959008271148054</v>
      </c>
      <c r="BL490" s="45">
        <v>0.85434060017789981</v>
      </c>
      <c r="BM490" s="45">
        <v>2.0606060606060606</v>
      </c>
      <c r="BN490" s="45">
        <v>0.72058823529411764</v>
      </c>
      <c r="BO490" s="45">
        <v>0.87045472209268748</v>
      </c>
      <c r="BP490" s="45">
        <v>1.0500226749415589</v>
      </c>
      <c r="BQ490" s="45">
        <v>1574.4529411764704</v>
      </c>
      <c r="BR490" s="45">
        <v>5167.2764705882346</v>
      </c>
      <c r="BS490" s="45">
        <v>843.8</v>
      </c>
      <c r="BT490" s="45">
        <v>6656.2</v>
      </c>
      <c r="BU490" s="45">
        <v>152015.14719723212</v>
      </c>
      <c r="BV490" s="45">
        <v>317819.68650520546</v>
      </c>
      <c r="BW490" s="45">
        <v>3592.8176470588228</v>
      </c>
      <c r="BX490" s="45">
        <v>275816.57204153133</v>
      </c>
      <c r="BY490" s="45">
        <v>5812.4</v>
      </c>
      <c r="BZ490" s="45">
        <v>66652.58571563322</v>
      </c>
      <c r="CA490" s="45">
        <v>354774363.32543355</v>
      </c>
      <c r="CB490" s="45">
        <v>96215.789473684214</v>
      </c>
      <c r="CC490" s="45">
        <v>5257.8166666666666</v>
      </c>
      <c r="CD490" s="45">
        <v>5218.7333333333345</v>
      </c>
      <c r="CE490" s="45">
        <v>4996.8799999999992</v>
      </c>
      <c r="CF490" s="45">
        <v>3820.2999999999997</v>
      </c>
      <c r="CG490" s="45">
        <v>3578.1166666666668</v>
      </c>
      <c r="CH490" s="45">
        <v>3337.4799999999996</v>
      </c>
      <c r="CI490" s="45">
        <v>3242.1666666666665</v>
      </c>
      <c r="CJ490" s="45">
        <v>3710.9499999999994</v>
      </c>
      <c r="CK490" s="45">
        <v>2887.5</v>
      </c>
      <c r="CL490" s="45">
        <v>62829.159538159998</v>
      </c>
      <c r="CM490" s="45">
        <v>67236.891941119888</v>
      </c>
      <c r="CN490" s="45">
        <v>70539.529658017054</v>
      </c>
      <c r="CO490" s="45">
        <v>84.7</v>
      </c>
      <c r="CP490" s="45">
        <v>88.100000000000009</v>
      </c>
      <c r="CQ490" s="45">
        <v>86.2</v>
      </c>
    </row>
    <row r="491" spans="1:95" x14ac:dyDescent="0.2">
      <c r="A491" s="4" t="s">
        <v>95</v>
      </c>
      <c r="B491" s="4" t="s">
        <v>1580</v>
      </c>
      <c r="C491" s="4" t="s">
        <v>1581</v>
      </c>
      <c r="D491" s="4" t="s">
        <v>1582</v>
      </c>
      <c r="E491" s="4" t="s">
        <v>1583</v>
      </c>
      <c r="F491" s="4" t="s">
        <v>164</v>
      </c>
      <c r="G491" s="4"/>
      <c r="H491" s="4" t="s">
        <v>1584</v>
      </c>
      <c r="I491" s="4" t="s">
        <v>1585</v>
      </c>
      <c r="J491" s="4" t="s">
        <v>1586</v>
      </c>
      <c r="K491" s="4"/>
      <c r="L491" s="4" t="s">
        <v>104</v>
      </c>
      <c r="M491" s="4" t="s">
        <v>1587</v>
      </c>
      <c r="N491" s="4" t="s">
        <v>1588</v>
      </c>
      <c r="O491" s="4"/>
      <c r="P491" s="4">
        <v>36</v>
      </c>
      <c r="Q491" s="4">
        <v>3</v>
      </c>
      <c r="R491" s="4" t="s">
        <v>107</v>
      </c>
      <c r="S491" s="4"/>
      <c r="T491" s="4"/>
      <c r="U491" s="4"/>
      <c r="V491" s="4" t="str">
        <f t="shared" si="17"/>
        <v>Y</v>
      </c>
      <c r="W491" s="4" t="s">
        <v>129</v>
      </c>
      <c r="X491" s="4" t="s">
        <v>1049</v>
      </c>
      <c r="Y491" s="46">
        <v>723.34</v>
      </c>
      <c r="Z491" s="46">
        <v>3291.4043999999985</v>
      </c>
      <c r="AA491" s="46">
        <v>1253.3499999999999</v>
      </c>
      <c r="AB491" s="46">
        <v>7846.2484999999961</v>
      </c>
      <c r="AC491" s="46">
        <v>3.4599999999999999E-2</v>
      </c>
      <c r="AD491" s="46">
        <v>7.9440000000000066E-5</v>
      </c>
      <c r="AE491" s="46">
        <v>529.9799999999999</v>
      </c>
      <c r="AF491" s="46">
        <v>1825.6716000000004</v>
      </c>
      <c r="AG491" s="46">
        <v>930.2299999999999</v>
      </c>
      <c r="AH491" s="46">
        <v>2299.8181000000013</v>
      </c>
      <c r="AI491" s="46">
        <v>990.5</v>
      </c>
      <c r="AJ491" s="46">
        <v>339</v>
      </c>
      <c r="AK491" s="46">
        <v>1448.2</v>
      </c>
      <c r="AL491" s="46">
        <v>0.02</v>
      </c>
      <c r="AM491" s="46">
        <v>762.6</v>
      </c>
      <c r="AN491" s="46">
        <v>1109.2</v>
      </c>
      <c r="AO491" s="46">
        <v>36</v>
      </c>
      <c r="AP491" s="46">
        <v>3.0500000000000003</v>
      </c>
      <c r="AQ491" s="46">
        <v>3.4000000000000002E-2</v>
      </c>
      <c r="AR491" s="46">
        <v>1294.2</v>
      </c>
      <c r="AS491" s="46">
        <v>0.111</v>
      </c>
      <c r="AT491" s="46">
        <v>724.1</v>
      </c>
      <c r="AU491" s="46">
        <v>0.111</v>
      </c>
      <c r="AV491" s="46">
        <v>16193.389762607743</v>
      </c>
      <c r="AW491" s="46">
        <v>12267704.588474846</v>
      </c>
      <c r="AX491" s="46">
        <v>23109.523809523809</v>
      </c>
      <c r="AY491" s="46">
        <v>5.4333333333333157E-2</v>
      </c>
      <c r="AZ491" s="46">
        <v>5.6133333333333827E-4</v>
      </c>
      <c r="BA491" s="46">
        <v>12325</v>
      </c>
      <c r="BB491" s="46">
        <v>16311.764705882353</v>
      </c>
      <c r="BC491" s="46">
        <v>2914.4144144144143</v>
      </c>
      <c r="BD491" s="46">
        <v>0.20700000000000107</v>
      </c>
      <c r="BE491" s="46">
        <v>28.901734104046234</v>
      </c>
      <c r="BF491" s="46">
        <v>11.976047904191629</v>
      </c>
      <c r="BG491" s="46">
        <v>7.8988941548183362</v>
      </c>
      <c r="BH491" s="46">
        <v>0.41437125748503051</v>
      </c>
      <c r="BI491" s="46">
        <v>0.65955766192733034</v>
      </c>
      <c r="BJ491" s="46">
        <v>11.803278688524589</v>
      </c>
      <c r="BK491" s="46">
        <v>1.6970889063729346</v>
      </c>
      <c r="BL491" s="46">
        <v>0.55949621387729875</v>
      </c>
      <c r="BM491" s="46">
        <v>1.7000000000000002</v>
      </c>
      <c r="BN491" s="46">
        <v>3.2647058823529411</v>
      </c>
      <c r="BO491" s="46">
        <v>1.323469753012767</v>
      </c>
      <c r="BP491" s="46">
        <v>0.17866947365685193</v>
      </c>
      <c r="BQ491" s="46">
        <v>844.08999999999992</v>
      </c>
      <c r="BR491" s="46">
        <v>1068.0500000000002</v>
      </c>
      <c r="BS491" s="46">
        <v>430.7</v>
      </c>
      <c r="BT491" s="46">
        <v>1119.7</v>
      </c>
      <c r="BU491" s="46">
        <v>3413.0048999999972</v>
      </c>
      <c r="BV491" s="46">
        <v>2151.7265000000025</v>
      </c>
      <c r="BW491" s="46">
        <v>223.92999999999998</v>
      </c>
      <c r="BX491" s="46">
        <v>667.70610000002193</v>
      </c>
      <c r="BY491" s="46">
        <v>689</v>
      </c>
      <c r="BZ491" s="46">
        <v>7038.0488805830555</v>
      </c>
      <c r="CA491" s="46">
        <v>5524434.5084747886</v>
      </c>
      <c r="CB491" s="46">
        <v>11234.782608695652</v>
      </c>
      <c r="CC491" s="46">
        <v>663.24</v>
      </c>
      <c r="CD491" s="46">
        <v>1068.0500000000002</v>
      </c>
      <c r="CE491" s="46">
        <v>826.87999999999988</v>
      </c>
      <c r="CF491" s="46">
        <v>103.33999999999999</v>
      </c>
      <c r="CG491" s="46">
        <v>223.92999999999998</v>
      </c>
      <c r="CH491" s="46">
        <v>172.26</v>
      </c>
      <c r="CI491" s="46">
        <v>602.9</v>
      </c>
      <c r="CJ491" s="46">
        <v>930.2299999999999</v>
      </c>
      <c r="CK491" s="46">
        <v>766.56000000000006</v>
      </c>
      <c r="CL491" s="46">
        <v>4925.623188405797</v>
      </c>
      <c r="CM491" s="46">
        <v>7038.0488805830555</v>
      </c>
      <c r="CN491" s="46">
        <v>3060.8081022198671</v>
      </c>
      <c r="CO491" s="46">
        <v>88.22</v>
      </c>
      <c r="CP491" s="46">
        <v>94.289999999999992</v>
      </c>
      <c r="CQ491" s="46">
        <v>91.58</v>
      </c>
    </row>
    <row r="492" spans="1:95" s="4" customFormat="1" x14ac:dyDescent="0.2">
      <c r="A492" s="13" t="s">
        <v>129</v>
      </c>
      <c r="B492" s="10" t="s">
        <v>1580</v>
      </c>
      <c r="C492" s="10" t="s">
        <v>1581</v>
      </c>
      <c r="D492" s="10" t="s">
        <v>1582</v>
      </c>
      <c r="E492" s="10" t="s">
        <v>1583</v>
      </c>
      <c r="F492" s="10"/>
      <c r="G492" s="10" t="s">
        <v>1589</v>
      </c>
      <c r="H492" s="10" t="s">
        <v>1590</v>
      </c>
      <c r="I492" s="10" t="s">
        <v>1591</v>
      </c>
      <c r="J492" s="10" t="s">
        <v>1592</v>
      </c>
      <c r="K492" s="10"/>
      <c r="L492" s="10" t="s">
        <v>104</v>
      </c>
      <c r="M492" s="10" t="s">
        <v>1593</v>
      </c>
      <c r="N492" s="10"/>
      <c r="O492" s="10" t="s">
        <v>120</v>
      </c>
      <c r="P492" s="10">
        <v>51</v>
      </c>
      <c r="Q492" s="13">
        <v>2</v>
      </c>
      <c r="R492" s="4" t="s">
        <v>107</v>
      </c>
      <c r="S492" s="10"/>
      <c r="T492" s="10"/>
      <c r="U492" s="10"/>
      <c r="V492" s="10" t="str">
        <f t="shared" si="17"/>
        <v>Y</v>
      </c>
      <c r="W492" s="10"/>
      <c r="X492" s="10"/>
      <c r="Y492" s="50">
        <v>298.87</v>
      </c>
      <c r="Z492" s="50">
        <v>1244.136099999994</v>
      </c>
      <c r="AA492" s="50">
        <v>1505.25</v>
      </c>
      <c r="AB492" s="50">
        <v>3516.9924999999976</v>
      </c>
      <c r="AC492" s="50">
        <v>4.1999999999999996E-2</v>
      </c>
      <c r="AD492" s="50">
        <v>1.6999999999999993E-5</v>
      </c>
      <c r="AE492" s="50">
        <v>1206.3500000000001</v>
      </c>
      <c r="AF492" s="50">
        <v>3136.6125000000006</v>
      </c>
      <c r="AG492" s="50">
        <v>938.83999999999992</v>
      </c>
      <c r="AH492" s="50">
        <v>2150.6924000000008</v>
      </c>
      <c r="AI492" s="50">
        <v>990.5</v>
      </c>
      <c r="AJ492" s="50">
        <v>246.5</v>
      </c>
      <c r="AK492" s="50">
        <v>1571.5</v>
      </c>
      <c r="AL492" s="50">
        <v>2.9000000000000001E-2</v>
      </c>
      <c r="AM492" s="50">
        <v>708.7</v>
      </c>
      <c r="AN492" s="50">
        <v>1325</v>
      </c>
      <c r="AO492" s="50">
        <v>51</v>
      </c>
      <c r="AP492" s="50">
        <v>5.1840000000000011</v>
      </c>
      <c r="AQ492" s="50">
        <v>4.1000000000000002E-2</v>
      </c>
      <c r="AR492" s="50">
        <v>1463.6</v>
      </c>
      <c r="AS492" s="50">
        <v>3.5000000000000003E-2</v>
      </c>
      <c r="AT492" s="50">
        <v>1371.2</v>
      </c>
      <c r="AU492" s="50">
        <v>4.9000000000000002E-2</v>
      </c>
      <c r="AV492" s="50">
        <v>28967.000067318695</v>
      </c>
      <c r="AW492" s="50">
        <v>7627440.93394686</v>
      </c>
      <c r="AX492" s="50">
        <v>34548.484848484841</v>
      </c>
      <c r="AY492" s="50">
        <v>6.1888888888889056E-2</v>
      </c>
      <c r="AZ492" s="50">
        <v>2.3965432098765687E-4</v>
      </c>
      <c r="BA492" s="50">
        <v>13282.758620689654</v>
      </c>
      <c r="BB492" s="50">
        <v>29685.365853658532</v>
      </c>
      <c r="BC492" s="50">
        <v>30374.28571428571</v>
      </c>
      <c r="BD492" s="50">
        <v>0.12199999999999937</v>
      </c>
      <c r="BE492" s="50">
        <v>24.630541871921039</v>
      </c>
      <c r="BF492" s="50">
        <v>10.235414534288635</v>
      </c>
      <c r="BG492" s="50">
        <v>10.162601626016242</v>
      </c>
      <c r="BH492" s="50">
        <v>0.41555783009212099</v>
      </c>
      <c r="BI492" s="50">
        <v>0.99288617886178721</v>
      </c>
      <c r="BJ492" s="50">
        <v>9.8379629629629601</v>
      </c>
      <c r="BK492" s="50">
        <v>2.0651897841117535</v>
      </c>
      <c r="BL492" s="50">
        <v>0.93686799672041554</v>
      </c>
      <c r="BM492" s="50">
        <v>1.4137931034482758</v>
      </c>
      <c r="BN492" s="50">
        <v>0.85365853658536595</v>
      </c>
      <c r="BO492" s="50">
        <v>2.2348795684218521</v>
      </c>
      <c r="BP492" s="50">
        <v>1.0232073899315703</v>
      </c>
      <c r="BQ492" s="50">
        <v>749.37</v>
      </c>
      <c r="BR492" s="50">
        <v>1016.3800000000003</v>
      </c>
      <c r="BS492" s="50">
        <v>387.6</v>
      </c>
      <c r="BT492" s="50">
        <v>1076.7</v>
      </c>
      <c r="BU492" s="50">
        <v>5269.4080999999987</v>
      </c>
      <c r="BV492" s="50">
        <v>1929.1575999999993</v>
      </c>
      <c r="BW492" s="50">
        <v>267.01</v>
      </c>
      <c r="BX492" s="50">
        <v>5120.2828999999729</v>
      </c>
      <c r="BY492" s="50">
        <v>689.1</v>
      </c>
      <c r="BZ492" s="50">
        <v>6459.483938359911</v>
      </c>
      <c r="CA492" s="50">
        <v>4386091.4209319018</v>
      </c>
      <c r="CB492" s="50">
        <v>19448.387096774193</v>
      </c>
      <c r="CC492" s="50">
        <v>818.28</v>
      </c>
      <c r="CD492" s="50">
        <v>1016.3800000000003</v>
      </c>
      <c r="CE492" s="50">
        <v>981.92000000000007</v>
      </c>
      <c r="CF492" s="50">
        <v>361.74000000000007</v>
      </c>
      <c r="CG492" s="50">
        <v>267.01</v>
      </c>
      <c r="CH492" s="50">
        <v>267.02</v>
      </c>
      <c r="CI492" s="50">
        <v>740.74</v>
      </c>
      <c r="CJ492" s="50">
        <v>938.83999999999992</v>
      </c>
      <c r="CK492" s="50">
        <v>887.16000000000008</v>
      </c>
      <c r="CL492" s="50">
        <v>11190.081465138193</v>
      </c>
      <c r="CM492" s="50">
        <v>6459.483938359911</v>
      </c>
      <c r="CN492" s="50">
        <v>6367.9617277805446</v>
      </c>
      <c r="CO492" s="50">
        <v>98.899999999999991</v>
      </c>
      <c r="CP492" s="50">
        <v>102.96000000000001</v>
      </c>
      <c r="CQ492" s="50">
        <v>101.26</v>
      </c>
    </row>
    <row r="493" spans="1:95" s="4" customFormat="1" x14ac:dyDescent="0.2">
      <c r="A493" s="13" t="s">
        <v>129</v>
      </c>
      <c r="B493" s="10" t="s">
        <v>1580</v>
      </c>
      <c r="C493" s="10" t="s">
        <v>1581</v>
      </c>
      <c r="D493" s="10" t="s">
        <v>1582</v>
      </c>
      <c r="E493" s="10" t="s">
        <v>1583</v>
      </c>
      <c r="F493" s="10"/>
      <c r="G493" s="10" t="s">
        <v>1594</v>
      </c>
      <c r="H493" s="10"/>
      <c r="I493" s="10"/>
      <c r="J493" s="10" t="s">
        <v>1595</v>
      </c>
      <c r="K493" s="10"/>
      <c r="L493" s="10" t="s">
        <v>104</v>
      </c>
      <c r="M493" s="10" t="s">
        <v>1596</v>
      </c>
      <c r="N493" s="10"/>
      <c r="O493" s="10" t="s">
        <v>111</v>
      </c>
      <c r="P493" s="10">
        <v>66</v>
      </c>
      <c r="Q493" s="13">
        <v>2</v>
      </c>
      <c r="R493" s="4" t="s">
        <v>107</v>
      </c>
      <c r="S493" s="10"/>
      <c r="T493" s="10"/>
      <c r="U493" s="10"/>
      <c r="V493" s="10" t="str">
        <f t="shared" si="17"/>
        <v>Y</v>
      </c>
      <c r="W493" s="10"/>
      <c r="X493" s="10"/>
      <c r="Y493" s="50">
        <v>660.96</v>
      </c>
      <c r="Z493" s="50">
        <v>732.82439999999997</v>
      </c>
      <c r="AA493" s="50">
        <v>1328.0700000000002</v>
      </c>
      <c r="AB493" s="50">
        <v>2696.0481000000009</v>
      </c>
      <c r="AC493" s="50">
        <v>5.8299999999999998E-2</v>
      </c>
      <c r="AD493" s="50">
        <v>3.7409999999999996E-5</v>
      </c>
      <c r="AE493" s="50">
        <v>667.12</v>
      </c>
      <c r="AF493" s="50">
        <v>2943.1556000000005</v>
      </c>
      <c r="AG493" s="50">
        <v>1029.29</v>
      </c>
      <c r="AH493" s="50">
        <v>538.70689999999979</v>
      </c>
      <c r="AI493" s="50">
        <v>1033.5999999999999</v>
      </c>
      <c r="AJ493" s="50">
        <v>339</v>
      </c>
      <c r="AK493" s="50">
        <v>1417.4</v>
      </c>
      <c r="AL493" s="50">
        <v>4.2000000000000003E-2</v>
      </c>
      <c r="AM493" s="50">
        <v>754.9</v>
      </c>
      <c r="AN493" s="50">
        <v>1078.4000000000001</v>
      </c>
      <c r="AO493" s="50">
        <v>66</v>
      </c>
      <c r="AP493" s="50">
        <v>8.1029999999999998</v>
      </c>
      <c r="AQ493" s="50">
        <v>5.7000000000000002E-2</v>
      </c>
      <c r="AR493" s="50">
        <v>1325</v>
      </c>
      <c r="AS493" s="50">
        <v>0.27</v>
      </c>
      <c r="AT493" s="50">
        <v>677.9</v>
      </c>
      <c r="AU493" s="50">
        <v>0.27</v>
      </c>
      <c r="AV493" s="50">
        <v>11572.609683409024</v>
      </c>
      <c r="AW493" s="50">
        <v>2533817.9923802759</v>
      </c>
      <c r="AX493" s="50">
        <v>25456.521739130436</v>
      </c>
      <c r="AY493" s="50">
        <v>7.0111111111111082E-2</v>
      </c>
      <c r="AZ493" s="50">
        <v>3.8987654320988848E-5</v>
      </c>
      <c r="BA493" s="50">
        <v>9538.0952380952385</v>
      </c>
      <c r="BB493" s="50">
        <v>10812.280701754386</v>
      </c>
      <c r="BC493" s="50">
        <v>1255.5555555555554</v>
      </c>
      <c r="BD493" s="50">
        <v>8.1000000000000349E-2</v>
      </c>
      <c r="BE493" s="50">
        <v>22.522522522522515</v>
      </c>
      <c r="BF493" s="50">
        <v>8.2304526748971227</v>
      </c>
      <c r="BG493" s="50">
        <v>6.6312997347480147</v>
      </c>
      <c r="BH493" s="50">
        <v>0.36543209876543237</v>
      </c>
      <c r="BI493" s="50">
        <v>0.80570291777188341</v>
      </c>
      <c r="BJ493" s="50">
        <v>8.1451314328026658</v>
      </c>
      <c r="BK493" s="50">
        <v>1.7551993641541928</v>
      </c>
      <c r="BL493" s="50">
        <v>0.51162264150943393</v>
      </c>
      <c r="BM493" s="50">
        <v>1.3571428571428572</v>
      </c>
      <c r="BN493" s="50">
        <v>4.7368421052631584</v>
      </c>
      <c r="BO493" s="50">
        <v>1.1335890900491368</v>
      </c>
      <c r="BP493" s="50">
        <v>0.11612310022175347</v>
      </c>
      <c r="BQ493" s="50">
        <v>908.70999999999981</v>
      </c>
      <c r="BR493" s="50">
        <v>1128.33</v>
      </c>
      <c r="BS493" s="50">
        <v>430.7</v>
      </c>
      <c r="BT493" s="50">
        <v>1162.8</v>
      </c>
      <c r="BU493" s="50">
        <v>538.70690000000047</v>
      </c>
      <c r="BV493" s="50">
        <v>667.70609999999806</v>
      </c>
      <c r="BW493" s="50">
        <v>219.62999999999997</v>
      </c>
      <c r="BX493" s="50">
        <v>1650.5161000000126</v>
      </c>
      <c r="BY493" s="50">
        <v>732.09999999999991</v>
      </c>
      <c r="BZ493" s="50">
        <v>3779.3832179846586</v>
      </c>
      <c r="CA493" s="50">
        <v>466301.36205413105</v>
      </c>
      <c r="CB493" s="50">
        <v>13108.695652173914</v>
      </c>
      <c r="CC493" s="50">
        <v>887.15999999999985</v>
      </c>
      <c r="CD493" s="50">
        <v>1128.33</v>
      </c>
      <c r="CE493" s="50">
        <v>1024.9599999999998</v>
      </c>
      <c r="CF493" s="50">
        <v>241.18</v>
      </c>
      <c r="CG493" s="50">
        <v>219.62999999999997</v>
      </c>
      <c r="CH493" s="50">
        <v>241.17999999999998</v>
      </c>
      <c r="CI493" s="50">
        <v>757.96</v>
      </c>
      <c r="CJ493" s="50">
        <v>1029.29</v>
      </c>
      <c r="CK493" s="50">
        <v>887.2</v>
      </c>
      <c r="CL493" s="50">
        <v>7406.0501903426166</v>
      </c>
      <c r="CM493" s="50">
        <v>3779.3832179846586</v>
      </c>
      <c r="CN493" s="50">
        <v>3814.0134595064592</v>
      </c>
      <c r="CO493" s="50">
        <v>90.16</v>
      </c>
      <c r="CP493" s="50">
        <v>101.16999999999999</v>
      </c>
      <c r="CQ493" s="50">
        <v>96</v>
      </c>
    </row>
    <row r="494" spans="1:95" s="4" customFormat="1" x14ac:dyDescent="0.2">
      <c r="A494" s="13" t="s">
        <v>129</v>
      </c>
      <c r="B494" s="10" t="s">
        <v>1580</v>
      </c>
      <c r="C494" s="10" t="s">
        <v>1581</v>
      </c>
      <c r="D494" s="10" t="s">
        <v>1582</v>
      </c>
      <c r="E494" s="10" t="s">
        <v>1583</v>
      </c>
      <c r="F494" s="10"/>
      <c r="G494" s="10" t="s">
        <v>1597</v>
      </c>
      <c r="H494" s="10" t="s">
        <v>1598</v>
      </c>
      <c r="I494" s="10" t="s">
        <v>1599</v>
      </c>
      <c r="J494" s="10" t="s">
        <v>1600</v>
      </c>
      <c r="K494" s="10"/>
      <c r="L494" s="10" t="s">
        <v>104</v>
      </c>
      <c r="M494" s="10" t="s">
        <v>1601</v>
      </c>
      <c r="N494" s="10" t="s">
        <v>1602</v>
      </c>
      <c r="O494" s="10" t="s">
        <v>120</v>
      </c>
      <c r="P494" s="10">
        <v>18</v>
      </c>
      <c r="Q494" s="13">
        <v>3</v>
      </c>
      <c r="R494" s="4" t="s">
        <v>107</v>
      </c>
      <c r="S494" s="10"/>
      <c r="T494" s="10"/>
      <c r="U494" s="10"/>
      <c r="V494" s="10" t="str">
        <f t="shared" si="17"/>
        <v>Y</v>
      </c>
      <c r="W494" s="10"/>
      <c r="X494" s="10"/>
      <c r="Y494" s="50">
        <v>524.76111111111106</v>
      </c>
      <c r="Z494" s="50">
        <v>26850.523487654456</v>
      </c>
      <c r="AA494" s="50">
        <v>992.62777777777774</v>
      </c>
      <c r="AB494" s="50">
        <v>35117.063117284095</v>
      </c>
      <c r="AC494" s="50">
        <v>3.3222222222222222E-2</v>
      </c>
      <c r="AD494" s="50">
        <v>4.6950617283950798E-5</v>
      </c>
      <c r="AE494" s="50">
        <v>467.86666666666656</v>
      </c>
      <c r="AF494" s="50">
        <v>24551.964444444548</v>
      </c>
      <c r="AG494" s="50">
        <v>757.79444444444459</v>
      </c>
      <c r="AH494" s="50">
        <v>29844.520524690917</v>
      </c>
      <c r="AI494" s="50">
        <v>890.6</v>
      </c>
      <c r="AJ494" s="50">
        <v>267.89999999999998</v>
      </c>
      <c r="AK494" s="50">
        <v>1173.9000000000001</v>
      </c>
      <c r="AL494" s="50">
        <v>2.3E-2</v>
      </c>
      <c r="AM494" s="50">
        <v>652.20000000000005</v>
      </c>
      <c r="AN494" s="50">
        <v>906.00000000000011</v>
      </c>
      <c r="AO494" s="50">
        <v>18</v>
      </c>
      <c r="AP494" s="50">
        <v>1.0750000000000004</v>
      </c>
      <c r="AQ494" s="50">
        <v>4.1000000000000002E-2</v>
      </c>
      <c r="AR494" s="50">
        <v>1173.9000000000001</v>
      </c>
      <c r="AS494" s="50">
        <v>2.3E-2</v>
      </c>
      <c r="AT494" s="50">
        <v>993.2</v>
      </c>
      <c r="AU494" s="50">
        <v>4.7E-2</v>
      </c>
      <c r="AV494" s="50">
        <v>14542.483970132824</v>
      </c>
      <c r="AW494" s="50">
        <v>37252742.114380568</v>
      </c>
      <c r="AX494" s="50">
        <v>31534.782608695652</v>
      </c>
      <c r="AY494" s="50">
        <v>2.8058823529411789E-2</v>
      </c>
      <c r="AZ494" s="50">
        <v>4.5264359861591814E-4</v>
      </c>
      <c r="BA494" s="50">
        <v>9795.652173913044</v>
      </c>
      <c r="BB494" s="50">
        <v>12724.39024390244</v>
      </c>
      <c r="BC494" s="50">
        <v>31534.782608695652</v>
      </c>
      <c r="BD494" s="50">
        <v>6.3000000000000084E-2</v>
      </c>
      <c r="BE494" s="50">
        <v>26.200873362445403</v>
      </c>
      <c r="BF494" s="50">
        <v>13.986013986013978</v>
      </c>
      <c r="BG494" s="50">
        <v>16.759776536312824</v>
      </c>
      <c r="BH494" s="50">
        <v>0.53379953379953371</v>
      </c>
      <c r="BI494" s="50">
        <v>1.1983240223463676</v>
      </c>
      <c r="BJ494" s="50">
        <v>16.744186046511622</v>
      </c>
      <c r="BK494" s="50">
        <v>1.7999080036798529</v>
      </c>
      <c r="BL494" s="50">
        <v>0.84606866002214842</v>
      </c>
      <c r="BM494" s="50">
        <v>1.7826086956521741</v>
      </c>
      <c r="BN494" s="50">
        <v>0.5609756097560975</v>
      </c>
      <c r="BO494" s="50">
        <v>1.2989834691955442</v>
      </c>
      <c r="BP494" s="50">
        <v>2.478294205398738</v>
      </c>
      <c r="BQ494" s="50">
        <v>651.07222222222231</v>
      </c>
      <c r="BR494" s="50">
        <v>867.19444444444434</v>
      </c>
      <c r="BS494" s="50">
        <v>328.1</v>
      </c>
      <c r="BT494" s="50">
        <v>1031.2</v>
      </c>
      <c r="BU494" s="50">
        <v>42216.030895061609</v>
      </c>
      <c r="BV494" s="50">
        <v>24474.121635802734</v>
      </c>
      <c r="BW494" s="50">
        <v>216.13888888888886</v>
      </c>
      <c r="BX494" s="50">
        <v>29089.775709876551</v>
      </c>
      <c r="BY494" s="50">
        <v>703.1</v>
      </c>
      <c r="BZ494" s="50">
        <v>7156.4318481211185</v>
      </c>
      <c r="CA494" s="50">
        <v>44923382.325276382</v>
      </c>
      <c r="CB494" s="50">
        <v>26495.652173913044</v>
      </c>
      <c r="CC494" s="50">
        <v>687.5</v>
      </c>
      <c r="CD494" s="50">
        <v>976.58333333333337</v>
      </c>
      <c r="CE494" s="50">
        <v>937.5</v>
      </c>
      <c r="CF494" s="50">
        <v>148.43333333333334</v>
      </c>
      <c r="CG494" s="50">
        <v>132.79999999999998</v>
      </c>
      <c r="CH494" s="50">
        <v>367.18333333333334</v>
      </c>
      <c r="CI494" s="50">
        <v>609.36666666666667</v>
      </c>
      <c r="CJ494" s="50">
        <v>898.41666666666686</v>
      </c>
      <c r="CK494" s="50">
        <v>765.6</v>
      </c>
      <c r="CL494" s="50">
        <v>5316.9954540503632</v>
      </c>
      <c r="CM494" s="50">
        <v>3338.573569178136</v>
      </c>
      <c r="CN494" s="50">
        <v>12813.726521134857</v>
      </c>
      <c r="CO494" s="50">
        <v>87.816666666666677</v>
      </c>
      <c r="CP494" s="50">
        <v>94.583333333333329</v>
      </c>
      <c r="CQ494" s="50">
        <v>87.716666666666683</v>
      </c>
    </row>
    <row r="495" spans="1:95" x14ac:dyDescent="0.2">
      <c r="A495" s="14" t="s">
        <v>108</v>
      </c>
      <c r="B495" t="s">
        <v>1580</v>
      </c>
      <c r="C495" t="s">
        <v>1581</v>
      </c>
      <c r="D495" t="s">
        <v>1582</v>
      </c>
      <c r="E495" t="s">
        <v>1583</v>
      </c>
      <c r="F495" t="s">
        <v>164</v>
      </c>
      <c r="H495" t="s">
        <v>1584</v>
      </c>
      <c r="I495" t="s">
        <v>1585</v>
      </c>
      <c r="J495" t="s">
        <v>1586</v>
      </c>
      <c r="K495" s="6"/>
      <c r="L495" t="s">
        <v>104</v>
      </c>
      <c r="M495" t="s">
        <v>1603</v>
      </c>
      <c r="N495" t="s">
        <v>1604</v>
      </c>
      <c r="O495" t="s">
        <v>120</v>
      </c>
      <c r="P495">
        <v>130</v>
      </c>
      <c r="Q495" s="14">
        <v>1</v>
      </c>
      <c r="R495" t="s">
        <v>107</v>
      </c>
      <c r="V495" t="str">
        <f t="shared" si="17"/>
        <v>Y</v>
      </c>
      <c r="Y495" s="44">
        <v>681.06000000000006</v>
      </c>
      <c r="Z495" s="44">
        <v>735.07839999999976</v>
      </c>
      <c r="AA495" s="44">
        <v>1083.7</v>
      </c>
      <c r="AB495" s="44">
        <v>653.85599999999909</v>
      </c>
      <c r="AC495" s="44">
        <v>5.6500000000000009E-2</v>
      </c>
      <c r="AD495" s="44">
        <v>8.250000000000004E-6</v>
      </c>
      <c r="AE495" s="44">
        <v>402.64</v>
      </c>
      <c r="AF495" s="44">
        <v>2110.2143999999948</v>
      </c>
      <c r="AG495" s="44">
        <v>909.36000000000024</v>
      </c>
      <c r="AH495" s="44">
        <v>967.82839999999908</v>
      </c>
      <c r="AI495" s="44">
        <v>890.6</v>
      </c>
      <c r="AJ495" s="44">
        <v>638.5</v>
      </c>
      <c r="AK495" s="44">
        <v>1120.0999999999999</v>
      </c>
      <c r="AL495" s="44">
        <v>5.8000000000000003E-2</v>
      </c>
      <c r="AM495" s="44">
        <v>1041.7</v>
      </c>
      <c r="AN495" s="44">
        <v>481.59999999999991</v>
      </c>
      <c r="AO495" s="44">
        <v>130</v>
      </c>
      <c r="AP495" s="44">
        <v>17.359999999999996</v>
      </c>
      <c r="AQ495" s="44">
        <v>5.8000000000000003E-2</v>
      </c>
      <c r="AR495" s="44">
        <v>1080.9000000000001</v>
      </c>
      <c r="AS495" s="44">
        <v>5.0999999999999997E-2</v>
      </c>
      <c r="AT495" s="44">
        <v>1086.5</v>
      </c>
      <c r="AU495" s="44">
        <v>6.4000000000000001E-2</v>
      </c>
      <c r="AV495" s="44">
        <v>7166.4680419988945</v>
      </c>
      <c r="AW495" s="44">
        <v>1103712.737798214</v>
      </c>
      <c r="AX495" s="44">
        <v>8894.1176470588252</v>
      </c>
      <c r="AY495" s="44">
        <v>7.3444444444444132E-2</v>
      </c>
      <c r="AZ495" s="44">
        <v>4.5433580246920435E-3</v>
      </c>
      <c r="BA495" s="44">
        <v>6468.9655172413786</v>
      </c>
      <c r="BB495" s="44">
        <v>6372.4137931034484</v>
      </c>
      <c r="BC495" s="44">
        <v>7905.8823529411766</v>
      </c>
      <c r="BD495" s="44">
        <v>0.15600000000000319</v>
      </c>
      <c r="BE495" s="44">
        <v>8.5324232081911475</v>
      </c>
      <c r="BF495" s="44">
        <v>8.1566068515497605</v>
      </c>
      <c r="BG495" s="44">
        <v>8.7108013937280369</v>
      </c>
      <c r="BH495" s="44">
        <v>0.95595432300162952</v>
      </c>
      <c r="BI495" s="44">
        <v>1.0679442508710566</v>
      </c>
      <c r="BJ495" s="44">
        <v>3.7442396313364066</v>
      </c>
      <c r="BK495" s="44">
        <v>1.0376307958145339</v>
      </c>
      <c r="BL495" s="44">
        <v>1.0051808677953555</v>
      </c>
      <c r="BM495" s="44">
        <v>1</v>
      </c>
      <c r="BN495" s="44">
        <v>0.87931034482758608</v>
      </c>
      <c r="BO495" s="44">
        <v>0.98507462686567171</v>
      </c>
      <c r="BP495" s="44">
        <v>1.2406417112299466</v>
      </c>
      <c r="BQ495" s="44">
        <v>801.58999999999992</v>
      </c>
      <c r="BR495" s="44">
        <v>970.31000000000006</v>
      </c>
      <c r="BS495" s="44">
        <v>750</v>
      </c>
      <c r="BT495" s="44">
        <v>1031.2</v>
      </c>
      <c r="BU495" s="44">
        <v>637.88689999999929</v>
      </c>
      <c r="BV495" s="44">
        <v>1339.324900000001</v>
      </c>
      <c r="BW495" s="44">
        <v>168.72999999999996</v>
      </c>
      <c r="BX495" s="44">
        <v>1845.4220999999995</v>
      </c>
      <c r="BY495" s="44">
        <v>281.20000000000005</v>
      </c>
      <c r="BZ495" s="44">
        <v>2996.8433082961642</v>
      </c>
      <c r="CA495" s="44">
        <v>609832.90283625957</v>
      </c>
      <c r="CB495" s="44">
        <v>4933.333333333333</v>
      </c>
      <c r="CC495" s="44">
        <v>965.64</v>
      </c>
      <c r="CD495" s="44">
        <v>970.31000000000006</v>
      </c>
      <c r="CE495" s="44">
        <v>937.5</v>
      </c>
      <c r="CF495" s="44">
        <v>140.64000000000001</v>
      </c>
      <c r="CG495" s="44">
        <v>168.72999999999996</v>
      </c>
      <c r="CH495" s="44">
        <v>112.52000000000001</v>
      </c>
      <c r="CI495" s="44">
        <v>890.6</v>
      </c>
      <c r="CJ495" s="44">
        <v>909.36000000000024</v>
      </c>
      <c r="CK495" s="44">
        <v>890.6</v>
      </c>
      <c r="CL495" s="44">
        <v>2445.2146700206877</v>
      </c>
      <c r="CM495" s="44">
        <v>2996.8433082961642</v>
      </c>
      <c r="CN495" s="44">
        <v>2170.2209772798005</v>
      </c>
      <c r="CO495" s="44">
        <v>93.54</v>
      </c>
      <c r="CP495" s="44">
        <v>94.179999999999993</v>
      </c>
      <c r="CQ495" s="44">
        <v>97.160000000000011</v>
      </c>
    </row>
    <row r="496" spans="1:95" s="2" customFormat="1" x14ac:dyDescent="0.2">
      <c r="A496" s="15" t="s">
        <v>108</v>
      </c>
      <c r="B496" s="2" t="s">
        <v>1580</v>
      </c>
      <c r="C496" s="2" t="s">
        <v>1581</v>
      </c>
      <c r="D496" s="2" t="s">
        <v>1582</v>
      </c>
      <c r="E496" s="2" t="s">
        <v>1583</v>
      </c>
      <c r="F496" s="2" t="s">
        <v>164</v>
      </c>
      <c r="H496" s="2" t="s">
        <v>1584</v>
      </c>
      <c r="I496" s="2" t="s">
        <v>1585</v>
      </c>
      <c r="J496" s="2" t="s">
        <v>1586</v>
      </c>
      <c r="L496" s="2" t="s">
        <v>104</v>
      </c>
      <c r="M496" s="2" t="s">
        <v>1605</v>
      </c>
      <c r="N496" s="2" t="s">
        <v>1606</v>
      </c>
      <c r="O496" s="2" t="s">
        <v>111</v>
      </c>
      <c r="P496" s="2">
        <v>448</v>
      </c>
      <c r="Q496" s="15">
        <v>1</v>
      </c>
      <c r="R496" t="s">
        <v>107</v>
      </c>
      <c r="V496" s="2" t="str">
        <f t="shared" si="17"/>
        <v>Y</v>
      </c>
      <c r="Y496" s="45">
        <v>576.87</v>
      </c>
      <c r="Z496" s="45">
        <v>36275.794099999963</v>
      </c>
      <c r="AA496" s="45">
        <v>1001.3600000000002</v>
      </c>
      <c r="AB496" s="45">
        <v>79050.094399999536</v>
      </c>
      <c r="AC496" s="45">
        <v>5.5200000000000006E-2</v>
      </c>
      <c r="AD496" s="45">
        <v>1.9160000000000003E-5</v>
      </c>
      <c r="AE496" s="45">
        <v>424.48</v>
      </c>
      <c r="AF496" s="45">
        <v>8735.6416000000008</v>
      </c>
      <c r="AG496" s="45">
        <v>788.14</v>
      </c>
      <c r="AH496" s="45">
        <v>48242.074400000049</v>
      </c>
      <c r="AI496" s="45">
        <v>904.4</v>
      </c>
      <c r="AJ496" s="45">
        <v>274.39999999999998</v>
      </c>
      <c r="AK496" s="45">
        <v>1254.5</v>
      </c>
      <c r="AL496" s="45">
        <v>0.53300000000000003</v>
      </c>
      <c r="AM496" s="45">
        <v>638.5</v>
      </c>
      <c r="AN496" s="45">
        <v>980.1</v>
      </c>
      <c r="AO496" s="45">
        <v>448</v>
      </c>
      <c r="AP496" s="45">
        <v>52.323999999999998</v>
      </c>
      <c r="AQ496" s="45">
        <v>6.3E-2</v>
      </c>
      <c r="AR496" s="45">
        <v>565.6</v>
      </c>
      <c r="AS496" s="45">
        <v>5.5E-2</v>
      </c>
      <c r="AT496" s="45">
        <v>618.6</v>
      </c>
      <c r="AU496" s="45">
        <v>0.53300000000000003</v>
      </c>
      <c r="AV496" s="45">
        <v>7795.4512479882615</v>
      </c>
      <c r="AW496" s="45">
        <v>4035052.7210091781</v>
      </c>
      <c r="AX496" s="45">
        <v>10742.857142857141</v>
      </c>
      <c r="AY496" s="45">
        <v>0.11211111111111115</v>
      </c>
      <c r="AZ496" s="45">
        <v>4.605654320987332E-3</v>
      </c>
      <c r="BA496" s="45">
        <v>619.88742964352718</v>
      </c>
      <c r="BB496" s="45">
        <v>4444.4444444444443</v>
      </c>
      <c r="BC496" s="45">
        <v>5778.181818181818</v>
      </c>
      <c r="BD496" s="45">
        <v>0.70600000000000007</v>
      </c>
      <c r="BE496" s="45">
        <v>1.2109469605231289</v>
      </c>
      <c r="BF496" s="45">
        <v>6.4020486555697627</v>
      </c>
      <c r="BG496" s="45">
        <v>7.0323488045007174</v>
      </c>
      <c r="BH496" s="45">
        <v>5.2868117797695104</v>
      </c>
      <c r="BI496" s="45">
        <v>1.0984528832630154</v>
      </c>
      <c r="BJ496" s="45">
        <v>1.2422597660729302</v>
      </c>
      <c r="BK496" s="45">
        <v>0.88582615505090057</v>
      </c>
      <c r="BL496" s="45">
        <v>1.0937057991513437</v>
      </c>
      <c r="BM496" s="45">
        <v>0.11819887429643526</v>
      </c>
      <c r="BN496" s="45">
        <v>0.87301587301587302</v>
      </c>
      <c r="BO496" s="45">
        <v>7.1697605595910678</v>
      </c>
      <c r="BP496" s="45">
        <v>1.3000909090909092</v>
      </c>
      <c r="BQ496" s="45">
        <v>714.88</v>
      </c>
      <c r="BR496" s="45">
        <v>852.68999999999983</v>
      </c>
      <c r="BS496" s="45">
        <v>344.5</v>
      </c>
      <c r="BT496" s="45">
        <v>1033.5999999999999</v>
      </c>
      <c r="BU496" s="45">
        <v>50519.267599999832</v>
      </c>
      <c r="BV496" s="45">
        <v>49633.988900000302</v>
      </c>
      <c r="BW496" s="45">
        <v>137.82</v>
      </c>
      <c r="BX496" s="45">
        <v>297.21759999999313</v>
      </c>
      <c r="BY496" s="45">
        <v>689.09999999999991</v>
      </c>
      <c r="BZ496" s="45">
        <v>2525.9822483960656</v>
      </c>
      <c r="CA496" s="45">
        <v>221773.61860171915</v>
      </c>
      <c r="CB496" s="45">
        <v>3516.3265306122448</v>
      </c>
      <c r="CC496" s="45">
        <v>602.9</v>
      </c>
      <c r="CD496" s="45">
        <v>852.68999999999983</v>
      </c>
      <c r="CE496" s="45">
        <v>714.94</v>
      </c>
      <c r="CF496" s="45">
        <v>232.53999999999996</v>
      </c>
      <c r="CG496" s="45">
        <v>137.82</v>
      </c>
      <c r="CH496" s="45">
        <v>111.96</v>
      </c>
      <c r="CI496" s="45">
        <v>551.28</v>
      </c>
      <c r="CJ496" s="45">
        <v>788.14</v>
      </c>
      <c r="CK496" s="45">
        <v>654.6</v>
      </c>
      <c r="CL496" s="45">
        <v>507.31561077095682</v>
      </c>
      <c r="CM496" s="45">
        <v>2525.9822483960656</v>
      </c>
      <c r="CN496" s="45">
        <v>2156.0310306714559</v>
      </c>
      <c r="CO496" s="45">
        <v>101.44</v>
      </c>
      <c r="CP496" s="45">
        <v>104.92</v>
      </c>
      <c r="CQ496" s="45">
        <v>104.03999999999999</v>
      </c>
    </row>
    <row r="497" spans="1:95" s="4" customFormat="1" x14ac:dyDescent="0.2">
      <c r="A497" t="s">
        <v>95</v>
      </c>
      <c r="B497" t="s">
        <v>173</v>
      </c>
      <c r="C497" t="s">
        <v>1607</v>
      </c>
      <c r="D497" t="s">
        <v>1608</v>
      </c>
      <c r="E497" t="s">
        <v>1609</v>
      </c>
      <c r="F497" t="s">
        <v>1610</v>
      </c>
      <c r="G497" t="s">
        <v>1611</v>
      </c>
      <c r="H497" t="s">
        <v>1612</v>
      </c>
      <c r="I497"/>
      <c r="J497" t="s">
        <v>103</v>
      </c>
      <c r="K497"/>
      <c r="L497" t="s">
        <v>104</v>
      </c>
      <c r="M497" t="s">
        <v>1613</v>
      </c>
      <c r="N497" t="s">
        <v>1614</v>
      </c>
      <c r="O497"/>
      <c r="P497">
        <v>16</v>
      </c>
      <c r="Q497">
        <v>4</v>
      </c>
      <c r="R497" t="s">
        <v>107</v>
      </c>
      <c r="S497"/>
      <c r="T497"/>
      <c r="U497"/>
      <c r="V497" t="str">
        <f t="shared" si="17"/>
        <v>Y</v>
      </c>
      <c r="W497"/>
      <c r="X497"/>
      <c r="Y497" s="44">
        <v>4433</v>
      </c>
      <c r="Z497" s="44">
        <v>161202.85</v>
      </c>
      <c r="AA497" s="44">
        <v>6683.1687499999998</v>
      </c>
      <c r="AB497" s="44">
        <v>305581.23959999997</v>
      </c>
      <c r="AC497" s="44">
        <v>7.9750000000000001E-2</v>
      </c>
      <c r="AD497" s="44">
        <v>1.8166879999999999E-3</v>
      </c>
      <c r="AE497" s="44">
        <v>2250.1937499999999</v>
      </c>
      <c r="AF497" s="44">
        <v>598006.27679999999</v>
      </c>
      <c r="AG497" s="44">
        <v>5753.90625</v>
      </c>
      <c r="AH497" s="44">
        <v>111374.4881</v>
      </c>
      <c r="AI497" s="44">
        <v>5484.4</v>
      </c>
      <c r="AJ497" s="44">
        <v>3711.3</v>
      </c>
      <c r="AK497" s="44">
        <v>7468.3</v>
      </c>
      <c r="AL497" s="44">
        <v>0.12</v>
      </c>
      <c r="AM497" s="44">
        <v>5707.2</v>
      </c>
      <c r="AN497" s="44">
        <v>3757</v>
      </c>
      <c r="AO497" s="44">
        <v>16</v>
      </c>
      <c r="AP497" s="44">
        <v>3.8490000000000002</v>
      </c>
      <c r="AQ497" s="44">
        <v>4.3999999999999997E-2</v>
      </c>
      <c r="AR497" s="44">
        <v>7057.4</v>
      </c>
      <c r="AS497" s="44">
        <v>4.9000000000000002E-2</v>
      </c>
      <c r="AT497" s="44">
        <v>6012.5</v>
      </c>
      <c r="AU497" s="44">
        <v>0.17799999999999999</v>
      </c>
      <c r="AV497" s="44">
        <v>36420.327259999998</v>
      </c>
      <c r="AW497" s="44">
        <v>442021861.30000001</v>
      </c>
      <c r="AX497" s="44">
        <v>75804.347829999999</v>
      </c>
      <c r="AY497" s="44">
        <v>0.17153333300000001</v>
      </c>
      <c r="AZ497" s="44">
        <v>0.102598116</v>
      </c>
      <c r="BA497" s="44">
        <v>9295</v>
      </c>
      <c r="BB497" s="44">
        <v>56568.181819999998</v>
      </c>
      <c r="BC497" s="44">
        <v>25877.551019999999</v>
      </c>
      <c r="BD497" s="44">
        <v>1.107</v>
      </c>
      <c r="BE497" s="44">
        <v>3.1055900620000001</v>
      </c>
      <c r="BF497" s="44">
        <v>3.2383419689999999</v>
      </c>
      <c r="BG497" s="44">
        <v>9.6308186199999994</v>
      </c>
      <c r="BH497" s="44">
        <v>1.0427461140000001</v>
      </c>
      <c r="BI497" s="44">
        <v>2.9739967900000002</v>
      </c>
      <c r="BJ497" s="44">
        <v>4.1569238759999996</v>
      </c>
      <c r="BK497" s="44">
        <v>1.236578357</v>
      </c>
      <c r="BL497" s="44">
        <v>0.85194264200000003</v>
      </c>
      <c r="BM497" s="44">
        <v>0.366666667</v>
      </c>
      <c r="BN497" s="44">
        <v>1.113636364</v>
      </c>
      <c r="BO497" s="44">
        <v>6.08587217</v>
      </c>
      <c r="BP497" s="44">
        <v>0.45745771200000002</v>
      </c>
      <c r="BQ497" s="44">
        <v>4951.1750000000002</v>
      </c>
      <c r="BR497" s="44">
        <v>6304.7</v>
      </c>
      <c r="BS497" s="44">
        <v>4546.8999999999996</v>
      </c>
      <c r="BT497" s="44">
        <v>6937.5</v>
      </c>
      <c r="BU497" s="44">
        <v>71649.225630000001</v>
      </c>
      <c r="BV497" s="44">
        <v>226325.97750000001</v>
      </c>
      <c r="BW497" s="44">
        <v>1353.5125</v>
      </c>
      <c r="BX497" s="44">
        <v>215843.17110000001</v>
      </c>
      <c r="BY497" s="44">
        <v>2390.6</v>
      </c>
      <c r="BZ497" s="44">
        <v>22041.22911</v>
      </c>
      <c r="CA497" s="44">
        <v>164120212.09999999</v>
      </c>
      <c r="CB497" s="44">
        <v>50952.173909999998</v>
      </c>
      <c r="CC497" s="44">
        <v>6450.02</v>
      </c>
      <c r="CD497" s="44">
        <v>6600.02</v>
      </c>
      <c r="CE497" s="44">
        <v>5937.5</v>
      </c>
      <c r="CF497" s="44">
        <v>1331.26</v>
      </c>
      <c r="CG497" s="44">
        <v>1603.1</v>
      </c>
      <c r="CH497" s="44">
        <v>1164.0666670000001</v>
      </c>
      <c r="CI497" s="44">
        <v>5793.74</v>
      </c>
      <c r="CJ497" s="44">
        <v>5896.88</v>
      </c>
      <c r="CK497" s="44">
        <v>5601.5666670000001</v>
      </c>
      <c r="CL497" s="44">
        <v>23516.61868</v>
      </c>
      <c r="CM497" s="44">
        <v>26500.067940000001</v>
      </c>
      <c r="CN497" s="44">
        <v>17096.038759999999</v>
      </c>
      <c r="CO497" s="44">
        <v>94.68</v>
      </c>
      <c r="CP497" s="44">
        <v>100.56</v>
      </c>
      <c r="CQ497" s="44">
        <v>104.83333330000001</v>
      </c>
    </row>
    <row r="498" spans="1:95" x14ac:dyDescent="0.2">
      <c r="A498" t="s">
        <v>108</v>
      </c>
      <c r="B498" t="s">
        <v>173</v>
      </c>
      <c r="C498" t="s">
        <v>1607</v>
      </c>
      <c r="D498" t="s">
        <v>1608</v>
      </c>
      <c r="E498" t="s">
        <v>1609</v>
      </c>
      <c r="F498" t="s">
        <v>1610</v>
      </c>
      <c r="G498" t="s">
        <v>1611</v>
      </c>
      <c r="H498" t="s">
        <v>1612</v>
      </c>
      <c r="J498" t="s">
        <v>103</v>
      </c>
      <c r="L498" t="s">
        <v>104</v>
      </c>
      <c r="M498" t="s">
        <v>1615</v>
      </c>
      <c r="N498" t="s">
        <v>1616</v>
      </c>
      <c r="O498" t="s">
        <v>120</v>
      </c>
      <c r="P498">
        <v>16</v>
      </c>
      <c r="Q498">
        <v>2</v>
      </c>
      <c r="R498" t="s">
        <v>107</v>
      </c>
      <c r="V498" t="str">
        <f t="shared" si="17"/>
        <v>Y</v>
      </c>
      <c r="Y498" s="44">
        <v>4318.0562500000005</v>
      </c>
      <c r="Z498" s="44">
        <v>46180.168710937542</v>
      </c>
      <c r="AA498" s="44">
        <v>6900.7000000000007</v>
      </c>
      <c r="AB498" s="44">
        <v>87814.549999999974</v>
      </c>
      <c r="AC498" s="44">
        <v>5.0687500000000003E-2</v>
      </c>
      <c r="AD498" s="44">
        <v>4.6214843750000012E-5</v>
      </c>
      <c r="AE498" s="44">
        <v>2582.65</v>
      </c>
      <c r="AF498" s="44">
        <v>87228.427499999292</v>
      </c>
      <c r="AG498" s="44">
        <v>6357.4375</v>
      </c>
      <c r="AH498" s="44">
        <v>426521.53984375298</v>
      </c>
      <c r="AI498" s="44">
        <v>6703.1</v>
      </c>
      <c r="AJ498" s="44">
        <v>3638.6</v>
      </c>
      <c r="AK498" s="44">
        <v>7521.8</v>
      </c>
      <c r="AL498" s="44">
        <v>5.6000000000000001E-2</v>
      </c>
      <c r="AM498" s="44">
        <v>7521.8</v>
      </c>
      <c r="AN498" s="44">
        <v>3883.2000000000003</v>
      </c>
      <c r="AO498" s="44">
        <v>16</v>
      </c>
      <c r="AP498" s="44">
        <v>17.087000000000003</v>
      </c>
      <c r="AQ498" s="44">
        <v>5.2999999999999999E-2</v>
      </c>
      <c r="AR498" s="44">
        <v>7159.9</v>
      </c>
      <c r="AS498" s="44">
        <v>3.5999999999999997E-2</v>
      </c>
      <c r="AT498" s="44">
        <v>6424.1</v>
      </c>
      <c r="AU498" s="44">
        <v>6.4000000000000001E-2</v>
      </c>
      <c r="AV498" s="44">
        <v>51415.768831458263</v>
      </c>
      <c r="AW498" s="44">
        <v>32230414.508609295</v>
      </c>
      <c r="AX498" s="44">
        <v>60757.446808510635</v>
      </c>
      <c r="AY498" s="44">
        <v>1.0850666666666664</v>
      </c>
      <c r="AZ498" s="44">
        <v>0.31545352888889006</v>
      </c>
      <c r="BA498" s="44">
        <v>58201.785714285717</v>
      </c>
      <c r="BB498" s="44">
        <v>49250.943396226423</v>
      </c>
      <c r="BC498" s="44">
        <v>58397.222222222234</v>
      </c>
      <c r="BD498" s="44">
        <v>2.3500000000000014</v>
      </c>
      <c r="BE498" s="44">
        <v>1.2735608762098827</v>
      </c>
      <c r="BF498" s="44">
        <v>1.0838933448948624</v>
      </c>
      <c r="BG498" s="44">
        <v>0.88718024545320107</v>
      </c>
      <c r="BH498" s="44">
        <v>0.85107305441144609</v>
      </c>
      <c r="BI498" s="44">
        <v>0.8185124944551232</v>
      </c>
      <c r="BJ498" s="44">
        <v>0.93638438579036676</v>
      </c>
      <c r="BK498" s="44">
        <v>0.95188651652529976</v>
      </c>
      <c r="BL498" s="44">
        <v>0.89723320158102782</v>
      </c>
      <c r="BM498" s="44">
        <v>0.9464285714285714</v>
      </c>
      <c r="BN498" s="44">
        <v>0.67924528301886788</v>
      </c>
      <c r="BO498" s="44">
        <v>0.84621017708976765</v>
      </c>
      <c r="BP498" s="44">
        <v>1.1857076879200774</v>
      </c>
      <c r="BQ498" s="44">
        <v>5036.125</v>
      </c>
      <c r="BR498" s="44">
        <v>6723.6187500000005</v>
      </c>
      <c r="BS498" s="44">
        <v>4781.2</v>
      </c>
      <c r="BT498" s="44">
        <v>7406.2</v>
      </c>
      <c r="BU498" s="44">
        <v>36525.674375000061</v>
      </c>
      <c r="BV498" s="44">
        <v>87051.906523437458</v>
      </c>
      <c r="BW498" s="44">
        <v>1687.5125</v>
      </c>
      <c r="BX498" s="44">
        <v>93105.908593749162</v>
      </c>
      <c r="BY498" s="44">
        <v>2625</v>
      </c>
      <c r="BZ498" s="44">
        <v>33679.131398886675</v>
      </c>
      <c r="CA498" s="44">
        <v>37491206.068916082</v>
      </c>
      <c r="CB498" s="44">
        <v>46875</v>
      </c>
      <c r="CC498" s="44">
        <v>6909.3399999999992</v>
      </c>
      <c r="CD498" s="44">
        <v>6843.74</v>
      </c>
      <c r="CE498" s="44">
        <v>6468.75</v>
      </c>
      <c r="CF498" s="44">
        <v>1865.6399999999999</v>
      </c>
      <c r="CG498" s="44">
        <v>1687.5</v>
      </c>
      <c r="CH498" s="44">
        <v>1539.0833333333333</v>
      </c>
      <c r="CI498" s="44">
        <v>6450.02</v>
      </c>
      <c r="CJ498" s="44">
        <v>6721.9</v>
      </c>
      <c r="CK498" s="44">
        <v>5976.5666666666666</v>
      </c>
      <c r="CL498" s="44">
        <v>36047.39750967118</v>
      </c>
      <c r="CM498" s="44">
        <v>33846.554322834927</v>
      </c>
      <c r="CN498" s="44">
        <v>31566.057203276036</v>
      </c>
      <c r="CO498" s="44">
        <v>100.5</v>
      </c>
      <c r="CP498" s="44">
        <v>102.08</v>
      </c>
      <c r="CQ498" s="44">
        <v>98.300000000000011</v>
      </c>
    </row>
    <row r="499" spans="1:95" x14ac:dyDescent="0.2">
      <c r="A499" t="s">
        <v>108</v>
      </c>
      <c r="B499" t="s">
        <v>173</v>
      </c>
      <c r="C499" t="s">
        <v>1607</v>
      </c>
      <c r="D499" t="s">
        <v>1608</v>
      </c>
      <c r="E499" t="s">
        <v>1609</v>
      </c>
      <c r="F499" t="s">
        <v>1610</v>
      </c>
      <c r="G499" t="s">
        <v>1611</v>
      </c>
      <c r="H499" t="s">
        <v>1612</v>
      </c>
      <c r="J499" t="s">
        <v>103</v>
      </c>
      <c r="L499" t="s">
        <v>104</v>
      </c>
      <c r="M499" t="s">
        <v>1617</v>
      </c>
      <c r="N499" t="s">
        <v>1618</v>
      </c>
      <c r="O499" t="s">
        <v>120</v>
      </c>
      <c r="P499">
        <v>6</v>
      </c>
      <c r="Q499">
        <v>2</v>
      </c>
      <c r="R499" t="s">
        <v>107</v>
      </c>
      <c r="V499" t="str">
        <f t="shared" si="17"/>
        <v>Y</v>
      </c>
      <c r="Y499" s="44">
        <v>3734.6333333333332</v>
      </c>
      <c r="Z499" s="44">
        <v>29107.035555555554</v>
      </c>
      <c r="AA499" s="44">
        <v>6548.1000000000013</v>
      </c>
      <c r="AB499" s="44">
        <v>618003.59333332384</v>
      </c>
      <c r="AC499" s="44">
        <v>0.16716666666666669</v>
      </c>
      <c r="AD499" s="44">
        <v>2.163138888888885E-3</v>
      </c>
      <c r="AE499" s="44">
        <v>2813.4666666666667</v>
      </c>
      <c r="AF499" s="44">
        <v>782444.23555555614</v>
      </c>
      <c r="AG499" s="44">
        <v>4585.9333333333343</v>
      </c>
      <c r="AH499" s="44">
        <v>78676.205555555585</v>
      </c>
      <c r="AI499" s="44">
        <v>4265.6000000000004</v>
      </c>
      <c r="AJ499" s="44">
        <v>3473</v>
      </c>
      <c r="AK499" s="44">
        <v>7079.2</v>
      </c>
      <c r="AL499" s="44">
        <v>0.22800000000000001</v>
      </c>
      <c r="AM499" s="44">
        <v>7063.6</v>
      </c>
      <c r="AN499" s="44">
        <v>3606.2</v>
      </c>
      <c r="AO499" s="44">
        <v>6</v>
      </c>
      <c r="AP499" s="44">
        <v>1.8700000000000006</v>
      </c>
      <c r="AQ499" s="44">
        <v>0.1</v>
      </c>
      <c r="AR499" s="44">
        <v>6644</v>
      </c>
      <c r="AS499" s="44">
        <v>0.13700000000000001</v>
      </c>
      <c r="AT499" s="44">
        <v>4825.3</v>
      </c>
      <c r="AU499" s="44">
        <v>0.22800000000000001</v>
      </c>
      <c r="AV499" s="44">
        <v>17903.344357044003</v>
      </c>
      <c r="AW499" s="44">
        <v>61177790.054220356</v>
      </c>
      <c r="AX499" s="44">
        <v>31710</v>
      </c>
      <c r="AY499" s="44">
        <v>0.17340000000000011</v>
      </c>
      <c r="AZ499" s="44">
        <v>4.3332640000000124E-2</v>
      </c>
      <c r="BA499" s="44">
        <v>15271.491228070176</v>
      </c>
      <c r="BB499" s="44">
        <v>31710</v>
      </c>
      <c r="BC499" s="44">
        <v>6467.1532846715327</v>
      </c>
      <c r="BD499" s="44">
        <v>0.58800000000000063</v>
      </c>
      <c r="BE499" s="44">
        <v>4.5977011494252817</v>
      </c>
      <c r="BF499" s="44">
        <v>2.1857923497267757</v>
      </c>
      <c r="BG499" s="44">
        <v>4.9999999999999956</v>
      </c>
      <c r="BH499" s="44">
        <v>0.4754098360655743</v>
      </c>
      <c r="BI499" s="44">
        <v>2.2874999999999983</v>
      </c>
      <c r="BJ499" s="44">
        <v>3.2085561497326194</v>
      </c>
      <c r="BK499" s="44">
        <v>0.94059686278951238</v>
      </c>
      <c r="BL499" s="44">
        <v>0.72626429861529207</v>
      </c>
      <c r="BM499" s="44">
        <v>0.43859649122807021</v>
      </c>
      <c r="BN499" s="44">
        <v>1.37</v>
      </c>
      <c r="BO499" s="44">
        <v>2.0764180476176799</v>
      </c>
      <c r="BP499" s="44">
        <v>0.20394680809434035</v>
      </c>
      <c r="BQ499" s="44">
        <v>4093.7666666666669</v>
      </c>
      <c r="BR499" s="44">
        <v>5617.1833333333334</v>
      </c>
      <c r="BS499" s="44">
        <v>3937.5</v>
      </c>
      <c r="BT499" s="44">
        <v>6375</v>
      </c>
      <c r="BU499" s="44">
        <v>12944.402222222228</v>
      </c>
      <c r="BV499" s="44">
        <v>484426.20472222567</v>
      </c>
      <c r="BW499" s="44">
        <v>1523.4166666666667</v>
      </c>
      <c r="BX499" s="44">
        <v>568909.27805555565</v>
      </c>
      <c r="BY499" s="44">
        <v>2437.5</v>
      </c>
      <c r="BZ499" s="44">
        <v>10791.532054063422</v>
      </c>
      <c r="CA499" s="44">
        <v>56946808.689873405</v>
      </c>
      <c r="CB499" s="44">
        <v>24375</v>
      </c>
      <c r="CC499" s="44">
        <v>5765.6</v>
      </c>
      <c r="CD499" s="44">
        <v>5625</v>
      </c>
      <c r="CE499" s="44">
        <v>5460.95</v>
      </c>
      <c r="CF499" s="44">
        <v>1570.3</v>
      </c>
      <c r="CG499" s="44">
        <v>1546.85</v>
      </c>
      <c r="CH499" s="44">
        <v>1453.1</v>
      </c>
      <c r="CI499" s="44">
        <v>4804.7000000000007</v>
      </c>
      <c r="CJ499" s="44">
        <v>4523.3999999999996</v>
      </c>
      <c r="CK499" s="44">
        <v>4429.7</v>
      </c>
      <c r="CL499" s="44">
        <v>9159.4212804739109</v>
      </c>
      <c r="CM499" s="44">
        <v>13632.874449339208</v>
      </c>
      <c r="CN499" s="44">
        <v>9582.3004323771438</v>
      </c>
      <c r="CO499" s="44">
        <v>103.15</v>
      </c>
      <c r="CP499" s="44">
        <v>96.4</v>
      </c>
      <c r="CQ499" s="44">
        <v>94.25</v>
      </c>
    </row>
    <row r="500" spans="1:95" s="4" customFormat="1" x14ac:dyDescent="0.2">
      <c r="A500" t="s">
        <v>95</v>
      </c>
      <c r="B500" t="s">
        <v>173</v>
      </c>
      <c r="C500" t="s">
        <v>1619</v>
      </c>
      <c r="D500" t="s">
        <v>1620</v>
      </c>
      <c r="E500" t="s">
        <v>1621</v>
      </c>
      <c r="F500" t="s">
        <v>164</v>
      </c>
      <c r="G500" t="s">
        <v>684</v>
      </c>
      <c r="H500" t="s">
        <v>685</v>
      </c>
      <c r="I500" t="s">
        <v>686</v>
      </c>
      <c r="J500" t="s">
        <v>570</v>
      </c>
      <c r="K500"/>
      <c r="L500" t="s">
        <v>104</v>
      </c>
      <c r="M500" t="s">
        <v>1622</v>
      </c>
      <c r="N500" t="s">
        <v>1623</v>
      </c>
      <c r="O500"/>
      <c r="P500">
        <v>6</v>
      </c>
      <c r="Q500">
        <v>3</v>
      </c>
      <c r="R500" t="s">
        <v>107</v>
      </c>
      <c r="S500"/>
      <c r="T500"/>
      <c r="U500"/>
      <c r="V500" t="str">
        <f t="shared" si="17"/>
        <v>Y</v>
      </c>
      <c r="W500"/>
      <c r="X500"/>
      <c r="Y500" s="44">
        <v>637.66666669999995</v>
      </c>
      <c r="Z500" s="44">
        <v>1423.045556</v>
      </c>
      <c r="AA500" s="44">
        <v>1989.7333329999999</v>
      </c>
      <c r="AB500" s="44">
        <v>559510.04220000003</v>
      </c>
      <c r="AC500" s="44">
        <v>0.248</v>
      </c>
      <c r="AD500" s="44">
        <v>3.1835333E-2</v>
      </c>
      <c r="AE500" s="44">
        <v>1352.0333330000001</v>
      </c>
      <c r="AF500" s="44">
        <v>557370.46889999998</v>
      </c>
      <c r="AG500" s="44">
        <v>1686.8</v>
      </c>
      <c r="AH500" s="44">
        <v>470142.85</v>
      </c>
      <c r="AI500" s="44">
        <v>2368.6999999999998</v>
      </c>
      <c r="AJ500" s="44">
        <v>561</v>
      </c>
      <c r="AK500" s="44">
        <v>2761.6</v>
      </c>
      <c r="AL500" s="44">
        <v>0.64500000000000002</v>
      </c>
      <c r="AM500" s="44">
        <v>1078.8</v>
      </c>
      <c r="AN500" s="44">
        <v>2200.6</v>
      </c>
      <c r="AO500" s="44">
        <v>6</v>
      </c>
      <c r="AP500" s="44">
        <v>1.798</v>
      </c>
      <c r="AQ500" s="44">
        <v>0.13900000000000001</v>
      </c>
      <c r="AR500" s="44">
        <v>1323.3</v>
      </c>
      <c r="AS500" s="44">
        <v>0.191</v>
      </c>
      <c r="AT500" s="44">
        <v>2761.6</v>
      </c>
      <c r="AU500" s="44">
        <v>0.64500000000000002</v>
      </c>
      <c r="AV500" s="44">
        <v>7447.6162450000002</v>
      </c>
      <c r="AW500" s="44">
        <v>17704706.719999999</v>
      </c>
      <c r="AX500" s="44">
        <v>11586.666670000001</v>
      </c>
      <c r="AY500" s="44">
        <v>6.2E-2</v>
      </c>
      <c r="AZ500" s="44">
        <v>4.2279999999999998E-4</v>
      </c>
      <c r="BA500" s="44">
        <v>624.34108530000003</v>
      </c>
      <c r="BB500" s="44">
        <v>5484.1726619999999</v>
      </c>
      <c r="BC500" s="44">
        <v>11145.54974</v>
      </c>
      <c r="BD500" s="44">
        <v>9.6000000000000002E-2</v>
      </c>
      <c r="BE500" s="44">
        <v>2.2727272730000001</v>
      </c>
      <c r="BF500" s="44">
        <v>5.5401662050000002</v>
      </c>
      <c r="BG500" s="44">
        <v>5.1413881750000003</v>
      </c>
      <c r="BH500" s="44">
        <v>2.4376731299999999</v>
      </c>
      <c r="BI500" s="44">
        <v>0.92802056600000005</v>
      </c>
      <c r="BJ500" s="44">
        <v>3.3370411569999998</v>
      </c>
      <c r="BK500" s="44">
        <v>1.226640712</v>
      </c>
      <c r="BL500" s="44">
        <v>2.0869039520000001</v>
      </c>
      <c r="BM500" s="44">
        <v>0.21550387600000001</v>
      </c>
      <c r="BN500" s="44">
        <v>1.3741007190000001</v>
      </c>
      <c r="BO500" s="44">
        <v>8.7839368439999994</v>
      </c>
      <c r="BP500" s="44">
        <v>2.0323119690000002</v>
      </c>
      <c r="BQ500" s="44">
        <v>818.26666669999997</v>
      </c>
      <c r="BR500" s="44">
        <v>1801.616667</v>
      </c>
      <c r="BS500" s="44">
        <v>689.1</v>
      </c>
      <c r="BT500" s="44">
        <v>2540.9</v>
      </c>
      <c r="BU500" s="44">
        <v>14220.135560000001</v>
      </c>
      <c r="BV500" s="44">
        <v>533176.89809999999</v>
      </c>
      <c r="BW500" s="44">
        <v>983.35</v>
      </c>
      <c r="BX500" s="44">
        <v>401476.63919999998</v>
      </c>
      <c r="BY500" s="44">
        <v>1851.8</v>
      </c>
      <c r="BZ500" s="44">
        <v>5467.4131580000003</v>
      </c>
      <c r="CA500" s="44">
        <v>12043292.6</v>
      </c>
      <c r="CB500" s="44">
        <v>9331.1111110000002</v>
      </c>
      <c r="CC500" s="44">
        <v>1701.15</v>
      </c>
      <c r="CD500" s="44">
        <v>1851.85</v>
      </c>
      <c r="CE500" s="44">
        <v>1851.85</v>
      </c>
      <c r="CF500" s="44">
        <v>925.95</v>
      </c>
      <c r="CG500" s="44">
        <v>1055.0999999999999</v>
      </c>
      <c r="CH500" s="44">
        <v>969</v>
      </c>
      <c r="CI500" s="44">
        <v>1615</v>
      </c>
      <c r="CJ500" s="44">
        <v>1722.7</v>
      </c>
      <c r="CK500" s="44">
        <v>1722.7</v>
      </c>
      <c r="CL500" s="44">
        <v>4799.1214470000004</v>
      </c>
      <c r="CM500" s="44">
        <v>6249.7901680000004</v>
      </c>
      <c r="CN500" s="44">
        <v>5353.3278579999997</v>
      </c>
      <c r="CO500" s="44">
        <v>92.55</v>
      </c>
      <c r="CP500" s="44">
        <v>95.6</v>
      </c>
      <c r="CQ500" s="44">
        <v>98.35</v>
      </c>
    </row>
    <row r="501" spans="1:95" x14ac:dyDescent="0.2">
      <c r="A501" s="4" t="s">
        <v>95</v>
      </c>
      <c r="B501" s="4" t="s">
        <v>173</v>
      </c>
      <c r="C501" s="4" t="s">
        <v>1624</v>
      </c>
      <c r="D501" s="4" t="s">
        <v>1625</v>
      </c>
      <c r="E501" s="4" t="s">
        <v>1626</v>
      </c>
      <c r="F501" s="4" t="s">
        <v>164</v>
      </c>
      <c r="G501" s="4" t="s">
        <v>1627</v>
      </c>
      <c r="H501" s="4"/>
      <c r="I501" s="4"/>
      <c r="J501" s="4" t="s">
        <v>1628</v>
      </c>
      <c r="K501" s="4"/>
      <c r="L501" s="4" t="s">
        <v>104</v>
      </c>
      <c r="M501" s="4" t="s">
        <v>1629</v>
      </c>
      <c r="N501" s="4" t="s">
        <v>1630</v>
      </c>
      <c r="O501" s="4"/>
      <c r="P501" s="4">
        <v>1</v>
      </c>
      <c r="Q501" s="4">
        <v>1</v>
      </c>
      <c r="R501" s="4" t="s">
        <v>107</v>
      </c>
      <c r="S501" s="4">
        <v>6</v>
      </c>
      <c r="T501" s="4">
        <v>7.157</v>
      </c>
      <c r="U501" s="4">
        <f>S501/T501</f>
        <v>0.83834008662847559</v>
      </c>
      <c r="V501" s="4" t="str">
        <f t="shared" si="17"/>
        <v>Y</v>
      </c>
      <c r="W501" s="4" t="s">
        <v>129</v>
      </c>
      <c r="X501" s="4" t="s">
        <v>1631</v>
      </c>
      <c r="Y501" s="46">
        <v>1124.7</v>
      </c>
      <c r="Z501" s="46">
        <v>0</v>
      </c>
      <c r="AA501" s="46">
        <v>5946.7</v>
      </c>
      <c r="AB501" s="46">
        <v>0</v>
      </c>
      <c r="AC501" s="46">
        <v>0.29899999999999999</v>
      </c>
      <c r="AD501" s="46">
        <v>0</v>
      </c>
      <c r="AE501" s="46">
        <v>4822</v>
      </c>
      <c r="AF501" s="46">
        <v>0</v>
      </c>
      <c r="AG501" s="46">
        <v>4435.8</v>
      </c>
      <c r="AH501" s="46">
        <v>0</v>
      </c>
      <c r="AI501" s="46">
        <v>4435.8</v>
      </c>
      <c r="AJ501" s="46">
        <v>1124.7</v>
      </c>
      <c r="AK501" s="46">
        <v>5946.7</v>
      </c>
      <c r="AL501" s="46">
        <v>0.29899999999999999</v>
      </c>
      <c r="AM501" s="46">
        <v>5946.7</v>
      </c>
      <c r="AN501" s="46">
        <v>4822</v>
      </c>
      <c r="AO501" s="46">
        <v>1</v>
      </c>
      <c r="AP501" s="46">
        <v>0.29899999999999999</v>
      </c>
      <c r="AQ501" s="46">
        <v>0.29899999999999999</v>
      </c>
      <c r="AR501" s="46">
        <v>5946.7</v>
      </c>
      <c r="AS501" s="46">
        <v>0.29899999999999999</v>
      </c>
      <c r="AT501" s="46">
        <v>5946.7</v>
      </c>
      <c r="AU501" s="46">
        <v>0.29899999999999999</v>
      </c>
      <c r="AV501" s="46">
        <v>16127.090301003345</v>
      </c>
      <c r="AW501" s="46">
        <v>0</v>
      </c>
      <c r="AX501" s="46">
        <v>16127.090301003345</v>
      </c>
      <c r="AY501" s="46" t="e">
        <v>#DIV/0!</v>
      </c>
      <c r="AZ501" s="46" t="e">
        <v>#DIV/0!</v>
      </c>
      <c r="BA501" s="46">
        <v>16127.090301003345</v>
      </c>
      <c r="BB501" s="46">
        <v>16127.090301003345</v>
      </c>
      <c r="BC501" s="46">
        <v>16127.090301003345</v>
      </c>
      <c r="BD501" s="46">
        <v>0</v>
      </c>
      <c r="BE501" s="46" t="e">
        <v>#DIV/0!</v>
      </c>
      <c r="BF501" s="46" t="e">
        <v>#DIV/0!</v>
      </c>
      <c r="BG501" s="46" t="e">
        <v>#DIV/0!</v>
      </c>
      <c r="BH501" s="46" t="e">
        <v>#DIV/0!</v>
      </c>
      <c r="BI501" s="46" t="e">
        <v>#DIV/0!</v>
      </c>
      <c r="BJ501" s="46" t="s">
        <v>131</v>
      </c>
      <c r="BK501" s="46">
        <v>1</v>
      </c>
      <c r="BL501" s="46">
        <v>1</v>
      </c>
      <c r="BM501" s="46">
        <v>1</v>
      </c>
      <c r="BN501" s="46">
        <v>1</v>
      </c>
      <c r="BO501" s="46">
        <v>1</v>
      </c>
      <c r="BP501" s="46">
        <v>1</v>
      </c>
      <c r="BQ501" s="46">
        <v>2670.1</v>
      </c>
      <c r="BR501" s="46">
        <v>4780.3999999999996</v>
      </c>
      <c r="BS501" s="46">
        <v>2670.1</v>
      </c>
      <c r="BT501" s="46">
        <v>4780.3999999999996</v>
      </c>
      <c r="BU501" s="46">
        <v>0</v>
      </c>
      <c r="BV501" s="46">
        <v>0</v>
      </c>
      <c r="BW501" s="46">
        <v>2110.3000000000002</v>
      </c>
      <c r="BX501" s="46">
        <v>0</v>
      </c>
      <c r="BY501" s="46">
        <v>2110.2999999999997</v>
      </c>
      <c r="BZ501" s="46">
        <v>7057.8595317725758</v>
      </c>
      <c r="CA501" s="46">
        <v>0</v>
      </c>
      <c r="CB501" s="46">
        <v>7057.8595317725758</v>
      </c>
      <c r="CC501" s="46">
        <v>0</v>
      </c>
      <c r="CD501" s="46">
        <v>0</v>
      </c>
      <c r="CE501" s="46">
        <v>0</v>
      </c>
      <c r="CF501" s="46">
        <v>0</v>
      </c>
      <c r="CG501" s="46">
        <v>0</v>
      </c>
      <c r="CH501" s="46">
        <v>0</v>
      </c>
      <c r="CI501" s="46">
        <v>0</v>
      </c>
      <c r="CJ501" s="46">
        <v>0</v>
      </c>
      <c r="CK501" s="46">
        <v>0</v>
      </c>
      <c r="CL501" s="46">
        <v>0</v>
      </c>
      <c r="CM501" s="46">
        <v>0</v>
      </c>
      <c r="CN501" s="46">
        <v>0</v>
      </c>
      <c r="CO501" s="46">
        <v>0</v>
      </c>
      <c r="CP501" s="46">
        <v>0</v>
      </c>
      <c r="CQ501" s="46">
        <v>0</v>
      </c>
    </row>
    <row r="502" spans="1:95" s="4" customFormat="1" x14ac:dyDescent="0.2">
      <c r="A502" s="10" t="s">
        <v>129</v>
      </c>
      <c r="B502" s="10" t="s">
        <v>173</v>
      </c>
      <c r="C502" s="10" t="s">
        <v>1624</v>
      </c>
      <c r="D502" s="10" t="s">
        <v>1625</v>
      </c>
      <c r="E502" s="10" t="s">
        <v>1626</v>
      </c>
      <c r="F502" s="10"/>
      <c r="G502" s="10" t="s">
        <v>1632</v>
      </c>
      <c r="H502" s="10"/>
      <c r="I502" s="10"/>
      <c r="J502" s="10" t="s">
        <v>1628</v>
      </c>
      <c r="K502" s="10"/>
      <c r="L502" s="10" t="s">
        <v>104</v>
      </c>
      <c r="M502" s="10" t="s">
        <v>1633</v>
      </c>
      <c r="N502" s="10"/>
      <c r="O502" s="10" t="s">
        <v>120</v>
      </c>
      <c r="P502" s="10">
        <v>1</v>
      </c>
      <c r="Q502" s="10">
        <v>1</v>
      </c>
      <c r="R502" t="s">
        <v>107</v>
      </c>
      <c r="S502" s="10">
        <v>5</v>
      </c>
      <c r="T502" s="10">
        <v>7.9660000000000002</v>
      </c>
      <c r="U502" s="10">
        <f>S502/T502</f>
        <v>0.62766758724579463</v>
      </c>
      <c r="V502" s="10" t="str">
        <f t="shared" si="17"/>
        <v>Y</v>
      </c>
      <c r="W502" s="10"/>
      <c r="X502" s="10"/>
      <c r="Y502" s="50">
        <v>1157.0999999999999</v>
      </c>
      <c r="Z502" s="50">
        <v>0</v>
      </c>
      <c r="AA502" s="50">
        <v>6272</v>
      </c>
      <c r="AB502" s="50">
        <v>0</v>
      </c>
      <c r="AC502" s="50">
        <v>0.39200000000000002</v>
      </c>
      <c r="AD502" s="50">
        <v>0</v>
      </c>
      <c r="AE502" s="50">
        <v>5114.8999999999996</v>
      </c>
      <c r="AF502" s="50">
        <v>0</v>
      </c>
      <c r="AG502" s="50">
        <v>3984.4</v>
      </c>
      <c r="AH502" s="50">
        <v>0</v>
      </c>
      <c r="AI502" s="50">
        <v>3984.4</v>
      </c>
      <c r="AJ502" s="50">
        <v>1157.0999999999999</v>
      </c>
      <c r="AK502" s="50">
        <v>6272</v>
      </c>
      <c r="AL502" s="50">
        <v>0.39200000000000002</v>
      </c>
      <c r="AM502" s="50">
        <v>6272</v>
      </c>
      <c r="AN502" s="50">
        <v>5114.8999999999996</v>
      </c>
      <c r="AO502" s="50">
        <v>1</v>
      </c>
      <c r="AP502" s="50">
        <v>0.39200000000000002</v>
      </c>
      <c r="AQ502" s="50">
        <v>0.39200000000000002</v>
      </c>
      <c r="AR502" s="50">
        <v>6272</v>
      </c>
      <c r="AS502" s="50">
        <v>0.39200000000000002</v>
      </c>
      <c r="AT502" s="50">
        <v>6272</v>
      </c>
      <c r="AU502" s="50">
        <v>0.39200000000000002</v>
      </c>
      <c r="AV502" s="50">
        <v>13048.214285714284</v>
      </c>
      <c r="AW502" s="50">
        <v>0</v>
      </c>
      <c r="AX502" s="50">
        <v>13048.214285714284</v>
      </c>
      <c r="AY502" s="50" t="e">
        <v>#DIV/0!</v>
      </c>
      <c r="AZ502" s="50" t="e">
        <v>#DIV/0!</v>
      </c>
      <c r="BA502" s="50">
        <v>13048.214285714284</v>
      </c>
      <c r="BB502" s="50">
        <v>13048.214285714284</v>
      </c>
      <c r="BC502" s="50">
        <v>13048.214285714284</v>
      </c>
      <c r="BD502" s="50">
        <v>0</v>
      </c>
      <c r="BE502" s="50" t="e">
        <v>#DIV/0!</v>
      </c>
      <c r="BF502" s="50" t="e">
        <v>#DIV/0!</v>
      </c>
      <c r="BG502" s="50" t="e">
        <v>#DIV/0!</v>
      </c>
      <c r="BH502" s="50" t="e">
        <v>#DIV/0!</v>
      </c>
      <c r="BI502" s="50" t="e">
        <v>#DIV/0!</v>
      </c>
      <c r="BJ502" s="50" t="s">
        <v>131</v>
      </c>
      <c r="BK502" s="50">
        <v>1</v>
      </c>
      <c r="BL502" s="50">
        <v>1</v>
      </c>
      <c r="BM502" s="50">
        <v>1</v>
      </c>
      <c r="BN502" s="50">
        <v>1</v>
      </c>
      <c r="BO502" s="50">
        <v>1</v>
      </c>
      <c r="BP502" s="50">
        <v>1</v>
      </c>
      <c r="BQ502" s="50">
        <v>3000</v>
      </c>
      <c r="BR502" s="50">
        <v>5250</v>
      </c>
      <c r="BS502" s="50">
        <v>3000</v>
      </c>
      <c r="BT502" s="50">
        <v>5250</v>
      </c>
      <c r="BU502" s="50">
        <v>0</v>
      </c>
      <c r="BV502" s="50">
        <v>0</v>
      </c>
      <c r="BW502" s="50">
        <v>2250</v>
      </c>
      <c r="BX502" s="50">
        <v>0</v>
      </c>
      <c r="BY502" s="50">
        <v>2250</v>
      </c>
      <c r="BZ502" s="50">
        <v>5739.7959183673465</v>
      </c>
      <c r="CA502" s="50">
        <v>0</v>
      </c>
      <c r="CB502" s="50">
        <v>5739.7959183673465</v>
      </c>
      <c r="CC502" s="50">
        <v>0</v>
      </c>
      <c r="CD502" s="50">
        <v>0</v>
      </c>
      <c r="CE502" s="50">
        <v>0</v>
      </c>
      <c r="CF502" s="50">
        <v>0</v>
      </c>
      <c r="CG502" s="50">
        <v>0</v>
      </c>
      <c r="CH502" s="50">
        <v>0</v>
      </c>
      <c r="CI502" s="50">
        <v>0</v>
      </c>
      <c r="CJ502" s="50">
        <v>0</v>
      </c>
      <c r="CK502" s="50">
        <v>0</v>
      </c>
      <c r="CL502" s="50">
        <v>0</v>
      </c>
      <c r="CM502" s="50">
        <v>0</v>
      </c>
      <c r="CN502" s="50">
        <v>0</v>
      </c>
      <c r="CO502" s="50">
        <v>0</v>
      </c>
      <c r="CP502" s="50">
        <v>0</v>
      </c>
      <c r="CQ502" s="50">
        <v>0</v>
      </c>
    </row>
    <row r="503" spans="1:95" x14ac:dyDescent="0.2">
      <c r="A503" t="s">
        <v>108</v>
      </c>
      <c r="B503" t="s">
        <v>173</v>
      </c>
      <c r="C503" t="s">
        <v>1624</v>
      </c>
      <c r="D503" t="s">
        <v>1625</v>
      </c>
      <c r="E503" t="s">
        <v>1626</v>
      </c>
      <c r="F503" t="s">
        <v>164</v>
      </c>
      <c r="G503" t="s">
        <v>1627</v>
      </c>
      <c r="J503" t="s">
        <v>1628</v>
      </c>
      <c r="L503" t="s">
        <v>104</v>
      </c>
      <c r="M503" t="s">
        <v>1634</v>
      </c>
      <c r="N503" t="s">
        <v>1635</v>
      </c>
      <c r="P503">
        <v>1</v>
      </c>
      <c r="Q503">
        <v>1</v>
      </c>
      <c r="R503" t="s">
        <v>107</v>
      </c>
      <c r="S503">
        <v>2</v>
      </c>
      <c r="T503">
        <v>0.65500000000000003</v>
      </c>
      <c r="U503">
        <f>S503/T503</f>
        <v>3.0534351145038165</v>
      </c>
      <c r="V503" t="str">
        <f t="shared" si="17"/>
        <v>Y</v>
      </c>
      <c r="Y503" s="44">
        <v>1156.7</v>
      </c>
      <c r="Z503" s="44" t="s">
        <v>131</v>
      </c>
      <c r="AA503" s="44">
        <v>5790.1</v>
      </c>
      <c r="AB503" s="44" t="s">
        <v>131</v>
      </c>
      <c r="AC503" s="44">
        <v>0.184</v>
      </c>
      <c r="AD503" s="44" t="s">
        <v>131</v>
      </c>
      <c r="AE503" s="44">
        <v>4633.3999999999996</v>
      </c>
      <c r="AF503" s="44" t="s">
        <v>131</v>
      </c>
      <c r="AG503" s="44">
        <v>2799.3</v>
      </c>
      <c r="AH503" s="44" t="s">
        <v>131</v>
      </c>
      <c r="AI503" s="44">
        <v>2799.3</v>
      </c>
      <c r="AJ503" s="44">
        <v>1156.7</v>
      </c>
      <c r="AK503" s="44">
        <v>5790.1</v>
      </c>
      <c r="AL503" s="44">
        <v>0.184</v>
      </c>
      <c r="AM503" s="44">
        <v>5790.1</v>
      </c>
      <c r="AN503" s="44">
        <v>4633.4000000000005</v>
      </c>
      <c r="AO503" s="44">
        <v>1</v>
      </c>
      <c r="AP503" s="44">
        <v>0.184</v>
      </c>
      <c r="AQ503" s="44">
        <v>0.184</v>
      </c>
      <c r="AR503" s="44">
        <v>5790.1</v>
      </c>
      <c r="AS503" s="44">
        <v>0.184</v>
      </c>
      <c r="AT503" s="44">
        <v>5790.1</v>
      </c>
      <c r="AU503" s="44">
        <v>0.184</v>
      </c>
      <c r="AV503" s="44">
        <v>25181.521739130432</v>
      </c>
      <c r="AW503" s="44" t="s">
        <v>131</v>
      </c>
      <c r="AX503" s="44">
        <v>25181.521739130432</v>
      </c>
      <c r="AY503" s="44" t="s">
        <v>131</v>
      </c>
      <c r="AZ503" s="44" t="s">
        <v>131</v>
      </c>
      <c r="BA503" s="44">
        <v>25181.521739130432</v>
      </c>
      <c r="BB503" s="44">
        <v>25181.521739130432</v>
      </c>
      <c r="BC503" s="44">
        <v>25181.521739130432</v>
      </c>
      <c r="BD503" s="44" t="s">
        <v>131</v>
      </c>
      <c r="BE503" s="44" t="s">
        <v>131</v>
      </c>
      <c r="BF503" s="44" t="s">
        <v>131</v>
      </c>
      <c r="BG503" s="44" t="s">
        <v>131</v>
      </c>
      <c r="BH503" s="44" t="s">
        <v>131</v>
      </c>
      <c r="BI503" s="44" t="s">
        <v>131</v>
      </c>
      <c r="BJ503" s="44">
        <v>5.4347826086956523</v>
      </c>
      <c r="BK503" s="44" t="s">
        <v>131</v>
      </c>
      <c r="BL503" s="44" t="s">
        <v>131</v>
      </c>
      <c r="BM503" s="44" t="s">
        <v>131</v>
      </c>
      <c r="BN503" s="44" t="s">
        <v>131</v>
      </c>
      <c r="BO503" s="44" t="s">
        <v>131</v>
      </c>
      <c r="BP503" s="44" t="s">
        <v>131</v>
      </c>
      <c r="BQ503" s="44">
        <v>2110.3000000000002</v>
      </c>
      <c r="BR503" s="44">
        <v>5168</v>
      </c>
      <c r="BS503" s="44">
        <v>2110.3000000000002</v>
      </c>
      <c r="BT503" s="44">
        <v>5168</v>
      </c>
      <c r="BU503" s="44" t="s">
        <v>131</v>
      </c>
      <c r="BV503" s="44" t="s">
        <v>131</v>
      </c>
      <c r="BW503" s="44">
        <v>3057.7</v>
      </c>
      <c r="BX503" s="44" t="s">
        <v>131</v>
      </c>
      <c r="BY503" s="44">
        <v>3057.7</v>
      </c>
      <c r="BZ503" s="44">
        <v>16617.934782608696</v>
      </c>
      <c r="CA503" s="44" t="s">
        <v>131</v>
      </c>
      <c r="CB503" s="44">
        <v>16617.934782608696</v>
      </c>
      <c r="CC503" s="44" t="s">
        <v>131</v>
      </c>
      <c r="CD503" s="44" t="s">
        <v>131</v>
      </c>
      <c r="CE503" s="44" t="s">
        <v>131</v>
      </c>
      <c r="CF503" s="44" t="s">
        <v>131</v>
      </c>
      <c r="CG503" s="44" t="s">
        <v>131</v>
      </c>
      <c r="CH503" s="44" t="s">
        <v>131</v>
      </c>
      <c r="CI503" s="44" t="s">
        <v>131</v>
      </c>
      <c r="CJ503" s="44" t="s">
        <v>131</v>
      </c>
      <c r="CK503" s="44" t="s">
        <v>131</v>
      </c>
      <c r="CL503" s="44" t="s">
        <v>131</v>
      </c>
      <c r="CM503" s="44" t="s">
        <v>131</v>
      </c>
      <c r="CN503" s="44" t="s">
        <v>131</v>
      </c>
      <c r="CO503" s="44" t="s">
        <v>131</v>
      </c>
      <c r="CP503" s="44" t="s">
        <v>131</v>
      </c>
      <c r="CQ503" s="44" t="s">
        <v>131</v>
      </c>
    </row>
    <row r="504" spans="1:95" s="2" customFormat="1" x14ac:dyDescent="0.2">
      <c r="A504" s="2" t="s">
        <v>108</v>
      </c>
      <c r="B504" s="2" t="s">
        <v>173</v>
      </c>
      <c r="C504" s="2" t="s">
        <v>1624</v>
      </c>
      <c r="D504" s="2" t="s">
        <v>1625</v>
      </c>
      <c r="E504" s="2" t="s">
        <v>1626</v>
      </c>
      <c r="F504" s="2" t="s">
        <v>164</v>
      </c>
      <c r="G504" s="2" t="s">
        <v>1627</v>
      </c>
      <c r="J504" s="2" t="s">
        <v>1628</v>
      </c>
      <c r="L504" s="2" t="s">
        <v>104</v>
      </c>
      <c r="M504" s="2" t="s">
        <v>1636</v>
      </c>
      <c r="N504" s="2" t="s">
        <v>1632</v>
      </c>
      <c r="P504" s="2">
        <v>1</v>
      </c>
      <c r="Q504" s="2">
        <v>1</v>
      </c>
      <c r="R504" t="s">
        <v>107</v>
      </c>
      <c r="S504" s="2">
        <v>6</v>
      </c>
      <c r="T504" s="2">
        <v>18.219000000000001</v>
      </c>
      <c r="U504" s="2">
        <f>S504/T504</f>
        <v>0.32932652725177008</v>
      </c>
      <c r="V504" s="2" t="str">
        <f t="shared" si="17"/>
        <v>Y</v>
      </c>
      <c r="Y504" s="45">
        <v>1227.8</v>
      </c>
      <c r="Z504" s="45" t="s">
        <v>131</v>
      </c>
      <c r="AA504" s="45">
        <v>6088.8</v>
      </c>
      <c r="AB504" s="45" t="s">
        <v>131</v>
      </c>
      <c r="AC504" s="45">
        <v>0.42899999999999999</v>
      </c>
      <c r="AD504" s="45" t="s">
        <v>131</v>
      </c>
      <c r="AE504" s="45">
        <v>4861</v>
      </c>
      <c r="AF504" s="45" t="s">
        <v>131</v>
      </c>
      <c r="AG504" s="45">
        <v>4546.8999999999996</v>
      </c>
      <c r="AH504" s="45" t="s">
        <v>131</v>
      </c>
      <c r="AI504" s="45">
        <v>4546.8999999999996</v>
      </c>
      <c r="AJ504" s="45">
        <v>1227.8</v>
      </c>
      <c r="AK504" s="45">
        <v>6088.8</v>
      </c>
      <c r="AL504" s="45">
        <v>0.42899999999999999</v>
      </c>
      <c r="AM504" s="45">
        <v>6088.8</v>
      </c>
      <c r="AN504" s="45">
        <v>4861</v>
      </c>
      <c r="AO504" s="45">
        <v>1</v>
      </c>
      <c r="AP504" s="45">
        <v>0.42899999999999999</v>
      </c>
      <c r="AQ504" s="45">
        <v>0.42899999999999999</v>
      </c>
      <c r="AR504" s="45">
        <v>6088.8</v>
      </c>
      <c r="AS504" s="45">
        <v>0.42899999999999999</v>
      </c>
      <c r="AT504" s="45">
        <v>6088.8</v>
      </c>
      <c r="AU504" s="45">
        <v>0.42899999999999999</v>
      </c>
      <c r="AV504" s="45">
        <v>11331.002331002332</v>
      </c>
      <c r="AW504" s="45" t="s">
        <v>131</v>
      </c>
      <c r="AX504" s="45">
        <v>11331.002331002332</v>
      </c>
      <c r="AY504" s="45" t="s">
        <v>131</v>
      </c>
      <c r="AZ504" s="45" t="s">
        <v>131</v>
      </c>
      <c r="BA504" s="45">
        <v>11331.002331002332</v>
      </c>
      <c r="BB504" s="45">
        <v>11331.002331002332</v>
      </c>
      <c r="BC504" s="45">
        <v>11331.002331002332</v>
      </c>
      <c r="BD504" s="45" t="s">
        <v>131</v>
      </c>
      <c r="BE504" s="45" t="s">
        <v>131</v>
      </c>
      <c r="BF504" s="45" t="s">
        <v>131</v>
      </c>
      <c r="BG504" s="45" t="s">
        <v>131</v>
      </c>
      <c r="BH504" s="45" t="s">
        <v>131</v>
      </c>
      <c r="BI504" s="45" t="s">
        <v>131</v>
      </c>
      <c r="BJ504" s="45">
        <v>2.3310023310023311</v>
      </c>
      <c r="BK504" s="45" t="s">
        <v>131</v>
      </c>
      <c r="BL504" s="45" t="s">
        <v>131</v>
      </c>
      <c r="BM504" s="45" t="s">
        <v>131</v>
      </c>
      <c r="BN504" s="45" t="s">
        <v>131</v>
      </c>
      <c r="BO504" s="45" t="s">
        <v>131</v>
      </c>
      <c r="BP504" s="45" t="s">
        <v>131</v>
      </c>
      <c r="BQ504" s="45">
        <v>2718.8</v>
      </c>
      <c r="BR504" s="45">
        <v>5343.8</v>
      </c>
      <c r="BS504" s="45">
        <v>2718.8</v>
      </c>
      <c r="BT504" s="45">
        <v>5343.8</v>
      </c>
      <c r="BU504" s="45" t="s">
        <v>131</v>
      </c>
      <c r="BV504" s="45" t="s">
        <v>131</v>
      </c>
      <c r="BW504" s="45">
        <v>2625</v>
      </c>
      <c r="BX504" s="45" t="s">
        <v>131</v>
      </c>
      <c r="BY504" s="45">
        <v>2625</v>
      </c>
      <c r="BZ504" s="45">
        <v>6118.8811188811187</v>
      </c>
      <c r="CA504" s="45" t="s">
        <v>131</v>
      </c>
      <c r="CB504" s="45">
        <v>6118.8811188811187</v>
      </c>
      <c r="CC504" s="45" t="s">
        <v>131</v>
      </c>
      <c r="CD504" s="45" t="s">
        <v>131</v>
      </c>
      <c r="CE504" s="45" t="s">
        <v>131</v>
      </c>
      <c r="CF504" s="45" t="s">
        <v>131</v>
      </c>
      <c r="CG504" s="45" t="s">
        <v>131</v>
      </c>
      <c r="CH504" s="45" t="s">
        <v>131</v>
      </c>
      <c r="CI504" s="45" t="s">
        <v>131</v>
      </c>
      <c r="CJ504" s="45" t="s">
        <v>131</v>
      </c>
      <c r="CK504" s="45" t="s">
        <v>131</v>
      </c>
      <c r="CL504" s="45" t="s">
        <v>131</v>
      </c>
      <c r="CM504" s="45" t="s">
        <v>131</v>
      </c>
      <c r="CN504" s="45" t="s">
        <v>131</v>
      </c>
      <c r="CO504" s="45" t="s">
        <v>131</v>
      </c>
      <c r="CP504" s="45" t="s">
        <v>131</v>
      </c>
      <c r="CQ504" s="45" t="s">
        <v>131</v>
      </c>
    </row>
    <row r="505" spans="1:95" x14ac:dyDescent="0.2">
      <c r="A505" t="s">
        <v>95</v>
      </c>
      <c r="B505" t="s">
        <v>173</v>
      </c>
      <c r="C505" t="s">
        <v>1637</v>
      </c>
      <c r="D505" t="s">
        <v>1638</v>
      </c>
      <c r="E505" t="s">
        <v>1639</v>
      </c>
      <c r="F505" t="s">
        <v>1640</v>
      </c>
      <c r="H505" t="s">
        <v>1641</v>
      </c>
      <c r="J505" t="s">
        <v>779</v>
      </c>
      <c r="L505" t="s">
        <v>104</v>
      </c>
      <c r="M505" t="s">
        <v>1642</v>
      </c>
      <c r="N505" t="s">
        <v>783</v>
      </c>
      <c r="P505">
        <v>11</v>
      </c>
      <c r="Q505">
        <v>1</v>
      </c>
      <c r="R505" t="s">
        <v>107</v>
      </c>
      <c r="V505" t="str">
        <f t="shared" si="17"/>
        <v>Y</v>
      </c>
      <c r="Y505" s="44">
        <v>3991.0818180000001</v>
      </c>
      <c r="Z505" s="44">
        <v>730522.18689999997</v>
      </c>
      <c r="AA505" s="44">
        <v>7582.5181819999998</v>
      </c>
      <c r="AB505" s="44">
        <v>355308.27970000001</v>
      </c>
      <c r="AC505" s="44">
        <v>3.7727272999999999E-2</v>
      </c>
      <c r="AD505" s="44">
        <v>1.7383500000000001E-4</v>
      </c>
      <c r="AE505" s="44">
        <v>3591.4363640000001</v>
      </c>
      <c r="AF505" s="44">
        <v>710707.18960000004</v>
      </c>
      <c r="AG505" s="44">
        <v>6397.3272729999999</v>
      </c>
      <c r="AH505" s="44">
        <v>762583.36560000002</v>
      </c>
      <c r="AI505" s="44">
        <v>5814</v>
      </c>
      <c r="AJ505" s="44">
        <v>3144.3</v>
      </c>
      <c r="AK505" s="44">
        <v>8530.5</v>
      </c>
      <c r="AL505" s="44">
        <v>1.4999999999999999E-2</v>
      </c>
      <c r="AM505" s="44">
        <v>8530.5</v>
      </c>
      <c r="AN505" s="44">
        <v>5386.2</v>
      </c>
      <c r="AO505" s="44">
        <v>11</v>
      </c>
      <c r="AP505" s="44">
        <v>1.0780000000000001</v>
      </c>
      <c r="AQ505" s="44">
        <v>4.3999999999999997E-2</v>
      </c>
      <c r="AR505" s="44">
        <v>7538.3</v>
      </c>
      <c r="AS505" s="44">
        <v>0.03</v>
      </c>
      <c r="AT505" s="44">
        <v>8095.2</v>
      </c>
      <c r="AU505" s="44">
        <v>5.3999999999999999E-2</v>
      </c>
      <c r="AV505" s="44">
        <v>106387.8414</v>
      </c>
      <c r="AW505" s="44">
        <v>1487020594</v>
      </c>
      <c r="AX505" s="44">
        <v>172793.3333</v>
      </c>
      <c r="AY505" s="44">
        <v>6.6299999999999998E-2</v>
      </c>
      <c r="AZ505" s="44">
        <v>8.1720999999999996E-4</v>
      </c>
      <c r="BA505" s="44">
        <v>172793.3333</v>
      </c>
      <c r="BB505" s="44">
        <v>83756.818180000002</v>
      </c>
      <c r="BC505" s="44">
        <v>157266.6667</v>
      </c>
      <c r="BD505" s="44">
        <v>0.122</v>
      </c>
      <c r="BE505" s="44">
        <v>9.8280098280000008</v>
      </c>
      <c r="BF505" s="44">
        <v>13.15789474</v>
      </c>
      <c r="BG505" s="44">
        <v>11.857707509999999</v>
      </c>
      <c r="BH505" s="44">
        <v>1.3388157890000001</v>
      </c>
      <c r="BI505" s="44">
        <v>0.90118577099999997</v>
      </c>
      <c r="BJ505" s="44">
        <v>10.204081629999999</v>
      </c>
      <c r="BK505" s="44">
        <v>0.88368794299999998</v>
      </c>
      <c r="BL505" s="44">
        <v>1.0738760730000001</v>
      </c>
      <c r="BM505" s="44">
        <v>2.9333333330000002</v>
      </c>
      <c r="BN505" s="44">
        <v>0.68181818199999999</v>
      </c>
      <c r="BO505" s="44">
        <v>0.48472251</v>
      </c>
      <c r="BP505" s="44">
        <v>1.877658083</v>
      </c>
      <c r="BQ505" s="44">
        <v>4482.8090910000001</v>
      </c>
      <c r="BR505" s="44">
        <v>7141.2</v>
      </c>
      <c r="BS505" s="44">
        <v>3574.5</v>
      </c>
      <c r="BT505" s="44">
        <v>8441</v>
      </c>
      <c r="BU505" s="44">
        <v>585242.70990000002</v>
      </c>
      <c r="BV505" s="44">
        <v>412346.08360000001</v>
      </c>
      <c r="BW505" s="44">
        <v>2658.3727269999999</v>
      </c>
      <c r="BX505" s="44">
        <v>341967.36739999999</v>
      </c>
      <c r="BY505" s="44">
        <v>4866.5</v>
      </c>
      <c r="BZ505" s="44">
        <v>80053.098540000006</v>
      </c>
      <c r="CA505" s="44">
        <v>1007730927</v>
      </c>
      <c r="CB505" s="44">
        <v>152166.6667</v>
      </c>
      <c r="CC505" s="44">
        <v>7676.5749999999998</v>
      </c>
      <c r="CD505" s="44">
        <v>6976.7749999999996</v>
      </c>
      <c r="CE505" s="44">
        <v>6646.6</v>
      </c>
      <c r="CF505" s="44">
        <v>2605.5</v>
      </c>
      <c r="CG505" s="44">
        <v>2810.1</v>
      </c>
      <c r="CH505" s="44">
        <v>2526.5666670000001</v>
      </c>
      <c r="CI505" s="44">
        <v>7450.5</v>
      </c>
      <c r="CJ505" s="44">
        <v>5760.125</v>
      </c>
      <c r="CK505" s="44">
        <v>5842.7</v>
      </c>
      <c r="CL505" s="44">
        <v>102981.8455</v>
      </c>
      <c r="CM505" s="44">
        <v>54675.516380000001</v>
      </c>
      <c r="CN505" s="44">
        <v>83318.212119999997</v>
      </c>
      <c r="CO505" s="44">
        <v>73.575000000000003</v>
      </c>
      <c r="CP505" s="44">
        <v>84.424999999999997</v>
      </c>
      <c r="CQ505" s="44">
        <v>82.133333329999999</v>
      </c>
    </row>
    <row r="506" spans="1:95" s="5" customFormat="1" x14ac:dyDescent="0.2">
      <c r="A506" s="5" t="s">
        <v>95</v>
      </c>
      <c r="B506" s="5" t="s">
        <v>139</v>
      </c>
      <c r="C506" s="5" t="s">
        <v>1643</v>
      </c>
      <c r="D506" s="5" t="s">
        <v>1644</v>
      </c>
      <c r="E506" s="5" t="s">
        <v>1645</v>
      </c>
      <c r="F506" s="5" t="s">
        <v>164</v>
      </c>
      <c r="H506" s="5" t="s">
        <v>200</v>
      </c>
      <c r="J506" s="5" t="s">
        <v>147</v>
      </c>
      <c r="L506" s="5" t="s">
        <v>104</v>
      </c>
      <c r="M506" s="5" t="s">
        <v>1646</v>
      </c>
      <c r="N506" s="5" t="s">
        <v>1647</v>
      </c>
      <c r="P506" s="5">
        <v>1</v>
      </c>
      <c r="Q506" s="5">
        <v>1</v>
      </c>
      <c r="R506" s="5" t="s">
        <v>107</v>
      </c>
      <c r="S506" s="5">
        <v>11</v>
      </c>
      <c r="T506" s="5">
        <v>24.187000000000001</v>
      </c>
      <c r="U506" s="5">
        <f>S506/T506</f>
        <v>0.45478976309587793</v>
      </c>
      <c r="V506" s="5" t="str">
        <f t="shared" si="17"/>
        <v>Y</v>
      </c>
      <c r="W506" s="5" t="s">
        <v>129</v>
      </c>
      <c r="X506" s="5" t="s">
        <v>130</v>
      </c>
      <c r="Y506" s="47">
        <v>1756.4</v>
      </c>
      <c r="Z506" s="47">
        <v>0</v>
      </c>
      <c r="AA506" s="47">
        <v>2157</v>
      </c>
      <c r="AB506" s="47">
        <v>0</v>
      </c>
      <c r="AC506" s="47">
        <v>0.97199999999999998</v>
      </c>
      <c r="AD506" s="47">
        <v>0</v>
      </c>
      <c r="AE506" s="47">
        <v>400.6</v>
      </c>
      <c r="AF506" s="47">
        <v>0</v>
      </c>
      <c r="AG506" s="47">
        <v>2067.1999999999998</v>
      </c>
      <c r="AH506" s="47">
        <v>0</v>
      </c>
      <c r="AI506" s="47">
        <v>2067.1999999999998</v>
      </c>
      <c r="AJ506" s="47">
        <v>1756.4</v>
      </c>
      <c r="AK506" s="47">
        <v>2157</v>
      </c>
      <c r="AL506" s="47">
        <v>0.97199999999999998</v>
      </c>
      <c r="AM506" s="47">
        <v>2157</v>
      </c>
      <c r="AN506" s="47">
        <v>400.59999999999991</v>
      </c>
      <c r="AO506" s="47">
        <v>1</v>
      </c>
      <c r="AP506" s="47">
        <v>0.97199999999999998</v>
      </c>
      <c r="AQ506" s="47">
        <v>0.97199999999999998</v>
      </c>
      <c r="AR506" s="47">
        <v>2157</v>
      </c>
      <c r="AS506" s="47">
        <v>0.97199999999999998</v>
      </c>
      <c r="AT506" s="47">
        <v>2157</v>
      </c>
      <c r="AU506" s="47">
        <v>0.97199999999999998</v>
      </c>
      <c r="AV506" s="47">
        <v>412.13991769547329</v>
      </c>
      <c r="AW506" s="47">
        <v>0</v>
      </c>
      <c r="AX506" s="47">
        <v>412.13991769547329</v>
      </c>
      <c r="AY506" s="47" t="e">
        <v>#DIV/0!</v>
      </c>
      <c r="AZ506" s="47" t="e">
        <v>#DIV/0!</v>
      </c>
      <c r="BA506" s="47">
        <v>412.13991769547329</v>
      </c>
      <c r="BB506" s="47">
        <v>412.13991769547329</v>
      </c>
      <c r="BC506" s="47">
        <v>412.13991769547329</v>
      </c>
      <c r="BD506" s="47">
        <v>0</v>
      </c>
      <c r="BE506" s="47" t="e">
        <v>#DIV/0!</v>
      </c>
      <c r="BF506" s="47" t="e">
        <v>#DIV/0!</v>
      </c>
      <c r="BG506" s="47" t="e">
        <v>#DIV/0!</v>
      </c>
      <c r="BH506" s="47" t="e">
        <v>#DIV/0!</v>
      </c>
      <c r="BI506" s="47" t="e">
        <v>#DIV/0!</v>
      </c>
      <c r="BJ506" s="47" t="s">
        <v>131</v>
      </c>
      <c r="BK506" s="47">
        <v>1</v>
      </c>
      <c r="BL506" s="47">
        <v>1</v>
      </c>
      <c r="BM506" s="47">
        <v>1</v>
      </c>
      <c r="BN506" s="47">
        <v>1</v>
      </c>
      <c r="BO506" s="47">
        <v>1</v>
      </c>
      <c r="BP506" s="47">
        <v>1</v>
      </c>
      <c r="BQ506" s="47">
        <v>1981.1</v>
      </c>
      <c r="BR506" s="47">
        <v>2110.3000000000002</v>
      </c>
      <c r="BS506" s="47">
        <v>1981.1</v>
      </c>
      <c r="BT506" s="47">
        <v>2110.3000000000002</v>
      </c>
      <c r="BU506" s="47">
        <v>0</v>
      </c>
      <c r="BV506" s="47">
        <v>0</v>
      </c>
      <c r="BW506" s="47">
        <v>129.19999999999999</v>
      </c>
      <c r="BX506" s="47">
        <v>0</v>
      </c>
      <c r="BY506" s="47">
        <v>129.20000000000027</v>
      </c>
      <c r="BZ506" s="47">
        <v>132.92181069958846</v>
      </c>
      <c r="CA506" s="47">
        <v>0</v>
      </c>
      <c r="CB506" s="47">
        <v>132.92181069958846</v>
      </c>
      <c r="CC506" s="47">
        <v>0</v>
      </c>
      <c r="CD506" s="47">
        <v>0</v>
      </c>
      <c r="CE506" s="47">
        <v>0</v>
      </c>
      <c r="CF506" s="47">
        <v>0</v>
      </c>
      <c r="CG506" s="47">
        <v>0</v>
      </c>
      <c r="CH506" s="47">
        <v>0</v>
      </c>
      <c r="CI506" s="47">
        <v>0</v>
      </c>
      <c r="CJ506" s="47">
        <v>0</v>
      </c>
      <c r="CK506" s="47">
        <v>0</v>
      </c>
      <c r="CL506" s="47">
        <v>0</v>
      </c>
      <c r="CM506" s="47">
        <v>0</v>
      </c>
      <c r="CN506" s="47">
        <v>0</v>
      </c>
      <c r="CO506" s="47">
        <v>0</v>
      </c>
      <c r="CP506" s="47">
        <v>0</v>
      </c>
      <c r="CQ506" s="47">
        <v>0</v>
      </c>
    </row>
    <row r="507" spans="1:95" s="4" customFormat="1" x14ac:dyDescent="0.2">
      <c r="A507" s="4" t="s">
        <v>95</v>
      </c>
      <c r="B507" s="4" t="s">
        <v>173</v>
      </c>
      <c r="C507" s="4" t="s">
        <v>1648</v>
      </c>
      <c r="D507" s="4" t="s">
        <v>1649</v>
      </c>
      <c r="E507" s="4" t="s">
        <v>1650</v>
      </c>
      <c r="F507" s="4" t="s">
        <v>164</v>
      </c>
      <c r="G507" s="4" t="s">
        <v>1651</v>
      </c>
      <c r="H507" s="4" t="s">
        <v>1568</v>
      </c>
      <c r="J507" s="4" t="s">
        <v>103</v>
      </c>
      <c r="L507" s="4" t="s">
        <v>104</v>
      </c>
      <c r="M507" s="4" t="s">
        <v>1652</v>
      </c>
      <c r="N507" s="4" t="s">
        <v>1579</v>
      </c>
      <c r="O507" s="4" t="s">
        <v>111</v>
      </c>
      <c r="P507" s="4">
        <v>15</v>
      </c>
      <c r="Q507" s="4">
        <v>3</v>
      </c>
      <c r="R507" s="4" t="s">
        <v>107</v>
      </c>
      <c r="V507" s="4" t="str">
        <f t="shared" si="17"/>
        <v>Y</v>
      </c>
      <c r="W507" s="4" t="s">
        <v>129</v>
      </c>
      <c r="X507" s="4" t="s">
        <v>802</v>
      </c>
      <c r="Y507" s="46">
        <v>2589.4666670000001</v>
      </c>
      <c r="Z507" s="46">
        <v>68177.884890000001</v>
      </c>
      <c r="AA507" s="46">
        <v>3277.9533329999999</v>
      </c>
      <c r="AB507" s="46">
        <v>98015.091820000001</v>
      </c>
      <c r="AC507" s="46">
        <v>0.33533333300000001</v>
      </c>
      <c r="AD507" s="46">
        <v>1.5239559999999999E-3</v>
      </c>
      <c r="AE507" s="46">
        <v>688.49333330000002</v>
      </c>
      <c r="AF507" s="46">
        <v>17290.40596</v>
      </c>
      <c r="AG507" s="46">
        <v>3043.3666669999998</v>
      </c>
      <c r="AH507" s="46">
        <v>80036.752890000003</v>
      </c>
      <c r="AI507" s="46">
        <v>3359.2</v>
      </c>
      <c r="AJ507" s="46">
        <v>1937.4</v>
      </c>
      <c r="AK507" s="46">
        <v>3663.4</v>
      </c>
      <c r="AL507" s="46">
        <v>0.38</v>
      </c>
      <c r="AM507" s="46">
        <v>2742.9</v>
      </c>
      <c r="AN507" s="46">
        <v>1726</v>
      </c>
      <c r="AO507" s="46">
        <v>15</v>
      </c>
      <c r="AP507" s="46">
        <v>6.81</v>
      </c>
      <c r="AQ507" s="46">
        <v>0.23200000000000001</v>
      </c>
      <c r="AR507" s="46">
        <v>3188.8</v>
      </c>
      <c r="AS507" s="46">
        <v>0.34200000000000003</v>
      </c>
      <c r="AT507" s="46">
        <v>3534</v>
      </c>
      <c r="AU507" s="46">
        <v>0.38500000000000001</v>
      </c>
      <c r="AV507" s="46">
        <v>2063.9650099999999</v>
      </c>
      <c r="AW507" s="46">
        <v>133712.98199999999</v>
      </c>
      <c r="AX507" s="46">
        <v>2581.7307689999998</v>
      </c>
      <c r="AY507" s="46">
        <v>0.127142857</v>
      </c>
      <c r="AZ507" s="46">
        <v>1.1692650000000001E-3</v>
      </c>
      <c r="BA507" s="46">
        <v>2006.0526319999999</v>
      </c>
      <c r="BB507" s="46">
        <v>2293.9655170000001</v>
      </c>
      <c r="BC507" s="46">
        <v>2271.0526319999999</v>
      </c>
      <c r="BD507" s="46">
        <v>0.20899999999999999</v>
      </c>
      <c r="BE507" s="46">
        <v>2.2143489810000001</v>
      </c>
      <c r="BF507" s="46">
        <v>2.3375409070000002</v>
      </c>
      <c r="BG507" s="46">
        <v>2.2614201719999998</v>
      </c>
      <c r="BH507" s="46">
        <v>1.055633474</v>
      </c>
      <c r="BI507" s="46">
        <v>0.96743555000000003</v>
      </c>
      <c r="BJ507" s="46">
        <v>2.2026431720000001</v>
      </c>
      <c r="BK507" s="46">
        <v>1.162565168</v>
      </c>
      <c r="BL507" s="46">
        <v>1.108253889</v>
      </c>
      <c r="BM507" s="46">
        <v>0.61052631599999996</v>
      </c>
      <c r="BN507" s="46">
        <v>1.474137931</v>
      </c>
      <c r="BO507" s="46">
        <v>1.1435221</v>
      </c>
      <c r="BP507" s="46">
        <v>0.99001167000000001</v>
      </c>
      <c r="BQ507" s="46">
        <v>2807.913333</v>
      </c>
      <c r="BR507" s="46">
        <v>3184.0333329999999</v>
      </c>
      <c r="BS507" s="46">
        <v>2024.1</v>
      </c>
      <c r="BT507" s="46">
        <v>3531.4</v>
      </c>
      <c r="BU507" s="46">
        <v>112322.3465</v>
      </c>
      <c r="BV507" s="46">
        <v>92846.770220000006</v>
      </c>
      <c r="BW507" s="46">
        <v>376.11333330000002</v>
      </c>
      <c r="BX507" s="46">
        <v>5802.643822</v>
      </c>
      <c r="BY507" s="46">
        <v>1507.3</v>
      </c>
      <c r="BZ507" s="46">
        <v>1127.6181979999999</v>
      </c>
      <c r="CA507" s="46">
        <v>44743.07301</v>
      </c>
      <c r="CB507" s="46">
        <v>1484.9137929999999</v>
      </c>
      <c r="CC507" s="46">
        <v>3057.72</v>
      </c>
      <c r="CD507" s="46">
        <v>3212.74</v>
      </c>
      <c r="CE507" s="46">
        <v>3281.64</v>
      </c>
      <c r="CF507" s="46">
        <v>387.6</v>
      </c>
      <c r="CG507" s="46">
        <v>335.92</v>
      </c>
      <c r="CH507" s="46">
        <v>404.82</v>
      </c>
      <c r="CI507" s="46">
        <v>2954.38</v>
      </c>
      <c r="CJ507" s="46">
        <v>3049.1</v>
      </c>
      <c r="CK507" s="46">
        <v>3126.62</v>
      </c>
      <c r="CL507" s="46">
        <v>1105.355611</v>
      </c>
      <c r="CM507" s="46">
        <v>1113.4631999999999</v>
      </c>
      <c r="CN507" s="46">
        <v>1164.035785</v>
      </c>
      <c r="CO507" s="46">
        <v>98.28</v>
      </c>
      <c r="CP507" s="46">
        <v>97.16</v>
      </c>
      <c r="CQ507" s="46">
        <v>95.84</v>
      </c>
    </row>
    <row r="508" spans="1:95" x14ac:dyDescent="0.2">
      <c r="A508" t="s">
        <v>95</v>
      </c>
      <c r="B508" t="s">
        <v>173</v>
      </c>
      <c r="C508" t="s">
        <v>1648</v>
      </c>
      <c r="D508" t="s">
        <v>1649</v>
      </c>
      <c r="E508" t="s">
        <v>1650</v>
      </c>
      <c r="F508" t="s">
        <v>164</v>
      </c>
      <c r="G508" t="s">
        <v>1651</v>
      </c>
      <c r="H508" t="s">
        <v>1568</v>
      </c>
      <c r="J508" t="s">
        <v>103</v>
      </c>
      <c r="L508" t="s">
        <v>104</v>
      </c>
      <c r="M508" t="s">
        <v>1653</v>
      </c>
      <c r="N508" t="s">
        <v>1654</v>
      </c>
      <c r="O508" t="s">
        <v>111</v>
      </c>
      <c r="P508">
        <v>14</v>
      </c>
      <c r="Q508">
        <v>2</v>
      </c>
      <c r="R508" t="s">
        <v>107</v>
      </c>
      <c r="V508" t="str">
        <f t="shared" si="17"/>
        <v>Y</v>
      </c>
      <c r="Y508" s="44">
        <v>2467.6428569999998</v>
      </c>
      <c r="Z508" s="44">
        <v>106625.8953</v>
      </c>
      <c r="AA508" s="44">
        <v>3873.578571</v>
      </c>
      <c r="AB508" s="44">
        <v>269048.26449999999</v>
      </c>
      <c r="AC508" s="44">
        <v>0.27650000000000002</v>
      </c>
      <c r="AD508" s="44">
        <v>4.3396789999999999E-3</v>
      </c>
      <c r="AE508" s="44">
        <v>1405.9285709999999</v>
      </c>
      <c r="AF508" s="44">
        <v>165107.01060000001</v>
      </c>
      <c r="AG508" s="44">
        <v>3328.135714</v>
      </c>
      <c r="AH508" s="44">
        <v>312962.44520000002</v>
      </c>
      <c r="AI508" s="44">
        <v>4078.1</v>
      </c>
      <c r="AJ508" s="44">
        <v>1780.5</v>
      </c>
      <c r="AK508" s="44">
        <v>4452.8</v>
      </c>
      <c r="AL508" s="44">
        <v>0.28999999999999998</v>
      </c>
      <c r="AM508" s="44">
        <v>2421.8000000000002</v>
      </c>
      <c r="AN508" s="44">
        <v>2672.3</v>
      </c>
      <c r="AO508" s="44">
        <v>14</v>
      </c>
      <c r="AP508" s="44">
        <v>5.2469999999999999</v>
      </c>
      <c r="AQ508" s="44">
        <v>0.23200000000000001</v>
      </c>
      <c r="AR508" s="44">
        <v>4055.7</v>
      </c>
      <c r="AS508" s="44">
        <v>0.33600000000000002</v>
      </c>
      <c r="AT508" s="44">
        <v>4009.9</v>
      </c>
      <c r="AU508" s="44">
        <v>0.39400000000000002</v>
      </c>
      <c r="AV508" s="44">
        <v>5680.5707149999998</v>
      </c>
      <c r="AW508" s="44">
        <v>7948152.9129999997</v>
      </c>
      <c r="AX508" s="44">
        <v>11096</v>
      </c>
      <c r="AY508" s="44">
        <v>0.105846154</v>
      </c>
      <c r="AZ508" s="44">
        <v>4.40413E-3</v>
      </c>
      <c r="BA508" s="44">
        <v>2211.3793099999998</v>
      </c>
      <c r="BB508" s="44">
        <v>7634.9137929999997</v>
      </c>
      <c r="BC508" s="44">
        <v>3635.7142859999999</v>
      </c>
      <c r="BD508" s="44">
        <v>0.309</v>
      </c>
      <c r="BE508" s="44">
        <v>2.6357406430000001</v>
      </c>
      <c r="BF508" s="44">
        <v>2.8344671199999998</v>
      </c>
      <c r="BG508" s="44">
        <v>2.8348688869999998</v>
      </c>
      <c r="BH508" s="44">
        <v>1.0753968249999999</v>
      </c>
      <c r="BI508" s="44">
        <v>1.0001417429999999</v>
      </c>
      <c r="BJ508" s="44">
        <v>2.668191347</v>
      </c>
      <c r="BK508" s="44">
        <v>1.6746634730000001</v>
      </c>
      <c r="BL508" s="44">
        <v>0.98870725199999998</v>
      </c>
      <c r="BM508" s="44">
        <v>0.8</v>
      </c>
      <c r="BN508" s="44">
        <v>1.448275862</v>
      </c>
      <c r="BO508" s="44">
        <v>3.452557305</v>
      </c>
      <c r="BP508" s="44">
        <v>0.476195853</v>
      </c>
      <c r="BQ508" s="44">
        <v>2631.692857</v>
      </c>
      <c r="BR508" s="44">
        <v>3726.5642859999998</v>
      </c>
      <c r="BS508" s="44">
        <v>1968.8</v>
      </c>
      <c r="BT508" s="44">
        <v>4406.2</v>
      </c>
      <c r="BU508" s="44">
        <v>110440.9207</v>
      </c>
      <c r="BV508" s="44">
        <v>262954.8137</v>
      </c>
      <c r="BW508" s="44">
        <v>1094.892857</v>
      </c>
      <c r="BX508" s="44">
        <v>190417.80780000001</v>
      </c>
      <c r="BY508" s="44">
        <v>2437.4</v>
      </c>
      <c r="BZ508" s="44">
        <v>4500.7813489999999</v>
      </c>
      <c r="CA508" s="44">
        <v>6883228.2130000005</v>
      </c>
      <c r="CB508" s="44">
        <v>8750</v>
      </c>
      <c r="CC508" s="44">
        <v>3506.24</v>
      </c>
      <c r="CD508" s="44">
        <v>3843.76</v>
      </c>
      <c r="CE508" s="44">
        <v>3855.4749999999999</v>
      </c>
      <c r="CF508" s="44">
        <v>1059.4000000000001</v>
      </c>
      <c r="CG508" s="44">
        <v>1050.02</v>
      </c>
      <c r="CH508" s="44">
        <v>1195.3499999999999</v>
      </c>
      <c r="CI508" s="44">
        <v>3309.38</v>
      </c>
      <c r="CJ508" s="44">
        <v>3262.52</v>
      </c>
      <c r="CK508" s="44">
        <v>3433.6</v>
      </c>
      <c r="CL508" s="44">
        <v>4213.1771589999998</v>
      </c>
      <c r="CM508" s="44">
        <v>4588.3612899999998</v>
      </c>
      <c r="CN508" s="44">
        <v>4750.8116620000001</v>
      </c>
      <c r="CO508" s="44">
        <v>92.84</v>
      </c>
      <c r="CP508" s="44">
        <v>92.98</v>
      </c>
      <c r="CQ508" s="44">
        <v>94.1</v>
      </c>
    </row>
    <row r="509" spans="1:95" s="4" customFormat="1" x14ac:dyDescent="0.2">
      <c r="A509" s="4" t="s">
        <v>95</v>
      </c>
      <c r="B509" s="4" t="s">
        <v>173</v>
      </c>
      <c r="C509" s="4" t="s">
        <v>1648</v>
      </c>
      <c r="D509" s="4" t="s">
        <v>1649</v>
      </c>
      <c r="E509" s="4" t="s">
        <v>1650</v>
      </c>
      <c r="F509" s="4" t="s">
        <v>164</v>
      </c>
      <c r="G509" s="4" t="s">
        <v>1651</v>
      </c>
      <c r="H509" s="4" t="s">
        <v>1568</v>
      </c>
      <c r="J509" s="4" t="s">
        <v>103</v>
      </c>
      <c r="L509" s="4" t="s">
        <v>104</v>
      </c>
      <c r="M509" s="4" t="s">
        <v>1655</v>
      </c>
      <c r="N509" s="4" t="s">
        <v>1656</v>
      </c>
      <c r="O509" s="4" t="s">
        <v>111</v>
      </c>
      <c r="P509" s="4">
        <v>15</v>
      </c>
      <c r="Q509" s="4">
        <v>3</v>
      </c>
      <c r="V509" s="4" t="str">
        <f t="shared" si="17"/>
        <v>Y</v>
      </c>
      <c r="W509" s="4" t="s">
        <v>129</v>
      </c>
      <c r="X509" s="4" t="s">
        <v>1657</v>
      </c>
      <c r="Y509" s="46">
        <v>2684.42</v>
      </c>
      <c r="Z509" s="46">
        <v>77875.106929999994</v>
      </c>
      <c r="AA509" s="46">
        <v>3408.5466670000001</v>
      </c>
      <c r="AB509" s="46">
        <v>83211.389160000006</v>
      </c>
      <c r="AC509" s="46">
        <v>0.38573333300000001</v>
      </c>
      <c r="AD509" s="46">
        <v>9.9379599999999992E-4</v>
      </c>
      <c r="AE509" s="46">
        <v>724.11333330000002</v>
      </c>
      <c r="AF509" s="46">
        <v>24863.115819999999</v>
      </c>
      <c r="AG509" s="46">
        <v>3156.7466669999999</v>
      </c>
      <c r="AH509" s="46">
        <v>73804.170490000004</v>
      </c>
      <c r="AI509" s="46">
        <v>3423.8</v>
      </c>
      <c r="AJ509" s="46">
        <v>1946.5</v>
      </c>
      <c r="AK509" s="46">
        <v>3729.5</v>
      </c>
      <c r="AL509" s="46">
        <v>0.432</v>
      </c>
      <c r="AM509" s="46">
        <v>2956.8</v>
      </c>
      <c r="AN509" s="46">
        <v>1783</v>
      </c>
      <c r="AO509" s="46">
        <v>15</v>
      </c>
      <c r="AP509" s="46">
        <v>7.5270000000000001</v>
      </c>
      <c r="AQ509" s="46">
        <v>0.32800000000000001</v>
      </c>
      <c r="AR509" s="46">
        <v>3268.9</v>
      </c>
      <c r="AS509" s="46">
        <v>0.40200000000000002</v>
      </c>
      <c r="AT509" s="46">
        <v>3655.2</v>
      </c>
      <c r="AU509" s="46">
        <v>0.46500000000000002</v>
      </c>
      <c r="AV509" s="46">
        <v>1870.321081</v>
      </c>
      <c r="AW509" s="46">
        <v>123946.4754</v>
      </c>
      <c r="AX509" s="46">
        <v>2557.6502730000002</v>
      </c>
      <c r="AY509" s="46">
        <v>0.124357143</v>
      </c>
      <c r="AZ509" s="46">
        <v>8.4837200000000001E-4</v>
      </c>
      <c r="BA509" s="46">
        <v>1994.9074069999999</v>
      </c>
      <c r="BB509" s="46">
        <v>1721.341463</v>
      </c>
      <c r="BC509" s="46">
        <v>2254.7263680000001</v>
      </c>
      <c r="BD509" s="46">
        <v>0.20200000000000001</v>
      </c>
      <c r="BE509" s="46">
        <v>1.9661816750000001</v>
      </c>
      <c r="BF509" s="46">
        <v>2.1312872980000002</v>
      </c>
      <c r="BG509" s="46">
        <v>2.0842017510000002</v>
      </c>
      <c r="BH509" s="46">
        <v>1.08397272</v>
      </c>
      <c r="BI509" s="46">
        <v>0.97790746100000003</v>
      </c>
      <c r="BJ509" s="46">
        <v>1.9928258270000001</v>
      </c>
      <c r="BK509" s="46">
        <v>1.105553301</v>
      </c>
      <c r="BL509" s="46">
        <v>1.118174309</v>
      </c>
      <c r="BM509" s="46">
        <v>0.75925925900000002</v>
      </c>
      <c r="BN509" s="46">
        <v>1.2256097560000001</v>
      </c>
      <c r="BO509" s="46">
        <v>0.86286784900000002</v>
      </c>
      <c r="BP509" s="46">
        <v>1.3098658320000001</v>
      </c>
      <c r="BQ509" s="46">
        <v>2947.166667</v>
      </c>
      <c r="BR509" s="46">
        <v>3321.84</v>
      </c>
      <c r="BS509" s="46">
        <v>2433.3000000000002</v>
      </c>
      <c r="BT509" s="46">
        <v>3660.6</v>
      </c>
      <c r="BU509" s="46">
        <v>74236.802219999998</v>
      </c>
      <c r="BV509" s="46">
        <v>83860.537070000006</v>
      </c>
      <c r="BW509" s="46">
        <v>374.68</v>
      </c>
      <c r="BX509" s="46">
        <v>2274.762933</v>
      </c>
      <c r="BY509" s="46">
        <v>1227.3</v>
      </c>
      <c r="BZ509" s="46">
        <v>974.73220189999995</v>
      </c>
      <c r="CA509" s="46">
        <v>14027.047329999999</v>
      </c>
      <c r="CB509" s="46">
        <v>1141.9191920000001</v>
      </c>
      <c r="CC509" s="46">
        <v>3225.66</v>
      </c>
      <c r="CD509" s="46">
        <v>3341.94</v>
      </c>
      <c r="CE509" s="46">
        <v>3397.92</v>
      </c>
      <c r="CF509" s="46">
        <v>374.7</v>
      </c>
      <c r="CG509" s="46">
        <v>353.14</v>
      </c>
      <c r="CH509" s="46">
        <v>396.2</v>
      </c>
      <c r="CI509" s="46">
        <v>3087.84</v>
      </c>
      <c r="CJ509" s="46">
        <v>3161.06</v>
      </c>
      <c r="CK509" s="46">
        <v>3221.34</v>
      </c>
      <c r="CL509" s="46">
        <v>946.21505390000004</v>
      </c>
      <c r="CM509" s="46">
        <v>956.80929470000001</v>
      </c>
      <c r="CN509" s="46">
        <v>1021.1722569999999</v>
      </c>
      <c r="CO509" s="46">
        <v>108.58</v>
      </c>
      <c r="CP509" s="46">
        <v>111.1</v>
      </c>
      <c r="CQ509" s="46">
        <v>109.64</v>
      </c>
    </row>
    <row r="510" spans="1:95" x14ac:dyDescent="0.2">
      <c r="A510" t="s">
        <v>108</v>
      </c>
      <c r="B510" t="s">
        <v>173</v>
      </c>
      <c r="C510" t="s">
        <v>1648</v>
      </c>
      <c r="D510" t="s">
        <v>1649</v>
      </c>
      <c r="E510" t="s">
        <v>1650</v>
      </c>
      <c r="F510" t="s">
        <v>164</v>
      </c>
      <c r="G510" t="s">
        <v>1651</v>
      </c>
      <c r="H510" t="s">
        <v>1568</v>
      </c>
      <c r="J510" t="s">
        <v>103</v>
      </c>
      <c r="L510" t="s">
        <v>104</v>
      </c>
      <c r="M510" t="s">
        <v>1658</v>
      </c>
      <c r="N510" t="s">
        <v>1659</v>
      </c>
      <c r="O510" t="s">
        <v>111</v>
      </c>
      <c r="P510">
        <v>9</v>
      </c>
      <c r="Q510">
        <v>3</v>
      </c>
      <c r="R510" t="s">
        <v>107</v>
      </c>
      <c r="V510" t="str">
        <f t="shared" si="17"/>
        <v>Y</v>
      </c>
      <c r="Y510" s="44">
        <v>2697.8555555555558</v>
      </c>
      <c r="Z510" s="44">
        <v>221783.45580247007</v>
      </c>
      <c r="AA510" s="44">
        <v>3398.6111111111109</v>
      </c>
      <c r="AB510" s="44">
        <v>218453.45876543463</v>
      </c>
      <c r="AC510" s="44">
        <v>0.3076666666666667</v>
      </c>
      <c r="AD510" s="44">
        <v>1.6100000000000044E-3</v>
      </c>
      <c r="AE510" s="44">
        <v>700.73333333333335</v>
      </c>
      <c r="AF510" s="44">
        <v>5235.8444444443339</v>
      </c>
      <c r="AG510" s="44">
        <v>3119.8888888888887</v>
      </c>
      <c r="AH510" s="44">
        <v>145939.14543209694</v>
      </c>
      <c r="AI510" s="44">
        <v>2928.5</v>
      </c>
      <c r="AJ510" s="44">
        <v>2044.5</v>
      </c>
      <c r="AK510" s="44">
        <v>3977.2</v>
      </c>
      <c r="AL510" s="44">
        <v>0.24199999999999999</v>
      </c>
      <c r="AM510" s="44">
        <v>2651.7</v>
      </c>
      <c r="AN510" s="44">
        <v>1932.6999999999998</v>
      </c>
      <c r="AO510" s="44">
        <v>9</v>
      </c>
      <c r="AP510" s="44">
        <v>4.3710000000000004</v>
      </c>
      <c r="AQ510" s="44">
        <v>0.34100000000000003</v>
      </c>
      <c r="AR510" s="44">
        <v>3100.9</v>
      </c>
      <c r="AS510" s="44">
        <v>0.33900000000000002</v>
      </c>
      <c r="AT510" s="44">
        <v>3051.8</v>
      </c>
      <c r="AU510" s="44">
        <v>0.34399999999999997</v>
      </c>
      <c r="AV510" s="44">
        <v>2296.0958990029144</v>
      </c>
      <c r="AW510" s="44">
        <v>41334.424788510827</v>
      </c>
      <c r="AX510" s="44">
        <v>2565.6652360515018</v>
      </c>
      <c r="AY510" s="44">
        <v>0.20025000000000001</v>
      </c>
      <c r="AZ510" s="44">
        <v>4.3699374999999901E-3</v>
      </c>
      <c r="BA510" s="44">
        <v>2509.0909090909095</v>
      </c>
      <c r="BB510" s="44">
        <v>2353.372434017595</v>
      </c>
      <c r="BC510" s="44">
        <v>1980.8259587020648</v>
      </c>
      <c r="BD510" s="44">
        <v>0.36599999999999999</v>
      </c>
      <c r="BE510" s="44">
        <v>2.2371364653243844</v>
      </c>
      <c r="BF510" s="44">
        <v>2.2505626406601649</v>
      </c>
      <c r="BG510" s="44">
        <v>2.1897810218978102</v>
      </c>
      <c r="BH510" s="44">
        <v>1.0060015003750939</v>
      </c>
      <c r="BI510" s="44">
        <v>0.97299270072992705</v>
      </c>
      <c r="BJ510" s="44">
        <v>2.0590253946465338</v>
      </c>
      <c r="BK510" s="44">
        <v>1.1694007617754649</v>
      </c>
      <c r="BL510" s="44">
        <v>0.98416588732303523</v>
      </c>
      <c r="BM510" s="44">
        <v>1.4090909090909092</v>
      </c>
      <c r="BN510" s="44">
        <v>0.99413489736070382</v>
      </c>
      <c r="BO510" s="44">
        <v>0.93793828892005582</v>
      </c>
      <c r="BP510" s="44">
        <v>0.84169676251389935</v>
      </c>
      <c r="BQ510" s="44">
        <v>2909.3888888888887</v>
      </c>
      <c r="BR510" s="44">
        <v>3292.1888888888884</v>
      </c>
      <c r="BS510" s="44">
        <v>2239.5</v>
      </c>
      <c r="BT510" s="44">
        <v>3919</v>
      </c>
      <c r="BU510" s="44">
        <v>171485.12320987973</v>
      </c>
      <c r="BV510" s="44">
        <v>225488.38320988195</v>
      </c>
      <c r="BW510" s="44">
        <v>382.82222222222219</v>
      </c>
      <c r="BX510" s="44">
        <v>4717.6972839506461</v>
      </c>
      <c r="BY510" s="44">
        <v>1679.5</v>
      </c>
      <c r="BZ510" s="44">
        <v>1271.1489180971735</v>
      </c>
      <c r="CA510" s="44">
        <v>95441.628517206991</v>
      </c>
      <c r="CB510" s="44">
        <v>1848.4978540772531</v>
      </c>
      <c r="CC510" s="44">
        <v>3143.8333333333335</v>
      </c>
      <c r="CD510" s="44">
        <v>3502.7333333333336</v>
      </c>
      <c r="CE510" s="44">
        <v>3230</v>
      </c>
      <c r="CF510" s="44">
        <v>358.90000000000003</v>
      </c>
      <c r="CG510" s="44">
        <v>430.66666666666669</v>
      </c>
      <c r="CH510" s="44">
        <v>358.90000000000003</v>
      </c>
      <c r="CI510" s="44">
        <v>3043.3333333333335</v>
      </c>
      <c r="CJ510" s="44">
        <v>3229.9333333333329</v>
      </c>
      <c r="CK510" s="44">
        <v>3086.4</v>
      </c>
      <c r="CL510" s="44">
        <v>1398.334866769359</v>
      </c>
      <c r="CM510" s="44">
        <v>1334.1220511356794</v>
      </c>
      <c r="CN510" s="44">
        <v>1080.9898363864813</v>
      </c>
      <c r="CO510" s="44">
        <v>100.06666666666666</v>
      </c>
      <c r="CP510" s="44">
        <v>107.46666666666665</v>
      </c>
      <c r="CQ510" s="44">
        <v>109</v>
      </c>
    </row>
    <row r="511" spans="1:95" x14ac:dyDescent="0.2">
      <c r="A511" t="s">
        <v>108</v>
      </c>
      <c r="B511" t="s">
        <v>173</v>
      </c>
      <c r="C511" t="s">
        <v>1648</v>
      </c>
      <c r="D511" t="s">
        <v>1649</v>
      </c>
      <c r="E511" t="s">
        <v>1650</v>
      </c>
      <c r="F511" t="s">
        <v>164</v>
      </c>
      <c r="G511" t="s">
        <v>1651</v>
      </c>
      <c r="H511" t="s">
        <v>1568</v>
      </c>
      <c r="J511" t="s">
        <v>103</v>
      </c>
      <c r="L511" t="s">
        <v>104</v>
      </c>
      <c r="M511" t="s">
        <v>1660</v>
      </c>
      <c r="N511" t="s">
        <v>1661</v>
      </c>
      <c r="O511" t="s">
        <v>111</v>
      </c>
      <c r="P511">
        <v>11</v>
      </c>
      <c r="Q511">
        <v>3</v>
      </c>
      <c r="R511" t="s">
        <v>107</v>
      </c>
      <c r="V511" t="str">
        <f t="shared" si="17"/>
        <v>Y</v>
      </c>
      <c r="Y511" s="44">
        <v>2096.9818181818187</v>
      </c>
      <c r="Z511" s="44">
        <v>365028.12330578378</v>
      </c>
      <c r="AA511" s="44">
        <v>3976.7909090909093</v>
      </c>
      <c r="AB511" s="44">
        <v>117737.413553719</v>
      </c>
      <c r="AC511" s="44">
        <v>0.23572727272727273</v>
      </c>
      <c r="AD511" s="44">
        <v>3.34674380165291E-3</v>
      </c>
      <c r="AE511" s="44">
        <v>1879.7818181818182</v>
      </c>
      <c r="AF511" s="44">
        <v>539915.0942148763</v>
      </c>
      <c r="AG511" s="44">
        <v>3132.1090909090913</v>
      </c>
      <c r="AH511" s="44">
        <v>198873.50264462756</v>
      </c>
      <c r="AI511" s="44">
        <v>3234.4</v>
      </c>
      <c r="AJ511" s="44">
        <v>1400.5</v>
      </c>
      <c r="AK511" s="44">
        <v>4160.3</v>
      </c>
      <c r="AL511" s="44">
        <v>0.28399999999999997</v>
      </c>
      <c r="AM511" s="44">
        <v>2924.5</v>
      </c>
      <c r="AN511" s="44">
        <v>2759.8</v>
      </c>
      <c r="AO511" s="44">
        <v>11</v>
      </c>
      <c r="AP511" s="44">
        <v>3.4729999999999999</v>
      </c>
      <c r="AQ511" s="44">
        <v>0.214</v>
      </c>
      <c r="AR511" s="44">
        <v>4088.2</v>
      </c>
      <c r="AS511" s="44">
        <v>0.159</v>
      </c>
      <c r="AT511" s="44">
        <v>3830.7</v>
      </c>
      <c r="AU511" s="44">
        <v>0.32700000000000001</v>
      </c>
      <c r="AV511" s="44">
        <v>8919.2125804728785</v>
      </c>
      <c r="AW511" s="44">
        <v>23071249.413995001</v>
      </c>
      <c r="AX511" s="44">
        <v>16678.527607361961</v>
      </c>
      <c r="AY511" s="44">
        <v>8.7999999999999995E-2</v>
      </c>
      <c r="AZ511" s="44">
        <v>8.2799999999999871E-5</v>
      </c>
      <c r="BA511" s="44">
        <v>2538.0281690140846</v>
      </c>
      <c r="BB511" s="44">
        <v>12126.168224299066</v>
      </c>
      <c r="BC511" s="44">
        <v>7253.4591194968552</v>
      </c>
      <c r="BD511" s="44">
        <v>0.10200000000000004</v>
      </c>
      <c r="BE511" s="44">
        <v>3.0698388334612434</v>
      </c>
      <c r="BF511" s="44">
        <v>3.2467532467532467</v>
      </c>
      <c r="BG511" s="44">
        <v>3.9062500000000009</v>
      </c>
      <c r="BH511" s="44">
        <v>1.0576298701298701</v>
      </c>
      <c r="BI511" s="44">
        <v>1.2031250000000002</v>
      </c>
      <c r="BJ511" s="44">
        <v>3.1672905269219696</v>
      </c>
      <c r="BK511" s="44">
        <v>1.3979141733629679</v>
      </c>
      <c r="BL511" s="44">
        <v>0.93701384472383931</v>
      </c>
      <c r="BM511" s="44">
        <v>0.75352112676056349</v>
      </c>
      <c r="BN511" s="44">
        <v>0.7429906542056075</v>
      </c>
      <c r="BO511" s="44">
        <v>4.7777910317715522</v>
      </c>
      <c r="BP511" s="44">
        <v>0.59816580022054988</v>
      </c>
      <c r="BQ511" s="44">
        <v>2718.7545454545452</v>
      </c>
      <c r="BR511" s="44">
        <v>3779.8272727272724</v>
      </c>
      <c r="BS511" s="44">
        <v>2343.8000000000002</v>
      </c>
      <c r="BT511" s="44">
        <v>3984.4</v>
      </c>
      <c r="BU511" s="44">
        <v>112669.17702479304</v>
      </c>
      <c r="BV511" s="44">
        <v>101183.94925619831</v>
      </c>
      <c r="BW511" s="44">
        <v>1061.0818181818181</v>
      </c>
      <c r="BX511" s="44">
        <v>221051.15057851237</v>
      </c>
      <c r="BY511" s="44">
        <v>1640.6</v>
      </c>
      <c r="BZ511" s="44">
        <v>5128.4443192008321</v>
      </c>
      <c r="CA511" s="44">
        <v>8947707.0141725074</v>
      </c>
      <c r="CB511" s="44">
        <v>9490.1840490797549</v>
      </c>
      <c r="CC511" s="44">
        <v>3585.9250000000002</v>
      </c>
      <c r="CD511" s="44">
        <v>3890.625</v>
      </c>
      <c r="CE511" s="44">
        <v>3890.6333333333332</v>
      </c>
      <c r="CF511" s="44">
        <v>972.65</v>
      </c>
      <c r="CG511" s="44">
        <v>1125</v>
      </c>
      <c r="CH511" s="44">
        <v>1093.7666666666667</v>
      </c>
      <c r="CI511" s="44">
        <v>2988.3</v>
      </c>
      <c r="CJ511" s="44">
        <v>3257.8249999999998</v>
      </c>
      <c r="CK511" s="44">
        <v>3156.2333333333336</v>
      </c>
      <c r="CL511" s="44">
        <v>4301.0543575546253</v>
      </c>
      <c r="CM511" s="44">
        <v>5381.8514275353418</v>
      </c>
      <c r="CN511" s="44">
        <v>5893.754790283092</v>
      </c>
      <c r="CO511" s="44">
        <v>105.65</v>
      </c>
      <c r="CP511" s="44">
        <v>105.575</v>
      </c>
      <c r="CQ511" s="44">
        <v>104.7</v>
      </c>
    </row>
    <row r="512" spans="1:95" s="2" customFormat="1" x14ac:dyDescent="0.2">
      <c r="A512" s="2" t="s">
        <v>108</v>
      </c>
      <c r="B512" s="2" t="s">
        <v>173</v>
      </c>
      <c r="C512" s="2" t="s">
        <v>1648</v>
      </c>
      <c r="D512" s="2" t="s">
        <v>1649</v>
      </c>
      <c r="E512" s="2" t="s">
        <v>1650</v>
      </c>
      <c r="F512" s="2" t="s">
        <v>164</v>
      </c>
      <c r="G512" s="2" t="s">
        <v>1651</v>
      </c>
      <c r="H512" s="2" t="s">
        <v>1568</v>
      </c>
      <c r="J512" s="2" t="s">
        <v>103</v>
      </c>
      <c r="L512" s="2" t="s">
        <v>104</v>
      </c>
      <c r="M512" s="2" t="s">
        <v>1662</v>
      </c>
      <c r="N512" s="2" t="s">
        <v>1659</v>
      </c>
      <c r="O512" s="2" t="s">
        <v>120</v>
      </c>
      <c r="P512" s="2">
        <v>7</v>
      </c>
      <c r="Q512" s="2">
        <v>3</v>
      </c>
      <c r="R512" t="s">
        <v>107</v>
      </c>
      <c r="V512" s="2" t="str">
        <f t="shared" si="17"/>
        <v>Y</v>
      </c>
      <c r="Y512" s="45">
        <v>2724.8857142857146</v>
      </c>
      <c r="Z512" s="45">
        <v>106223.92693877463</v>
      </c>
      <c r="AA512" s="45">
        <v>3531.1285714285709</v>
      </c>
      <c r="AB512" s="45">
        <v>279735.6963265356</v>
      </c>
      <c r="AC512" s="45">
        <v>0.30871428571428577</v>
      </c>
      <c r="AD512" s="45">
        <v>1.2930612244897478E-3</v>
      </c>
      <c r="AE512" s="45">
        <v>806.24285714285713</v>
      </c>
      <c r="AF512" s="45">
        <v>44633.46530612254</v>
      </c>
      <c r="AG512" s="45">
        <v>3088.4428571428571</v>
      </c>
      <c r="AH512" s="45">
        <v>169420.04816326682</v>
      </c>
      <c r="AI512" s="45">
        <v>3273</v>
      </c>
      <c r="AJ512" s="45">
        <v>2050.6</v>
      </c>
      <c r="AK512" s="45">
        <v>3912.7</v>
      </c>
      <c r="AL512" s="45">
        <v>0.224</v>
      </c>
      <c r="AM512" s="45">
        <v>2457</v>
      </c>
      <c r="AN512" s="45">
        <v>1862.1</v>
      </c>
      <c r="AO512" s="45">
        <v>7</v>
      </c>
      <c r="AP512" s="45">
        <v>4.2649999999999997</v>
      </c>
      <c r="AQ512" s="45">
        <v>0.32</v>
      </c>
      <c r="AR512" s="45">
        <v>3875.8</v>
      </c>
      <c r="AS512" s="45">
        <v>0.311</v>
      </c>
      <c r="AT512" s="45">
        <v>3774.2</v>
      </c>
      <c r="AU512" s="45">
        <v>0.34300000000000003</v>
      </c>
      <c r="AV512" s="45">
        <v>2585.4803696174972</v>
      </c>
      <c r="AW512" s="45">
        <v>295476.87058151013</v>
      </c>
      <c r="AX512" s="45">
        <v>3172.6443768996955</v>
      </c>
      <c r="AY512" s="45">
        <v>0.35066666666666663</v>
      </c>
      <c r="AZ512" s="45">
        <v>1.7085555555555773E-3</v>
      </c>
      <c r="BA512" s="45">
        <v>1814.2857142857142</v>
      </c>
      <c r="BB512" s="45">
        <v>2973.125</v>
      </c>
      <c r="BC512" s="45">
        <v>2672.990353697749</v>
      </c>
      <c r="BD512" s="45">
        <v>0.38399999999999973</v>
      </c>
      <c r="BE512" s="45">
        <v>2.4125452352231602</v>
      </c>
      <c r="BF512" s="45">
        <v>1.9782393669634029</v>
      </c>
      <c r="BG512" s="45">
        <v>1.7615971814445095</v>
      </c>
      <c r="BH512" s="45">
        <v>0.81998021760633055</v>
      </c>
      <c r="BI512" s="45">
        <v>0.89048737522019938</v>
      </c>
      <c r="BJ512" s="45">
        <v>1.6412661195779603</v>
      </c>
      <c r="BK512" s="45">
        <v>1.5774521774521775</v>
      </c>
      <c r="BL512" s="45">
        <v>0.97378605707208821</v>
      </c>
      <c r="BM512" s="45">
        <v>1.4285714285714286</v>
      </c>
      <c r="BN512" s="45">
        <v>0.97187499999999993</v>
      </c>
      <c r="BO512" s="45">
        <v>1.63873031496063</v>
      </c>
      <c r="BP512" s="45">
        <v>0.89905078114702508</v>
      </c>
      <c r="BQ512" s="45">
        <v>2854.6857142857148</v>
      </c>
      <c r="BR512" s="45">
        <v>3439.1285714285709</v>
      </c>
      <c r="BS512" s="45">
        <v>2110.3000000000002</v>
      </c>
      <c r="BT512" s="45">
        <v>3789.8</v>
      </c>
      <c r="BU512" s="45">
        <v>119064.97836734446</v>
      </c>
      <c r="BV512" s="45">
        <v>267835.35061224626</v>
      </c>
      <c r="BW512" s="45">
        <v>584.47142857142853</v>
      </c>
      <c r="BX512" s="45">
        <v>33830.713469387847</v>
      </c>
      <c r="BY512" s="45">
        <v>1679.5</v>
      </c>
      <c r="BZ512" s="45">
        <v>1880.2261034517517</v>
      </c>
      <c r="CA512" s="45">
        <v>264961.4302606078</v>
      </c>
      <c r="CB512" s="45">
        <v>2331.5286624203823</v>
      </c>
      <c r="CC512" s="45">
        <v>2648.55</v>
      </c>
      <c r="CD512" s="45">
        <v>3789.8</v>
      </c>
      <c r="CE512" s="45">
        <v>3732.4</v>
      </c>
      <c r="CF512" s="45">
        <v>301.5</v>
      </c>
      <c r="CG512" s="45">
        <v>732.1</v>
      </c>
      <c r="CH512" s="45">
        <v>674.69999999999993</v>
      </c>
      <c r="CI512" s="45">
        <v>2540.9</v>
      </c>
      <c r="CJ512" s="45">
        <v>3208.4</v>
      </c>
      <c r="CK512" s="45">
        <v>3373.5</v>
      </c>
      <c r="CL512" s="45">
        <v>1112.4954446064139</v>
      </c>
      <c r="CM512" s="45">
        <v>2256.5202317629182</v>
      </c>
      <c r="CN512" s="45">
        <v>2141.1837904745321</v>
      </c>
      <c r="CO512" s="45">
        <v>87.15</v>
      </c>
      <c r="CP512" s="45">
        <v>92.5</v>
      </c>
      <c r="CQ512" s="45">
        <v>92.266666666666652</v>
      </c>
    </row>
    <row r="513" spans="1:95" x14ac:dyDescent="0.2">
      <c r="A513" s="4" t="s">
        <v>95</v>
      </c>
      <c r="B513" s="4" t="s">
        <v>384</v>
      </c>
      <c r="C513" s="4" t="s">
        <v>1663</v>
      </c>
      <c r="D513" s="4" t="s">
        <v>1664</v>
      </c>
      <c r="E513" s="4" t="s">
        <v>1665</v>
      </c>
      <c r="F513" s="11" t="s">
        <v>1666</v>
      </c>
      <c r="G513" s="4"/>
      <c r="H513" s="4" t="s">
        <v>1667</v>
      </c>
      <c r="I513" s="4"/>
      <c r="J513" s="4" t="s">
        <v>298</v>
      </c>
      <c r="K513" s="4"/>
      <c r="L513" s="4" t="s">
        <v>104</v>
      </c>
      <c r="M513" s="4" t="s">
        <v>1668</v>
      </c>
      <c r="N513" s="4" t="s">
        <v>1669</v>
      </c>
      <c r="O513" s="4" t="s">
        <v>111</v>
      </c>
      <c r="P513" s="4">
        <v>1</v>
      </c>
      <c r="Q513" s="4">
        <v>1</v>
      </c>
      <c r="R513" s="4" t="s">
        <v>107</v>
      </c>
      <c r="S513" s="4">
        <v>61</v>
      </c>
      <c r="T513" s="4">
        <v>19.779</v>
      </c>
      <c r="U513" s="4">
        <f t="shared" ref="U513:U521" si="19">S513/T513</f>
        <v>3.0840790737651043</v>
      </c>
      <c r="V513" s="4" t="str">
        <f t="shared" si="17"/>
        <v>Y</v>
      </c>
      <c r="W513" s="4" t="s">
        <v>129</v>
      </c>
      <c r="X513" s="4" t="s">
        <v>821</v>
      </c>
      <c r="Y513" s="46">
        <v>693.3</v>
      </c>
      <c r="Z513" s="46">
        <v>0</v>
      </c>
      <c r="AA513" s="46">
        <v>909</v>
      </c>
      <c r="AB513" s="46">
        <v>0</v>
      </c>
      <c r="AC513" s="46">
        <v>0.16300000000000001</v>
      </c>
      <c r="AD513" s="46">
        <v>0</v>
      </c>
      <c r="AE513" s="46">
        <v>215.7</v>
      </c>
      <c r="AF513" s="46">
        <v>0</v>
      </c>
      <c r="AG513" s="46">
        <v>861.3</v>
      </c>
      <c r="AH513" s="46">
        <v>0</v>
      </c>
      <c r="AI513" s="46">
        <v>861.3</v>
      </c>
      <c r="AJ513" s="46">
        <v>693.3</v>
      </c>
      <c r="AK513" s="46">
        <v>909</v>
      </c>
      <c r="AL513" s="46">
        <v>0.16300000000000001</v>
      </c>
      <c r="AM513" s="46">
        <v>909</v>
      </c>
      <c r="AN513" s="46">
        <v>215.70000000000005</v>
      </c>
      <c r="AO513" s="46">
        <v>1</v>
      </c>
      <c r="AP513" s="46">
        <v>0.16300000000000001</v>
      </c>
      <c r="AQ513" s="46">
        <v>0.16300000000000001</v>
      </c>
      <c r="AR513" s="46">
        <v>909</v>
      </c>
      <c r="AS513" s="46">
        <v>0.16300000000000001</v>
      </c>
      <c r="AT513" s="46">
        <v>909</v>
      </c>
      <c r="AU513" s="46">
        <v>0.16300000000000001</v>
      </c>
      <c r="AV513" s="46">
        <v>1323.3128834355828</v>
      </c>
      <c r="AW513" s="46">
        <v>0</v>
      </c>
      <c r="AX513" s="46">
        <v>1323.3128834355828</v>
      </c>
      <c r="AY513" s="46" t="e">
        <v>#DIV/0!</v>
      </c>
      <c r="AZ513" s="46" t="e">
        <v>#DIV/0!</v>
      </c>
      <c r="BA513" s="46">
        <v>1323.3128834355828</v>
      </c>
      <c r="BB513" s="46">
        <v>1323.3128834355828</v>
      </c>
      <c r="BC513" s="46">
        <v>1323.3128834355828</v>
      </c>
      <c r="BD513" s="46">
        <v>0</v>
      </c>
      <c r="BE513" s="46" t="e">
        <v>#DIV/0!</v>
      </c>
      <c r="BF513" s="46" t="e">
        <v>#DIV/0!</v>
      </c>
      <c r="BG513" s="46" t="e">
        <v>#DIV/0!</v>
      </c>
      <c r="BH513" s="46" t="e">
        <v>#DIV/0!</v>
      </c>
      <c r="BI513" s="46" t="e">
        <v>#DIV/0!</v>
      </c>
      <c r="BJ513" s="46" t="s">
        <v>131</v>
      </c>
      <c r="BK513" s="46">
        <v>1</v>
      </c>
      <c r="BL513" s="46">
        <v>1</v>
      </c>
      <c r="BM513" s="46">
        <v>1</v>
      </c>
      <c r="BN513" s="46">
        <v>1</v>
      </c>
      <c r="BO513" s="46">
        <v>1</v>
      </c>
      <c r="BP513" s="46">
        <v>1</v>
      </c>
      <c r="BQ513" s="46">
        <v>818.3</v>
      </c>
      <c r="BR513" s="46">
        <v>904.4</v>
      </c>
      <c r="BS513" s="46">
        <v>818.3</v>
      </c>
      <c r="BT513" s="46">
        <v>904.4</v>
      </c>
      <c r="BU513" s="46">
        <v>0</v>
      </c>
      <c r="BV513" s="46">
        <v>0</v>
      </c>
      <c r="BW513" s="46">
        <v>86.1</v>
      </c>
      <c r="BX513" s="46">
        <v>0</v>
      </c>
      <c r="BY513" s="46">
        <v>86.100000000000023</v>
      </c>
      <c r="BZ513" s="46">
        <v>528.22085889570542</v>
      </c>
      <c r="CA513" s="46">
        <v>0</v>
      </c>
      <c r="CB513" s="46">
        <v>528.22085889570542</v>
      </c>
      <c r="CC513" s="46">
        <v>0</v>
      </c>
      <c r="CD513" s="46">
        <v>0</v>
      </c>
      <c r="CE513" s="46">
        <v>0</v>
      </c>
      <c r="CF513" s="46">
        <v>0</v>
      </c>
      <c r="CG513" s="46">
        <v>0</v>
      </c>
      <c r="CH513" s="46">
        <v>0</v>
      </c>
      <c r="CI513" s="46">
        <v>0</v>
      </c>
      <c r="CJ513" s="46">
        <v>0</v>
      </c>
      <c r="CK513" s="46">
        <v>0</v>
      </c>
      <c r="CL513" s="46">
        <v>0</v>
      </c>
      <c r="CM513" s="46">
        <v>0</v>
      </c>
      <c r="CN513" s="46">
        <v>0</v>
      </c>
      <c r="CO513" s="46">
        <v>0</v>
      </c>
      <c r="CP513" s="46">
        <v>0</v>
      </c>
      <c r="CQ513" s="46">
        <v>0</v>
      </c>
    </row>
    <row r="514" spans="1:95" x14ac:dyDescent="0.2">
      <c r="A514" s="4" t="s">
        <v>95</v>
      </c>
      <c r="B514" s="4" t="s">
        <v>384</v>
      </c>
      <c r="C514" s="4" t="s">
        <v>1663</v>
      </c>
      <c r="D514" s="4" t="s">
        <v>1664</v>
      </c>
      <c r="E514" s="4" t="s">
        <v>1665</v>
      </c>
      <c r="F514" s="11" t="s">
        <v>1666</v>
      </c>
      <c r="G514" s="4"/>
      <c r="H514" s="4" t="s">
        <v>1667</v>
      </c>
      <c r="I514" s="4"/>
      <c r="J514" s="4" t="s">
        <v>298</v>
      </c>
      <c r="K514" s="4"/>
      <c r="L514" s="4" t="s">
        <v>104</v>
      </c>
      <c r="M514" s="4" t="s">
        <v>1670</v>
      </c>
      <c r="N514" s="4" t="s">
        <v>1671</v>
      </c>
      <c r="O514" s="4" t="s">
        <v>120</v>
      </c>
      <c r="P514" s="4">
        <v>1</v>
      </c>
      <c r="Q514" s="4">
        <v>1</v>
      </c>
      <c r="R514" s="4" t="s">
        <v>107</v>
      </c>
      <c r="S514" s="4">
        <v>36</v>
      </c>
      <c r="T514" s="4">
        <v>10.535</v>
      </c>
      <c r="U514" s="4">
        <f t="shared" si="19"/>
        <v>3.4171808258186993</v>
      </c>
      <c r="V514" s="4" t="str">
        <f t="shared" ref="V514:V577" si="20">IF(P514=AO514,"Y","N")</f>
        <v>Y</v>
      </c>
      <c r="W514" s="4" t="s">
        <v>129</v>
      </c>
      <c r="X514" s="4" t="s">
        <v>821</v>
      </c>
      <c r="Y514" s="46">
        <v>3904.4</v>
      </c>
      <c r="Z514" s="46">
        <v>0</v>
      </c>
      <c r="AA514" s="46">
        <v>4424.2</v>
      </c>
      <c r="AB514" s="46">
        <v>0</v>
      </c>
      <c r="AC514" s="46">
        <v>0.14199999999999999</v>
      </c>
      <c r="AD514" s="46">
        <v>0</v>
      </c>
      <c r="AE514" s="46">
        <v>519.79999999999995</v>
      </c>
      <c r="AF514" s="46">
        <v>0</v>
      </c>
      <c r="AG514" s="46">
        <v>4125</v>
      </c>
      <c r="AH514" s="46">
        <v>0</v>
      </c>
      <c r="AI514" s="46">
        <v>4125</v>
      </c>
      <c r="AJ514" s="46">
        <v>3904.4</v>
      </c>
      <c r="AK514" s="46">
        <v>4424.2</v>
      </c>
      <c r="AL514" s="46">
        <v>0.14199999999999999</v>
      </c>
      <c r="AM514" s="46">
        <v>4424.2</v>
      </c>
      <c r="AN514" s="46">
        <v>519.79999999999973</v>
      </c>
      <c r="AO514" s="46">
        <v>1</v>
      </c>
      <c r="AP514" s="46">
        <v>0.14199999999999999</v>
      </c>
      <c r="AQ514" s="46">
        <v>0.14199999999999999</v>
      </c>
      <c r="AR514" s="46">
        <v>4424.2</v>
      </c>
      <c r="AS514" s="46">
        <v>0.14199999999999999</v>
      </c>
      <c r="AT514" s="46">
        <v>4424.2</v>
      </c>
      <c r="AU514" s="46">
        <v>0.14199999999999999</v>
      </c>
      <c r="AV514" s="46">
        <v>3660.5633802816901</v>
      </c>
      <c r="AW514" s="46">
        <v>0</v>
      </c>
      <c r="AX514" s="46">
        <v>3660.5633802816901</v>
      </c>
      <c r="AY514" s="46" t="e">
        <v>#DIV/0!</v>
      </c>
      <c r="AZ514" s="46" t="e">
        <v>#DIV/0!</v>
      </c>
      <c r="BA514" s="46">
        <v>3660.5633802816901</v>
      </c>
      <c r="BB514" s="46">
        <v>3660.5633802816901</v>
      </c>
      <c r="BC514" s="46">
        <v>3660.5633802816901</v>
      </c>
      <c r="BD514" s="46">
        <v>0</v>
      </c>
      <c r="BE514" s="46" t="e">
        <v>#DIV/0!</v>
      </c>
      <c r="BF514" s="46" t="e">
        <v>#DIV/0!</v>
      </c>
      <c r="BG514" s="46" t="e">
        <v>#DIV/0!</v>
      </c>
      <c r="BH514" s="46" t="e">
        <v>#DIV/0!</v>
      </c>
      <c r="BI514" s="46" t="e">
        <v>#DIV/0!</v>
      </c>
      <c r="BJ514" s="46" t="s">
        <v>131</v>
      </c>
      <c r="BK514" s="46">
        <v>1</v>
      </c>
      <c r="BL514" s="46">
        <v>1</v>
      </c>
      <c r="BM514" s="46">
        <v>1</v>
      </c>
      <c r="BN514" s="46">
        <v>1</v>
      </c>
      <c r="BO514" s="46">
        <v>1</v>
      </c>
      <c r="BP514" s="46">
        <v>1</v>
      </c>
      <c r="BQ514" s="46">
        <v>4031.2</v>
      </c>
      <c r="BR514" s="46">
        <v>4312.5</v>
      </c>
      <c r="BS514" s="46">
        <v>4031.2</v>
      </c>
      <c r="BT514" s="46">
        <v>4312.5</v>
      </c>
      <c r="BU514" s="46">
        <v>0</v>
      </c>
      <c r="BV514" s="46">
        <v>0</v>
      </c>
      <c r="BW514" s="46">
        <v>281.2</v>
      </c>
      <c r="BX514" s="46">
        <v>0</v>
      </c>
      <c r="BY514" s="46">
        <v>281.30000000000018</v>
      </c>
      <c r="BZ514" s="46">
        <v>1980.2816901408451</v>
      </c>
      <c r="CA514" s="46">
        <v>0</v>
      </c>
      <c r="CB514" s="46">
        <v>1980.2816901408451</v>
      </c>
      <c r="CC514" s="46">
        <v>0</v>
      </c>
      <c r="CD514" s="46">
        <v>0</v>
      </c>
      <c r="CE514" s="46">
        <v>0</v>
      </c>
      <c r="CF514" s="46">
        <v>0</v>
      </c>
      <c r="CG514" s="46">
        <v>0</v>
      </c>
      <c r="CH514" s="46">
        <v>0</v>
      </c>
      <c r="CI514" s="46">
        <v>0</v>
      </c>
      <c r="CJ514" s="46">
        <v>0</v>
      </c>
      <c r="CK514" s="46">
        <v>0</v>
      </c>
      <c r="CL514" s="46">
        <v>0</v>
      </c>
      <c r="CM514" s="46">
        <v>0</v>
      </c>
      <c r="CN514" s="46">
        <v>0</v>
      </c>
      <c r="CO514" s="46">
        <v>0</v>
      </c>
      <c r="CP514" s="46">
        <v>0</v>
      </c>
      <c r="CQ514" s="46">
        <v>0</v>
      </c>
    </row>
    <row r="515" spans="1:95" x14ac:dyDescent="0.2">
      <c r="A515" s="4" t="s">
        <v>95</v>
      </c>
      <c r="B515" s="4" t="s">
        <v>384</v>
      </c>
      <c r="C515" s="4" t="s">
        <v>1663</v>
      </c>
      <c r="D515" s="4" t="s">
        <v>1664</v>
      </c>
      <c r="E515" s="4" t="s">
        <v>1665</v>
      </c>
      <c r="F515" s="11" t="s">
        <v>1666</v>
      </c>
      <c r="G515" s="4"/>
      <c r="H515" s="4" t="s">
        <v>1667</v>
      </c>
      <c r="I515" s="4"/>
      <c r="J515" s="4" t="s">
        <v>298</v>
      </c>
      <c r="K515" s="4"/>
      <c r="L515" s="4" t="s">
        <v>104</v>
      </c>
      <c r="M515" s="4" t="s">
        <v>1672</v>
      </c>
      <c r="N515" s="4" t="s">
        <v>1673</v>
      </c>
      <c r="O515" s="4" t="s">
        <v>111</v>
      </c>
      <c r="P515" s="4">
        <v>1</v>
      </c>
      <c r="Q515" s="4">
        <v>1</v>
      </c>
      <c r="R515" s="4" t="s">
        <v>107</v>
      </c>
      <c r="S515" s="4">
        <v>27</v>
      </c>
      <c r="T515" s="4">
        <v>13.448</v>
      </c>
      <c r="U515" s="4">
        <f t="shared" si="19"/>
        <v>2.0077334919690659</v>
      </c>
      <c r="V515" s="4" t="str">
        <f t="shared" si="20"/>
        <v>Y</v>
      </c>
      <c r="W515" s="4" t="s">
        <v>129</v>
      </c>
      <c r="X515" s="4" t="s">
        <v>821</v>
      </c>
      <c r="Y515" s="46">
        <v>2897.9</v>
      </c>
      <c r="Z515" s="46">
        <v>0</v>
      </c>
      <c r="AA515" s="46">
        <v>3377.2</v>
      </c>
      <c r="AB515" s="46">
        <v>0</v>
      </c>
      <c r="AC515" s="46">
        <v>0.191</v>
      </c>
      <c r="AD515" s="46">
        <v>0</v>
      </c>
      <c r="AE515" s="46">
        <v>479.3</v>
      </c>
      <c r="AF515" s="46">
        <v>0</v>
      </c>
      <c r="AG515" s="46">
        <v>3186.9</v>
      </c>
      <c r="AH515" s="46">
        <v>0</v>
      </c>
      <c r="AI515" s="46">
        <v>3186.9</v>
      </c>
      <c r="AJ515" s="46">
        <v>2897.9</v>
      </c>
      <c r="AK515" s="46">
        <v>3377.2</v>
      </c>
      <c r="AL515" s="46">
        <v>0.191</v>
      </c>
      <c r="AM515" s="46">
        <v>3377.2</v>
      </c>
      <c r="AN515" s="46">
        <v>479.29999999999973</v>
      </c>
      <c r="AO515" s="46">
        <v>1</v>
      </c>
      <c r="AP515" s="46">
        <v>0.191</v>
      </c>
      <c r="AQ515" s="46">
        <v>0.191</v>
      </c>
      <c r="AR515" s="46">
        <v>3377.2</v>
      </c>
      <c r="AS515" s="46">
        <v>0.191</v>
      </c>
      <c r="AT515" s="46">
        <v>3377.2</v>
      </c>
      <c r="AU515" s="46">
        <v>0.191</v>
      </c>
      <c r="AV515" s="46">
        <v>2509.4240837696334</v>
      </c>
      <c r="AW515" s="46">
        <v>0</v>
      </c>
      <c r="AX515" s="46">
        <v>2509.4240837696334</v>
      </c>
      <c r="AY515" s="46" t="e">
        <v>#DIV/0!</v>
      </c>
      <c r="AZ515" s="46" t="e">
        <v>#DIV/0!</v>
      </c>
      <c r="BA515" s="46">
        <v>2509.4240837696334</v>
      </c>
      <c r="BB515" s="46">
        <v>2509.4240837696334</v>
      </c>
      <c r="BC515" s="46">
        <v>2509.4240837696334</v>
      </c>
      <c r="BD515" s="46">
        <v>0</v>
      </c>
      <c r="BE515" s="46" t="e">
        <v>#DIV/0!</v>
      </c>
      <c r="BF515" s="46" t="e">
        <v>#DIV/0!</v>
      </c>
      <c r="BG515" s="46" t="e">
        <v>#DIV/0!</v>
      </c>
      <c r="BH515" s="46" t="e">
        <v>#DIV/0!</v>
      </c>
      <c r="BI515" s="46" t="e">
        <v>#DIV/0!</v>
      </c>
      <c r="BJ515" s="46" t="s">
        <v>131</v>
      </c>
      <c r="BK515" s="46">
        <v>1</v>
      </c>
      <c r="BL515" s="46">
        <v>1</v>
      </c>
      <c r="BM515" s="46">
        <v>1</v>
      </c>
      <c r="BN515" s="46">
        <v>1</v>
      </c>
      <c r="BO515" s="46">
        <v>1</v>
      </c>
      <c r="BP515" s="46">
        <v>1</v>
      </c>
      <c r="BQ515" s="46">
        <v>2971.6</v>
      </c>
      <c r="BR515" s="46">
        <v>3316.1</v>
      </c>
      <c r="BS515" s="46">
        <v>2971.6</v>
      </c>
      <c r="BT515" s="46">
        <v>3316.1</v>
      </c>
      <c r="BU515" s="46">
        <v>0</v>
      </c>
      <c r="BV515" s="46">
        <v>0</v>
      </c>
      <c r="BW515" s="46">
        <v>344.5</v>
      </c>
      <c r="BX515" s="46">
        <v>0</v>
      </c>
      <c r="BY515" s="46">
        <v>344.5</v>
      </c>
      <c r="BZ515" s="46">
        <v>1803.6649214659685</v>
      </c>
      <c r="CA515" s="46">
        <v>0</v>
      </c>
      <c r="CB515" s="46">
        <v>1803.6649214659685</v>
      </c>
      <c r="CC515" s="46">
        <v>0</v>
      </c>
      <c r="CD515" s="46">
        <v>0</v>
      </c>
      <c r="CE515" s="46">
        <v>0</v>
      </c>
      <c r="CF515" s="46">
        <v>0</v>
      </c>
      <c r="CG515" s="46">
        <v>0</v>
      </c>
      <c r="CH515" s="46">
        <v>0</v>
      </c>
      <c r="CI515" s="46">
        <v>0</v>
      </c>
      <c r="CJ515" s="46">
        <v>0</v>
      </c>
      <c r="CK515" s="46">
        <v>0</v>
      </c>
      <c r="CL515" s="46">
        <v>0</v>
      </c>
      <c r="CM515" s="46">
        <v>0</v>
      </c>
      <c r="CN515" s="46">
        <v>0</v>
      </c>
      <c r="CO515" s="46">
        <v>0</v>
      </c>
      <c r="CP515" s="46">
        <v>0</v>
      </c>
      <c r="CQ515" s="46">
        <v>0</v>
      </c>
    </row>
    <row r="516" spans="1:95" x14ac:dyDescent="0.2">
      <c r="A516" s="4" t="s">
        <v>95</v>
      </c>
      <c r="B516" s="4" t="s">
        <v>384</v>
      </c>
      <c r="C516" s="4" t="s">
        <v>1663</v>
      </c>
      <c r="D516" s="4" t="s">
        <v>1664</v>
      </c>
      <c r="E516" s="4" t="s">
        <v>1665</v>
      </c>
      <c r="F516" s="11" t="s">
        <v>1666</v>
      </c>
      <c r="G516" s="4"/>
      <c r="H516" s="4" t="s">
        <v>1667</v>
      </c>
      <c r="I516" s="4"/>
      <c r="J516" s="4" t="s">
        <v>298</v>
      </c>
      <c r="K516" s="4"/>
      <c r="L516" s="4" t="s">
        <v>104</v>
      </c>
      <c r="M516" s="4" t="s">
        <v>1674</v>
      </c>
      <c r="N516" s="4" t="s">
        <v>1675</v>
      </c>
      <c r="O516" s="4" t="s">
        <v>111</v>
      </c>
      <c r="P516" s="4">
        <v>1</v>
      </c>
      <c r="Q516" s="4">
        <v>1</v>
      </c>
      <c r="R516" s="4" t="s">
        <v>107</v>
      </c>
      <c r="S516" s="4">
        <v>31</v>
      </c>
      <c r="T516" s="4">
        <v>5.0659999999999998</v>
      </c>
      <c r="U516" s="4">
        <f t="shared" si="19"/>
        <v>6.1192262139755229</v>
      </c>
      <c r="V516" s="4" t="str">
        <f t="shared" si="20"/>
        <v>Y</v>
      </c>
      <c r="W516" s="4" t="s">
        <v>129</v>
      </c>
      <c r="X516" s="4" t="s">
        <v>821</v>
      </c>
      <c r="Y516" s="46">
        <v>2010.8</v>
      </c>
      <c r="Z516" s="46">
        <v>0</v>
      </c>
      <c r="AA516" s="46">
        <v>2443.9</v>
      </c>
      <c r="AB516" s="46">
        <v>0</v>
      </c>
      <c r="AC516" s="46">
        <v>4.9000000000000002E-2</v>
      </c>
      <c r="AD516" s="46">
        <v>0</v>
      </c>
      <c r="AE516" s="46">
        <v>433.1</v>
      </c>
      <c r="AF516" s="46">
        <v>0</v>
      </c>
      <c r="AG516" s="46">
        <v>2368.6999999999998</v>
      </c>
      <c r="AH516" s="46">
        <v>0</v>
      </c>
      <c r="AI516" s="46">
        <v>2368.6999999999998</v>
      </c>
      <c r="AJ516" s="46">
        <v>2010.8</v>
      </c>
      <c r="AK516" s="46">
        <v>2443.9</v>
      </c>
      <c r="AL516" s="46">
        <v>4.9000000000000002E-2</v>
      </c>
      <c r="AM516" s="46">
        <v>2443.9</v>
      </c>
      <c r="AN516" s="46">
        <v>433.10000000000014</v>
      </c>
      <c r="AO516" s="46">
        <v>1</v>
      </c>
      <c r="AP516" s="46">
        <v>4.9000000000000002E-2</v>
      </c>
      <c r="AQ516" s="46">
        <v>4.9000000000000002E-2</v>
      </c>
      <c r="AR516" s="46">
        <v>2443.9</v>
      </c>
      <c r="AS516" s="46">
        <v>4.9000000000000002E-2</v>
      </c>
      <c r="AT516" s="46">
        <v>2443.9</v>
      </c>
      <c r="AU516" s="46">
        <v>4.9000000000000002E-2</v>
      </c>
      <c r="AV516" s="46">
        <v>8838.775510204081</v>
      </c>
      <c r="AW516" s="46">
        <v>0</v>
      </c>
      <c r="AX516" s="46">
        <v>8838.775510204081</v>
      </c>
      <c r="AY516" s="46" t="e">
        <v>#DIV/0!</v>
      </c>
      <c r="AZ516" s="46" t="e">
        <v>#DIV/0!</v>
      </c>
      <c r="BA516" s="46">
        <v>8838.775510204081</v>
      </c>
      <c r="BB516" s="46">
        <v>8838.775510204081</v>
      </c>
      <c r="BC516" s="46">
        <v>8838.775510204081</v>
      </c>
      <c r="BD516" s="46">
        <v>0</v>
      </c>
      <c r="BE516" s="46" t="e">
        <v>#DIV/0!</v>
      </c>
      <c r="BF516" s="46" t="e">
        <v>#DIV/0!</v>
      </c>
      <c r="BG516" s="46" t="e">
        <v>#DIV/0!</v>
      </c>
      <c r="BH516" s="46" t="e">
        <v>#DIV/0!</v>
      </c>
      <c r="BI516" s="46" t="e">
        <v>#DIV/0!</v>
      </c>
      <c r="BJ516" s="46">
        <v>20.408163265306122</v>
      </c>
      <c r="BK516" s="46">
        <v>1</v>
      </c>
      <c r="BL516" s="46">
        <v>1</v>
      </c>
      <c r="BM516" s="46">
        <v>1</v>
      </c>
      <c r="BN516" s="46">
        <v>1</v>
      </c>
      <c r="BO516" s="46">
        <v>1</v>
      </c>
      <c r="BP516" s="46">
        <v>1</v>
      </c>
      <c r="BQ516" s="46">
        <v>2153.3000000000002</v>
      </c>
      <c r="BR516" s="46">
        <v>2411.6999999999998</v>
      </c>
      <c r="BS516" s="46">
        <v>2153.3000000000002</v>
      </c>
      <c r="BT516" s="46">
        <v>2411.6999999999998</v>
      </c>
      <c r="BU516" s="46">
        <v>0</v>
      </c>
      <c r="BV516" s="46">
        <v>0</v>
      </c>
      <c r="BW516" s="46">
        <v>258.39999999999998</v>
      </c>
      <c r="BX516" s="46">
        <v>0</v>
      </c>
      <c r="BY516" s="46">
        <v>258.39999999999964</v>
      </c>
      <c r="BZ516" s="46">
        <v>5273.4693877551017</v>
      </c>
      <c r="CA516" s="46">
        <v>0</v>
      </c>
      <c r="CB516" s="46">
        <v>5273.4693877551017</v>
      </c>
      <c r="CC516" s="46">
        <v>0</v>
      </c>
      <c r="CD516" s="46">
        <v>0</v>
      </c>
      <c r="CE516" s="46">
        <v>0</v>
      </c>
      <c r="CF516" s="46">
        <v>0</v>
      </c>
      <c r="CG516" s="46">
        <v>0</v>
      </c>
      <c r="CH516" s="46">
        <v>0</v>
      </c>
      <c r="CI516" s="46">
        <v>0</v>
      </c>
      <c r="CJ516" s="46">
        <v>0</v>
      </c>
      <c r="CK516" s="46">
        <v>0</v>
      </c>
      <c r="CL516" s="46">
        <v>0</v>
      </c>
      <c r="CM516" s="46">
        <v>0</v>
      </c>
      <c r="CN516" s="46">
        <v>0</v>
      </c>
      <c r="CO516" s="46">
        <v>0</v>
      </c>
      <c r="CP516" s="46">
        <v>0</v>
      </c>
      <c r="CQ516" s="46">
        <v>0</v>
      </c>
    </row>
    <row r="517" spans="1:95" x14ac:dyDescent="0.2">
      <c r="A517" t="s">
        <v>108</v>
      </c>
      <c r="B517" t="s">
        <v>384</v>
      </c>
      <c r="C517" t="s">
        <v>1663</v>
      </c>
      <c r="D517" t="s">
        <v>1664</v>
      </c>
      <c r="E517" t="s">
        <v>1665</v>
      </c>
      <c r="F517" t="s">
        <v>1676</v>
      </c>
      <c r="H517" t="s">
        <v>1667</v>
      </c>
      <c r="J517" t="s">
        <v>298</v>
      </c>
      <c r="L517" t="s">
        <v>104</v>
      </c>
      <c r="M517" t="s">
        <v>1677</v>
      </c>
      <c r="N517" t="s">
        <v>1678</v>
      </c>
      <c r="O517" t="s">
        <v>120</v>
      </c>
      <c r="P517">
        <v>1</v>
      </c>
      <c r="Q517">
        <v>1</v>
      </c>
      <c r="R517" t="s">
        <v>107</v>
      </c>
      <c r="S517">
        <v>37</v>
      </c>
      <c r="T517">
        <v>6.4640000000000004</v>
      </c>
      <c r="U517">
        <f t="shared" si="19"/>
        <v>5.7240099009900982</v>
      </c>
      <c r="V517" t="str">
        <f t="shared" si="20"/>
        <v>Y</v>
      </c>
      <c r="Y517" s="44">
        <v>1792.2</v>
      </c>
      <c r="Z517" s="44" t="s">
        <v>131</v>
      </c>
      <c r="AA517" s="44">
        <v>4534.6000000000004</v>
      </c>
      <c r="AB517" s="44" t="s">
        <v>131</v>
      </c>
      <c r="AC517" s="44">
        <v>6.6000000000000003E-2</v>
      </c>
      <c r="AD517" s="44" t="s">
        <v>131</v>
      </c>
      <c r="AE517" s="44">
        <v>2742.4</v>
      </c>
      <c r="AF517" s="44" t="s">
        <v>131</v>
      </c>
      <c r="AG517" s="44">
        <v>3359.2</v>
      </c>
      <c r="AH517" s="44" t="s">
        <v>131</v>
      </c>
      <c r="AI517" s="44">
        <v>3359.2</v>
      </c>
      <c r="AJ517" s="44">
        <v>1792.2</v>
      </c>
      <c r="AK517" s="44">
        <v>4534.6000000000004</v>
      </c>
      <c r="AL517" s="44">
        <v>6.6000000000000003E-2</v>
      </c>
      <c r="AM517" s="44">
        <v>4534.6000000000004</v>
      </c>
      <c r="AN517" s="44">
        <v>2742.4000000000005</v>
      </c>
      <c r="AO517" s="44">
        <v>1</v>
      </c>
      <c r="AP517" s="44">
        <v>6.6000000000000003E-2</v>
      </c>
      <c r="AQ517" s="44">
        <v>6.6000000000000003E-2</v>
      </c>
      <c r="AR517" s="44">
        <v>4534.6000000000004</v>
      </c>
      <c r="AS517" s="44">
        <v>6.6000000000000003E-2</v>
      </c>
      <c r="AT517" s="44">
        <v>4534.6000000000004</v>
      </c>
      <c r="AU517" s="44">
        <v>6.6000000000000003E-2</v>
      </c>
      <c r="AV517" s="44">
        <v>41551.515151515152</v>
      </c>
      <c r="AW517" s="44" t="s">
        <v>131</v>
      </c>
      <c r="AX517" s="44">
        <v>41551.515151515152</v>
      </c>
      <c r="AY517" s="44" t="s">
        <v>131</v>
      </c>
      <c r="AZ517" s="44" t="s">
        <v>131</v>
      </c>
      <c r="BA517" s="44">
        <v>41551.515151515152</v>
      </c>
      <c r="BB517" s="44">
        <v>41551.515151515152</v>
      </c>
      <c r="BC517" s="44">
        <v>41551.515151515152</v>
      </c>
      <c r="BD517" s="44" t="s">
        <v>131</v>
      </c>
      <c r="BE517" s="44" t="s">
        <v>131</v>
      </c>
      <c r="BF517" s="44" t="s">
        <v>131</v>
      </c>
      <c r="BG517" s="44" t="s">
        <v>131</v>
      </c>
      <c r="BH517" s="44" t="s">
        <v>131</v>
      </c>
      <c r="BI517" s="44" t="s">
        <v>131</v>
      </c>
      <c r="BJ517" s="44">
        <v>15.15151515151515</v>
      </c>
      <c r="BK517" s="44" t="s">
        <v>131</v>
      </c>
      <c r="BL517" s="44" t="s">
        <v>131</v>
      </c>
      <c r="BM517" s="44" t="s">
        <v>131</v>
      </c>
      <c r="BN517" s="44" t="s">
        <v>131</v>
      </c>
      <c r="BO517" s="44" t="s">
        <v>131</v>
      </c>
      <c r="BP517" s="44" t="s">
        <v>131</v>
      </c>
      <c r="BQ517" s="44">
        <v>2153.3000000000002</v>
      </c>
      <c r="BR517" s="44">
        <v>4263.6000000000004</v>
      </c>
      <c r="BS517" s="44">
        <v>2153.3000000000002</v>
      </c>
      <c r="BT517" s="44">
        <v>4263.6000000000004</v>
      </c>
      <c r="BU517" s="44" t="s">
        <v>131</v>
      </c>
      <c r="BV517" s="44" t="s">
        <v>131</v>
      </c>
      <c r="BW517" s="44">
        <v>2110.3000000000002</v>
      </c>
      <c r="BX517" s="44" t="s">
        <v>131</v>
      </c>
      <c r="BY517" s="44">
        <v>2110.3000000000002</v>
      </c>
      <c r="BZ517" s="44">
        <v>31974.242424242424</v>
      </c>
      <c r="CA517" s="44" t="s">
        <v>131</v>
      </c>
      <c r="CB517" s="44">
        <v>31974.242424242424</v>
      </c>
      <c r="CC517" s="44" t="s">
        <v>131</v>
      </c>
      <c r="CD517" s="44" t="s">
        <v>131</v>
      </c>
      <c r="CE517" s="44" t="s">
        <v>131</v>
      </c>
      <c r="CF517" s="44" t="s">
        <v>131</v>
      </c>
      <c r="CG517" s="44" t="s">
        <v>131</v>
      </c>
      <c r="CH517" s="44" t="s">
        <v>131</v>
      </c>
      <c r="CI517" s="44" t="s">
        <v>131</v>
      </c>
      <c r="CJ517" s="44" t="s">
        <v>131</v>
      </c>
      <c r="CK517" s="44" t="s">
        <v>131</v>
      </c>
      <c r="CL517" s="44" t="s">
        <v>131</v>
      </c>
      <c r="CM517" s="44" t="s">
        <v>131</v>
      </c>
      <c r="CN517" s="44" t="s">
        <v>131</v>
      </c>
      <c r="CO517" s="44" t="s">
        <v>131</v>
      </c>
      <c r="CP517" s="44" t="s">
        <v>131</v>
      </c>
      <c r="CQ517" s="44" t="s">
        <v>131</v>
      </c>
    </row>
    <row r="518" spans="1:95" x14ac:dyDescent="0.2">
      <c r="A518" t="s">
        <v>108</v>
      </c>
      <c r="B518" t="s">
        <v>384</v>
      </c>
      <c r="C518" t="s">
        <v>1663</v>
      </c>
      <c r="D518" t="s">
        <v>1664</v>
      </c>
      <c r="E518" t="s">
        <v>1665</v>
      </c>
      <c r="F518" t="s">
        <v>1676</v>
      </c>
      <c r="H518" t="s">
        <v>1667</v>
      </c>
      <c r="J518" t="s">
        <v>298</v>
      </c>
      <c r="L518" t="s">
        <v>104</v>
      </c>
      <c r="M518" t="s">
        <v>1679</v>
      </c>
      <c r="N518" t="s">
        <v>1680</v>
      </c>
      <c r="O518" t="s">
        <v>120</v>
      </c>
      <c r="P518">
        <v>1</v>
      </c>
      <c r="Q518">
        <v>1</v>
      </c>
      <c r="R518" t="s">
        <v>107</v>
      </c>
      <c r="S518">
        <v>17</v>
      </c>
      <c r="T518">
        <v>3.274</v>
      </c>
      <c r="U518">
        <f t="shared" si="19"/>
        <v>5.1924251679902262</v>
      </c>
      <c r="V518" t="str">
        <f t="shared" si="20"/>
        <v>Y</v>
      </c>
      <c r="Y518" s="44">
        <v>2668.6</v>
      </c>
      <c r="Z518" s="44" t="s">
        <v>131</v>
      </c>
      <c r="AA518" s="44">
        <v>4617.5</v>
      </c>
      <c r="AB518" s="44" t="s">
        <v>131</v>
      </c>
      <c r="AC518" s="44">
        <v>0.10299999999999999</v>
      </c>
      <c r="AD518" s="44" t="s">
        <v>131</v>
      </c>
      <c r="AE518" s="44">
        <v>1949</v>
      </c>
      <c r="AF518" s="44" t="s">
        <v>131</v>
      </c>
      <c r="AG518" s="44">
        <v>3703.7</v>
      </c>
      <c r="AH518" s="44" t="s">
        <v>131</v>
      </c>
      <c r="AI518" s="44">
        <v>3703.7</v>
      </c>
      <c r="AJ518" s="44">
        <v>2668.6</v>
      </c>
      <c r="AK518" s="44">
        <v>4617.5</v>
      </c>
      <c r="AL518" s="44">
        <v>0.10299999999999999</v>
      </c>
      <c r="AM518" s="44">
        <v>4617.5</v>
      </c>
      <c r="AN518" s="44">
        <v>1948.9</v>
      </c>
      <c r="AO518" s="44">
        <v>1</v>
      </c>
      <c r="AP518" s="44">
        <v>0.10299999999999999</v>
      </c>
      <c r="AQ518" s="44">
        <v>0.10299999999999999</v>
      </c>
      <c r="AR518" s="44">
        <v>4617.5</v>
      </c>
      <c r="AS518" s="44">
        <v>0.10299999999999999</v>
      </c>
      <c r="AT518" s="44">
        <v>4617.5</v>
      </c>
      <c r="AU518" s="44">
        <v>0.10299999999999999</v>
      </c>
      <c r="AV518" s="44">
        <v>18922.330097087379</v>
      </c>
      <c r="AW518" s="44" t="s">
        <v>131</v>
      </c>
      <c r="AX518" s="44">
        <v>18922.330097087379</v>
      </c>
      <c r="AY518" s="44" t="s">
        <v>131</v>
      </c>
      <c r="AZ518" s="44" t="s">
        <v>131</v>
      </c>
      <c r="BA518" s="44">
        <v>18922.330097087379</v>
      </c>
      <c r="BB518" s="44">
        <v>18922.330097087379</v>
      </c>
      <c r="BC518" s="44">
        <v>18922.330097087379</v>
      </c>
      <c r="BD518" s="44" t="s">
        <v>131</v>
      </c>
      <c r="BE518" s="44" t="s">
        <v>131</v>
      </c>
      <c r="BF518" s="44" t="s">
        <v>131</v>
      </c>
      <c r="BG518" s="44" t="s">
        <v>131</v>
      </c>
      <c r="BH518" s="44" t="s">
        <v>131</v>
      </c>
      <c r="BI518" s="44" t="s">
        <v>131</v>
      </c>
      <c r="BJ518" s="44">
        <v>9.7087378640776709</v>
      </c>
      <c r="BK518" s="44" t="s">
        <v>131</v>
      </c>
      <c r="BL518" s="44" t="s">
        <v>131</v>
      </c>
      <c r="BM518" s="44" t="s">
        <v>131</v>
      </c>
      <c r="BN518" s="44" t="s">
        <v>131</v>
      </c>
      <c r="BO518" s="44" t="s">
        <v>131</v>
      </c>
      <c r="BP518" s="44" t="s">
        <v>131</v>
      </c>
      <c r="BQ518" s="44">
        <v>3057.7</v>
      </c>
      <c r="BR518" s="44">
        <v>4478.8999999999996</v>
      </c>
      <c r="BS518" s="44">
        <v>3057.7</v>
      </c>
      <c r="BT518" s="44">
        <v>4478.8999999999996</v>
      </c>
      <c r="BU518" s="44" t="s">
        <v>131</v>
      </c>
      <c r="BV518" s="44" t="s">
        <v>131</v>
      </c>
      <c r="BW518" s="44">
        <v>1421.2</v>
      </c>
      <c r="BX518" s="44" t="s">
        <v>131</v>
      </c>
      <c r="BY518" s="44">
        <v>1421.1999999999998</v>
      </c>
      <c r="BZ518" s="44">
        <v>13798.058252427185</v>
      </c>
      <c r="CA518" s="44" t="s">
        <v>131</v>
      </c>
      <c r="CB518" s="44">
        <v>13798.058252427185</v>
      </c>
      <c r="CC518" s="44" t="s">
        <v>131</v>
      </c>
      <c r="CD518" s="44" t="s">
        <v>131</v>
      </c>
      <c r="CE518" s="44" t="s">
        <v>131</v>
      </c>
      <c r="CF518" s="44" t="s">
        <v>131</v>
      </c>
      <c r="CG518" s="44" t="s">
        <v>131</v>
      </c>
      <c r="CH518" s="44" t="s">
        <v>131</v>
      </c>
      <c r="CI518" s="44" t="s">
        <v>131</v>
      </c>
      <c r="CJ518" s="44" t="s">
        <v>131</v>
      </c>
      <c r="CK518" s="44" t="s">
        <v>131</v>
      </c>
      <c r="CL518" s="44" t="s">
        <v>131</v>
      </c>
      <c r="CM518" s="44" t="s">
        <v>131</v>
      </c>
      <c r="CN518" s="44" t="s">
        <v>131</v>
      </c>
      <c r="CO518" s="44" t="s">
        <v>131</v>
      </c>
      <c r="CP518" s="44" t="s">
        <v>131</v>
      </c>
      <c r="CQ518" s="44" t="s">
        <v>131</v>
      </c>
    </row>
    <row r="519" spans="1:95" x14ac:dyDescent="0.2">
      <c r="A519" t="s">
        <v>108</v>
      </c>
      <c r="B519" t="s">
        <v>384</v>
      </c>
      <c r="C519" t="s">
        <v>1663</v>
      </c>
      <c r="D519" t="s">
        <v>1664</v>
      </c>
      <c r="E519" t="s">
        <v>1665</v>
      </c>
      <c r="F519" t="s">
        <v>1676</v>
      </c>
      <c r="H519" t="s">
        <v>1667</v>
      </c>
      <c r="J519" t="s">
        <v>298</v>
      </c>
      <c r="L519" t="s">
        <v>104</v>
      </c>
      <c r="M519" t="s">
        <v>1681</v>
      </c>
      <c r="N519" t="s">
        <v>1682</v>
      </c>
      <c r="O519" t="s">
        <v>120</v>
      </c>
      <c r="P519">
        <v>1</v>
      </c>
      <c r="Q519">
        <v>1</v>
      </c>
      <c r="R519" t="s">
        <v>107</v>
      </c>
      <c r="S519">
        <v>4</v>
      </c>
      <c r="T519">
        <v>1.1100000000000001</v>
      </c>
      <c r="U519">
        <f t="shared" si="19"/>
        <v>3.6036036036036032</v>
      </c>
      <c r="V519" t="str">
        <f t="shared" si="20"/>
        <v>Y</v>
      </c>
      <c r="Y519" s="44">
        <v>921.3</v>
      </c>
      <c r="Z519" s="44" t="s">
        <v>131</v>
      </c>
      <c r="AA519" s="44">
        <v>1323.9</v>
      </c>
      <c r="AB519" s="44" t="s">
        <v>131</v>
      </c>
      <c r="AC519" s="44">
        <v>5.8000000000000003E-2</v>
      </c>
      <c r="AD519" s="44" t="s">
        <v>131</v>
      </c>
      <c r="AE519" s="44">
        <v>402.6</v>
      </c>
      <c r="AF519" s="44" t="s">
        <v>131</v>
      </c>
      <c r="AG519" s="44">
        <v>1162.8</v>
      </c>
      <c r="AH519" s="44" t="s">
        <v>131</v>
      </c>
      <c r="AI519" s="44">
        <v>1162.8</v>
      </c>
      <c r="AJ519" s="44">
        <v>921.3</v>
      </c>
      <c r="AK519" s="44">
        <v>1323.9</v>
      </c>
      <c r="AL519" s="44">
        <v>5.8000000000000003E-2</v>
      </c>
      <c r="AM519" s="44">
        <v>1323.9</v>
      </c>
      <c r="AN519" s="44">
        <v>402.60000000000014</v>
      </c>
      <c r="AO519" s="44">
        <v>1</v>
      </c>
      <c r="AP519" s="44">
        <v>5.8000000000000003E-2</v>
      </c>
      <c r="AQ519" s="44">
        <v>5.8000000000000003E-2</v>
      </c>
      <c r="AR519" s="44">
        <v>1323.9</v>
      </c>
      <c r="AS519" s="44">
        <v>5.8000000000000003E-2</v>
      </c>
      <c r="AT519" s="44">
        <v>1323.9</v>
      </c>
      <c r="AU519" s="44">
        <v>5.8000000000000003E-2</v>
      </c>
      <c r="AV519" s="44">
        <v>6941.3793103448279</v>
      </c>
      <c r="AW519" s="44" t="s">
        <v>131</v>
      </c>
      <c r="AX519" s="44">
        <v>6941.3793103448279</v>
      </c>
      <c r="AY519" s="44" t="s">
        <v>131</v>
      </c>
      <c r="AZ519" s="44" t="s">
        <v>131</v>
      </c>
      <c r="BA519" s="44">
        <v>6941.3793103448279</v>
      </c>
      <c r="BB519" s="44">
        <v>6941.3793103448279</v>
      </c>
      <c r="BC519" s="44">
        <v>6941.3793103448279</v>
      </c>
      <c r="BD519" s="44" t="s">
        <v>131</v>
      </c>
      <c r="BE519" s="44" t="s">
        <v>131</v>
      </c>
      <c r="BF519" s="44" t="s">
        <v>131</v>
      </c>
      <c r="BG519" s="44" t="s">
        <v>131</v>
      </c>
      <c r="BH519" s="44" t="s">
        <v>131</v>
      </c>
      <c r="BI519" s="44" t="s">
        <v>131</v>
      </c>
      <c r="BJ519" s="44">
        <v>17.241379310344826</v>
      </c>
      <c r="BK519" s="44" t="s">
        <v>131</v>
      </c>
      <c r="BL519" s="44" t="s">
        <v>131</v>
      </c>
      <c r="BM519" s="44" t="s">
        <v>131</v>
      </c>
      <c r="BN519" s="44" t="s">
        <v>131</v>
      </c>
      <c r="BO519" s="44" t="s">
        <v>131</v>
      </c>
      <c r="BP519" s="44" t="s">
        <v>131</v>
      </c>
      <c r="BQ519" s="44">
        <v>1076.7</v>
      </c>
      <c r="BR519" s="44">
        <v>1248.9000000000001</v>
      </c>
      <c r="BS519" s="44">
        <v>1076.7</v>
      </c>
      <c r="BT519" s="44">
        <v>1248.9000000000001</v>
      </c>
      <c r="BU519" s="44" t="s">
        <v>131</v>
      </c>
      <c r="BV519" s="44" t="s">
        <v>131</v>
      </c>
      <c r="BW519" s="44">
        <v>172.3</v>
      </c>
      <c r="BX519" s="44" t="s">
        <v>131</v>
      </c>
      <c r="BY519" s="44">
        <v>172.20000000000005</v>
      </c>
      <c r="BZ519" s="44">
        <v>2970.6896551724139</v>
      </c>
      <c r="CA519" s="44" t="s">
        <v>131</v>
      </c>
      <c r="CB519" s="44">
        <v>2970.6896551724139</v>
      </c>
      <c r="CC519" s="44" t="s">
        <v>131</v>
      </c>
      <c r="CD519" s="44" t="s">
        <v>131</v>
      </c>
      <c r="CE519" s="44" t="s">
        <v>131</v>
      </c>
      <c r="CF519" s="44" t="s">
        <v>131</v>
      </c>
      <c r="CG519" s="44" t="s">
        <v>131</v>
      </c>
      <c r="CH519" s="44" t="s">
        <v>131</v>
      </c>
      <c r="CI519" s="44" t="s">
        <v>131</v>
      </c>
      <c r="CJ519" s="44" t="s">
        <v>131</v>
      </c>
      <c r="CK519" s="44" t="s">
        <v>131</v>
      </c>
      <c r="CL519" s="44" t="s">
        <v>131</v>
      </c>
      <c r="CM519" s="44" t="s">
        <v>131</v>
      </c>
      <c r="CN519" s="44" t="s">
        <v>131</v>
      </c>
      <c r="CO519" s="44" t="s">
        <v>131</v>
      </c>
      <c r="CP519" s="44" t="s">
        <v>131</v>
      </c>
      <c r="CQ519" s="44" t="s">
        <v>131</v>
      </c>
    </row>
    <row r="520" spans="1:95" x14ac:dyDescent="0.2">
      <c r="A520" t="s">
        <v>108</v>
      </c>
      <c r="B520" t="s">
        <v>384</v>
      </c>
      <c r="C520" t="s">
        <v>1663</v>
      </c>
      <c r="D520" t="s">
        <v>1664</v>
      </c>
      <c r="E520" t="s">
        <v>1665</v>
      </c>
      <c r="F520" t="s">
        <v>1676</v>
      </c>
      <c r="H520" t="s">
        <v>1667</v>
      </c>
      <c r="J520" t="s">
        <v>298</v>
      </c>
      <c r="L520" t="s">
        <v>104</v>
      </c>
      <c r="M520" t="s">
        <v>1683</v>
      </c>
      <c r="N520" t="s">
        <v>1684</v>
      </c>
      <c r="O520" t="s">
        <v>120</v>
      </c>
      <c r="P520">
        <v>1</v>
      </c>
      <c r="Q520">
        <v>1</v>
      </c>
      <c r="R520" t="s">
        <v>107</v>
      </c>
      <c r="S520">
        <v>12</v>
      </c>
      <c r="T520">
        <v>3.2109999999999999</v>
      </c>
      <c r="U520">
        <f t="shared" si="19"/>
        <v>3.7371535347243849</v>
      </c>
      <c r="V520" t="str">
        <f t="shared" si="20"/>
        <v>Y</v>
      </c>
      <c r="Y520" s="44">
        <v>483.9</v>
      </c>
      <c r="Z520" s="44" t="s">
        <v>131</v>
      </c>
      <c r="AA520" s="44">
        <v>806.5</v>
      </c>
      <c r="AB520" s="44" t="s">
        <v>131</v>
      </c>
      <c r="AC520" s="44">
        <v>0.11799999999999999</v>
      </c>
      <c r="AD520" s="44" t="s">
        <v>131</v>
      </c>
      <c r="AE520" s="44">
        <v>322.60000000000002</v>
      </c>
      <c r="AF520" s="44" t="s">
        <v>131</v>
      </c>
      <c r="AG520" s="44">
        <v>775.2</v>
      </c>
      <c r="AH520" s="44" t="s">
        <v>131</v>
      </c>
      <c r="AI520" s="44">
        <v>775.2</v>
      </c>
      <c r="AJ520" s="44">
        <v>483.9</v>
      </c>
      <c r="AK520" s="44">
        <v>806.5</v>
      </c>
      <c r="AL520" s="44">
        <v>0.11799999999999999</v>
      </c>
      <c r="AM520" s="44">
        <v>806.5</v>
      </c>
      <c r="AN520" s="44">
        <v>322.60000000000002</v>
      </c>
      <c r="AO520" s="44">
        <v>1</v>
      </c>
      <c r="AP520" s="44">
        <v>0.11799999999999999</v>
      </c>
      <c r="AQ520" s="44">
        <v>0.11799999999999999</v>
      </c>
      <c r="AR520" s="44">
        <v>806.5</v>
      </c>
      <c r="AS520" s="44">
        <v>0.11799999999999999</v>
      </c>
      <c r="AT520" s="44">
        <v>806.5</v>
      </c>
      <c r="AU520" s="44">
        <v>0.11799999999999999</v>
      </c>
      <c r="AV520" s="44">
        <v>2733.898305084746</v>
      </c>
      <c r="AW520" s="44" t="s">
        <v>131</v>
      </c>
      <c r="AX520" s="44">
        <v>2733.898305084746</v>
      </c>
      <c r="AY520" s="44" t="s">
        <v>131</v>
      </c>
      <c r="AZ520" s="44" t="s">
        <v>131</v>
      </c>
      <c r="BA520" s="44">
        <v>2733.898305084746</v>
      </c>
      <c r="BB520" s="44">
        <v>2733.898305084746</v>
      </c>
      <c r="BC520" s="44">
        <v>2733.898305084746</v>
      </c>
      <c r="BD520" s="44" t="s">
        <v>131</v>
      </c>
      <c r="BE520" s="44" t="s">
        <v>131</v>
      </c>
      <c r="BF520" s="44" t="s">
        <v>131</v>
      </c>
      <c r="BG520" s="44" t="s">
        <v>131</v>
      </c>
      <c r="BH520" s="44" t="s">
        <v>131</v>
      </c>
      <c r="BI520" s="44" t="s">
        <v>131</v>
      </c>
      <c r="BJ520" s="44">
        <v>8.4745762711864412</v>
      </c>
      <c r="BK520" s="44" t="s">
        <v>131</v>
      </c>
      <c r="BL520" s="44" t="s">
        <v>131</v>
      </c>
      <c r="BM520" s="44" t="s">
        <v>131</v>
      </c>
      <c r="BN520" s="44" t="s">
        <v>131</v>
      </c>
      <c r="BO520" s="44" t="s">
        <v>131</v>
      </c>
      <c r="BP520" s="44" t="s">
        <v>131</v>
      </c>
      <c r="BQ520" s="44">
        <v>559.9</v>
      </c>
      <c r="BR520" s="44">
        <v>775.2</v>
      </c>
      <c r="BS520" s="44">
        <v>559.9</v>
      </c>
      <c r="BT520" s="44">
        <v>775.2</v>
      </c>
      <c r="BU520" s="44" t="s">
        <v>131</v>
      </c>
      <c r="BV520" s="44" t="s">
        <v>131</v>
      </c>
      <c r="BW520" s="44">
        <v>215.3</v>
      </c>
      <c r="BX520" s="44" t="s">
        <v>131</v>
      </c>
      <c r="BY520" s="44">
        <v>215.30000000000007</v>
      </c>
      <c r="BZ520" s="44">
        <v>1824.5762711864409</v>
      </c>
      <c r="CA520" s="44" t="s">
        <v>131</v>
      </c>
      <c r="CB520" s="44">
        <v>1824.5762711864409</v>
      </c>
      <c r="CC520" s="44" t="s">
        <v>131</v>
      </c>
      <c r="CD520" s="44" t="s">
        <v>131</v>
      </c>
      <c r="CE520" s="44" t="s">
        <v>131</v>
      </c>
      <c r="CF520" s="44" t="s">
        <v>131</v>
      </c>
      <c r="CG520" s="44" t="s">
        <v>131</v>
      </c>
      <c r="CH520" s="44" t="s">
        <v>131</v>
      </c>
      <c r="CI520" s="44" t="s">
        <v>131</v>
      </c>
      <c r="CJ520" s="44" t="s">
        <v>131</v>
      </c>
      <c r="CK520" s="44" t="s">
        <v>131</v>
      </c>
      <c r="CL520" s="44" t="s">
        <v>131</v>
      </c>
      <c r="CM520" s="44" t="s">
        <v>131</v>
      </c>
      <c r="CN520" s="44" t="s">
        <v>131</v>
      </c>
      <c r="CO520" s="44" t="s">
        <v>131</v>
      </c>
      <c r="CP520" s="44" t="s">
        <v>131</v>
      </c>
      <c r="CQ520" s="44" t="s">
        <v>131</v>
      </c>
    </row>
    <row r="521" spans="1:95" s="2" customFormat="1" x14ac:dyDescent="0.2">
      <c r="A521" s="2" t="s">
        <v>108</v>
      </c>
      <c r="B521" s="2" t="s">
        <v>384</v>
      </c>
      <c r="C521" s="2" t="s">
        <v>1663</v>
      </c>
      <c r="D521" s="2" t="s">
        <v>1664</v>
      </c>
      <c r="E521" s="2" t="s">
        <v>1665</v>
      </c>
      <c r="F521" s="2" t="s">
        <v>1676</v>
      </c>
      <c r="H521" s="2" t="s">
        <v>1667</v>
      </c>
      <c r="J521" s="2" t="s">
        <v>298</v>
      </c>
      <c r="L521" s="2" t="s">
        <v>104</v>
      </c>
      <c r="M521" s="2" t="s">
        <v>1685</v>
      </c>
      <c r="N521" s="2" t="s">
        <v>1680</v>
      </c>
      <c r="O521" s="2" t="s">
        <v>120</v>
      </c>
      <c r="P521" s="2">
        <v>1</v>
      </c>
      <c r="Q521" s="2">
        <v>1</v>
      </c>
      <c r="R521" s="2" t="s">
        <v>107</v>
      </c>
      <c r="S521" s="2">
        <v>26</v>
      </c>
      <c r="T521" s="2">
        <v>6.4489999999999998</v>
      </c>
      <c r="U521" s="2">
        <f t="shared" si="19"/>
        <v>4.0316328112885715</v>
      </c>
      <c r="V521" s="2" t="str">
        <f t="shared" si="20"/>
        <v>Y</v>
      </c>
      <c r="Y521" s="45">
        <v>2876.6</v>
      </c>
      <c r="Z521" s="45" t="s">
        <v>131</v>
      </c>
      <c r="AA521" s="45">
        <v>3814.9</v>
      </c>
      <c r="AB521" s="45" t="s">
        <v>131</v>
      </c>
      <c r="AC521" s="45">
        <v>0.125</v>
      </c>
      <c r="AD521" s="45" t="s">
        <v>131</v>
      </c>
      <c r="AE521" s="45">
        <v>938.2</v>
      </c>
      <c r="AF521" s="45" t="s">
        <v>131</v>
      </c>
      <c r="AG521" s="45">
        <v>3703.7</v>
      </c>
      <c r="AH521" s="45" t="s">
        <v>131</v>
      </c>
      <c r="AI521" s="45">
        <v>3703.7</v>
      </c>
      <c r="AJ521" s="45">
        <v>2876.6</v>
      </c>
      <c r="AK521" s="45">
        <v>3814.9</v>
      </c>
      <c r="AL521" s="45">
        <v>0.125</v>
      </c>
      <c r="AM521" s="45">
        <v>3814.9</v>
      </c>
      <c r="AN521" s="45">
        <v>938.30000000000018</v>
      </c>
      <c r="AO521" s="45">
        <v>1</v>
      </c>
      <c r="AP521" s="45">
        <v>0.125</v>
      </c>
      <c r="AQ521" s="45">
        <v>0.125</v>
      </c>
      <c r="AR521" s="45">
        <v>3814.9</v>
      </c>
      <c r="AS521" s="45">
        <v>0.125</v>
      </c>
      <c r="AT521" s="45">
        <v>3814.9</v>
      </c>
      <c r="AU521" s="45">
        <v>0.125</v>
      </c>
      <c r="AV521" s="45">
        <v>7505.6</v>
      </c>
      <c r="AW521" s="45" t="s">
        <v>131</v>
      </c>
      <c r="AX521" s="45">
        <v>7505.6</v>
      </c>
      <c r="AY521" s="45" t="s">
        <v>131</v>
      </c>
      <c r="AZ521" s="45" t="s">
        <v>131</v>
      </c>
      <c r="BA521" s="45">
        <v>7505.6</v>
      </c>
      <c r="BB521" s="45">
        <v>7505.6</v>
      </c>
      <c r="BC521" s="45">
        <v>7505.6</v>
      </c>
      <c r="BD521" s="45" t="s">
        <v>131</v>
      </c>
      <c r="BE521" s="45" t="s">
        <v>131</v>
      </c>
      <c r="BF521" s="45" t="s">
        <v>131</v>
      </c>
      <c r="BG521" s="45" t="s">
        <v>131</v>
      </c>
      <c r="BH521" s="45" t="s">
        <v>131</v>
      </c>
      <c r="BI521" s="45" t="s">
        <v>131</v>
      </c>
      <c r="BJ521" s="45">
        <v>8</v>
      </c>
      <c r="BK521" s="45" t="s">
        <v>131</v>
      </c>
      <c r="BL521" s="45" t="s">
        <v>131</v>
      </c>
      <c r="BM521" s="45" t="s">
        <v>131</v>
      </c>
      <c r="BN521" s="45" t="s">
        <v>131</v>
      </c>
      <c r="BO521" s="45" t="s">
        <v>131</v>
      </c>
      <c r="BP521" s="45" t="s">
        <v>131</v>
      </c>
      <c r="BQ521" s="45">
        <v>3402.2</v>
      </c>
      <c r="BR521" s="45">
        <v>3746.8</v>
      </c>
      <c r="BS521" s="45">
        <v>3402.2</v>
      </c>
      <c r="BT521" s="45">
        <v>3746.8</v>
      </c>
      <c r="BU521" s="45" t="s">
        <v>131</v>
      </c>
      <c r="BV521" s="45" t="s">
        <v>131</v>
      </c>
      <c r="BW521" s="45">
        <v>344.5</v>
      </c>
      <c r="BX521" s="45" t="s">
        <v>131</v>
      </c>
      <c r="BY521" s="45">
        <v>344.60000000000036</v>
      </c>
      <c r="BZ521" s="45">
        <v>2756</v>
      </c>
      <c r="CA521" s="45" t="s">
        <v>131</v>
      </c>
      <c r="CB521" s="45">
        <v>2756</v>
      </c>
      <c r="CC521" s="45" t="s">
        <v>131</v>
      </c>
      <c r="CD521" s="45" t="s">
        <v>131</v>
      </c>
      <c r="CE521" s="45" t="s">
        <v>131</v>
      </c>
      <c r="CF521" s="45" t="s">
        <v>131</v>
      </c>
      <c r="CG521" s="45" t="s">
        <v>131</v>
      </c>
      <c r="CH521" s="45" t="s">
        <v>131</v>
      </c>
      <c r="CI521" s="45" t="s">
        <v>131</v>
      </c>
      <c r="CJ521" s="45" t="s">
        <v>131</v>
      </c>
      <c r="CK521" s="45" t="s">
        <v>131</v>
      </c>
      <c r="CL521" s="45" t="s">
        <v>131</v>
      </c>
      <c r="CM521" s="45" t="s">
        <v>131</v>
      </c>
      <c r="CN521" s="45" t="s">
        <v>131</v>
      </c>
      <c r="CO521" s="45" t="s">
        <v>131</v>
      </c>
      <c r="CP521" s="45" t="s">
        <v>131</v>
      </c>
      <c r="CQ521" s="45" t="s">
        <v>131</v>
      </c>
    </row>
    <row r="522" spans="1:95" s="25" customFormat="1" x14ac:dyDescent="0.2">
      <c r="A522" s="4" t="s">
        <v>95</v>
      </c>
      <c r="B522" s="4" t="s">
        <v>1686</v>
      </c>
      <c r="C522" s="4" t="s">
        <v>1687</v>
      </c>
      <c r="D522" s="4" t="s">
        <v>1688</v>
      </c>
      <c r="E522" s="4" t="s">
        <v>1689</v>
      </c>
      <c r="F522" s="4" t="s">
        <v>164</v>
      </c>
      <c r="G522" s="4" t="s">
        <v>1690</v>
      </c>
      <c r="H522" s="4"/>
      <c r="I522" s="4" t="s">
        <v>1691</v>
      </c>
      <c r="J522" s="4" t="s">
        <v>491</v>
      </c>
      <c r="K522" s="4"/>
      <c r="L522" s="4" t="s">
        <v>104</v>
      </c>
      <c r="M522" s="4" t="s">
        <v>1692</v>
      </c>
      <c r="N522" s="4" t="s">
        <v>854</v>
      </c>
      <c r="O522" s="4" t="s">
        <v>1693</v>
      </c>
      <c r="P522" s="4">
        <v>57</v>
      </c>
      <c r="Q522" s="4">
        <v>3</v>
      </c>
      <c r="R522" s="4" t="s">
        <v>107</v>
      </c>
      <c r="S522" s="4"/>
      <c r="T522" s="4"/>
      <c r="U522" s="4"/>
      <c r="V522" s="4" t="str">
        <f t="shared" si="20"/>
        <v>Y</v>
      </c>
      <c r="W522" s="4" t="s">
        <v>129</v>
      </c>
      <c r="X522" s="4" t="s">
        <v>860</v>
      </c>
      <c r="Y522" s="46">
        <v>1633.9649999999999</v>
      </c>
      <c r="Z522" s="46">
        <v>79474.222269999998</v>
      </c>
      <c r="AA522" s="46">
        <v>2977.4</v>
      </c>
      <c r="AB522" s="46">
        <v>102099.44500000001</v>
      </c>
      <c r="AC522" s="46">
        <v>3.5549999999999998E-2</v>
      </c>
      <c r="AD522" s="46">
        <v>6.51248E-4</v>
      </c>
      <c r="AE522" s="46">
        <v>1343.42</v>
      </c>
      <c r="AF522" s="46">
        <v>146593.59659999999</v>
      </c>
      <c r="AG522" s="46">
        <v>2418.7449999999999</v>
      </c>
      <c r="AH522" s="46">
        <v>28870.711480000002</v>
      </c>
      <c r="AI522" s="46">
        <v>2437.5</v>
      </c>
      <c r="AJ522" s="46">
        <v>1093.0999999999999</v>
      </c>
      <c r="AK522" s="46">
        <v>3365.7</v>
      </c>
      <c r="AL522" s="46">
        <v>2.1999999999999999E-2</v>
      </c>
      <c r="AM522" s="46">
        <v>2891.1</v>
      </c>
      <c r="AN522" s="46">
        <v>2272.6</v>
      </c>
      <c r="AO522" s="46">
        <v>57</v>
      </c>
      <c r="AP522" s="46">
        <v>31.044</v>
      </c>
      <c r="AQ522" s="46">
        <v>2.5000000000000001E-2</v>
      </c>
      <c r="AR522" s="46">
        <v>3078.1</v>
      </c>
      <c r="AS522" s="46">
        <v>0.112</v>
      </c>
      <c r="AT522" s="46">
        <v>2804.8</v>
      </c>
      <c r="AU522" s="46">
        <v>0.112</v>
      </c>
      <c r="AV522" s="46">
        <v>52008.510289999998</v>
      </c>
      <c r="AW522" s="46">
        <v>464935530.10000002</v>
      </c>
      <c r="AX522" s="46">
        <v>76495.454549999995</v>
      </c>
      <c r="AY522" s="46">
        <v>1.596473684</v>
      </c>
      <c r="AZ522" s="46">
        <v>10.599218779999999</v>
      </c>
      <c r="BA522" s="46">
        <v>60150</v>
      </c>
      <c r="BB522" s="46">
        <v>58108</v>
      </c>
      <c r="BC522" s="46">
        <v>6806.25</v>
      </c>
      <c r="BD522" s="46">
        <v>12.455</v>
      </c>
      <c r="BE522" s="46">
        <v>0.44779938600000002</v>
      </c>
      <c r="BF522" s="46">
        <v>1.920438957</v>
      </c>
      <c r="BG522" s="46">
        <v>0.56732223900000001</v>
      </c>
      <c r="BH522" s="46">
        <v>4.2886145400000002</v>
      </c>
      <c r="BI522" s="46">
        <v>0.29541279399999998</v>
      </c>
      <c r="BJ522" s="46">
        <f>AO522/AP522</f>
        <v>1.8361035948975648</v>
      </c>
      <c r="BK522" s="46">
        <v>1.064681263</v>
      </c>
      <c r="BL522" s="46">
        <v>0.91121146200000003</v>
      </c>
      <c r="BM522" s="46">
        <v>1.136363636</v>
      </c>
      <c r="BN522" s="46">
        <v>4.4800000000000004</v>
      </c>
      <c r="BO522" s="46">
        <v>0.96605153799999999</v>
      </c>
      <c r="BP522" s="46">
        <v>0.117131032</v>
      </c>
      <c r="BQ522" s="46">
        <v>1842.18</v>
      </c>
      <c r="BR522" s="46">
        <v>2852.3449999999998</v>
      </c>
      <c r="BS522" s="46">
        <v>1125</v>
      </c>
      <c r="BT522" s="46">
        <v>3234.4</v>
      </c>
      <c r="BU522" s="46">
        <v>92094.411600000007</v>
      </c>
      <c r="BV522" s="46">
        <v>104659.8965</v>
      </c>
      <c r="BW522" s="46">
        <v>1010.145</v>
      </c>
      <c r="BX522" s="46">
        <v>129961.0055</v>
      </c>
      <c r="BY522" s="46">
        <v>2109.4</v>
      </c>
      <c r="BZ522" s="46">
        <v>39583.346250000002</v>
      </c>
      <c r="CA522" s="46">
        <v>288950078.30000001</v>
      </c>
      <c r="CB522" s="46">
        <v>58124</v>
      </c>
      <c r="CC522" s="46">
        <v>2959.828571</v>
      </c>
      <c r="CD522" s="46">
        <v>3033.5</v>
      </c>
      <c r="CE522" s="46">
        <v>2515.6</v>
      </c>
      <c r="CF522" s="46">
        <v>1091.5</v>
      </c>
      <c r="CG522" s="46">
        <v>1218.742857</v>
      </c>
      <c r="CH522" s="46">
        <v>671.8666667</v>
      </c>
      <c r="CI522" s="46">
        <v>2437.5</v>
      </c>
      <c r="CJ522" s="46">
        <v>2517.8428570000001</v>
      </c>
      <c r="CK522" s="46">
        <v>2281.25</v>
      </c>
      <c r="CL522" s="46">
        <v>44902.696490000002</v>
      </c>
      <c r="CM522" s="46">
        <v>49113.601730000002</v>
      </c>
      <c r="CN522" s="46">
        <v>22258.806260000001</v>
      </c>
      <c r="CO522" s="46">
        <v>83.2</v>
      </c>
      <c r="CP522" s="46">
        <v>88.185714290000007</v>
      </c>
      <c r="CQ522" s="46">
        <v>93</v>
      </c>
    </row>
    <row r="523" spans="1:95" x14ac:dyDescent="0.2">
      <c r="A523" s="4" t="s">
        <v>95</v>
      </c>
      <c r="B523" s="4" t="s">
        <v>1686</v>
      </c>
      <c r="C523" s="4" t="s">
        <v>1687</v>
      </c>
      <c r="D523" s="4" t="s">
        <v>1688</v>
      </c>
      <c r="E523" s="4" t="s">
        <v>1689</v>
      </c>
      <c r="F523" s="4" t="s">
        <v>164</v>
      </c>
      <c r="G523" s="4" t="s">
        <v>1690</v>
      </c>
      <c r="H523" s="4"/>
      <c r="I523" s="4" t="s">
        <v>1691</v>
      </c>
      <c r="J523" s="4" t="s">
        <v>491</v>
      </c>
      <c r="K523" s="4"/>
      <c r="L523" s="4" t="s">
        <v>104</v>
      </c>
      <c r="M523" s="4" t="s">
        <v>1694</v>
      </c>
      <c r="N523" s="4" t="s">
        <v>1695</v>
      </c>
      <c r="O523" s="4" t="s">
        <v>120</v>
      </c>
      <c r="P523" s="4">
        <v>60</v>
      </c>
      <c r="Q523" s="4">
        <v>3</v>
      </c>
      <c r="R523" s="4" t="s">
        <v>107</v>
      </c>
      <c r="S523" s="4"/>
      <c r="T523" s="4"/>
      <c r="U523" s="4"/>
      <c r="V523" s="4" t="str">
        <f t="shared" si="20"/>
        <v>Y</v>
      </c>
      <c r="W523" s="4" t="s">
        <v>129</v>
      </c>
      <c r="X523" s="4" t="s">
        <v>860</v>
      </c>
      <c r="Y523" s="46">
        <v>1905.82</v>
      </c>
      <c r="Z523" s="46">
        <v>54213.193599999999</v>
      </c>
      <c r="AA523" s="46">
        <v>3208.2449999999999</v>
      </c>
      <c r="AB523" s="46">
        <v>24547.445479999998</v>
      </c>
      <c r="AC523" s="46">
        <v>6.2050000000000001E-2</v>
      </c>
      <c r="AD523" s="46">
        <v>2.154048E-3</v>
      </c>
      <c r="AE523" s="46">
        <v>1302.42</v>
      </c>
      <c r="AF523" s="46">
        <v>91307.411600000007</v>
      </c>
      <c r="AG523" s="46">
        <v>2459.1</v>
      </c>
      <c r="AH523" s="46">
        <v>71570.225999999995</v>
      </c>
      <c r="AI523" s="46">
        <v>2368.6999999999998</v>
      </c>
      <c r="AJ523" s="46">
        <v>1352</v>
      </c>
      <c r="AK523" s="46">
        <v>3437.7</v>
      </c>
      <c r="AL523" s="46">
        <v>2.7E-2</v>
      </c>
      <c r="AM523" s="46">
        <v>3207.5</v>
      </c>
      <c r="AN523" s="46">
        <v>2085.6999999999998</v>
      </c>
      <c r="AO523" s="46">
        <v>60</v>
      </c>
      <c r="AP523" s="46">
        <v>19.448</v>
      </c>
      <c r="AQ523" s="46">
        <v>0.03</v>
      </c>
      <c r="AR523" s="46">
        <v>3351.4</v>
      </c>
      <c r="AS523" s="46">
        <v>9.8000000000000004E-2</v>
      </c>
      <c r="AT523" s="46">
        <v>2948.6</v>
      </c>
      <c r="AU523" s="46">
        <v>0.159</v>
      </c>
      <c r="AV523" s="46">
        <v>37943.357309999999</v>
      </c>
      <c r="AW523" s="46">
        <v>640523255</v>
      </c>
      <c r="AX523" s="46">
        <v>73644</v>
      </c>
      <c r="AY523" s="46">
        <v>0.95826315799999995</v>
      </c>
      <c r="AZ523" s="46">
        <v>5.309271141</v>
      </c>
      <c r="BA523" s="46">
        <v>40485.185189999997</v>
      </c>
      <c r="BB523" s="46">
        <v>54176.666669999999</v>
      </c>
      <c r="BC523" s="46">
        <v>9980.6122450000003</v>
      </c>
      <c r="BD523" s="46">
        <v>10.192</v>
      </c>
      <c r="BE523" s="46">
        <v>0.53333333299999997</v>
      </c>
      <c r="BF523" s="46">
        <v>5.039596832</v>
      </c>
      <c r="BG523" s="46">
        <v>1.359311282</v>
      </c>
      <c r="BH523" s="46">
        <v>9.4492440599999998</v>
      </c>
      <c r="BI523" s="46">
        <v>0.26972619599999997</v>
      </c>
      <c r="BJ523" s="46">
        <f>AO523/AP523</f>
        <v>3.0851501439736735</v>
      </c>
      <c r="BK523" s="46">
        <v>1.0448636010000001</v>
      </c>
      <c r="BL523" s="46">
        <v>0.87981142199999995</v>
      </c>
      <c r="BM523" s="46">
        <v>1.111111111</v>
      </c>
      <c r="BN523" s="46">
        <v>3.266666667</v>
      </c>
      <c r="BO523" s="46">
        <v>1.338184979</v>
      </c>
      <c r="BP523" s="46">
        <v>0.18422344600000001</v>
      </c>
      <c r="BQ523" s="46">
        <v>2114.5700000000002</v>
      </c>
      <c r="BR523" s="46">
        <v>2926.3649999999998</v>
      </c>
      <c r="BS523" s="46">
        <v>1550.4</v>
      </c>
      <c r="BT523" s="46">
        <v>3273</v>
      </c>
      <c r="BU523" s="46">
        <v>51723.785100000001</v>
      </c>
      <c r="BV523" s="46">
        <v>97634.467269999994</v>
      </c>
      <c r="BW523" s="46">
        <v>811.8</v>
      </c>
      <c r="BX523" s="46">
        <v>182742.59099999999</v>
      </c>
      <c r="BY523" s="46">
        <v>1722.6</v>
      </c>
      <c r="BZ523" s="46">
        <v>26995.09562</v>
      </c>
      <c r="CA523" s="46">
        <v>457907936.5</v>
      </c>
      <c r="CB523" s="46">
        <v>60292</v>
      </c>
      <c r="CC523" s="46">
        <v>3162.2857140000001</v>
      </c>
      <c r="CD523" s="46">
        <v>2953.1428569999998</v>
      </c>
      <c r="CE523" s="46">
        <v>2619.8833330000002</v>
      </c>
      <c r="CF523" s="46">
        <v>1033.5857140000001</v>
      </c>
      <c r="CG523" s="46">
        <v>873.64285710000001</v>
      </c>
      <c r="CH523" s="46">
        <v>480.9</v>
      </c>
      <c r="CI523" s="46">
        <v>2743.942857</v>
      </c>
      <c r="CJ523" s="46">
        <v>2251.7571429999998</v>
      </c>
      <c r="CK523" s="46">
        <v>2368.6833329999999</v>
      </c>
      <c r="CL523" s="46">
        <v>39691.512750000002</v>
      </c>
      <c r="CM523" s="46">
        <v>28780.293269999998</v>
      </c>
      <c r="CN523" s="46">
        <v>10099.87838</v>
      </c>
      <c r="CO523" s="46">
        <v>95.928571430000005</v>
      </c>
      <c r="CP523" s="46">
        <v>104</v>
      </c>
      <c r="CQ523" s="46">
        <v>109.15</v>
      </c>
    </row>
    <row r="524" spans="1:95" x14ac:dyDescent="0.2">
      <c r="A524" s="4" t="s">
        <v>95</v>
      </c>
      <c r="B524" s="4" t="s">
        <v>1686</v>
      </c>
      <c r="C524" s="4" t="s">
        <v>1687</v>
      </c>
      <c r="D524" s="4" t="s">
        <v>1688</v>
      </c>
      <c r="E524" s="4" t="s">
        <v>1689</v>
      </c>
      <c r="F524" s="4" t="s">
        <v>164</v>
      </c>
      <c r="G524" s="4" t="s">
        <v>1690</v>
      </c>
      <c r="H524" s="4"/>
      <c r="I524" s="4" t="s">
        <v>1691</v>
      </c>
      <c r="J524" s="4" t="s">
        <v>491</v>
      </c>
      <c r="K524" s="4"/>
      <c r="L524" s="4" t="s">
        <v>104</v>
      </c>
      <c r="M524" s="4" t="s">
        <v>1696</v>
      </c>
      <c r="N524" s="4" t="s">
        <v>1697</v>
      </c>
      <c r="O524" s="4" t="s">
        <v>111</v>
      </c>
      <c r="P524" s="4">
        <v>55</v>
      </c>
      <c r="Q524" s="4">
        <v>2</v>
      </c>
      <c r="R524" s="4" t="s">
        <v>107</v>
      </c>
      <c r="S524" s="4"/>
      <c r="T524" s="4"/>
      <c r="U524" s="4"/>
      <c r="V524" s="4" t="str">
        <f t="shared" si="20"/>
        <v>Y</v>
      </c>
      <c r="W524" s="4" t="s">
        <v>129</v>
      </c>
      <c r="X524" s="4" t="s">
        <v>860</v>
      </c>
      <c r="Y524" s="46">
        <v>1756.9349999999999</v>
      </c>
      <c r="Z524" s="46">
        <v>95154.797279999999</v>
      </c>
      <c r="AA524" s="46">
        <v>2844.34</v>
      </c>
      <c r="AB524" s="46">
        <v>55215.864399999999</v>
      </c>
      <c r="AC524" s="46">
        <v>5.3249999999999999E-2</v>
      </c>
      <c r="AD524" s="46">
        <v>2.6122879999999999E-3</v>
      </c>
      <c r="AE524" s="46">
        <v>1087.395</v>
      </c>
      <c r="AF524" s="46">
        <v>219125.22750000001</v>
      </c>
      <c r="AG524" s="46">
        <v>2285.165</v>
      </c>
      <c r="AH524" s="46">
        <v>77970.748269999996</v>
      </c>
      <c r="AI524" s="46">
        <v>2531.1999999999998</v>
      </c>
      <c r="AJ524" s="46">
        <v>1265.7</v>
      </c>
      <c r="AK524" s="46">
        <v>3308.2</v>
      </c>
      <c r="AL524" s="46">
        <v>2.5000000000000001E-2</v>
      </c>
      <c r="AM524" s="46">
        <v>2776</v>
      </c>
      <c r="AN524" s="46">
        <v>2042.5</v>
      </c>
      <c r="AO524" s="46">
        <v>55</v>
      </c>
      <c r="AP524" s="46">
        <v>17.385999999999999</v>
      </c>
      <c r="AQ524" s="46">
        <v>2.1999999999999999E-2</v>
      </c>
      <c r="AR524" s="46">
        <v>3034.9</v>
      </c>
      <c r="AS524" s="46">
        <v>0.17199999999999999</v>
      </c>
      <c r="AT524" s="46">
        <v>2948.6</v>
      </c>
      <c r="AU524" s="46">
        <v>0.17199999999999999</v>
      </c>
      <c r="AV524" s="46">
        <v>40031.724540000003</v>
      </c>
      <c r="AW524" s="46">
        <v>837598840.79999995</v>
      </c>
      <c r="AX524" s="46">
        <v>90842.105259999997</v>
      </c>
      <c r="AY524" s="46">
        <v>0.85899999999999999</v>
      </c>
      <c r="AZ524" s="46">
        <v>2.949301368</v>
      </c>
      <c r="BA524" s="46">
        <v>47752</v>
      </c>
      <c r="BB524" s="46">
        <v>71918.181819999998</v>
      </c>
      <c r="BC524" s="46">
        <v>5351.7441859999999</v>
      </c>
      <c r="BD524" s="46">
        <v>6.1980000000000004</v>
      </c>
      <c r="BE524" s="46">
        <v>0.77510796100000001</v>
      </c>
      <c r="BF524" s="46">
        <v>4.8309178739999998</v>
      </c>
      <c r="BG524" s="46">
        <v>0.91925846499999997</v>
      </c>
      <c r="BH524" s="46">
        <v>6.2325741890000002</v>
      </c>
      <c r="BI524" s="46">
        <v>0.190286502</v>
      </c>
      <c r="BJ524" s="46">
        <f>AO524/AP524</f>
        <v>3.1634648567813186</v>
      </c>
      <c r="BK524" s="46">
        <v>1.093263689</v>
      </c>
      <c r="BL524" s="46">
        <v>0.97156413699999999</v>
      </c>
      <c r="BM524" s="46">
        <v>0.88</v>
      </c>
      <c r="BN524" s="46">
        <v>7.8181818180000002</v>
      </c>
      <c r="BO524" s="46">
        <v>1.5060768520000001</v>
      </c>
      <c r="BP524" s="46">
        <v>7.4414341999999994E-2</v>
      </c>
      <c r="BQ524" s="46">
        <v>1996.885</v>
      </c>
      <c r="BR524" s="46">
        <v>2716.4</v>
      </c>
      <c r="BS524" s="46">
        <v>1453.1</v>
      </c>
      <c r="BT524" s="46">
        <v>3187.5</v>
      </c>
      <c r="BU524" s="46">
        <v>79858.149269999994</v>
      </c>
      <c r="BV524" s="46">
        <v>59653.17</v>
      </c>
      <c r="BW524" s="46">
        <v>719.53</v>
      </c>
      <c r="BX524" s="46">
        <v>203084.0601</v>
      </c>
      <c r="BY524" s="46">
        <v>1734.4</v>
      </c>
      <c r="BZ524" s="46">
        <v>28307.933519999999</v>
      </c>
      <c r="CA524" s="46">
        <v>553741273.79999995</v>
      </c>
      <c r="CB524" s="46">
        <v>66610.526320000004</v>
      </c>
      <c r="CC524" s="46">
        <v>2564.7142859999999</v>
      </c>
      <c r="CD524" s="46">
        <v>2765.614286</v>
      </c>
      <c r="CE524" s="46">
        <v>2835.95</v>
      </c>
      <c r="CF524" s="46">
        <v>703.11428569999998</v>
      </c>
      <c r="CG524" s="46">
        <v>790.18571429999997</v>
      </c>
      <c r="CH524" s="46">
        <v>656.25</v>
      </c>
      <c r="CI524" s="46">
        <v>2176.3571430000002</v>
      </c>
      <c r="CJ524" s="46">
        <v>2129.4857139999999</v>
      </c>
      <c r="CK524" s="46">
        <v>2593.7333330000001</v>
      </c>
      <c r="CL524" s="46">
        <v>29662.481820000001</v>
      </c>
      <c r="CM524" s="46">
        <v>33090.8698</v>
      </c>
      <c r="CN524" s="46">
        <v>21147.53487</v>
      </c>
      <c r="CO524" s="46">
        <v>69.585714289999999</v>
      </c>
      <c r="CP524" s="46">
        <v>75.885714289999996</v>
      </c>
      <c r="CQ524" s="46">
        <v>95.183333329999996</v>
      </c>
    </row>
    <row r="525" spans="1:95" x14ac:dyDescent="0.2">
      <c r="A525" s="4" t="s">
        <v>95</v>
      </c>
      <c r="B525" s="4" t="s">
        <v>1686</v>
      </c>
      <c r="C525" s="4" t="s">
        <v>1687</v>
      </c>
      <c r="D525" s="4" t="s">
        <v>1688</v>
      </c>
      <c r="E525" s="4" t="s">
        <v>1689</v>
      </c>
      <c r="F525" s="4" t="s">
        <v>164</v>
      </c>
      <c r="G525" s="4" t="s">
        <v>1690</v>
      </c>
      <c r="H525" s="4"/>
      <c r="I525" s="4" t="s">
        <v>1691</v>
      </c>
      <c r="J525" s="4" t="s">
        <v>491</v>
      </c>
      <c r="K525" s="4"/>
      <c r="L525" s="4" t="s">
        <v>104</v>
      </c>
      <c r="M525" s="4" t="s">
        <v>1698</v>
      </c>
      <c r="N525" s="4" t="s">
        <v>1699</v>
      </c>
      <c r="O525" s="4" t="s">
        <v>111</v>
      </c>
      <c r="P525" s="4">
        <v>55</v>
      </c>
      <c r="Q525" s="4">
        <v>3</v>
      </c>
      <c r="R525" s="4" t="s">
        <v>107</v>
      </c>
      <c r="S525" s="4"/>
      <c r="T525" s="4"/>
      <c r="U525" s="4"/>
      <c r="V525" s="4" t="str">
        <f t="shared" si="20"/>
        <v>Y</v>
      </c>
      <c r="W525" s="4" t="s">
        <v>129</v>
      </c>
      <c r="X525" s="4" t="s">
        <v>1700</v>
      </c>
      <c r="Y525" s="46">
        <v>1396.6599999999999</v>
      </c>
      <c r="Z525" s="46">
        <v>1220697.1364000002</v>
      </c>
      <c r="AA525" s="46">
        <v>3612.53</v>
      </c>
      <c r="AB525" s="46">
        <v>304590.63609999896</v>
      </c>
      <c r="AC525" s="46">
        <v>5.1000000000000004E-2</v>
      </c>
      <c r="AD525" s="46">
        <v>1.1837999999999998E-3</v>
      </c>
      <c r="AE525" s="46">
        <v>2215.9</v>
      </c>
      <c r="AF525" s="46">
        <v>2720284.5760000004</v>
      </c>
      <c r="AG525" s="46">
        <v>2368.6500000000005</v>
      </c>
      <c r="AH525" s="46">
        <v>142425.77449999808</v>
      </c>
      <c r="AI525" s="46">
        <v>2756.2</v>
      </c>
      <c r="AJ525" s="46">
        <v>261.5</v>
      </c>
      <c r="AK525" s="46">
        <v>4444.8999999999996</v>
      </c>
      <c r="AL525" s="46">
        <v>1.4E-2</v>
      </c>
      <c r="AM525" s="46">
        <v>3616.9</v>
      </c>
      <c r="AN525" s="46">
        <v>4183.3999999999996</v>
      </c>
      <c r="AO525" s="46">
        <v>55</v>
      </c>
      <c r="AP525" s="46">
        <v>16.605999999999998</v>
      </c>
      <c r="AQ525" s="46">
        <v>8.1000000000000003E-2</v>
      </c>
      <c r="AR525" s="46">
        <v>3006.8</v>
      </c>
      <c r="AS525" s="46">
        <v>8.3000000000000004E-2</v>
      </c>
      <c r="AT525" s="46">
        <v>3072.2</v>
      </c>
      <c r="AU525" s="46">
        <v>0.14899999999999999</v>
      </c>
      <c r="AV525" s="46">
        <v>105566.64847242206</v>
      </c>
      <c r="AW525" s="46">
        <v>9771895437.5441475</v>
      </c>
      <c r="AX525" s="46">
        <v>238114.28571428571</v>
      </c>
      <c r="AY525" s="46">
        <v>0.18488888888888882</v>
      </c>
      <c r="AZ525" s="46">
        <v>4.9343209876542889E-3</v>
      </c>
      <c r="BA525" s="46">
        <v>238114.28571428571</v>
      </c>
      <c r="BB525" s="46">
        <v>5917.2839506172841</v>
      </c>
      <c r="BC525" s="46">
        <v>8137.3493975903611</v>
      </c>
      <c r="BD525" s="46">
        <v>0.60399999999999998</v>
      </c>
      <c r="BE525" s="46">
        <v>2.0466639377814162</v>
      </c>
      <c r="BF525" s="46">
        <v>4.5998160073597063</v>
      </c>
      <c r="BG525" s="46">
        <v>6.7750677506774784</v>
      </c>
      <c r="BH525" s="46">
        <v>2.2474701011959528</v>
      </c>
      <c r="BI525" s="46">
        <v>1.4728997289972836</v>
      </c>
      <c r="BJ525" s="46">
        <v>3.3120558834156331</v>
      </c>
      <c r="BK525" s="46">
        <v>0.83131963836434519</v>
      </c>
      <c r="BL525" s="46">
        <v>1.0217506984169216</v>
      </c>
      <c r="BM525" s="46">
        <v>5.7857142857142856</v>
      </c>
      <c r="BN525" s="46">
        <v>1.0246913580246915</v>
      </c>
      <c r="BO525" s="46">
        <v>2.4850604544229056E-2</v>
      </c>
      <c r="BP525" s="46">
        <v>1.3751831863234285</v>
      </c>
      <c r="BQ525" s="46">
        <v>1942.3</v>
      </c>
      <c r="BR525" s="46">
        <v>2885.4300000000007</v>
      </c>
      <c r="BS525" s="46">
        <v>689.1</v>
      </c>
      <c r="BT525" s="46">
        <v>3230</v>
      </c>
      <c r="BU525" s="46">
        <v>539484.82199999923</v>
      </c>
      <c r="BV525" s="46">
        <v>5192.6920999999857</v>
      </c>
      <c r="BW525" s="46">
        <v>943.17000000000007</v>
      </c>
      <c r="BX525" s="46">
        <v>626331.94209999975</v>
      </c>
      <c r="BY525" s="46">
        <v>2540.9</v>
      </c>
      <c r="BZ525" s="46">
        <v>46668.613600413737</v>
      </c>
      <c r="CA525" s="46">
        <v>2098853040.874284</v>
      </c>
      <c r="CB525" s="46">
        <v>181492.85714285716</v>
      </c>
      <c r="CC525" s="46">
        <v>3221.38</v>
      </c>
      <c r="CD525" s="46">
        <v>2885.4300000000007</v>
      </c>
      <c r="CE525" s="46">
        <v>2885.4399999999996</v>
      </c>
      <c r="CF525" s="46">
        <v>2385.9</v>
      </c>
      <c r="CG525" s="46">
        <v>943.17000000000007</v>
      </c>
      <c r="CH525" s="46">
        <v>577.1</v>
      </c>
      <c r="CI525" s="46">
        <v>2523.6999999999998</v>
      </c>
      <c r="CJ525" s="46">
        <v>2368.6500000000005</v>
      </c>
      <c r="CK525" s="46">
        <v>2601.2200000000003</v>
      </c>
      <c r="CL525" s="46">
        <v>143764.0581232493</v>
      </c>
      <c r="CM525" s="46">
        <v>46668.613600413737</v>
      </c>
      <c r="CN525" s="46">
        <v>17931.856727003891</v>
      </c>
      <c r="CO525" s="46">
        <v>94.42</v>
      </c>
      <c r="CP525" s="46">
        <v>103.91999999999999</v>
      </c>
      <c r="CQ525" s="46">
        <v>106.5</v>
      </c>
    </row>
    <row r="526" spans="1:95" s="2" customFormat="1" x14ac:dyDescent="0.2">
      <c r="A526" s="2" t="s">
        <v>108</v>
      </c>
      <c r="B526" s="2" t="s">
        <v>1686</v>
      </c>
      <c r="C526" s="2" t="s">
        <v>1687</v>
      </c>
      <c r="D526" s="2" t="s">
        <v>1688</v>
      </c>
      <c r="E526" s="2" t="s">
        <v>1689</v>
      </c>
      <c r="F526" s="2" t="s">
        <v>164</v>
      </c>
      <c r="G526" s="2" t="s">
        <v>1690</v>
      </c>
      <c r="I526" s="2" t="s">
        <v>1691</v>
      </c>
      <c r="J526" s="2" t="s">
        <v>491</v>
      </c>
      <c r="L526" s="2" t="s">
        <v>104</v>
      </c>
      <c r="M526" s="2" t="s">
        <v>1701</v>
      </c>
      <c r="N526" s="2" t="s">
        <v>377</v>
      </c>
      <c r="O526" s="2" t="s">
        <v>111</v>
      </c>
      <c r="P526" s="2">
        <v>125</v>
      </c>
      <c r="Q526" s="2">
        <v>2</v>
      </c>
      <c r="V526" s="2" t="str">
        <f t="shared" si="20"/>
        <v>Y</v>
      </c>
      <c r="Y526" s="45">
        <v>3512.51</v>
      </c>
      <c r="Z526" s="45">
        <v>80760.938899999994</v>
      </c>
      <c r="AA526" s="45">
        <v>6247.68</v>
      </c>
      <c r="AB526" s="45">
        <v>23526.723600000001</v>
      </c>
      <c r="AC526" s="45">
        <v>2.6100000000000002E-2</v>
      </c>
      <c r="AD526" s="45">
        <v>5.2900000000000002E-6</v>
      </c>
      <c r="AE526" s="45">
        <v>2735.19</v>
      </c>
      <c r="AF526" s="45">
        <v>38281.382899999997</v>
      </c>
      <c r="AG526" s="45">
        <v>5934.57</v>
      </c>
      <c r="AH526" s="45">
        <v>49257.816099999996</v>
      </c>
      <c r="AI526" s="45">
        <v>5469.4</v>
      </c>
      <c r="AJ526" s="45">
        <v>3086.5</v>
      </c>
      <c r="AK526" s="45">
        <v>6586.7</v>
      </c>
      <c r="AL526" s="45">
        <v>2.9000000000000001E-2</v>
      </c>
      <c r="AM526" s="45">
        <v>5488.9</v>
      </c>
      <c r="AN526" s="45">
        <v>3500.2</v>
      </c>
      <c r="AO526" s="45">
        <v>125</v>
      </c>
      <c r="AP526" s="45">
        <v>1.0129999999999999</v>
      </c>
      <c r="AQ526" s="45">
        <v>2.5999999999999999E-2</v>
      </c>
      <c r="AR526" s="45">
        <v>6268.5</v>
      </c>
      <c r="AS526" s="45">
        <v>2.5000000000000001E-2</v>
      </c>
      <c r="AT526" s="45">
        <v>5902.4</v>
      </c>
      <c r="AU526" s="45">
        <v>3.9E-2</v>
      </c>
      <c r="AV526" s="45">
        <v>105908.254</v>
      </c>
      <c r="AW526" s="45">
        <v>201267432</v>
      </c>
      <c r="AX526" s="45">
        <v>123966.667</v>
      </c>
      <c r="AY526" s="45">
        <v>4.6666700000000004E-3</v>
      </c>
      <c r="AZ526" s="45">
        <v>1.77778E-6</v>
      </c>
      <c r="BA526" s="45">
        <v>71320.689700000003</v>
      </c>
      <c r="BB526" s="45">
        <v>107084.61500000001</v>
      </c>
      <c r="BC526" s="45">
        <v>88276</v>
      </c>
      <c r="BD526" s="45">
        <v>7.0000000000000001E-3</v>
      </c>
      <c r="BE526" s="45">
        <v>26.737967900000001</v>
      </c>
      <c r="BF526" s="45">
        <v>33.003300299999999</v>
      </c>
      <c r="BG526" s="45">
        <v>34.965035</v>
      </c>
      <c r="BH526" s="45">
        <v>1.2343234300000001</v>
      </c>
      <c r="BI526" s="45">
        <v>1.0594405600000001</v>
      </c>
      <c r="BJ526" s="45">
        <v>64.165844000000007</v>
      </c>
      <c r="BK526" s="45">
        <v>1.1420321</v>
      </c>
      <c r="BL526" s="45">
        <v>0.94159687000000003</v>
      </c>
      <c r="BM526" s="45">
        <v>0.89655172000000005</v>
      </c>
      <c r="BN526" s="45">
        <v>0.96153845999999998</v>
      </c>
      <c r="BO526" s="45">
        <v>1.50145233</v>
      </c>
      <c r="BP526" s="45">
        <v>0.82435745000000005</v>
      </c>
      <c r="BQ526" s="45">
        <v>5008.62</v>
      </c>
      <c r="BR526" s="45">
        <v>6106.8</v>
      </c>
      <c r="BS526" s="45">
        <v>4478.8999999999996</v>
      </c>
      <c r="BT526" s="45">
        <v>6460</v>
      </c>
      <c r="BU526" s="45">
        <v>11518.783600000001</v>
      </c>
      <c r="BV526" s="45">
        <v>18475.428</v>
      </c>
      <c r="BW526" s="45">
        <v>1098.18</v>
      </c>
      <c r="BX526" s="45">
        <v>2318.1356000000001</v>
      </c>
      <c r="BY526" s="45">
        <v>1981.1</v>
      </c>
      <c r="BZ526" s="45">
        <v>42346.209499999997</v>
      </c>
      <c r="CA526" s="45">
        <v>13134134</v>
      </c>
      <c r="CB526" s="45">
        <v>52854.5455</v>
      </c>
      <c r="CC526" s="45">
        <v>6098.22</v>
      </c>
      <c r="CD526" s="45">
        <v>6106.8</v>
      </c>
      <c r="CE526" s="45">
        <v>5839.82</v>
      </c>
      <c r="CF526" s="45">
        <v>1024.98</v>
      </c>
      <c r="CG526" s="45">
        <v>1098.18</v>
      </c>
      <c r="CH526" s="45">
        <v>1016.38</v>
      </c>
      <c r="CI526" s="45">
        <v>6029.28</v>
      </c>
      <c r="CJ526" s="45">
        <v>5934.57</v>
      </c>
      <c r="CK526" s="45">
        <v>5650.3</v>
      </c>
      <c r="CL526" s="45">
        <v>29944.347000000002</v>
      </c>
      <c r="CM526" s="45">
        <v>42346.209499999997</v>
      </c>
      <c r="CN526" s="45">
        <v>42652.663399999998</v>
      </c>
      <c r="CO526" s="45">
        <v>80.48</v>
      </c>
      <c r="CP526" s="45">
        <v>88.72</v>
      </c>
      <c r="CQ526" s="45">
        <v>91.02</v>
      </c>
    </row>
    <row r="527" spans="1:95" x14ac:dyDescent="0.2">
      <c r="A527" s="4" t="s">
        <v>95</v>
      </c>
      <c r="B527" s="4" t="s">
        <v>173</v>
      </c>
      <c r="C527" s="4" t="s">
        <v>1702</v>
      </c>
      <c r="D527" s="4" t="s">
        <v>1703</v>
      </c>
      <c r="E527" s="4" t="s">
        <v>1704</v>
      </c>
      <c r="F527" s="4" t="s">
        <v>164</v>
      </c>
      <c r="G527" s="4" t="s">
        <v>1705</v>
      </c>
      <c r="H527" s="4" t="s">
        <v>1145</v>
      </c>
      <c r="I527" s="4"/>
      <c r="J527" s="4" t="s">
        <v>103</v>
      </c>
      <c r="K527" s="4"/>
      <c r="L527" s="4" t="s">
        <v>104</v>
      </c>
      <c r="M527" s="4" t="s">
        <v>1706</v>
      </c>
      <c r="N527" s="4" t="s">
        <v>1707</v>
      </c>
      <c r="O527" s="4"/>
      <c r="P527" s="4">
        <v>54</v>
      </c>
      <c r="Q527" s="4">
        <v>9</v>
      </c>
      <c r="R527" s="4" t="s">
        <v>107</v>
      </c>
      <c r="S527" s="4"/>
      <c r="T527" s="4"/>
      <c r="U527" s="4"/>
      <c r="V527" s="4" t="str">
        <f t="shared" si="20"/>
        <v>Y</v>
      </c>
      <c r="W527" s="4" t="s">
        <v>129</v>
      </c>
      <c r="X527" s="4" t="s">
        <v>1700</v>
      </c>
      <c r="Y527" s="46">
        <v>4657.7000000000007</v>
      </c>
      <c r="Z527" s="46">
        <v>220610.19199999332</v>
      </c>
      <c r="AA527" s="46">
        <v>8246.1799999999985</v>
      </c>
      <c r="AB527" s="46">
        <v>327026.54359999986</v>
      </c>
      <c r="AC527" s="46">
        <v>6.189999999999999E-2</v>
      </c>
      <c r="AD527" s="46">
        <v>2.3944900000000004E-3</v>
      </c>
      <c r="AE527" s="46">
        <v>3588.4600000000005</v>
      </c>
      <c r="AF527" s="46">
        <v>321551.80039999721</v>
      </c>
      <c r="AG527" s="46">
        <v>6431.25</v>
      </c>
      <c r="AH527" s="46">
        <v>572972.57849999424</v>
      </c>
      <c r="AI527" s="46">
        <v>6890.6</v>
      </c>
      <c r="AJ527" s="46">
        <v>3355.5</v>
      </c>
      <c r="AK527" s="46">
        <v>9491.4</v>
      </c>
      <c r="AL527" s="46">
        <v>7.4999999999999997E-2</v>
      </c>
      <c r="AM527" s="46">
        <v>8472.6</v>
      </c>
      <c r="AN527" s="46">
        <v>6135.9</v>
      </c>
      <c r="AO527" s="46">
        <v>54</v>
      </c>
      <c r="AP527" s="46">
        <v>4.1929999999999996</v>
      </c>
      <c r="AQ527" s="46">
        <v>3.4000000000000002E-2</v>
      </c>
      <c r="AR527" s="46">
        <v>7177.3</v>
      </c>
      <c r="AS527" s="46">
        <v>0.1</v>
      </c>
      <c r="AT527" s="46">
        <v>7467.7</v>
      </c>
      <c r="AU527" s="46">
        <v>0.18</v>
      </c>
      <c r="AV527" s="46">
        <v>85028.939217620733</v>
      </c>
      <c r="AW527" s="46">
        <v>1495928602.2720666</v>
      </c>
      <c r="AX527" s="46">
        <v>130266.66666666666</v>
      </c>
      <c r="AY527" s="46">
        <v>1.355555555555555E-2</v>
      </c>
      <c r="AZ527" s="46">
        <v>1.2002469135802404E-4</v>
      </c>
      <c r="BA527" s="46">
        <v>18485.333333333336</v>
      </c>
      <c r="BB527" s="46">
        <v>92723.529411764699</v>
      </c>
      <c r="BC527" s="46">
        <v>20625.999999999996</v>
      </c>
      <c r="BD527" s="46">
        <v>0.30199999999999994</v>
      </c>
      <c r="BE527" s="46">
        <v>4.8590864917395535</v>
      </c>
      <c r="BF527" s="46">
        <v>13.495276653171397</v>
      </c>
      <c r="BG527" s="46">
        <v>9.3808630393996175</v>
      </c>
      <c r="BH527" s="46">
        <v>2.7773279352226732</v>
      </c>
      <c r="BI527" s="46">
        <v>0.69512195121951137</v>
      </c>
      <c r="BJ527" s="46">
        <v>12.878607202480325</v>
      </c>
      <c r="BK527" s="46">
        <v>0.84711894813870592</v>
      </c>
      <c r="BL527" s="46">
        <v>1.0404608975520042</v>
      </c>
      <c r="BM527" s="46">
        <v>0.45333333333333337</v>
      </c>
      <c r="BN527" s="46">
        <v>2.9411764705882351</v>
      </c>
      <c r="BO527" s="46">
        <v>5.0160593666202766</v>
      </c>
      <c r="BP527" s="46">
        <v>0.22244623485377146</v>
      </c>
      <c r="BQ527" s="46">
        <v>5568.74</v>
      </c>
      <c r="BR527" s="46">
        <v>7129.6599999999989</v>
      </c>
      <c r="BS527" s="46">
        <v>4312.5</v>
      </c>
      <c r="BT527" s="46">
        <v>8390.6</v>
      </c>
      <c r="BU527" s="46">
        <v>176586.61040000006</v>
      </c>
      <c r="BV527" s="46">
        <v>349134.34039999999</v>
      </c>
      <c r="BW527" s="46">
        <v>1560.93</v>
      </c>
      <c r="BX527" s="46">
        <v>515066.87209999951</v>
      </c>
      <c r="BY527" s="46">
        <v>4078.1000000000004</v>
      </c>
      <c r="BZ527" s="46">
        <v>38477.299884650725</v>
      </c>
      <c r="CA527" s="46">
        <v>765809746.22723782</v>
      </c>
      <c r="CB527" s="46">
        <v>93748.148148148146</v>
      </c>
      <c r="CC527" s="46">
        <v>7659.38</v>
      </c>
      <c r="CD527" s="46">
        <v>7129.6599999999989</v>
      </c>
      <c r="CE527" s="46">
        <v>6843.76</v>
      </c>
      <c r="CF527" s="46">
        <v>1771.86</v>
      </c>
      <c r="CG527" s="46">
        <v>1560.93</v>
      </c>
      <c r="CH527" s="46">
        <v>834.38000000000011</v>
      </c>
      <c r="CI527" s="46">
        <v>6853.1200000000008</v>
      </c>
      <c r="CJ527" s="46">
        <v>6431.25</v>
      </c>
      <c r="CK527" s="46">
        <v>6459.36</v>
      </c>
      <c r="CL527" s="46">
        <v>18150.813154472671</v>
      </c>
      <c r="CM527" s="46">
        <v>38477.299884650725</v>
      </c>
      <c r="CN527" s="46">
        <v>11554.003113553114</v>
      </c>
      <c r="CO527" s="46">
        <v>88.039999999999992</v>
      </c>
      <c r="CP527" s="46">
        <v>101.94</v>
      </c>
      <c r="CQ527" s="46">
        <v>98.66</v>
      </c>
    </row>
    <row r="528" spans="1:95" s="28" customFormat="1" x14ac:dyDescent="0.2">
      <c r="A528" s="5" t="s">
        <v>95</v>
      </c>
      <c r="B528" s="5" t="s">
        <v>173</v>
      </c>
      <c r="C528" s="5" t="s">
        <v>1702</v>
      </c>
      <c r="D528" s="5" t="s">
        <v>1703</v>
      </c>
      <c r="E528" s="5" t="s">
        <v>1704</v>
      </c>
      <c r="F528" s="5" t="s">
        <v>164</v>
      </c>
      <c r="G528" s="5" t="s">
        <v>1705</v>
      </c>
      <c r="H528" s="5" t="s">
        <v>1145</v>
      </c>
      <c r="I528" s="5"/>
      <c r="J528" s="5" t="s">
        <v>103</v>
      </c>
      <c r="K528" s="5"/>
      <c r="L528" s="5" t="s">
        <v>104</v>
      </c>
      <c r="M528" s="5" t="s">
        <v>1708</v>
      </c>
      <c r="N528" s="5" t="s">
        <v>1709</v>
      </c>
      <c r="O528" s="5"/>
      <c r="P528" s="5">
        <v>31</v>
      </c>
      <c r="Q528" s="5">
        <v>5</v>
      </c>
      <c r="R528" s="5" t="s">
        <v>107</v>
      </c>
      <c r="S528" s="5"/>
      <c r="T528" s="5"/>
      <c r="U528" s="5"/>
      <c r="V528" s="5" t="str">
        <f t="shared" si="20"/>
        <v>Y</v>
      </c>
      <c r="W528" s="5" t="s">
        <v>129</v>
      </c>
      <c r="X528" s="5" t="s">
        <v>1700</v>
      </c>
      <c r="Y528" s="47">
        <v>5525.170000000001</v>
      </c>
      <c r="Z528" s="47">
        <v>368016.74409998418</v>
      </c>
      <c r="AA528" s="47">
        <v>6850.1600000000008</v>
      </c>
      <c r="AB528" s="47">
        <v>451424.6423999999</v>
      </c>
      <c r="AC528" s="47">
        <v>9.0200000000000016E-2</v>
      </c>
      <c r="AD528" s="47">
        <v>2.1007599999999971E-3</v>
      </c>
      <c r="AE528" s="47">
        <v>1324.98</v>
      </c>
      <c r="AF528" s="47">
        <v>582732.10560000001</v>
      </c>
      <c r="AG528" s="47">
        <v>6124.0500000000011</v>
      </c>
      <c r="AH528" s="47">
        <v>219908.56450000004</v>
      </c>
      <c r="AI528" s="47">
        <v>6460</v>
      </c>
      <c r="AJ528" s="47">
        <v>4605.7</v>
      </c>
      <c r="AK528" s="47">
        <v>7675.4</v>
      </c>
      <c r="AL528" s="47">
        <v>7.3999999999999996E-2</v>
      </c>
      <c r="AM528" s="47">
        <v>7272.8</v>
      </c>
      <c r="AN528" s="47">
        <v>3069.7</v>
      </c>
      <c r="AO528" s="47">
        <v>31</v>
      </c>
      <c r="AP528" s="47">
        <v>5.7760000000000007</v>
      </c>
      <c r="AQ528" s="47">
        <v>0.12</v>
      </c>
      <c r="AR528" s="47">
        <v>7074.6</v>
      </c>
      <c r="AS528" s="47">
        <v>2.1999999999999999E-2</v>
      </c>
      <c r="AT528" s="47">
        <v>5052.5</v>
      </c>
      <c r="AU528" s="47">
        <v>0.19700000000000001</v>
      </c>
      <c r="AV528" s="47">
        <v>16687.190172271883</v>
      </c>
      <c r="AW528" s="47">
        <v>63092506.408468932</v>
      </c>
      <c r="AX528" s="47">
        <v>35946.666666666672</v>
      </c>
      <c r="AY528" s="47">
        <v>0.18444444444444438</v>
      </c>
      <c r="AZ528" s="47">
        <v>5.4818024691357985E-2</v>
      </c>
      <c r="BA528" s="47">
        <v>12908.10810810811</v>
      </c>
      <c r="BB528" s="47">
        <v>5520.8333333333339</v>
      </c>
      <c r="BC528" s="47">
        <v>16863.636363636364</v>
      </c>
      <c r="BD528" s="47">
        <v>0.83299999999999963</v>
      </c>
      <c r="BE528" s="47">
        <v>3.0432136335970781</v>
      </c>
      <c r="BF528" s="47">
        <v>3.9032006245120994</v>
      </c>
      <c r="BG528" s="47">
        <v>16.077170418006435</v>
      </c>
      <c r="BH528" s="47">
        <v>1.2825917252146761</v>
      </c>
      <c r="BI528" s="47">
        <v>4.1189710610932497</v>
      </c>
      <c r="BJ528" s="47">
        <v>5.3670360110803319</v>
      </c>
      <c r="BK528" s="47">
        <v>0.97274777252227485</v>
      </c>
      <c r="BL528" s="47">
        <v>0.71417465298391425</v>
      </c>
      <c r="BM528" s="47">
        <v>1.6216216216216217</v>
      </c>
      <c r="BN528" s="47">
        <v>0.18333333333333332</v>
      </c>
      <c r="BO528" s="47">
        <v>0.42770274986041318</v>
      </c>
      <c r="BP528" s="47">
        <v>3.0545454545454542</v>
      </c>
      <c r="BQ528" s="47">
        <v>5900.1</v>
      </c>
      <c r="BR528" s="47">
        <v>6412.5999999999995</v>
      </c>
      <c r="BS528" s="47">
        <v>4694.2</v>
      </c>
      <c r="BT528" s="47">
        <v>6976.8</v>
      </c>
      <c r="BU528" s="47">
        <v>267833.03600000014</v>
      </c>
      <c r="BV528" s="47">
        <v>267615.00399999996</v>
      </c>
      <c r="BW528" s="47">
        <v>512.5</v>
      </c>
      <c r="BX528" s="47">
        <v>64712.146000000015</v>
      </c>
      <c r="BY528" s="47">
        <v>2282.6000000000004</v>
      </c>
      <c r="BZ528" s="47">
        <v>7219.8985414313047</v>
      </c>
      <c r="CA528" s="47">
        <v>18130288.015409738</v>
      </c>
      <c r="CB528" s="47">
        <v>25840.000000000004</v>
      </c>
      <c r="CC528" s="47">
        <v>6856.18</v>
      </c>
      <c r="CD528" s="47">
        <v>6412.5999999999995</v>
      </c>
      <c r="CE528" s="47">
        <v>5056</v>
      </c>
      <c r="CF528" s="47">
        <v>482.34</v>
      </c>
      <c r="CG528" s="47">
        <v>512.5</v>
      </c>
      <c r="CH528" s="47">
        <v>275.62</v>
      </c>
      <c r="CI528" s="47">
        <v>6571.92</v>
      </c>
      <c r="CJ528" s="47">
        <v>6124.0500000000011</v>
      </c>
      <c r="CK528" s="47">
        <v>4926.82</v>
      </c>
      <c r="CL528" s="47">
        <v>6576.9086972076157</v>
      </c>
      <c r="CM528" s="47">
        <v>7219.8985414313047</v>
      </c>
      <c r="CN528" s="47">
        <v>13081.83116883117</v>
      </c>
      <c r="CO528" s="47">
        <v>96.97999999999999</v>
      </c>
      <c r="CP528" s="47">
        <v>101.64</v>
      </c>
      <c r="CQ528" s="47">
        <v>90.679999999999993</v>
      </c>
    </row>
    <row r="529" spans="1:95" s="25" customFormat="1" x14ac:dyDescent="0.2">
      <c r="A529" s="4" t="s">
        <v>95</v>
      </c>
      <c r="B529" s="4" t="s">
        <v>173</v>
      </c>
      <c r="C529" s="4" t="s">
        <v>1710</v>
      </c>
      <c r="D529" s="4" t="s">
        <v>1711</v>
      </c>
      <c r="E529" s="4" t="s">
        <v>1712</v>
      </c>
      <c r="F529" s="4" t="s">
        <v>1713</v>
      </c>
      <c r="G529" s="4" t="s">
        <v>1714</v>
      </c>
      <c r="H529" s="4" t="s">
        <v>967</v>
      </c>
      <c r="I529" s="4"/>
      <c r="J529" s="4" t="s">
        <v>570</v>
      </c>
      <c r="K529" s="4"/>
      <c r="L529" s="4" t="s">
        <v>104</v>
      </c>
      <c r="M529" s="4" t="s">
        <v>1715</v>
      </c>
      <c r="N529" s="4" t="s">
        <v>1716</v>
      </c>
      <c r="O529" s="4"/>
      <c r="P529" s="4">
        <v>2</v>
      </c>
      <c r="Q529" s="4">
        <v>1</v>
      </c>
      <c r="R529" s="4" t="s">
        <v>107</v>
      </c>
      <c r="S529" s="4"/>
      <c r="T529" s="4"/>
      <c r="U529" s="4"/>
      <c r="V529" s="4" t="str">
        <f t="shared" si="20"/>
        <v>Y</v>
      </c>
      <c r="W529" s="4" t="s">
        <v>129</v>
      </c>
      <c r="X529" s="4" t="s">
        <v>1700</v>
      </c>
      <c r="Y529" s="46">
        <v>3336.35</v>
      </c>
      <c r="Z529" s="46">
        <v>717493.7025000006</v>
      </c>
      <c r="AA529" s="46">
        <v>8323.2000000000007</v>
      </c>
      <c r="AB529" s="46">
        <v>30380.490000000063</v>
      </c>
      <c r="AC529" s="46">
        <v>4.1499999999999995E-2</v>
      </c>
      <c r="AD529" s="46">
        <v>1.2249999999999996E-5</v>
      </c>
      <c r="AE529" s="46">
        <v>4986.8500000000004</v>
      </c>
      <c r="AF529" s="46">
        <v>452592.5625</v>
      </c>
      <c r="AG529" s="46">
        <v>5103.3500000000004</v>
      </c>
      <c r="AH529" s="46">
        <v>78372.002500000148</v>
      </c>
      <c r="AI529" s="46">
        <v>4823.3999999999996</v>
      </c>
      <c r="AJ529" s="46">
        <v>2489.3000000000002</v>
      </c>
      <c r="AK529" s="46">
        <v>8497.5</v>
      </c>
      <c r="AL529" s="46">
        <v>4.4999999999999998E-2</v>
      </c>
      <c r="AM529" s="46">
        <v>8148.9</v>
      </c>
      <c r="AN529" s="46">
        <v>6008.2</v>
      </c>
      <c r="AO529" s="46">
        <v>2</v>
      </c>
      <c r="AP529" s="46">
        <v>0.10100000000000001</v>
      </c>
      <c r="AQ529" s="46">
        <v>4.4999999999999998E-2</v>
      </c>
      <c r="AR529" s="46">
        <v>8148.9</v>
      </c>
      <c r="AS529" s="46">
        <v>3.7999999999999999E-2</v>
      </c>
      <c r="AT529" s="46">
        <v>8497.5</v>
      </c>
      <c r="AU529" s="46">
        <v>4.4999999999999998E-2</v>
      </c>
      <c r="AV529" s="46">
        <v>119648.91812865499</v>
      </c>
      <c r="AW529" s="46">
        <v>37454042.106118128</v>
      </c>
      <c r="AX529" s="46">
        <v>125768.88888888891</v>
      </c>
      <c r="AY529" s="46">
        <v>1.8000000000000002E-2</v>
      </c>
      <c r="AZ529" s="46">
        <v>0</v>
      </c>
      <c r="BA529" s="46">
        <v>125768.88888888891</v>
      </c>
      <c r="BB529" s="46">
        <v>125768.88888888891</v>
      </c>
      <c r="BC529" s="46">
        <v>113528.94736842107</v>
      </c>
      <c r="BD529" s="46">
        <v>1.8000000000000002E-2</v>
      </c>
      <c r="BE529" s="46" t="e">
        <v>#DIV/0!</v>
      </c>
      <c r="BF529" s="46" t="e">
        <v>#DIV/0!</v>
      </c>
      <c r="BG529" s="46" t="e">
        <v>#DIV/0!</v>
      </c>
      <c r="BH529" s="46" t="e">
        <v>#DIV/0!</v>
      </c>
      <c r="BI529" s="46" t="e">
        <v>#DIV/0!</v>
      </c>
      <c r="BJ529" s="46">
        <v>19.801980198019802</v>
      </c>
      <c r="BK529" s="46">
        <v>1</v>
      </c>
      <c r="BL529" s="46">
        <v>1.0427787799580313</v>
      </c>
      <c r="BM529" s="46">
        <v>1</v>
      </c>
      <c r="BN529" s="46">
        <v>0.84444444444444444</v>
      </c>
      <c r="BO529" s="46">
        <v>1</v>
      </c>
      <c r="BP529" s="46">
        <v>0.90267909950861325</v>
      </c>
      <c r="BQ529" s="46">
        <v>4737.3</v>
      </c>
      <c r="BR529" s="46">
        <v>7105.9500000000007</v>
      </c>
      <c r="BS529" s="46">
        <v>4522</v>
      </c>
      <c r="BT529" s="46">
        <v>7536.6</v>
      </c>
      <c r="BU529" s="46">
        <v>46354.090000000077</v>
      </c>
      <c r="BV529" s="46">
        <v>185459.4225000001</v>
      </c>
      <c r="BW529" s="46">
        <v>2368.65</v>
      </c>
      <c r="BX529" s="46">
        <v>46375.622499999961</v>
      </c>
      <c r="BY529" s="46">
        <v>3014.6000000000004</v>
      </c>
      <c r="BZ529" s="46">
        <v>57925.555555555562</v>
      </c>
      <c r="CA529" s="46">
        <v>101494430.86419678</v>
      </c>
      <c r="CB529" s="46">
        <v>68000</v>
      </c>
      <c r="CC529" s="46">
        <v>6675.3</v>
      </c>
      <c r="CD529" s="46">
        <v>7536.6</v>
      </c>
      <c r="CE529" s="46" t="e">
        <v>#DIV/0!</v>
      </c>
      <c r="CF529" s="46">
        <v>2153.3000000000002</v>
      </c>
      <c r="CG529" s="46">
        <v>2584</v>
      </c>
      <c r="CH529" s="46" t="e">
        <v>#DIV/0!</v>
      </c>
      <c r="CI529" s="46">
        <v>4823.3999999999996</v>
      </c>
      <c r="CJ529" s="46">
        <v>5383.3</v>
      </c>
      <c r="CK529" s="46" t="e">
        <v>#DIV/0!</v>
      </c>
      <c r="CL529" s="46">
        <v>47851.111111111117</v>
      </c>
      <c r="CM529" s="46">
        <v>68000</v>
      </c>
      <c r="CN529" s="46" t="e">
        <v>#DIV/0!</v>
      </c>
      <c r="CO529" s="46">
        <v>90.9</v>
      </c>
      <c r="CP529" s="46">
        <v>87.7</v>
      </c>
      <c r="CQ529" s="46" t="e">
        <v>#DIV/0!</v>
      </c>
    </row>
    <row r="530" spans="1:95" s="4" customFormat="1" x14ac:dyDescent="0.2">
      <c r="A530" t="s">
        <v>95</v>
      </c>
      <c r="B530" t="s">
        <v>173</v>
      </c>
      <c r="C530" t="s">
        <v>1717</v>
      </c>
      <c r="D530" t="s">
        <v>1718</v>
      </c>
      <c r="E530" t="s">
        <v>1719</v>
      </c>
      <c r="F530" t="s">
        <v>406</v>
      </c>
      <c r="G530"/>
      <c r="H530"/>
      <c r="I530"/>
      <c r="J530"/>
      <c r="K530" t="s">
        <v>1221</v>
      </c>
      <c r="L530" t="s">
        <v>104</v>
      </c>
      <c r="M530" t="s">
        <v>1720</v>
      </c>
      <c r="N530" t="s">
        <v>1721</v>
      </c>
      <c r="O530" t="s">
        <v>111</v>
      </c>
      <c r="P530">
        <v>13</v>
      </c>
      <c r="Q530">
        <v>1</v>
      </c>
      <c r="R530" t="s">
        <v>107</v>
      </c>
      <c r="S530"/>
      <c r="T530"/>
      <c r="U530"/>
      <c r="V530" t="str">
        <f t="shared" si="20"/>
        <v>Y</v>
      </c>
      <c r="W530"/>
      <c r="X530"/>
      <c r="Y530" s="44">
        <v>1023.446154</v>
      </c>
      <c r="Z530" s="44">
        <v>9065.8609469999992</v>
      </c>
      <c r="AA530" s="44">
        <v>1637.5076919999999</v>
      </c>
      <c r="AB530" s="44">
        <v>758.83917159999999</v>
      </c>
      <c r="AC530" s="44">
        <v>0.188615385</v>
      </c>
      <c r="AD530" s="44">
        <v>1.3999290000000001E-3</v>
      </c>
      <c r="AE530" s="44">
        <v>614.05384619999995</v>
      </c>
      <c r="AF530" s="44">
        <v>10639.79479</v>
      </c>
      <c r="AG530" s="44">
        <v>1543.769231</v>
      </c>
      <c r="AH530" s="44">
        <v>527.60520710000003</v>
      </c>
      <c r="AI530" s="44">
        <v>1507.3</v>
      </c>
      <c r="AJ530" s="44">
        <v>891.8</v>
      </c>
      <c r="AK530" s="44">
        <v>1682.9</v>
      </c>
      <c r="AL530" s="44">
        <v>0.20200000000000001</v>
      </c>
      <c r="AM530" s="44">
        <v>1668.5</v>
      </c>
      <c r="AN530" s="44">
        <v>791.1</v>
      </c>
      <c r="AO530" s="44">
        <v>13</v>
      </c>
      <c r="AP530" s="44">
        <v>6.02</v>
      </c>
      <c r="AQ530" s="44">
        <v>0.14199999999999999</v>
      </c>
      <c r="AR530" s="44">
        <v>1668.5</v>
      </c>
      <c r="AS530" s="44">
        <v>0.252</v>
      </c>
      <c r="AT530" s="44">
        <v>1625.3</v>
      </c>
      <c r="AU530" s="44">
        <v>0.252</v>
      </c>
      <c r="AV530" s="44">
        <v>3425.9528169999999</v>
      </c>
      <c r="AW530" s="44">
        <v>1037460.7120000001</v>
      </c>
      <c r="AX530" s="44">
        <v>5266.9014079999997</v>
      </c>
      <c r="AY530" s="44">
        <v>0.29733333299999998</v>
      </c>
      <c r="AZ530" s="44">
        <v>8.8955560000000006E-3</v>
      </c>
      <c r="BA530" s="44">
        <v>2207.4257429999998</v>
      </c>
      <c r="BB530" s="44">
        <v>4355.6338029999997</v>
      </c>
      <c r="BC530" s="44">
        <v>2739.6825399999998</v>
      </c>
      <c r="BD530" s="44">
        <v>0.41799999999999998</v>
      </c>
      <c r="BE530" s="44">
        <v>2.926115582</v>
      </c>
      <c r="BF530" s="44">
        <v>2.6178010469999999</v>
      </c>
      <c r="BG530" s="44">
        <v>1.9584802189999999</v>
      </c>
      <c r="BH530" s="44">
        <v>0.89463350799999997</v>
      </c>
      <c r="BI530" s="44">
        <v>0.74813944399999999</v>
      </c>
      <c r="BJ530" s="44">
        <v>2.1594684389999999</v>
      </c>
      <c r="BK530" s="44">
        <v>1</v>
      </c>
      <c r="BL530" s="44">
        <v>0.97410848100000003</v>
      </c>
      <c r="BM530" s="44">
        <v>0.70297029700000002</v>
      </c>
      <c r="BN530" s="44">
        <v>1.774647887</v>
      </c>
      <c r="BO530" s="44">
        <v>1.97317342</v>
      </c>
      <c r="BP530" s="44">
        <v>0.62899744599999996</v>
      </c>
      <c r="BQ530" s="44">
        <v>1345</v>
      </c>
      <c r="BR530" s="44">
        <v>1586.8615380000001</v>
      </c>
      <c r="BS530" s="44">
        <v>1248.9000000000001</v>
      </c>
      <c r="BT530" s="44">
        <v>1636.5</v>
      </c>
      <c r="BU530" s="44">
        <v>3182.5676920000001</v>
      </c>
      <c r="BV530" s="44">
        <v>526.84082839999996</v>
      </c>
      <c r="BW530" s="44">
        <v>241.85384619999999</v>
      </c>
      <c r="BX530" s="44">
        <v>4718.8671009999998</v>
      </c>
      <c r="BY530" s="44">
        <v>387.6</v>
      </c>
      <c r="BZ530" s="44">
        <v>1348.115554</v>
      </c>
      <c r="CA530" s="44">
        <v>245663.3124</v>
      </c>
      <c r="CB530" s="44">
        <v>2200.7299269999999</v>
      </c>
      <c r="CC530" s="44">
        <v>1582.7</v>
      </c>
      <c r="CD530" s="44">
        <v>1582.7249999999999</v>
      </c>
      <c r="CE530" s="44">
        <v>1593.5</v>
      </c>
      <c r="CF530" s="44">
        <v>193.82499999999999</v>
      </c>
      <c r="CG530" s="44">
        <v>215.35</v>
      </c>
      <c r="CH530" s="44">
        <v>301.48</v>
      </c>
      <c r="CI530" s="44">
        <v>1539.625</v>
      </c>
      <c r="CJ530" s="44">
        <v>1539.625</v>
      </c>
      <c r="CK530" s="44">
        <v>1550.4</v>
      </c>
      <c r="CL530" s="44">
        <v>927.20781520000003</v>
      </c>
      <c r="CM530" s="44">
        <v>1421.210245</v>
      </c>
      <c r="CN530" s="44">
        <v>1626.3659909999999</v>
      </c>
      <c r="CO530" s="44">
        <v>95.65</v>
      </c>
      <c r="CP530" s="44">
        <v>101.425</v>
      </c>
      <c r="CQ530" s="44">
        <v>99.78</v>
      </c>
    </row>
    <row r="531" spans="1:95" s="4" customFormat="1" x14ac:dyDescent="0.2">
      <c r="A531" t="s">
        <v>95</v>
      </c>
      <c r="B531" t="s">
        <v>173</v>
      </c>
      <c r="C531" t="s">
        <v>1717</v>
      </c>
      <c r="D531" t="s">
        <v>1718</v>
      </c>
      <c r="E531" t="s">
        <v>1719</v>
      </c>
      <c r="F531" t="s">
        <v>406</v>
      </c>
      <c r="G531"/>
      <c r="H531"/>
      <c r="I531"/>
      <c r="J531"/>
      <c r="K531" t="s">
        <v>1221</v>
      </c>
      <c r="L531" t="s">
        <v>104</v>
      </c>
      <c r="M531" t="s">
        <v>1722</v>
      </c>
      <c r="N531" t="s">
        <v>1723</v>
      </c>
      <c r="O531" t="s">
        <v>111</v>
      </c>
      <c r="P531">
        <v>13</v>
      </c>
      <c r="Q531">
        <v>2</v>
      </c>
      <c r="R531" t="s">
        <v>107</v>
      </c>
      <c r="S531"/>
      <c r="T531"/>
      <c r="U531"/>
      <c r="V531" t="str">
        <f t="shared" si="20"/>
        <v>Y</v>
      </c>
      <c r="W531"/>
      <c r="X531"/>
      <c r="Y531" s="44">
        <v>1047.7769229999999</v>
      </c>
      <c r="Z531" s="44">
        <v>11672.371010000001</v>
      </c>
      <c r="AA531" s="44">
        <v>1967.230769</v>
      </c>
      <c r="AB531" s="44">
        <v>28872.652900000001</v>
      </c>
      <c r="AC531" s="44">
        <v>0.16076923100000001</v>
      </c>
      <c r="AD531" s="44">
        <v>9.1371599999999996E-4</v>
      </c>
      <c r="AE531" s="44">
        <v>919.41538460000004</v>
      </c>
      <c r="AF531" s="44">
        <v>62844.273609999997</v>
      </c>
      <c r="AG531" s="44">
        <v>1647.8076920000001</v>
      </c>
      <c r="AH531" s="44">
        <v>44572.328399999999</v>
      </c>
      <c r="AI531" s="44">
        <v>1406.2</v>
      </c>
      <c r="AJ531" s="44">
        <v>906.2</v>
      </c>
      <c r="AK531" s="44">
        <v>2287</v>
      </c>
      <c r="AL531" s="44">
        <v>0.104</v>
      </c>
      <c r="AM531" s="44">
        <v>1956.2</v>
      </c>
      <c r="AN531" s="44">
        <v>1380.8</v>
      </c>
      <c r="AO531" s="44">
        <v>13</v>
      </c>
      <c r="AP531" s="44">
        <v>5.5110000000000001</v>
      </c>
      <c r="AQ531" s="44">
        <v>0.17</v>
      </c>
      <c r="AR531" s="44">
        <v>1841.1</v>
      </c>
      <c r="AS531" s="44">
        <v>0.18</v>
      </c>
      <c r="AT531" s="44">
        <v>2287</v>
      </c>
      <c r="AU531" s="44">
        <v>0.23</v>
      </c>
      <c r="AV531" s="44">
        <v>5805.6222809999999</v>
      </c>
      <c r="AW531" s="44">
        <v>1978346.024</v>
      </c>
      <c r="AX531" s="44">
        <v>8486.9565220000004</v>
      </c>
      <c r="AY531" s="44">
        <v>0.28508333299999999</v>
      </c>
      <c r="AZ531" s="44">
        <v>4.5399100000000003E-3</v>
      </c>
      <c r="BA531" s="44">
        <v>7191.3461539999998</v>
      </c>
      <c r="BB531" s="44">
        <v>4568.8235290000002</v>
      </c>
      <c r="BC531" s="44">
        <v>7511.1111110000002</v>
      </c>
      <c r="BD531" s="44">
        <v>0.42099999999999999</v>
      </c>
      <c r="BE531" s="44">
        <v>3.442340792</v>
      </c>
      <c r="BF531" s="44">
        <v>2.828854314</v>
      </c>
      <c r="BG531" s="44">
        <v>2.089427497</v>
      </c>
      <c r="BH531" s="44">
        <v>0.82178217799999997</v>
      </c>
      <c r="BI531" s="44">
        <v>0.73861262000000005</v>
      </c>
      <c r="BJ531" s="44">
        <v>2.3589185270000002</v>
      </c>
      <c r="BK531" s="44">
        <v>0.94116143500000005</v>
      </c>
      <c r="BL531" s="44">
        <v>1.2421921680000001</v>
      </c>
      <c r="BM531" s="44">
        <v>1.634615385</v>
      </c>
      <c r="BN531" s="44">
        <v>1.0588235290000001</v>
      </c>
      <c r="BO531" s="44">
        <v>0.63532243200000005</v>
      </c>
      <c r="BP531" s="44">
        <v>1.6439923890000001</v>
      </c>
      <c r="BQ531" s="44">
        <v>1344.946154</v>
      </c>
      <c r="BR531" s="44">
        <v>1878.5769230000001</v>
      </c>
      <c r="BS531" s="44">
        <v>1078.0999999999999</v>
      </c>
      <c r="BT531" s="44">
        <v>2203.1</v>
      </c>
      <c r="BU531" s="44">
        <v>18046.016329999999</v>
      </c>
      <c r="BV531" s="44">
        <v>27535.194080000001</v>
      </c>
      <c r="BW531" s="44">
        <v>533.65384619999998</v>
      </c>
      <c r="BX531" s="44">
        <v>77252.094790000003</v>
      </c>
      <c r="BY531" s="44">
        <v>1125</v>
      </c>
      <c r="BZ531" s="44">
        <v>3283.405248</v>
      </c>
      <c r="CA531" s="44">
        <v>2055481.7649999999</v>
      </c>
      <c r="CB531" s="44">
        <v>6250</v>
      </c>
      <c r="CC531" s="44">
        <v>1828.1</v>
      </c>
      <c r="CD531" s="44">
        <v>1757.8</v>
      </c>
      <c r="CE531" s="44">
        <v>2015.58</v>
      </c>
      <c r="CF531" s="44">
        <v>351.55</v>
      </c>
      <c r="CG531" s="44">
        <v>375</v>
      </c>
      <c r="CH531" s="44">
        <v>806.26</v>
      </c>
      <c r="CI531" s="44">
        <v>1757.8</v>
      </c>
      <c r="CJ531" s="44">
        <v>1652.325</v>
      </c>
      <c r="CK531" s="44">
        <v>1556.2</v>
      </c>
      <c r="CL531" s="44">
        <v>2689.9793260000001</v>
      </c>
      <c r="CM531" s="44">
        <v>2438.1448970000001</v>
      </c>
      <c r="CN531" s="44">
        <v>4434.3542669999997</v>
      </c>
      <c r="CO531" s="44">
        <v>106.65</v>
      </c>
      <c r="CP531" s="44">
        <v>107.5</v>
      </c>
      <c r="CQ531" s="44">
        <v>109.16</v>
      </c>
    </row>
    <row r="532" spans="1:95" x14ac:dyDescent="0.2">
      <c r="A532" t="s">
        <v>108</v>
      </c>
      <c r="B532" t="s">
        <v>173</v>
      </c>
      <c r="C532" t="s">
        <v>1717</v>
      </c>
      <c r="D532" t="s">
        <v>1718</v>
      </c>
      <c r="E532" t="s">
        <v>1719</v>
      </c>
      <c r="F532" t="s">
        <v>406</v>
      </c>
      <c r="K532" t="s">
        <v>1221</v>
      </c>
      <c r="L532" t="s">
        <v>104</v>
      </c>
      <c r="M532" t="s">
        <v>1724</v>
      </c>
      <c r="N532" t="s">
        <v>1725</v>
      </c>
      <c r="O532" t="s">
        <v>120</v>
      </c>
      <c r="P532">
        <v>17</v>
      </c>
      <c r="Q532">
        <v>1</v>
      </c>
      <c r="R532" t="s">
        <v>107</v>
      </c>
      <c r="V532" t="str">
        <f t="shared" si="20"/>
        <v>Y</v>
      </c>
      <c r="Y532" s="44">
        <v>1404.7529411764706</v>
      </c>
      <c r="Z532" s="44">
        <v>7467.9330795847718</v>
      </c>
      <c r="AA532" s="44">
        <v>1697.9235294117652</v>
      </c>
      <c r="AB532" s="44">
        <v>685.50297577854678</v>
      </c>
      <c r="AC532" s="44">
        <v>0.41558823529411759</v>
      </c>
      <c r="AD532" s="44">
        <v>2.4991833910034695E-3</v>
      </c>
      <c r="AE532" s="44">
        <v>293.20000000000005</v>
      </c>
      <c r="AF532" s="44">
        <v>5174.8141176470117</v>
      </c>
      <c r="AG532" s="44">
        <v>1608.6647058823528</v>
      </c>
      <c r="AH532" s="44">
        <v>5876.5493425605528</v>
      </c>
      <c r="AI532" s="44">
        <v>1636.5</v>
      </c>
      <c r="AJ532" s="44">
        <v>1232.4000000000001</v>
      </c>
      <c r="AK532" s="44">
        <v>1734.4</v>
      </c>
      <c r="AL532" s="44">
        <v>0.39200000000000002</v>
      </c>
      <c r="AM532" s="44">
        <v>1661.4</v>
      </c>
      <c r="AN532" s="44">
        <v>502</v>
      </c>
      <c r="AO532" s="44">
        <v>17</v>
      </c>
      <c r="AP532" s="44">
        <v>17.553000000000001</v>
      </c>
      <c r="AQ532" s="44">
        <v>0.36599999999999999</v>
      </c>
      <c r="AR532" s="44">
        <v>1707.1</v>
      </c>
      <c r="AS532" s="44">
        <v>0.53500000000000003</v>
      </c>
      <c r="AT532" s="44">
        <v>1725.3</v>
      </c>
      <c r="AU532" s="44">
        <v>0.53500000000000003</v>
      </c>
      <c r="AV532" s="44">
        <v>718.61318199424352</v>
      </c>
      <c r="AW532" s="44">
        <v>43806.978432182106</v>
      </c>
      <c r="AX532" s="44">
        <v>1296.9945355191257</v>
      </c>
      <c r="AY532" s="44">
        <v>0.65550000000000008</v>
      </c>
      <c r="AZ532" s="44">
        <v>0.27053724999999984</v>
      </c>
      <c r="BA532" s="44">
        <v>1024.7448979591836</v>
      </c>
      <c r="BB532" s="44">
        <v>1296.9945355191257</v>
      </c>
      <c r="BC532" s="44">
        <v>614.20560747663546</v>
      </c>
      <c r="BD532" s="44">
        <v>1.8889999999999989</v>
      </c>
      <c r="BE532" s="44">
        <v>0.99453008453505698</v>
      </c>
      <c r="BF532" s="44">
        <v>1.4238253440911253</v>
      </c>
      <c r="BG532" s="44">
        <v>0.79251862418766872</v>
      </c>
      <c r="BH532" s="44">
        <v>1.4316563834836267</v>
      </c>
      <c r="BI532" s="44">
        <v>0.55661224705447254</v>
      </c>
      <c r="BJ532" s="44">
        <v>0.96849541388936355</v>
      </c>
      <c r="BK532" s="44">
        <v>1.027506921873119</v>
      </c>
      <c r="BL532" s="44">
        <v>1.0106613555152013</v>
      </c>
      <c r="BM532" s="44">
        <v>0.93367346938775508</v>
      </c>
      <c r="BN532" s="44">
        <v>1.4617486338797816</v>
      </c>
      <c r="BO532" s="44">
        <v>1.2656755238324553</v>
      </c>
      <c r="BP532" s="44">
        <v>0.4735606748187246</v>
      </c>
      <c r="BQ532" s="44">
        <v>1525.0647058823529</v>
      </c>
      <c r="BR532" s="44">
        <v>1669.4588235294116</v>
      </c>
      <c r="BS532" s="44">
        <v>1292</v>
      </c>
      <c r="BT532" s="44">
        <v>1722.7</v>
      </c>
      <c r="BU532" s="44">
        <v>7650.5681660899681</v>
      </c>
      <c r="BV532" s="44">
        <v>771.32595155709282</v>
      </c>
      <c r="BW532" s="44">
        <v>144.39411764705878</v>
      </c>
      <c r="BX532" s="44">
        <v>6098.757024221467</v>
      </c>
      <c r="BY532" s="44">
        <v>430.70000000000005</v>
      </c>
      <c r="BZ532" s="44">
        <v>359.7245341594957</v>
      </c>
      <c r="CA532" s="44">
        <v>50257.085529790951</v>
      </c>
      <c r="CB532" s="44">
        <v>1059.016393442623</v>
      </c>
      <c r="CC532" s="44">
        <v>1636.5</v>
      </c>
      <c r="CD532" s="44">
        <v>1679.6000000000001</v>
      </c>
      <c r="CE532" s="44">
        <v>1696.8399999999997</v>
      </c>
      <c r="CF532" s="44">
        <v>157.91666666666666</v>
      </c>
      <c r="CG532" s="44">
        <v>157.9</v>
      </c>
      <c r="CH532" s="44">
        <v>111.96</v>
      </c>
      <c r="CI532" s="44">
        <v>1586.3166666666666</v>
      </c>
      <c r="CJ532" s="44">
        <v>1586.2666666666667</v>
      </c>
      <c r="CK532" s="44">
        <v>1662.36</v>
      </c>
      <c r="CL532" s="44">
        <v>393.94155657097076</v>
      </c>
      <c r="CM532" s="44">
        <v>405.13601197865188</v>
      </c>
      <c r="CN532" s="44">
        <v>264.17033388273825</v>
      </c>
      <c r="CO532" s="44">
        <v>89.766666666666652</v>
      </c>
      <c r="CP532" s="44">
        <v>91.416666666666671</v>
      </c>
      <c r="CQ532" s="44">
        <v>90.78</v>
      </c>
    </row>
    <row r="533" spans="1:95" s="2" customFormat="1" x14ac:dyDescent="0.2">
      <c r="A533" s="2" t="s">
        <v>108</v>
      </c>
      <c r="B533" s="2" t="s">
        <v>173</v>
      </c>
      <c r="C533" s="2" t="s">
        <v>1717</v>
      </c>
      <c r="D533" s="2" t="s">
        <v>1718</v>
      </c>
      <c r="E533" s="2" t="s">
        <v>1719</v>
      </c>
      <c r="F533" s="2" t="s">
        <v>406</v>
      </c>
      <c r="K533" s="2" t="s">
        <v>1221</v>
      </c>
      <c r="L533" s="2" t="s">
        <v>104</v>
      </c>
      <c r="M533" s="2" t="s">
        <v>1726</v>
      </c>
      <c r="N533" s="2" t="s">
        <v>1727</v>
      </c>
      <c r="O533" s="2" t="s">
        <v>120</v>
      </c>
      <c r="P533" s="2">
        <v>6</v>
      </c>
      <c r="Q533" s="2">
        <v>1</v>
      </c>
      <c r="R533" t="s">
        <v>107</v>
      </c>
      <c r="V533" s="2" t="str">
        <f t="shared" si="20"/>
        <v>Y</v>
      </c>
      <c r="Y533" s="45">
        <v>1366.5</v>
      </c>
      <c r="Z533" s="45">
        <v>1918.9933333333308</v>
      </c>
      <c r="AA533" s="45">
        <v>1926.55</v>
      </c>
      <c r="AB533" s="45">
        <v>1043.4224999999992</v>
      </c>
      <c r="AC533" s="45">
        <v>0.24466666666666667</v>
      </c>
      <c r="AD533" s="45">
        <v>7.9588888888889231E-4</v>
      </c>
      <c r="AE533" s="45">
        <v>560.03333333333342</v>
      </c>
      <c r="AF533" s="45">
        <v>2802.508888888889</v>
      </c>
      <c r="AG533" s="45">
        <v>1808.7833333333335</v>
      </c>
      <c r="AH533" s="45">
        <v>1854.7380555555567</v>
      </c>
      <c r="AI533" s="45">
        <v>1894.9</v>
      </c>
      <c r="AJ533" s="45">
        <v>1326.2</v>
      </c>
      <c r="AK533" s="45">
        <v>1980.3</v>
      </c>
      <c r="AL533" s="45">
        <v>0.29199999999999998</v>
      </c>
      <c r="AM533" s="45">
        <v>1926.6</v>
      </c>
      <c r="AN533" s="45">
        <v>654.09999999999991</v>
      </c>
      <c r="AO533" s="45">
        <v>6</v>
      </c>
      <c r="AP533" s="45">
        <v>2.5329999999999866</v>
      </c>
      <c r="AQ533" s="45">
        <v>0.252</v>
      </c>
      <c r="AR533" s="45">
        <v>1890.7</v>
      </c>
      <c r="AS533" s="45">
        <v>0.26200000000000001</v>
      </c>
      <c r="AT533" s="45">
        <v>1980.3</v>
      </c>
      <c r="AU533" s="45">
        <v>0.29199999999999998</v>
      </c>
      <c r="AV533" s="45">
        <v>2310.3266529499128</v>
      </c>
      <c r="AW533" s="45">
        <v>76595.972565590506</v>
      </c>
      <c r="AX533" s="45">
        <v>2776.525821596244</v>
      </c>
      <c r="AY533" s="45">
        <v>0.21299999999999733</v>
      </c>
      <c r="AZ533" s="45">
        <v>7.0719999999991679E-4</v>
      </c>
      <c r="BA533" s="45">
        <v>1933.219178082192</v>
      </c>
      <c r="BB533" s="45">
        <v>2169.0476190476193</v>
      </c>
      <c r="BC533" s="45">
        <v>2496.5648854961833</v>
      </c>
      <c r="BD533" s="45">
        <v>0.24499999999998887</v>
      </c>
      <c r="BE533" s="45">
        <v>2.6845637583892454</v>
      </c>
      <c r="BF533" s="45">
        <v>3.0864197530864383</v>
      </c>
      <c r="BG533" s="45">
        <v>2.911208151382894</v>
      </c>
      <c r="BH533" s="45">
        <v>1.1496913580247052</v>
      </c>
      <c r="BI533" s="45">
        <v>0.94323144104805201</v>
      </c>
      <c r="BJ533" s="45">
        <v>2.3687327279905377</v>
      </c>
      <c r="BK533" s="45">
        <v>0.98136613723658261</v>
      </c>
      <c r="BL533" s="45">
        <v>1.0473898556090337</v>
      </c>
      <c r="BM533" s="45">
        <v>0.86301369863013699</v>
      </c>
      <c r="BN533" s="45">
        <v>1.0396825396825398</v>
      </c>
      <c r="BO533" s="45">
        <v>1.1219874309334008</v>
      </c>
      <c r="BP533" s="45">
        <v>1.1509958857391842</v>
      </c>
      <c r="BQ533" s="45">
        <v>1672.4166666666667</v>
      </c>
      <c r="BR533" s="45">
        <v>1873.4166666666667</v>
      </c>
      <c r="BS533" s="45">
        <v>1636.5</v>
      </c>
      <c r="BT533" s="45">
        <v>1938</v>
      </c>
      <c r="BU533" s="45">
        <v>877.20472222222236</v>
      </c>
      <c r="BV533" s="45">
        <v>1080.7347222222204</v>
      </c>
      <c r="BW533" s="45">
        <v>200.98333333333335</v>
      </c>
      <c r="BX533" s="45">
        <v>1029.1347222222184</v>
      </c>
      <c r="BY533" s="45">
        <v>301.5</v>
      </c>
      <c r="BZ533" s="45">
        <v>834.77574376280279</v>
      </c>
      <c r="CA533" s="45">
        <v>29525.127231658851</v>
      </c>
      <c r="CB533" s="45">
        <v>1085.7142857142858</v>
      </c>
      <c r="CC533" s="45">
        <v>1851.9</v>
      </c>
      <c r="CD533" s="45">
        <v>1851.9</v>
      </c>
      <c r="CE533" s="45">
        <v>1916.45</v>
      </c>
      <c r="CF533" s="45">
        <v>172.3</v>
      </c>
      <c r="CG533" s="45">
        <v>193.8</v>
      </c>
      <c r="CH533" s="45">
        <v>236.85</v>
      </c>
      <c r="CI533" s="45">
        <v>1787.25</v>
      </c>
      <c r="CJ533" s="45">
        <v>1808.8</v>
      </c>
      <c r="CK533" s="45">
        <v>1830.3000000000002</v>
      </c>
      <c r="CL533" s="45">
        <v>703.32808543790179</v>
      </c>
      <c r="CM533" s="45">
        <v>847.26414039794327</v>
      </c>
      <c r="CN533" s="45">
        <v>953.73500545256275</v>
      </c>
      <c r="CO533" s="45">
        <v>112.05000000000001</v>
      </c>
      <c r="CP533" s="45">
        <v>112.55</v>
      </c>
      <c r="CQ533" s="45">
        <v>112.2</v>
      </c>
    </row>
    <row r="534" spans="1:95" s="25" customFormat="1" x14ac:dyDescent="0.2">
      <c r="A534" s="4" t="s">
        <v>95</v>
      </c>
      <c r="B534" s="4" t="s">
        <v>96</v>
      </c>
      <c r="C534" s="4" t="s">
        <v>1728</v>
      </c>
      <c r="D534" s="4" t="s">
        <v>1729</v>
      </c>
      <c r="E534" s="4" t="s">
        <v>1730</v>
      </c>
      <c r="F534" s="4" t="s">
        <v>164</v>
      </c>
      <c r="G534" s="4" t="s">
        <v>451</v>
      </c>
      <c r="H534" s="4" t="s">
        <v>452</v>
      </c>
      <c r="I534" s="4"/>
      <c r="J534" s="4" t="s">
        <v>453</v>
      </c>
      <c r="K534" s="4"/>
      <c r="L534" s="4" t="s">
        <v>104</v>
      </c>
      <c r="M534" s="4" t="s">
        <v>1731</v>
      </c>
      <c r="N534" s="4" t="s">
        <v>1732</v>
      </c>
      <c r="O534" s="4" t="s">
        <v>120</v>
      </c>
      <c r="P534" s="4">
        <v>2</v>
      </c>
      <c r="Q534" s="4">
        <v>1</v>
      </c>
      <c r="R534" s="4" t="s">
        <v>107</v>
      </c>
      <c r="S534" s="4"/>
      <c r="T534" s="4"/>
      <c r="U534" s="4"/>
      <c r="V534" s="4" t="str">
        <f t="shared" si="20"/>
        <v>Y</v>
      </c>
      <c r="W534" s="4" t="s">
        <v>129</v>
      </c>
      <c r="X534" s="4" t="s">
        <v>1049</v>
      </c>
      <c r="Y534" s="46">
        <v>778</v>
      </c>
      <c r="Z534" s="46">
        <v>59.290000000000703</v>
      </c>
      <c r="AA534" s="46">
        <v>1009.15</v>
      </c>
      <c r="AB534" s="46">
        <v>60.0625</v>
      </c>
      <c r="AC534" s="46">
        <v>0.14749999999999999</v>
      </c>
      <c r="AD534" s="46">
        <v>2.0250000000000035E-5</v>
      </c>
      <c r="AE534" s="46">
        <v>231.1</v>
      </c>
      <c r="AF534" s="46">
        <v>237.16000000000017</v>
      </c>
      <c r="AG534" s="46">
        <v>925.95</v>
      </c>
      <c r="AH534" s="46">
        <v>464.40250000000049</v>
      </c>
      <c r="AI534" s="46">
        <v>904.4</v>
      </c>
      <c r="AJ534" s="46">
        <v>770.3</v>
      </c>
      <c r="AK534" s="46">
        <v>1016.9</v>
      </c>
      <c r="AL534" s="46">
        <v>0.14299999999999999</v>
      </c>
      <c r="AM534" s="46">
        <v>1001.4</v>
      </c>
      <c r="AN534" s="46">
        <v>246.60000000000002</v>
      </c>
      <c r="AO534" s="46">
        <v>2</v>
      </c>
      <c r="AP534" s="46">
        <v>0.35300000000000054</v>
      </c>
      <c r="AQ534" s="46">
        <v>0.14299999999999999</v>
      </c>
      <c r="AR534" s="46">
        <v>1001.4</v>
      </c>
      <c r="AS534" s="46">
        <v>0.152</v>
      </c>
      <c r="AT534" s="46">
        <v>1016.9</v>
      </c>
      <c r="AU534" s="46">
        <v>0.152</v>
      </c>
      <c r="AV534" s="46">
        <v>1565.0510673536992</v>
      </c>
      <c r="AW534" s="46">
        <v>3210.2942898768206</v>
      </c>
      <c r="AX534" s="46">
        <v>1621.7105263157896</v>
      </c>
      <c r="AY534" s="46">
        <v>5.8000000000000523E-2</v>
      </c>
      <c r="AZ534" s="46">
        <v>0</v>
      </c>
      <c r="BA534" s="46">
        <v>1508.3916083916085</v>
      </c>
      <c r="BB534" s="46">
        <v>1508.3916083916085</v>
      </c>
      <c r="BC534" s="46">
        <v>1621.7105263157896</v>
      </c>
      <c r="BD534" s="46">
        <v>5.8000000000000523E-2</v>
      </c>
      <c r="BE534" s="46" t="e">
        <v>#DIV/0!</v>
      </c>
      <c r="BF534" s="46" t="e">
        <v>#DIV/0!</v>
      </c>
      <c r="BG534" s="46" t="e">
        <v>#DIV/0!</v>
      </c>
      <c r="BH534" s="46" t="e">
        <v>#DIV/0!</v>
      </c>
      <c r="BI534" s="46" t="e">
        <v>#DIV/0!</v>
      </c>
      <c r="BJ534" s="46">
        <v>5.6657223796033911</v>
      </c>
      <c r="BK534" s="46">
        <v>1</v>
      </c>
      <c r="BL534" s="46">
        <v>1.0154783303375274</v>
      </c>
      <c r="BM534" s="46">
        <v>1</v>
      </c>
      <c r="BN534" s="46">
        <v>1.0629370629370629</v>
      </c>
      <c r="BO534" s="46">
        <v>1</v>
      </c>
      <c r="BP534" s="46">
        <v>1.0751256618597955</v>
      </c>
      <c r="BQ534" s="46">
        <v>839.8</v>
      </c>
      <c r="BR534" s="46">
        <v>958.25</v>
      </c>
      <c r="BS534" s="46">
        <v>818.3</v>
      </c>
      <c r="BT534" s="46">
        <v>969</v>
      </c>
      <c r="BU534" s="46">
        <v>462.25</v>
      </c>
      <c r="BV534" s="46">
        <v>115.5625</v>
      </c>
      <c r="BW534" s="46">
        <v>118.44999999999999</v>
      </c>
      <c r="BX534" s="46">
        <v>115.56249999999984</v>
      </c>
      <c r="BY534" s="46">
        <v>150.70000000000005</v>
      </c>
      <c r="BZ534" s="46">
        <v>801.57342657342656</v>
      </c>
      <c r="CA534" s="46">
        <v>2345.1330138393032</v>
      </c>
      <c r="CB534" s="46">
        <v>850</v>
      </c>
      <c r="CC534" s="46">
        <v>969</v>
      </c>
      <c r="CD534" s="46">
        <v>947.5</v>
      </c>
      <c r="CE534" s="46" t="e">
        <v>#DIV/0!</v>
      </c>
      <c r="CF534" s="46">
        <v>107.7</v>
      </c>
      <c r="CG534" s="46">
        <v>129.19999999999999</v>
      </c>
      <c r="CH534" s="46" t="e">
        <v>#DIV/0!</v>
      </c>
      <c r="CI534" s="46">
        <v>947.5</v>
      </c>
      <c r="CJ534" s="46">
        <v>904.4</v>
      </c>
      <c r="CK534" s="46" t="e">
        <v>#DIV/0!</v>
      </c>
      <c r="CL534" s="46">
        <v>753.14685314685323</v>
      </c>
      <c r="CM534" s="46">
        <v>850</v>
      </c>
      <c r="CN534" s="46" t="e">
        <v>#DIV/0!</v>
      </c>
      <c r="CO534" s="46">
        <v>82.6</v>
      </c>
      <c r="CP534" s="46">
        <v>83.4</v>
      </c>
      <c r="CQ534" s="46" t="e">
        <v>#DIV/0!</v>
      </c>
    </row>
    <row r="535" spans="1:95" s="25" customFormat="1" x14ac:dyDescent="0.2">
      <c r="A535" s="4" t="s">
        <v>95</v>
      </c>
      <c r="B535" s="4" t="s">
        <v>96</v>
      </c>
      <c r="C535" s="4" t="s">
        <v>1728</v>
      </c>
      <c r="D535" s="4" t="s">
        <v>1729</v>
      </c>
      <c r="E535" s="4" t="s">
        <v>1730</v>
      </c>
      <c r="F535" s="4" t="s">
        <v>164</v>
      </c>
      <c r="G535" s="4" t="s">
        <v>451</v>
      </c>
      <c r="H535" s="4" t="s">
        <v>452</v>
      </c>
      <c r="I535" s="4"/>
      <c r="J535" s="4" t="s">
        <v>453</v>
      </c>
      <c r="K535" s="4"/>
      <c r="L535" s="4" t="s">
        <v>104</v>
      </c>
      <c r="M535" s="4" t="s">
        <v>1733</v>
      </c>
      <c r="N535" s="4" t="s">
        <v>1734</v>
      </c>
      <c r="O535" s="4" t="s">
        <v>120</v>
      </c>
      <c r="P535" s="4">
        <v>2</v>
      </c>
      <c r="Q535" s="4">
        <v>1</v>
      </c>
      <c r="R535" s="4" t="s">
        <v>107</v>
      </c>
      <c r="S535" s="4"/>
      <c r="T535" s="4"/>
      <c r="U535" s="4"/>
      <c r="V535" s="4" t="str">
        <f t="shared" si="20"/>
        <v>Y</v>
      </c>
      <c r="W535" s="4" t="s">
        <v>129</v>
      </c>
      <c r="X535" s="4" t="s">
        <v>1049</v>
      </c>
      <c r="Y535" s="46">
        <v>747.2</v>
      </c>
      <c r="Z535" s="46">
        <v>59.289999999999822</v>
      </c>
      <c r="AA535" s="46">
        <v>1764.1</v>
      </c>
      <c r="AB535" s="46">
        <v>533.61000000000104</v>
      </c>
      <c r="AC535" s="46">
        <v>0.17049999999999998</v>
      </c>
      <c r="AD535" s="46">
        <v>3.4225000000000574E-4</v>
      </c>
      <c r="AE535" s="46">
        <v>1016.8499999999999</v>
      </c>
      <c r="AF535" s="46">
        <v>238.70249999999965</v>
      </c>
      <c r="AG535" s="46">
        <v>1701.15</v>
      </c>
      <c r="AH535" s="46">
        <v>464.40250000000293</v>
      </c>
      <c r="AI535" s="46">
        <v>1722.7</v>
      </c>
      <c r="AJ535" s="46">
        <v>739.5</v>
      </c>
      <c r="AK535" s="46">
        <v>1787.2</v>
      </c>
      <c r="AL535" s="46">
        <v>0.152</v>
      </c>
      <c r="AM535" s="46">
        <v>1787.2</v>
      </c>
      <c r="AN535" s="46">
        <v>1047.7</v>
      </c>
      <c r="AO535" s="46">
        <v>2</v>
      </c>
      <c r="AP535" s="46">
        <v>0.40600000000000053</v>
      </c>
      <c r="AQ535" s="46">
        <v>0.152</v>
      </c>
      <c r="AR535" s="46">
        <v>1787.2</v>
      </c>
      <c r="AS535" s="46">
        <v>0.189</v>
      </c>
      <c r="AT535" s="46">
        <v>1741</v>
      </c>
      <c r="AU535" s="46">
        <v>0.189</v>
      </c>
      <c r="AV535" s="46">
        <v>6044.9300334168747</v>
      </c>
      <c r="AW535" s="46">
        <v>557288.13146174699</v>
      </c>
      <c r="AX535" s="46">
        <v>6791.4473684210525</v>
      </c>
      <c r="AY535" s="46">
        <v>6.500000000000053E-2</v>
      </c>
      <c r="AZ535" s="46">
        <v>0</v>
      </c>
      <c r="BA535" s="46">
        <v>6791.4473684210525</v>
      </c>
      <c r="BB535" s="46">
        <v>6791.4473684210525</v>
      </c>
      <c r="BC535" s="46">
        <v>5298.4126984126979</v>
      </c>
      <c r="BD535" s="46">
        <v>6.500000000000053E-2</v>
      </c>
      <c r="BE535" s="46" t="e">
        <v>#DIV/0!</v>
      </c>
      <c r="BF535" s="46" t="e">
        <v>#DIV/0!</v>
      </c>
      <c r="BG535" s="46" t="e">
        <v>#DIV/0!</v>
      </c>
      <c r="BH535" s="46" t="e">
        <v>#DIV/0!</v>
      </c>
      <c r="BI535" s="46" t="e">
        <v>#DIV/0!</v>
      </c>
      <c r="BJ535" s="46">
        <v>4.9261083743842304</v>
      </c>
      <c r="BK535" s="46">
        <v>1</v>
      </c>
      <c r="BL535" s="46">
        <v>0.97414950760966879</v>
      </c>
      <c r="BM535" s="46">
        <v>1</v>
      </c>
      <c r="BN535" s="46">
        <v>1.243421052631579</v>
      </c>
      <c r="BO535" s="46">
        <v>1</v>
      </c>
      <c r="BP535" s="46">
        <v>0.78015957585850049</v>
      </c>
      <c r="BQ535" s="46">
        <v>861.3</v>
      </c>
      <c r="BR535" s="46">
        <v>1744.2</v>
      </c>
      <c r="BS535" s="46">
        <v>861.3</v>
      </c>
      <c r="BT535" s="46">
        <v>1765.7</v>
      </c>
      <c r="BU535" s="46">
        <v>0</v>
      </c>
      <c r="BV535" s="46">
        <v>462.25</v>
      </c>
      <c r="BW535" s="46">
        <v>882.84999999999991</v>
      </c>
      <c r="BX535" s="46">
        <v>464.40250000000049</v>
      </c>
      <c r="BY535" s="46">
        <v>904.40000000000009</v>
      </c>
      <c r="BZ535" s="46">
        <v>5253.5714285714284</v>
      </c>
      <c r="CA535" s="46">
        <v>485012.75510204211</v>
      </c>
      <c r="CB535" s="46">
        <v>5950</v>
      </c>
      <c r="CC535" s="46">
        <v>1765.7</v>
      </c>
      <c r="CD535" s="46">
        <v>1722.7</v>
      </c>
      <c r="CE535" s="46" t="e">
        <v>#DIV/0!</v>
      </c>
      <c r="CF535" s="46">
        <v>904.4</v>
      </c>
      <c r="CG535" s="46">
        <v>861.3</v>
      </c>
      <c r="CH535" s="46" t="e">
        <v>#DIV/0!</v>
      </c>
      <c r="CI535" s="46">
        <v>1722.7</v>
      </c>
      <c r="CJ535" s="46">
        <v>1679.6</v>
      </c>
      <c r="CK535" s="46" t="e">
        <v>#DIV/0!</v>
      </c>
      <c r="CL535" s="46">
        <v>5950</v>
      </c>
      <c r="CM535" s="46">
        <v>4557.1428571428569</v>
      </c>
      <c r="CN535" s="46" t="e">
        <v>#DIV/0!</v>
      </c>
      <c r="CO535" s="46">
        <v>98.6</v>
      </c>
      <c r="CP535" s="46">
        <v>93.8</v>
      </c>
      <c r="CQ535" s="46" t="e">
        <v>#DIV/0!</v>
      </c>
    </row>
    <row r="536" spans="1:95" s="2" customFormat="1" x14ac:dyDescent="0.2">
      <c r="A536" s="2" t="s">
        <v>108</v>
      </c>
      <c r="B536" s="2" t="s">
        <v>96</v>
      </c>
      <c r="C536" s="2" t="s">
        <v>1728</v>
      </c>
      <c r="D536" s="2" t="s">
        <v>1729</v>
      </c>
      <c r="E536" s="2" t="s">
        <v>1730</v>
      </c>
      <c r="F536" s="2" t="s">
        <v>164</v>
      </c>
      <c r="G536" s="2" t="s">
        <v>451</v>
      </c>
      <c r="H536" s="2" t="s">
        <v>452</v>
      </c>
      <c r="J536" s="2" t="s">
        <v>453</v>
      </c>
      <c r="L536" s="2" t="s">
        <v>104</v>
      </c>
      <c r="M536" s="2" t="s">
        <v>1735</v>
      </c>
      <c r="N536" s="2" t="s">
        <v>1736</v>
      </c>
      <c r="O536" s="2" t="s">
        <v>111</v>
      </c>
      <c r="P536" s="2">
        <v>2</v>
      </c>
      <c r="Q536" s="2">
        <v>1</v>
      </c>
      <c r="R536" s="2" t="s">
        <v>107</v>
      </c>
      <c r="V536" s="2" t="str">
        <f t="shared" si="20"/>
        <v>Y</v>
      </c>
      <c r="Y536" s="45">
        <v>824.05</v>
      </c>
      <c r="Z536" s="45">
        <v>170.30250000000029</v>
      </c>
      <c r="AA536" s="45">
        <v>1687.35</v>
      </c>
      <c r="AB536" s="45">
        <v>683.82249999999885</v>
      </c>
      <c r="AC536" s="45">
        <v>0.13550000000000001</v>
      </c>
      <c r="AD536" s="45">
        <v>3.4224999999999881E-4</v>
      </c>
      <c r="AE536" s="45">
        <v>863.3</v>
      </c>
      <c r="AF536" s="45">
        <v>1536.639999999999</v>
      </c>
      <c r="AG536" s="45">
        <v>990.55</v>
      </c>
      <c r="AH536" s="45">
        <v>1853.3024999999961</v>
      </c>
      <c r="AI536" s="45">
        <v>1033.5999999999999</v>
      </c>
      <c r="AJ536" s="45">
        <v>811</v>
      </c>
      <c r="AK536" s="45">
        <v>1713.5</v>
      </c>
      <c r="AL536" s="45">
        <v>0.11700000000000001</v>
      </c>
      <c r="AM536" s="45">
        <v>1713.5</v>
      </c>
      <c r="AN536" s="45">
        <v>902.5</v>
      </c>
      <c r="AO536" s="45">
        <v>2</v>
      </c>
      <c r="AP536" s="45">
        <v>0.33999999999999997</v>
      </c>
      <c r="AQ536" s="45">
        <v>0.11700000000000001</v>
      </c>
      <c r="AR536" s="45">
        <v>1713.5</v>
      </c>
      <c r="AS536" s="45">
        <v>0.154</v>
      </c>
      <c r="AT536" s="45">
        <v>1661.2</v>
      </c>
      <c r="AU536" s="45">
        <v>0.154</v>
      </c>
      <c r="AV536" s="45">
        <v>6532.4869574869572</v>
      </c>
      <c r="AW536" s="45">
        <v>1395205.6965570524</v>
      </c>
      <c r="AX536" s="45">
        <v>7713.6752136752129</v>
      </c>
      <c r="AY536" s="45">
        <v>6.8999999999999936E-2</v>
      </c>
      <c r="AZ536" s="45">
        <v>0</v>
      </c>
      <c r="BA536" s="45">
        <v>7713.6752136752129</v>
      </c>
      <c r="BB536" s="45">
        <v>7713.6752136752129</v>
      </c>
      <c r="BC536" s="45">
        <v>5351.2987012987014</v>
      </c>
      <c r="BD536" s="45">
        <v>6.8999999999999936E-2</v>
      </c>
      <c r="BE536" s="45" t="e">
        <v>#DIV/0!</v>
      </c>
      <c r="BF536" s="45" t="e">
        <v>#DIV/0!</v>
      </c>
      <c r="BG536" s="45" t="e">
        <v>#DIV/0!</v>
      </c>
      <c r="BH536" s="45" t="e">
        <v>#DIV/0!</v>
      </c>
      <c r="BI536" s="45" t="e">
        <v>#DIV/0!</v>
      </c>
      <c r="BJ536" s="45">
        <v>5.882352941176471</v>
      </c>
      <c r="BK536" s="45">
        <v>1</v>
      </c>
      <c r="BL536" s="45">
        <v>0.96947767726874823</v>
      </c>
      <c r="BM536" s="45">
        <v>1</v>
      </c>
      <c r="BN536" s="45">
        <v>1.3162393162393162</v>
      </c>
      <c r="BO536" s="45">
        <v>1</v>
      </c>
      <c r="BP536" s="45">
        <v>0.69374177069467935</v>
      </c>
      <c r="BQ536" s="45">
        <v>882.84999999999991</v>
      </c>
      <c r="BR536" s="45">
        <v>1636.5</v>
      </c>
      <c r="BS536" s="45">
        <v>861.3</v>
      </c>
      <c r="BT536" s="45">
        <v>1636.5</v>
      </c>
      <c r="BU536" s="45">
        <v>464.40250000000049</v>
      </c>
      <c r="BV536" s="45">
        <v>0</v>
      </c>
      <c r="BW536" s="45">
        <v>753.65000000000009</v>
      </c>
      <c r="BX536" s="45">
        <v>464.40250000000049</v>
      </c>
      <c r="BY536" s="45">
        <v>775.2</v>
      </c>
      <c r="BZ536" s="45">
        <v>5689.7685647685648</v>
      </c>
      <c r="CA536" s="45">
        <v>875857.26301947609</v>
      </c>
      <c r="CB536" s="45">
        <v>6625.6410256410254</v>
      </c>
      <c r="CC536" s="45">
        <v>1636.5</v>
      </c>
      <c r="CD536" s="45">
        <v>1636.5</v>
      </c>
      <c r="CE536" s="45" t="e">
        <v>#DIV/0!</v>
      </c>
      <c r="CF536" s="45">
        <v>775.2</v>
      </c>
      <c r="CG536" s="45">
        <v>732.1</v>
      </c>
      <c r="CH536" s="45" t="e">
        <v>#DIV/0!</v>
      </c>
      <c r="CI536" s="45">
        <v>1033.5999999999999</v>
      </c>
      <c r="CJ536" s="45">
        <v>947.5</v>
      </c>
      <c r="CK536" s="45" t="e">
        <v>#DIV/0!</v>
      </c>
      <c r="CL536" s="45">
        <v>6625.6410256410254</v>
      </c>
      <c r="CM536" s="45">
        <v>4753.8961038961043</v>
      </c>
      <c r="CN536" s="45" t="e">
        <v>#DIV/0!</v>
      </c>
      <c r="CO536" s="45">
        <v>98.3</v>
      </c>
      <c r="CP536" s="45">
        <v>97.7</v>
      </c>
      <c r="CQ536" s="45" t="e">
        <v>#DIV/0!</v>
      </c>
    </row>
    <row r="537" spans="1:95" x14ac:dyDescent="0.2">
      <c r="A537" t="s">
        <v>95</v>
      </c>
      <c r="B537" t="s">
        <v>327</v>
      </c>
      <c r="C537" t="s">
        <v>1737</v>
      </c>
      <c r="D537" t="s">
        <v>1738</v>
      </c>
      <c r="E537" t="s">
        <v>1739</v>
      </c>
      <c r="F537" t="s">
        <v>580</v>
      </c>
      <c r="G537" t="s">
        <v>1740</v>
      </c>
      <c r="H537" t="s">
        <v>1741</v>
      </c>
      <c r="I537" t="s">
        <v>1742</v>
      </c>
      <c r="J537" t="s">
        <v>147</v>
      </c>
      <c r="L537" t="s">
        <v>104</v>
      </c>
      <c r="M537" t="s">
        <v>1743</v>
      </c>
      <c r="N537" t="s">
        <v>1744</v>
      </c>
      <c r="O537" t="s">
        <v>120</v>
      </c>
      <c r="P537">
        <v>20</v>
      </c>
      <c r="Q537">
        <v>1</v>
      </c>
      <c r="R537" t="s">
        <v>107</v>
      </c>
      <c r="V537" t="str">
        <f t="shared" si="20"/>
        <v>Y</v>
      </c>
      <c r="Y537" s="44">
        <v>5034.6000000000004</v>
      </c>
      <c r="Z537" s="44">
        <v>369558.14</v>
      </c>
      <c r="AA537" s="44">
        <v>6449.95</v>
      </c>
      <c r="AB537" s="44">
        <v>125845.82950000001</v>
      </c>
      <c r="AC537" s="44">
        <v>5.57E-2</v>
      </c>
      <c r="AD537" s="44">
        <v>7.2399999999999998E-5</v>
      </c>
      <c r="AE537" s="44">
        <v>1415.355</v>
      </c>
      <c r="AF537" s="44">
        <v>238608.00949999999</v>
      </c>
      <c r="AG537" s="44">
        <v>6248.4350000000004</v>
      </c>
      <c r="AH537" s="44">
        <v>256224.15330000001</v>
      </c>
      <c r="AI537" s="44">
        <v>6421.9</v>
      </c>
      <c r="AJ537" s="44">
        <v>4174</v>
      </c>
      <c r="AK537" s="44">
        <v>6792.2</v>
      </c>
      <c r="AL537" s="44">
        <v>4.9000000000000002E-2</v>
      </c>
      <c r="AM537" s="44">
        <v>6416.5</v>
      </c>
      <c r="AN537" s="44">
        <v>2618.1999999999998</v>
      </c>
      <c r="AO537" s="44">
        <v>20</v>
      </c>
      <c r="AP537" s="44">
        <v>1.7549999999999999</v>
      </c>
      <c r="AQ537" s="44">
        <v>0.06</v>
      </c>
      <c r="AR537" s="44">
        <v>6733.5</v>
      </c>
      <c r="AS537" s="44">
        <v>5.5E-2</v>
      </c>
      <c r="AT537" s="44">
        <v>5242.3999999999996</v>
      </c>
      <c r="AU537" s="44">
        <v>6.8000000000000005E-2</v>
      </c>
      <c r="AV537" s="44">
        <v>26252.3478</v>
      </c>
      <c r="AW537" s="44">
        <v>110505599.09999999</v>
      </c>
      <c r="AX537" s="44">
        <v>53100</v>
      </c>
      <c r="AY537" s="44">
        <v>3.3736842000000003E-2</v>
      </c>
      <c r="AZ537" s="44">
        <v>8.5500000000000005E-5</v>
      </c>
      <c r="BA537" s="44">
        <v>23720.408159999999</v>
      </c>
      <c r="BB537" s="44">
        <v>12328.333329999999</v>
      </c>
      <c r="BC537" s="44">
        <v>18785.454549999999</v>
      </c>
      <c r="BD537" s="44">
        <v>4.9000000000000002E-2</v>
      </c>
      <c r="BE537" s="44">
        <v>12.02749141</v>
      </c>
      <c r="BF537" s="44">
        <v>10.204081629999999</v>
      </c>
      <c r="BG537" s="44">
        <v>14.251781469999999</v>
      </c>
      <c r="BH537" s="44">
        <v>0.84839650099999997</v>
      </c>
      <c r="BI537" s="44">
        <v>1.3966745840000001</v>
      </c>
      <c r="BJ537" s="44">
        <v>11.396011400000001</v>
      </c>
      <c r="BK537" s="44">
        <v>1.0494038809999999</v>
      </c>
      <c r="BL537" s="44">
        <v>0.77855498599999995</v>
      </c>
      <c r="BM537" s="44">
        <v>1.2244897960000001</v>
      </c>
      <c r="BN537" s="44">
        <v>0.91666666699999999</v>
      </c>
      <c r="BO537" s="44">
        <v>0.51973529500000004</v>
      </c>
      <c r="BP537" s="44">
        <v>1.523762705</v>
      </c>
      <c r="BQ537" s="44">
        <v>5357.8149999999996</v>
      </c>
      <c r="BR537" s="44">
        <v>6367.97</v>
      </c>
      <c r="BS537" s="44">
        <v>4265.6000000000004</v>
      </c>
      <c r="BT537" s="44">
        <v>6750</v>
      </c>
      <c r="BU537" s="44">
        <v>351594.0123</v>
      </c>
      <c r="BV537" s="44">
        <v>128825.48209999999</v>
      </c>
      <c r="BW537" s="44">
        <v>1010.145</v>
      </c>
      <c r="BX537" s="44">
        <v>160053.93549999999</v>
      </c>
      <c r="BY537" s="44">
        <v>2484.4</v>
      </c>
      <c r="BZ537" s="44">
        <v>19034.958719999999</v>
      </c>
      <c r="CA537" s="44">
        <v>85567284.769999996</v>
      </c>
      <c r="CB537" s="44">
        <v>40481.818180000002</v>
      </c>
      <c r="CC537" s="44">
        <v>6549.1</v>
      </c>
      <c r="CD537" s="44">
        <v>6495.5428570000004</v>
      </c>
      <c r="CE537" s="44">
        <v>6007.8166670000001</v>
      </c>
      <c r="CF537" s="44">
        <v>883.92857140000001</v>
      </c>
      <c r="CG537" s="44">
        <v>750</v>
      </c>
      <c r="CH537" s="44">
        <v>1460.9</v>
      </c>
      <c r="CI537" s="44">
        <v>6462.0285709999998</v>
      </c>
      <c r="CJ537" s="44">
        <v>6408.4857140000004</v>
      </c>
      <c r="CK537" s="44">
        <v>5812.5166669999999</v>
      </c>
      <c r="CL537" s="44">
        <v>16827.2781</v>
      </c>
      <c r="CM537" s="44">
        <v>12453.495709999999</v>
      </c>
      <c r="CN537" s="44">
        <v>29288.959640000001</v>
      </c>
      <c r="CO537" s="44">
        <v>79.285714290000001</v>
      </c>
      <c r="CP537" s="44">
        <v>92.271428569999998</v>
      </c>
      <c r="CQ537" s="44">
        <v>89.933333329999996</v>
      </c>
    </row>
    <row r="538" spans="1:95" x14ac:dyDescent="0.2">
      <c r="A538" t="s">
        <v>95</v>
      </c>
      <c r="B538" t="s">
        <v>327</v>
      </c>
      <c r="C538" t="s">
        <v>1737</v>
      </c>
      <c r="D538" t="s">
        <v>1738</v>
      </c>
      <c r="E538" t="s">
        <v>1739</v>
      </c>
      <c r="F538" t="s">
        <v>580</v>
      </c>
      <c r="G538" t="s">
        <v>1740</v>
      </c>
      <c r="H538" t="s">
        <v>1741</v>
      </c>
      <c r="I538" t="s">
        <v>1742</v>
      </c>
      <c r="J538" t="s">
        <v>147</v>
      </c>
      <c r="L538" t="s">
        <v>104</v>
      </c>
      <c r="M538" t="s">
        <v>1745</v>
      </c>
      <c r="N538" t="s">
        <v>1746</v>
      </c>
      <c r="O538" t="s">
        <v>120</v>
      </c>
      <c r="P538">
        <v>15</v>
      </c>
      <c r="Q538">
        <v>1</v>
      </c>
      <c r="R538" t="s">
        <v>107</v>
      </c>
      <c r="V538" t="str">
        <f t="shared" si="20"/>
        <v>Y</v>
      </c>
      <c r="Y538" s="44">
        <v>2831.7666669999999</v>
      </c>
      <c r="Z538" s="44">
        <v>23179.944889999999</v>
      </c>
      <c r="AA538" s="44">
        <v>3426.646667</v>
      </c>
      <c r="AB538" s="44">
        <v>43535.831819999999</v>
      </c>
      <c r="AC538" s="44">
        <v>6.1266666999999997E-2</v>
      </c>
      <c r="AD538" s="44">
        <v>2.1686200000000001E-4</v>
      </c>
      <c r="AE538" s="44">
        <v>594.87333330000001</v>
      </c>
      <c r="AF538" s="44">
        <v>9439.9312890000001</v>
      </c>
      <c r="AG538" s="44">
        <v>3330.4533329999999</v>
      </c>
      <c r="AH538" s="44">
        <v>46903.747819999997</v>
      </c>
      <c r="AI538" s="44">
        <v>3359.2</v>
      </c>
      <c r="AJ538" s="44">
        <v>2395</v>
      </c>
      <c r="AK538" s="44">
        <v>3639.5</v>
      </c>
      <c r="AL538" s="44">
        <v>5.5E-2</v>
      </c>
      <c r="AM538" s="44">
        <v>3451.7</v>
      </c>
      <c r="AN538" s="44">
        <v>1244.5</v>
      </c>
      <c r="AO538" s="44">
        <v>15</v>
      </c>
      <c r="AP538" s="44">
        <v>1.504</v>
      </c>
      <c r="AQ538" s="44">
        <v>8.5000000000000006E-2</v>
      </c>
      <c r="AR538" s="44">
        <v>3557.4</v>
      </c>
      <c r="AS538" s="44">
        <v>3.5999999999999997E-2</v>
      </c>
      <c r="AT538" s="44">
        <v>2958.6</v>
      </c>
      <c r="AU538" s="44">
        <v>8.5000000000000006E-2</v>
      </c>
      <c r="AV538" s="44">
        <v>10087.38932</v>
      </c>
      <c r="AW538" s="44">
        <v>4590848.6540000001</v>
      </c>
      <c r="AX538" s="44">
        <v>15655.555560000001</v>
      </c>
      <c r="AY538" s="44">
        <v>4.1785714000000002E-2</v>
      </c>
      <c r="AZ538" s="44">
        <v>1.9074000000000001E-4</v>
      </c>
      <c r="BA538" s="44">
        <v>11314.54545</v>
      </c>
      <c r="BB538" s="44">
        <v>7182.3529410000001</v>
      </c>
      <c r="BC538" s="44">
        <v>15655.555560000001</v>
      </c>
      <c r="BD538" s="44">
        <v>6.6000000000000003E-2</v>
      </c>
      <c r="BE538" s="44">
        <v>8.9126559709999995</v>
      </c>
      <c r="BF538" s="44">
        <v>9.5238095240000007</v>
      </c>
      <c r="BG538" s="44">
        <v>14.88095238</v>
      </c>
      <c r="BH538" s="44">
        <v>1.0685714289999999</v>
      </c>
      <c r="BI538" s="44">
        <v>1.5625</v>
      </c>
      <c r="BJ538" s="44">
        <v>9.9734042550000002</v>
      </c>
      <c r="BK538" s="44">
        <v>1.0306225920000001</v>
      </c>
      <c r="BL538" s="44">
        <v>0.83167481899999995</v>
      </c>
      <c r="BM538" s="44">
        <v>1.5454545449999999</v>
      </c>
      <c r="BN538" s="44">
        <v>0.42352941199999999</v>
      </c>
      <c r="BO538" s="44">
        <v>0.63478934899999995</v>
      </c>
      <c r="BP538" s="44">
        <v>2.1797251800000002</v>
      </c>
      <c r="BQ538" s="44">
        <v>2977.32</v>
      </c>
      <c r="BR538" s="44">
        <v>3393.606667</v>
      </c>
      <c r="BS538" s="44">
        <v>2454.8000000000002</v>
      </c>
      <c r="BT538" s="44">
        <v>3617.6</v>
      </c>
      <c r="BU538" s="44">
        <v>34342.138930000001</v>
      </c>
      <c r="BV538" s="44">
        <v>43825.827290000001</v>
      </c>
      <c r="BW538" s="44">
        <v>416.31333330000001</v>
      </c>
      <c r="BX538" s="44">
        <v>5357.8131560000002</v>
      </c>
      <c r="BY538" s="44">
        <v>1162.8</v>
      </c>
      <c r="BZ538" s="44">
        <v>7095.480716</v>
      </c>
      <c r="CA538" s="44">
        <v>3232945.9780000001</v>
      </c>
      <c r="CB538" s="44">
        <v>11963.88889</v>
      </c>
      <c r="CC538" s="44">
        <v>3540.04</v>
      </c>
      <c r="CD538" s="44">
        <v>3514.2</v>
      </c>
      <c r="CE538" s="44">
        <v>3126.58</v>
      </c>
      <c r="CF538" s="44">
        <v>447.88</v>
      </c>
      <c r="CG538" s="44">
        <v>430.68</v>
      </c>
      <c r="CH538" s="44">
        <v>370.38</v>
      </c>
      <c r="CI538" s="44">
        <v>3479.74</v>
      </c>
      <c r="CJ538" s="44">
        <v>3453.92</v>
      </c>
      <c r="CK538" s="44">
        <v>3057.7</v>
      </c>
      <c r="CL538" s="44">
        <v>6581.541424</v>
      </c>
      <c r="CM538" s="44">
        <v>6138.7834270000003</v>
      </c>
      <c r="CN538" s="44">
        <v>8566.117295</v>
      </c>
      <c r="CO538" s="44">
        <v>79.400000000000006</v>
      </c>
      <c r="CP538" s="44">
        <v>79.88</v>
      </c>
      <c r="CQ538" s="44">
        <v>77.48</v>
      </c>
    </row>
    <row r="539" spans="1:95" s="25" customFormat="1" x14ac:dyDescent="0.2">
      <c r="A539" t="s">
        <v>95</v>
      </c>
      <c r="B539" t="s">
        <v>327</v>
      </c>
      <c r="C539" t="s">
        <v>1737</v>
      </c>
      <c r="D539" t="s">
        <v>1738</v>
      </c>
      <c r="E539" t="s">
        <v>1739</v>
      </c>
      <c r="F539" t="s">
        <v>580</v>
      </c>
      <c r="G539" t="s">
        <v>1740</v>
      </c>
      <c r="H539" t="s">
        <v>1741</v>
      </c>
      <c r="I539" t="s">
        <v>1742</v>
      </c>
      <c r="J539" t="s">
        <v>147</v>
      </c>
      <c r="K539"/>
      <c r="L539" t="s">
        <v>104</v>
      </c>
      <c r="M539" t="s">
        <v>1747</v>
      </c>
      <c r="N539" t="s">
        <v>1748</v>
      </c>
      <c r="O539" t="s">
        <v>120</v>
      </c>
      <c r="P539">
        <v>16</v>
      </c>
      <c r="Q539">
        <v>1</v>
      </c>
      <c r="R539" t="s">
        <v>107</v>
      </c>
      <c r="S539"/>
      <c r="T539"/>
      <c r="U539"/>
      <c r="V539" t="str">
        <f t="shared" si="20"/>
        <v>Y</v>
      </c>
      <c r="W539"/>
      <c r="X539"/>
      <c r="Y539" s="44">
        <v>5736.125</v>
      </c>
      <c r="Z539" s="44">
        <v>15266.85188</v>
      </c>
      <c r="AA539" s="44">
        <v>6489.46875</v>
      </c>
      <c r="AB539" s="44">
        <v>38173.063399999999</v>
      </c>
      <c r="AC539" s="44">
        <v>0.05</v>
      </c>
      <c r="AD539" s="44">
        <v>1.14375E-4</v>
      </c>
      <c r="AE539" s="44">
        <v>753.33124999999995</v>
      </c>
      <c r="AF539" s="44">
        <v>39847.755899999996</v>
      </c>
      <c r="AG539" s="44">
        <v>6314.6125000000002</v>
      </c>
      <c r="AH539" s="44">
        <v>39619.494839999999</v>
      </c>
      <c r="AI539" s="44">
        <v>6115.4</v>
      </c>
      <c r="AJ539" s="44">
        <v>5503.3</v>
      </c>
      <c r="AK539" s="44">
        <v>6927.3</v>
      </c>
      <c r="AL539" s="44">
        <v>5.1999999999999998E-2</v>
      </c>
      <c r="AM539" s="44">
        <v>6553.3</v>
      </c>
      <c r="AN539" s="44">
        <v>1424</v>
      </c>
      <c r="AO539" s="44">
        <v>16</v>
      </c>
      <c r="AP539" s="44">
        <v>1.4359999999999999</v>
      </c>
      <c r="AQ539" s="44">
        <v>4.9000000000000002E-2</v>
      </c>
      <c r="AR539" s="44">
        <v>6582.1</v>
      </c>
      <c r="AS539" s="44">
        <v>2.5000000000000001E-2</v>
      </c>
      <c r="AT539" s="44">
        <v>6136.2</v>
      </c>
      <c r="AU539" s="44">
        <v>6.6000000000000003E-2</v>
      </c>
      <c r="AV539" s="44">
        <v>15454.82912</v>
      </c>
      <c r="AW539" s="44">
        <v>15968523.5</v>
      </c>
      <c r="AX539" s="44">
        <v>23847.368419999999</v>
      </c>
      <c r="AY539" s="44">
        <v>4.24E-2</v>
      </c>
      <c r="AZ539" s="44">
        <v>7.5400000000000003E-5</v>
      </c>
      <c r="BA539" s="44">
        <v>20192.307690000001</v>
      </c>
      <c r="BB539" s="44">
        <v>13210.20408</v>
      </c>
      <c r="BC539" s="44">
        <v>17836</v>
      </c>
      <c r="BD539" s="44">
        <v>0.06</v>
      </c>
      <c r="BE539" s="44">
        <v>11.70960187</v>
      </c>
      <c r="BF539" s="44">
        <v>10.82251082</v>
      </c>
      <c r="BG539" s="44">
        <v>12.63157895</v>
      </c>
      <c r="BH539" s="44">
        <v>0.92424242400000001</v>
      </c>
      <c r="BI539" s="44">
        <v>1.1671578949999999</v>
      </c>
      <c r="BJ539" s="44">
        <v>11.14206128</v>
      </c>
      <c r="BK539" s="44">
        <v>1.004394732</v>
      </c>
      <c r="BL539" s="44">
        <v>0.93225566299999996</v>
      </c>
      <c r="BM539" s="44">
        <v>0.94230769199999997</v>
      </c>
      <c r="BN539" s="44">
        <v>0.510204082</v>
      </c>
      <c r="BO539" s="44">
        <v>0.65421963100000002</v>
      </c>
      <c r="BP539" s="44">
        <v>1.3501683920000001</v>
      </c>
      <c r="BQ539" s="44">
        <v>5883.9437500000004</v>
      </c>
      <c r="BR539" s="44">
        <v>6441.125</v>
      </c>
      <c r="BS539" s="44">
        <v>5684.8</v>
      </c>
      <c r="BT539" s="44">
        <v>6847.6</v>
      </c>
      <c r="BU539" s="44">
        <v>13881.17246</v>
      </c>
      <c r="BV539" s="44">
        <v>37315.046880000002</v>
      </c>
      <c r="BW539" s="44">
        <v>557.16875000000005</v>
      </c>
      <c r="BX539" s="44">
        <v>22830.437150000002</v>
      </c>
      <c r="BY539" s="44">
        <v>1162.8</v>
      </c>
      <c r="BZ539" s="44">
        <v>11375.004790000001</v>
      </c>
      <c r="CA539" s="44">
        <v>7678913.9009999996</v>
      </c>
      <c r="CB539" s="44">
        <v>15820.408160000001</v>
      </c>
      <c r="CC539" s="44">
        <v>6606.38</v>
      </c>
      <c r="CD539" s="44">
        <v>6494.4</v>
      </c>
      <c r="CE539" s="44">
        <v>6259.0166669999999</v>
      </c>
      <c r="CF539" s="44">
        <v>714.9</v>
      </c>
      <c r="CG539" s="44">
        <v>559.88</v>
      </c>
      <c r="CH539" s="44">
        <v>423.46666670000002</v>
      </c>
      <c r="CI539" s="44">
        <v>6503.04</v>
      </c>
      <c r="CJ539" s="44">
        <v>6373.84</v>
      </c>
      <c r="CK539" s="44">
        <v>6108.2333330000001</v>
      </c>
      <c r="CL539" s="44">
        <v>14433.413619999999</v>
      </c>
      <c r="CM539" s="44">
        <v>10125.46198</v>
      </c>
      <c r="CN539" s="44">
        <v>9867.6164530000005</v>
      </c>
      <c r="CO539" s="44">
        <v>78.22</v>
      </c>
      <c r="CP539" s="44">
        <v>79.84</v>
      </c>
      <c r="CQ539" s="44">
        <v>79.766666670000006</v>
      </c>
    </row>
    <row r="540" spans="1:95" s="25" customFormat="1" x14ac:dyDescent="0.2">
      <c r="A540" s="4" t="s">
        <v>95</v>
      </c>
      <c r="B540" s="4" t="s">
        <v>327</v>
      </c>
      <c r="C540" s="4" t="s">
        <v>1737</v>
      </c>
      <c r="D540" s="4" t="s">
        <v>1738</v>
      </c>
      <c r="E540" s="4" t="s">
        <v>1739</v>
      </c>
      <c r="F540" s="4" t="s">
        <v>580</v>
      </c>
      <c r="G540" s="4" t="s">
        <v>1740</v>
      </c>
      <c r="H540" s="4" t="s">
        <v>1741</v>
      </c>
      <c r="I540" s="4" t="s">
        <v>1742</v>
      </c>
      <c r="J540" s="4" t="s">
        <v>147</v>
      </c>
      <c r="K540" s="4"/>
      <c r="L540" s="4" t="s">
        <v>104</v>
      </c>
      <c r="M540" s="4" t="s">
        <v>1749</v>
      </c>
      <c r="N540" s="4" t="s">
        <v>1750</v>
      </c>
      <c r="O540" s="4" t="s">
        <v>120</v>
      </c>
      <c r="P540" s="4">
        <v>16</v>
      </c>
      <c r="Q540" s="4">
        <v>1</v>
      </c>
      <c r="R540" s="4" t="s">
        <v>107</v>
      </c>
      <c r="S540" s="4"/>
      <c r="T540" s="4"/>
      <c r="U540" s="4"/>
      <c r="V540" s="4" t="str">
        <f t="shared" si="20"/>
        <v>Y</v>
      </c>
      <c r="W540" s="4" t="s">
        <v>129</v>
      </c>
      <c r="X540" s="4" t="s">
        <v>334</v>
      </c>
      <c r="Y540" s="46">
        <v>3549.21875</v>
      </c>
      <c r="Z540" s="46">
        <v>96637.725273437492</v>
      </c>
      <c r="AA540" s="46">
        <v>6813.2875000000022</v>
      </c>
      <c r="AB540" s="46">
        <v>264727.70234374987</v>
      </c>
      <c r="AC540" s="46">
        <v>6.6125000000000003E-2</v>
      </c>
      <c r="AD540" s="46">
        <v>3.1135937500000044E-4</v>
      </c>
      <c r="AE540" s="46">
        <v>3264.0875000000005</v>
      </c>
      <c r="AF540" s="46">
        <v>69205.48984374998</v>
      </c>
      <c r="AG540" s="46">
        <v>6506.8437500000009</v>
      </c>
      <c r="AH540" s="46">
        <v>352735.41496093757</v>
      </c>
      <c r="AI540" s="46">
        <v>6750</v>
      </c>
      <c r="AJ540" s="46">
        <v>2991.5</v>
      </c>
      <c r="AK540" s="46">
        <v>7484.1</v>
      </c>
      <c r="AL540" s="46">
        <v>7.0999999999999994E-2</v>
      </c>
      <c r="AM540" s="46">
        <v>6543.8</v>
      </c>
      <c r="AN540" s="46">
        <v>4492.6000000000004</v>
      </c>
      <c r="AO540" s="46">
        <v>16</v>
      </c>
      <c r="AP540" s="46">
        <v>1.75</v>
      </c>
      <c r="AQ540" s="46">
        <v>7.3999999999999996E-2</v>
      </c>
      <c r="AR540" s="46">
        <v>7131.7</v>
      </c>
      <c r="AS540" s="46">
        <v>3.4000000000000002E-2</v>
      </c>
      <c r="AT540" s="46">
        <v>5674.6</v>
      </c>
      <c r="AU540" s="46">
        <v>9.1999999999999998E-2</v>
      </c>
      <c r="AV540" s="46">
        <v>53060.162178530743</v>
      </c>
      <c r="AW540" s="46">
        <v>211934525.66112375</v>
      </c>
      <c r="AX540" s="46">
        <v>90258.823529411762</v>
      </c>
      <c r="AY540" s="46">
        <v>4.6133333333333332E-2</v>
      </c>
      <c r="AZ540" s="46">
        <v>2.6251555555555631E-4</v>
      </c>
      <c r="BA540" s="46">
        <v>44907.042253521133</v>
      </c>
      <c r="BB540" s="46">
        <v>42150</v>
      </c>
      <c r="BC540" s="46">
        <v>75658.823529411762</v>
      </c>
      <c r="BD540" s="46">
        <v>7.4000000000000135E-2</v>
      </c>
      <c r="BE540" s="46">
        <v>8.1433224755700309</v>
      </c>
      <c r="BF540" s="46">
        <v>8.4602368866328259</v>
      </c>
      <c r="BG540" s="46">
        <v>13.667425968109338</v>
      </c>
      <c r="BH540" s="46">
        <v>1.0389170896785112</v>
      </c>
      <c r="BI540" s="46">
        <v>1.6154897494305238</v>
      </c>
      <c r="BJ540" s="46">
        <v>9.1428571428571423</v>
      </c>
      <c r="BK540" s="46">
        <v>1.089840765304563</v>
      </c>
      <c r="BL540" s="46">
        <v>0.79568686287981838</v>
      </c>
      <c r="BM540" s="46">
        <v>1.0422535211267605</v>
      </c>
      <c r="BN540" s="46">
        <v>0.45945945945945954</v>
      </c>
      <c r="BO540" s="46">
        <v>0.93860557019194568</v>
      </c>
      <c r="BP540" s="46">
        <v>1.7949898820738259</v>
      </c>
      <c r="BQ540" s="46">
        <v>5343.7437500000015</v>
      </c>
      <c r="BR540" s="46">
        <v>6662.1</v>
      </c>
      <c r="BS540" s="46">
        <v>3375</v>
      </c>
      <c r="BT540" s="46">
        <v>7406.2</v>
      </c>
      <c r="BU540" s="46">
        <v>1326881.6899609268</v>
      </c>
      <c r="BV540" s="46">
        <v>333393.21999999997</v>
      </c>
      <c r="BW540" s="46">
        <v>1318.3562499999998</v>
      </c>
      <c r="BX540" s="46">
        <v>618486.01746093784</v>
      </c>
      <c r="BY540" s="46">
        <v>4031.2</v>
      </c>
      <c r="BZ540" s="46">
        <v>23855.658775878972</v>
      </c>
      <c r="CA540" s="46">
        <v>376863368.33503342</v>
      </c>
      <c r="CB540" s="46">
        <v>64797.058823529405</v>
      </c>
      <c r="CC540" s="46">
        <v>7031.24</v>
      </c>
      <c r="CD540" s="46">
        <v>7021.8600000000006</v>
      </c>
      <c r="CE540" s="46">
        <v>6054.6833333333334</v>
      </c>
      <c r="CF540" s="46">
        <v>1387.5</v>
      </c>
      <c r="CG540" s="46">
        <v>984.38000000000011</v>
      </c>
      <c r="CH540" s="46">
        <v>1539.0500000000002</v>
      </c>
      <c r="CI540" s="46">
        <v>6881.2800000000007</v>
      </c>
      <c r="CJ540" s="46">
        <v>6843.7599999999993</v>
      </c>
      <c r="CK540" s="46">
        <v>5914.05</v>
      </c>
      <c r="CL540" s="46">
        <v>17326.803919697366</v>
      </c>
      <c r="CM540" s="46">
        <v>13513.305106231937</v>
      </c>
      <c r="CN540" s="46">
        <v>37914.999214069503</v>
      </c>
      <c r="CO540" s="46">
        <v>92</v>
      </c>
      <c r="CP540" s="46">
        <v>98.820000000000007</v>
      </c>
      <c r="CQ540" s="46">
        <v>89.933333333333337</v>
      </c>
    </row>
    <row r="541" spans="1:95" s="25" customFormat="1" x14ac:dyDescent="0.2">
      <c r="A541" s="4" t="s">
        <v>95</v>
      </c>
      <c r="B541" s="4" t="s">
        <v>327</v>
      </c>
      <c r="C541" s="4" t="s">
        <v>1737</v>
      </c>
      <c r="D541" s="4" t="s">
        <v>1738</v>
      </c>
      <c r="E541" s="4" t="s">
        <v>1739</v>
      </c>
      <c r="F541" s="4" t="s">
        <v>580</v>
      </c>
      <c r="G541" s="4" t="s">
        <v>1740</v>
      </c>
      <c r="H541" s="4" t="s">
        <v>1741</v>
      </c>
      <c r="I541" s="4" t="s">
        <v>1742</v>
      </c>
      <c r="J541" s="4" t="s">
        <v>147</v>
      </c>
      <c r="K541" s="4"/>
      <c r="L541" s="4" t="s">
        <v>104</v>
      </c>
      <c r="M541" s="4" t="s">
        <v>1751</v>
      </c>
      <c r="N541" s="4" t="s">
        <v>1752</v>
      </c>
      <c r="O541" s="4" t="s">
        <v>120</v>
      </c>
      <c r="P541" s="4">
        <v>19</v>
      </c>
      <c r="Q541" s="4">
        <v>2</v>
      </c>
      <c r="R541" s="4" t="s">
        <v>107</v>
      </c>
      <c r="S541" s="4"/>
      <c r="T541" s="4"/>
      <c r="U541" s="4"/>
      <c r="V541" s="4" t="str">
        <f t="shared" si="20"/>
        <v>Y</v>
      </c>
      <c r="W541" s="4" t="s">
        <v>129</v>
      </c>
      <c r="X541" s="4" t="s">
        <v>334</v>
      </c>
      <c r="Y541" s="46">
        <v>5408.7684210526313</v>
      </c>
      <c r="Z541" s="46">
        <v>305857.07058172149</v>
      </c>
      <c r="AA541" s="46">
        <v>6995.5947368421048</v>
      </c>
      <c r="AB541" s="46">
        <v>189982.88786703604</v>
      </c>
      <c r="AC541" s="46">
        <v>5.0210526315789497E-2</v>
      </c>
      <c r="AD541" s="46">
        <v>1.1648199445983142E-4</v>
      </c>
      <c r="AE541" s="46">
        <v>1586.8210526315791</v>
      </c>
      <c r="AF541" s="46">
        <v>37260.012188365916</v>
      </c>
      <c r="AG541" s="46">
        <v>6727.4368421052632</v>
      </c>
      <c r="AH541" s="46">
        <v>218984.41706371191</v>
      </c>
      <c r="AI541" s="46">
        <v>6546.1</v>
      </c>
      <c r="AJ541" s="46">
        <v>4215.6000000000004</v>
      </c>
      <c r="AK541" s="46">
        <v>7476.3</v>
      </c>
      <c r="AL541" s="46">
        <v>5.8000000000000003E-2</v>
      </c>
      <c r="AM541" s="46">
        <v>7351.6</v>
      </c>
      <c r="AN541" s="46">
        <v>3260.7</v>
      </c>
      <c r="AO541" s="46">
        <v>19</v>
      </c>
      <c r="AP541" s="46">
        <v>1.6709999999999998</v>
      </c>
      <c r="AQ541" s="46">
        <v>5.6000000000000001E-2</v>
      </c>
      <c r="AR541" s="46">
        <v>7152.8</v>
      </c>
      <c r="AS541" s="46">
        <v>2.7E-2</v>
      </c>
      <c r="AT541" s="46">
        <v>6049</v>
      </c>
      <c r="AU541" s="46">
        <v>6.5000000000000002E-2</v>
      </c>
      <c r="AV541" s="46">
        <v>34288.133872067505</v>
      </c>
      <c r="AW541" s="46">
        <v>183826203.30830938</v>
      </c>
      <c r="AX541" s="46">
        <v>67903.703703703708</v>
      </c>
      <c r="AY541" s="46">
        <v>3.9833333333333318E-2</v>
      </c>
      <c r="AZ541" s="46">
        <v>5.358333333333424E-5</v>
      </c>
      <c r="BA541" s="46">
        <v>26006.896551724138</v>
      </c>
      <c r="BB541" s="46">
        <v>29712.5</v>
      </c>
      <c r="BC541" s="46">
        <v>67903.703703703708</v>
      </c>
      <c r="BD541" s="46">
        <v>4.9999999999999982E-2</v>
      </c>
      <c r="BE541" s="46">
        <v>10.563380281690144</v>
      </c>
      <c r="BF541" s="46">
        <v>10.752688172043014</v>
      </c>
      <c r="BG541" s="46">
        <v>15.217391304347828</v>
      </c>
      <c r="BH541" s="46">
        <v>1.0179211469534051</v>
      </c>
      <c r="BI541" s="46">
        <v>1.4152173913043475</v>
      </c>
      <c r="BJ541" s="46">
        <v>11.370436864153202</v>
      </c>
      <c r="BK541" s="46">
        <v>0.97295826758800807</v>
      </c>
      <c r="BL541" s="46">
        <v>0.84568280952913544</v>
      </c>
      <c r="BM541" s="46">
        <v>0.96551724137931028</v>
      </c>
      <c r="BN541" s="46">
        <v>0.48214285714285715</v>
      </c>
      <c r="BO541" s="46">
        <v>1.1424854150092814</v>
      </c>
      <c r="BP541" s="46">
        <v>2.2853581389551101</v>
      </c>
      <c r="BQ541" s="46">
        <v>5974.894736842105</v>
      </c>
      <c r="BR541" s="46">
        <v>6836.2263157894722</v>
      </c>
      <c r="BS541" s="46">
        <v>4306.6000000000004</v>
      </c>
      <c r="BT541" s="46">
        <v>7407.4</v>
      </c>
      <c r="BU541" s="46">
        <v>580021.89944598021</v>
      </c>
      <c r="BV541" s="46">
        <v>228189.40614958451</v>
      </c>
      <c r="BW541" s="46">
        <v>861.34210526315792</v>
      </c>
      <c r="BX541" s="46">
        <v>139977.09401662048</v>
      </c>
      <c r="BY541" s="46">
        <v>3100.7999999999993</v>
      </c>
      <c r="BZ541" s="46">
        <v>19932.239619821914</v>
      </c>
      <c r="CA541" s="46">
        <v>229818892.95541298</v>
      </c>
      <c r="CB541" s="46">
        <v>62207.407407407401</v>
      </c>
      <c r="CC541" s="46">
        <v>7256.6833333333334</v>
      </c>
      <c r="CD541" s="46">
        <v>7070.0666666666657</v>
      </c>
      <c r="CE541" s="46">
        <v>6275.4</v>
      </c>
      <c r="CF541" s="46">
        <v>660.36666666666667</v>
      </c>
      <c r="CG541" s="46">
        <v>825.44999999999993</v>
      </c>
      <c r="CH541" s="46">
        <v>1064.3714285714286</v>
      </c>
      <c r="CI541" s="46">
        <v>7141.8666666666659</v>
      </c>
      <c r="CJ541" s="46">
        <v>6905</v>
      </c>
      <c r="CK541" s="46">
        <v>6220.0142857142855</v>
      </c>
      <c r="CL541" s="46">
        <v>11406.19379906398</v>
      </c>
      <c r="CM541" s="46">
        <v>14770.584514776536</v>
      </c>
      <c r="CN541" s="46">
        <v>31664.554699081895</v>
      </c>
      <c r="CO541" s="46">
        <v>100.89999999999999</v>
      </c>
      <c r="CP541" s="46">
        <v>101.93333333333334</v>
      </c>
      <c r="CQ541" s="46">
        <v>95.685714285714283</v>
      </c>
    </row>
    <row r="542" spans="1:95" s="2" customFormat="1" x14ac:dyDescent="0.2">
      <c r="A542" s="2" t="s">
        <v>108</v>
      </c>
      <c r="B542" s="2" t="s">
        <v>327</v>
      </c>
      <c r="C542" s="2" t="s">
        <v>1737</v>
      </c>
      <c r="D542" s="2" t="s">
        <v>1738</v>
      </c>
      <c r="E542" s="2" t="s">
        <v>1739</v>
      </c>
      <c r="F542" s="2" t="s">
        <v>580</v>
      </c>
      <c r="G542" s="2" t="s">
        <v>1740</v>
      </c>
      <c r="H542" s="2" t="s">
        <v>1741</v>
      </c>
      <c r="I542" s="2" t="s">
        <v>1742</v>
      </c>
      <c r="J542" s="2" t="s">
        <v>147</v>
      </c>
      <c r="L542" s="2" t="s">
        <v>104</v>
      </c>
      <c r="M542" s="2" t="s">
        <v>1753</v>
      </c>
      <c r="N542" s="2" t="s">
        <v>1754</v>
      </c>
      <c r="O542" s="2" t="s">
        <v>120</v>
      </c>
      <c r="P542" s="2">
        <v>14</v>
      </c>
      <c r="Q542" s="2">
        <v>1</v>
      </c>
      <c r="R542" s="2" t="s">
        <v>107</v>
      </c>
      <c r="V542" s="2" t="str">
        <f t="shared" si="20"/>
        <v>Y</v>
      </c>
      <c r="Y542" s="45">
        <v>3477.4785714285722</v>
      </c>
      <c r="Z542" s="45">
        <v>21887.985969387755</v>
      </c>
      <c r="AA542" s="45">
        <v>6072.8357142857139</v>
      </c>
      <c r="AB542" s="45">
        <v>11030.113724489827</v>
      </c>
      <c r="AC542" s="45">
        <v>3.8785714285714291E-2</v>
      </c>
      <c r="AD542" s="45">
        <v>7.3112244897959185E-6</v>
      </c>
      <c r="AE542" s="45">
        <v>2595.3357142857139</v>
      </c>
      <c r="AF542" s="45">
        <v>47413.1665816327</v>
      </c>
      <c r="AG542" s="45">
        <v>5902.9071428571415</v>
      </c>
      <c r="AH542" s="45">
        <v>7991.3092346938793</v>
      </c>
      <c r="AI542" s="45">
        <v>5906.2</v>
      </c>
      <c r="AJ542" s="45">
        <v>3259.8</v>
      </c>
      <c r="AK542" s="45">
        <v>6254.6</v>
      </c>
      <c r="AL542" s="45">
        <v>3.7999999999999999E-2</v>
      </c>
      <c r="AM542" s="45">
        <v>6201.6</v>
      </c>
      <c r="AN542" s="45">
        <v>2994.8</v>
      </c>
      <c r="AO542" s="45">
        <v>14</v>
      </c>
      <c r="AP542" s="45">
        <v>3.6709999999999998</v>
      </c>
      <c r="AQ542" s="45">
        <v>3.9E-2</v>
      </c>
      <c r="AR542" s="45">
        <v>6148.6</v>
      </c>
      <c r="AS542" s="45">
        <v>3.5999999999999997E-2</v>
      </c>
      <c r="AT542" s="45">
        <v>5989.5</v>
      </c>
      <c r="AU542" s="45">
        <v>4.2999999999999997E-2</v>
      </c>
      <c r="AV542" s="45">
        <v>67018.312700542083</v>
      </c>
      <c r="AW542" s="45">
        <v>22184609.65347049</v>
      </c>
      <c r="AX542" s="45">
        <v>73928.947368421053</v>
      </c>
      <c r="AY542" s="45">
        <v>0.24061538461538462</v>
      </c>
      <c r="AZ542" s="45">
        <v>0.10878208284023669</v>
      </c>
      <c r="BA542" s="45">
        <v>73928.947368421053</v>
      </c>
      <c r="BB542" s="45">
        <v>70671.79487179486</v>
      </c>
      <c r="BC542" s="45">
        <v>70672.222222222219</v>
      </c>
      <c r="BD542" s="45">
        <v>1.2790000000000001</v>
      </c>
      <c r="BE542" s="45">
        <v>2.1017234131988229</v>
      </c>
      <c r="BF542" s="45">
        <v>10.080645161290322</v>
      </c>
      <c r="BG542" s="45">
        <v>12.012012012012006</v>
      </c>
      <c r="BH542" s="45">
        <v>4.7963709677419351</v>
      </c>
      <c r="BI542" s="45">
        <v>1.1915915915915911</v>
      </c>
      <c r="BJ542" s="45">
        <v>3.8136747480250617</v>
      </c>
      <c r="BK542" s="45">
        <v>0.99145381836945301</v>
      </c>
      <c r="BL542" s="45">
        <v>0.97412419087271895</v>
      </c>
      <c r="BM542" s="45">
        <v>1.0263157894736843</v>
      </c>
      <c r="BN542" s="45">
        <v>0.92307692307692302</v>
      </c>
      <c r="BO542" s="45">
        <v>0.95594212263845257</v>
      </c>
      <c r="BP542" s="45">
        <v>1.0000060469728855</v>
      </c>
      <c r="BQ542" s="45">
        <v>4938.6142857142859</v>
      </c>
      <c r="BR542" s="45">
        <v>5966.5071428571437</v>
      </c>
      <c r="BS542" s="45">
        <v>4640.6000000000004</v>
      </c>
      <c r="BT542" s="45">
        <v>6140.6</v>
      </c>
      <c r="BU542" s="45">
        <v>24362.235510204075</v>
      </c>
      <c r="BV542" s="45">
        <v>9868.9106632653074</v>
      </c>
      <c r="BW542" s="45">
        <v>1027.9071428571428</v>
      </c>
      <c r="BX542" s="45">
        <v>7991.3092346938738</v>
      </c>
      <c r="BY542" s="45">
        <v>1500</v>
      </c>
      <c r="BZ542" s="45">
        <v>26687.493040511315</v>
      </c>
      <c r="CA542" s="45">
        <v>11755732.258106777</v>
      </c>
      <c r="CB542" s="45">
        <v>33088.235294117643</v>
      </c>
      <c r="CC542" s="45">
        <v>5962.4800000000014</v>
      </c>
      <c r="CD542" s="45">
        <v>6028.1399999999994</v>
      </c>
      <c r="CE542" s="45">
        <v>5894.5</v>
      </c>
      <c r="CF542" s="45">
        <v>1021.8799999999999</v>
      </c>
      <c r="CG542" s="45">
        <v>1050</v>
      </c>
      <c r="CH542" s="45">
        <v>1007.825</v>
      </c>
      <c r="CI542" s="45">
        <v>5896.9</v>
      </c>
      <c r="CJ542" s="45">
        <v>5962.48</v>
      </c>
      <c r="CK542" s="45">
        <v>5835.95</v>
      </c>
      <c r="CL542" s="45">
        <v>26230.781369358803</v>
      </c>
      <c r="CM542" s="45">
        <v>26292.656660412758</v>
      </c>
      <c r="CN542" s="45">
        <v>27751.928104575163</v>
      </c>
      <c r="CO542" s="45">
        <v>100.35999999999999</v>
      </c>
      <c r="CP542" s="45">
        <v>104.7</v>
      </c>
      <c r="CQ542" s="45">
        <v>107</v>
      </c>
    </row>
    <row r="543" spans="1:95" s="4" customFormat="1" x14ac:dyDescent="0.2">
      <c r="A543" t="s">
        <v>95</v>
      </c>
      <c r="B543" t="s">
        <v>173</v>
      </c>
      <c r="C543" t="s">
        <v>1755</v>
      </c>
      <c r="D543" t="s">
        <v>1756</v>
      </c>
      <c r="E543" t="s">
        <v>1757</v>
      </c>
      <c r="F543" t="s">
        <v>1758</v>
      </c>
      <c r="G543" t="s">
        <v>979</v>
      </c>
      <c r="H543" t="s">
        <v>980</v>
      </c>
      <c r="I543"/>
      <c r="J543" t="s">
        <v>852</v>
      </c>
      <c r="K543"/>
      <c r="L543" t="s">
        <v>104</v>
      </c>
      <c r="M543" t="s">
        <v>1759</v>
      </c>
      <c r="N543" t="s">
        <v>1760</v>
      </c>
      <c r="O543" t="s">
        <v>111</v>
      </c>
      <c r="P543">
        <v>16</v>
      </c>
      <c r="Q543">
        <v>6</v>
      </c>
      <c r="R543" t="s">
        <v>107</v>
      </c>
      <c r="S543"/>
      <c r="T543"/>
      <c r="U543"/>
      <c r="V543" t="str">
        <f t="shared" si="20"/>
        <v>Y</v>
      </c>
      <c r="W543"/>
      <c r="X543"/>
      <c r="Y543" s="44">
        <v>3795.0562500000001</v>
      </c>
      <c r="Z543" s="44">
        <v>1303378.0220000001</v>
      </c>
      <c r="AA543" s="44">
        <v>6326.7312499999998</v>
      </c>
      <c r="AB543" s="44">
        <v>2119126.9479999999</v>
      </c>
      <c r="AC543" s="44">
        <v>0.228875</v>
      </c>
      <c r="AD543" s="44">
        <v>9.1077109000000003E-2</v>
      </c>
      <c r="AE543" s="44">
        <v>2531.6750000000002</v>
      </c>
      <c r="AF543" s="44">
        <v>995446.75560000003</v>
      </c>
      <c r="AG543" s="44">
        <v>5019.9125000000004</v>
      </c>
      <c r="AH543" s="44">
        <v>1893218.3840000001</v>
      </c>
      <c r="AI543" s="44">
        <v>6115.4</v>
      </c>
      <c r="AJ543" s="44">
        <v>2122.6</v>
      </c>
      <c r="AK543" s="44">
        <v>9184.5</v>
      </c>
      <c r="AL543" s="44">
        <v>0.123</v>
      </c>
      <c r="AM543" s="44">
        <v>4780.7</v>
      </c>
      <c r="AN543" s="44">
        <v>7061.9</v>
      </c>
      <c r="AO543" s="44">
        <v>16</v>
      </c>
      <c r="AP543" s="44">
        <v>6.4589999999999996</v>
      </c>
      <c r="AQ543" s="44">
        <v>9.2999999999999999E-2</v>
      </c>
      <c r="AR543" s="44">
        <v>7061.9</v>
      </c>
      <c r="AS543" s="44">
        <v>0.67600000000000005</v>
      </c>
      <c r="AT543" s="44">
        <v>9184.5</v>
      </c>
      <c r="AU543" s="44">
        <v>1.0629999999999999</v>
      </c>
      <c r="AV543" s="44">
        <v>28876.890449999999</v>
      </c>
      <c r="AW543" s="44">
        <v>524204416.19999999</v>
      </c>
      <c r="AX543" s="44">
        <v>77821.153850000002</v>
      </c>
      <c r="AY543" s="44">
        <v>0.186466667</v>
      </c>
      <c r="AZ543" s="44">
        <v>1.8721582000000001E-2</v>
      </c>
      <c r="BA543" s="44">
        <v>11289.43089</v>
      </c>
      <c r="BB543" s="44">
        <v>37966.666669999999</v>
      </c>
      <c r="BC543" s="44">
        <v>3521.3017749999999</v>
      </c>
      <c r="BD543" s="44">
        <v>0.621</v>
      </c>
      <c r="BE543" s="44">
        <v>4.1356492969999996</v>
      </c>
      <c r="BF543" s="44">
        <v>6.0532687650000003</v>
      </c>
      <c r="BG543" s="44">
        <v>1.5232292460000001</v>
      </c>
      <c r="BH543" s="44">
        <v>1.4636803869999999</v>
      </c>
      <c r="BI543" s="44">
        <v>0.251637471</v>
      </c>
      <c r="BJ543" s="44">
        <v>2.4771636479999999</v>
      </c>
      <c r="BK543" s="44">
        <v>1.4771686150000001</v>
      </c>
      <c r="BL543" s="44">
        <v>1.300570668</v>
      </c>
      <c r="BM543" s="44">
        <v>0.75609756100000003</v>
      </c>
      <c r="BN543" s="44">
        <v>7.2688172040000003</v>
      </c>
      <c r="BO543" s="44">
        <v>3.3630275100000002</v>
      </c>
      <c r="BP543" s="44">
        <v>9.2747193000000006E-2</v>
      </c>
      <c r="BQ543" s="44">
        <v>4093.9875000000002</v>
      </c>
      <c r="BR543" s="44">
        <v>6096.5874999999996</v>
      </c>
      <c r="BS543" s="44">
        <v>2282.5</v>
      </c>
      <c r="BT543" s="44">
        <v>8957.7999999999993</v>
      </c>
      <c r="BU543" s="44">
        <v>1526318.5109999999</v>
      </c>
      <c r="BV543" s="44">
        <v>2070538.52</v>
      </c>
      <c r="BW543" s="44">
        <v>2002.59375</v>
      </c>
      <c r="BX543" s="44">
        <v>867992.7868</v>
      </c>
      <c r="BY543" s="44">
        <v>6675.3</v>
      </c>
      <c r="BZ543" s="44">
        <v>23713.998920000002</v>
      </c>
      <c r="CA543" s="44">
        <v>396573501.19999999</v>
      </c>
      <c r="CB543" s="44">
        <v>63771.153850000002</v>
      </c>
      <c r="CC543" s="44">
        <v>5305.78</v>
      </c>
      <c r="CD543" s="44">
        <v>6959.54</v>
      </c>
      <c r="CE543" s="44">
        <v>6036.4666669999997</v>
      </c>
      <c r="CF543" s="44">
        <v>1834.66</v>
      </c>
      <c r="CG543" s="44">
        <v>3143.84</v>
      </c>
      <c r="CH543" s="44">
        <v>1191.5</v>
      </c>
      <c r="CI543" s="44">
        <v>4668.3599999999997</v>
      </c>
      <c r="CJ543" s="44">
        <v>4737.3</v>
      </c>
      <c r="CK543" s="44">
        <v>5548.3833329999998</v>
      </c>
      <c r="CL543" s="44">
        <v>24941.778689999999</v>
      </c>
      <c r="CM543" s="44">
        <v>42682.388570000003</v>
      </c>
      <c r="CN543" s="44">
        <v>6883.857739</v>
      </c>
      <c r="CO543" s="44">
        <v>62.2</v>
      </c>
      <c r="CP543" s="44">
        <v>66.94</v>
      </c>
      <c r="CQ543" s="44">
        <v>68.816666670000004</v>
      </c>
    </row>
    <row r="544" spans="1:95" x14ac:dyDescent="0.2">
      <c r="A544" t="s">
        <v>108</v>
      </c>
      <c r="B544" t="s">
        <v>173</v>
      </c>
      <c r="C544" t="s">
        <v>1755</v>
      </c>
      <c r="D544" t="s">
        <v>1756</v>
      </c>
      <c r="E544" t="s">
        <v>1757</v>
      </c>
      <c r="F544" t="s">
        <v>1758</v>
      </c>
      <c r="G544" t="s">
        <v>979</v>
      </c>
      <c r="H544" t="s">
        <v>980</v>
      </c>
      <c r="J544" t="s">
        <v>852</v>
      </c>
      <c r="L544" t="s">
        <v>104</v>
      </c>
      <c r="M544" t="s">
        <v>1761</v>
      </c>
      <c r="N544" t="s">
        <v>1762</v>
      </c>
      <c r="O544" t="s">
        <v>111</v>
      </c>
      <c r="P544">
        <v>14</v>
      </c>
      <c r="Q544">
        <v>5</v>
      </c>
      <c r="R544" t="s">
        <v>107</v>
      </c>
      <c r="V544" t="str">
        <f t="shared" si="20"/>
        <v>Y</v>
      </c>
      <c r="Y544" s="44">
        <v>3809.7357142857149</v>
      </c>
      <c r="Z544" s="44">
        <v>1102377.050867341</v>
      </c>
      <c r="AA544" s="44">
        <v>6790.0428571428565</v>
      </c>
      <c r="AB544" s="44">
        <v>1126644.9638775515</v>
      </c>
      <c r="AC544" s="44">
        <v>3.7285714285714297E-2</v>
      </c>
      <c r="AD544" s="44">
        <v>5.2320408163265234E-4</v>
      </c>
      <c r="AE544" s="44">
        <v>2980.2928571428574</v>
      </c>
      <c r="AF544" s="44">
        <v>1075594.8706632622</v>
      </c>
      <c r="AG544" s="44">
        <v>5361.7571428571437</v>
      </c>
      <c r="AH544" s="44">
        <v>1800630.2538775473</v>
      </c>
      <c r="AI544" s="44">
        <v>6804.5</v>
      </c>
      <c r="AJ544" s="44">
        <v>2536</v>
      </c>
      <c r="AK544" s="44">
        <v>7981.8</v>
      </c>
      <c r="AL544" s="44">
        <v>0.10299999999999999</v>
      </c>
      <c r="AM544" s="44">
        <v>7768.2</v>
      </c>
      <c r="AN544" s="44">
        <v>5445.8</v>
      </c>
      <c r="AO544" s="44">
        <v>14</v>
      </c>
      <c r="AP544" s="44">
        <v>1.0559999999999998</v>
      </c>
      <c r="AQ544" s="44">
        <v>1.2999999999999999E-2</v>
      </c>
      <c r="AR544" s="44">
        <v>5098.7</v>
      </c>
      <c r="AS544" s="44">
        <v>4.2999999999999997E-2</v>
      </c>
      <c r="AT544" s="44">
        <v>5686</v>
      </c>
      <c r="AU544" s="44">
        <v>0.10299999999999999</v>
      </c>
      <c r="AV544" s="44">
        <v>97197.711711723197</v>
      </c>
      <c r="AW544" s="44">
        <v>1877340241.3898053</v>
      </c>
      <c r="AX544" s="44">
        <v>184807.69230769231</v>
      </c>
      <c r="AY544" s="44">
        <v>4.1076923076923053E-2</v>
      </c>
      <c r="AZ544" s="44">
        <v>1.9262248520710078E-3</v>
      </c>
      <c r="BA544" s="44">
        <v>40431.067961165048</v>
      </c>
      <c r="BB544" s="44">
        <v>92407.692307692312</v>
      </c>
      <c r="BC544" s="44">
        <v>44697.674418604656</v>
      </c>
      <c r="BD544" s="44">
        <v>0.14900000000000005</v>
      </c>
      <c r="BE544" s="44">
        <v>11.73708920187793</v>
      </c>
      <c r="BF544" s="44">
        <v>25.906735751295329</v>
      </c>
      <c r="BG544" s="44">
        <v>11.834319526627215</v>
      </c>
      <c r="BH544" s="44">
        <v>2.207253886010363</v>
      </c>
      <c r="BI544" s="44">
        <v>0.45680473372781066</v>
      </c>
      <c r="BJ544" s="44">
        <v>13.25757575757576</v>
      </c>
      <c r="BK544" s="44">
        <v>0.6563553976468165</v>
      </c>
      <c r="BL544" s="44">
        <v>1.1151862239394357</v>
      </c>
      <c r="BM544" s="44">
        <v>0.12621359223300971</v>
      </c>
      <c r="BN544" s="44">
        <v>3.3076923076923075</v>
      </c>
      <c r="BO544" s="44">
        <v>2.2855614993017741</v>
      </c>
      <c r="BP544" s="44">
        <v>0.48370079700479524</v>
      </c>
      <c r="BQ544" s="44">
        <v>4186.6571428571433</v>
      </c>
      <c r="BR544" s="44">
        <v>6650.7000000000016</v>
      </c>
      <c r="BS544" s="44">
        <v>2971.6</v>
      </c>
      <c r="BT544" s="44">
        <v>7881.2</v>
      </c>
      <c r="BU544" s="44">
        <v>1170652.313877546</v>
      </c>
      <c r="BV544" s="44">
        <v>1076189.8871428431</v>
      </c>
      <c r="BW544" s="44">
        <v>2464.0071428571428</v>
      </c>
      <c r="BX544" s="44">
        <v>966062.98637755308</v>
      </c>
      <c r="BY544" s="44">
        <v>4909.6000000000004</v>
      </c>
      <c r="BZ544" s="44">
        <v>79271.411687293221</v>
      </c>
      <c r="CA544" s="44">
        <v>1324442452.3567679</v>
      </c>
      <c r="CB544" s="44">
        <v>155700</v>
      </c>
      <c r="CC544" s="44">
        <v>7054.2800000000007</v>
      </c>
      <c r="CD544" s="44">
        <v>6279.1</v>
      </c>
      <c r="CE544" s="44">
        <v>6610.7250000000004</v>
      </c>
      <c r="CF544" s="44">
        <v>2265.3000000000002</v>
      </c>
      <c r="CG544" s="44">
        <v>2549.5</v>
      </c>
      <c r="CH544" s="44">
        <v>2605.5250000000001</v>
      </c>
      <c r="CI544" s="44">
        <v>5994.8399999999992</v>
      </c>
      <c r="CJ544" s="44">
        <v>5116.2800000000007</v>
      </c>
      <c r="CK544" s="44">
        <v>4877.25</v>
      </c>
      <c r="CL544" s="44">
        <v>48806.233475251982</v>
      </c>
      <c r="CM544" s="44">
        <v>105970.82315233785</v>
      </c>
      <c r="CN544" s="44">
        <v>83978.620121039043</v>
      </c>
      <c r="CO544" s="44">
        <v>75.72</v>
      </c>
      <c r="CP544" s="44">
        <v>75.179999999999993</v>
      </c>
      <c r="CQ544" s="44">
        <v>77.099999999999994</v>
      </c>
    </row>
    <row r="545" spans="1:95" x14ac:dyDescent="0.2">
      <c r="A545" t="s">
        <v>108</v>
      </c>
      <c r="B545" t="s">
        <v>173</v>
      </c>
      <c r="C545" t="s">
        <v>1755</v>
      </c>
      <c r="D545" t="s">
        <v>1756</v>
      </c>
      <c r="E545" t="s">
        <v>1757</v>
      </c>
      <c r="F545" t="s">
        <v>1758</v>
      </c>
      <c r="G545" t="s">
        <v>979</v>
      </c>
      <c r="H545" t="s">
        <v>980</v>
      </c>
      <c r="J545" t="s">
        <v>852</v>
      </c>
      <c r="L545" t="s">
        <v>104</v>
      </c>
      <c r="M545" t="s">
        <v>1763</v>
      </c>
      <c r="N545" t="s">
        <v>1764</v>
      </c>
      <c r="O545" t="s">
        <v>111</v>
      </c>
      <c r="P545">
        <v>8</v>
      </c>
      <c r="Q545">
        <v>6</v>
      </c>
      <c r="R545" t="s">
        <v>107</v>
      </c>
      <c r="V545" t="str">
        <f t="shared" si="20"/>
        <v>Y</v>
      </c>
      <c r="X545" t="s">
        <v>1765</v>
      </c>
      <c r="Y545" s="44">
        <v>3219.3624999999997</v>
      </c>
      <c r="Z545" s="44">
        <v>1800151.7073437516</v>
      </c>
      <c r="AA545" s="44">
        <v>5369.3625000000002</v>
      </c>
      <c r="AB545" s="44">
        <v>1502019.6323437467</v>
      </c>
      <c r="AC545" s="44">
        <v>4.4374999999999991E-2</v>
      </c>
      <c r="AD545" s="44">
        <v>1.867343750000007E-4</v>
      </c>
      <c r="AE545" s="44">
        <v>2149.9750000000004</v>
      </c>
      <c r="AF545" s="44">
        <v>785875.25687499903</v>
      </c>
      <c r="AG545" s="44">
        <v>4215.125</v>
      </c>
      <c r="AH545" s="44">
        <v>1971317.2718749978</v>
      </c>
      <c r="AI545" s="44">
        <v>3143.8</v>
      </c>
      <c r="AJ545" s="44">
        <v>1324.8</v>
      </c>
      <c r="AK545" s="44">
        <v>6848.5</v>
      </c>
      <c r="AL545" s="44">
        <v>7.1999999999999995E-2</v>
      </c>
      <c r="AM545" s="44">
        <v>6332.1</v>
      </c>
      <c r="AN545" s="44">
        <v>5523.7</v>
      </c>
      <c r="AO545" s="44">
        <v>8</v>
      </c>
      <c r="AP545" s="44">
        <v>0.65199999999999991</v>
      </c>
      <c r="AQ545" s="44">
        <v>3.3000000000000002E-2</v>
      </c>
      <c r="AR545" s="44">
        <v>4490.8</v>
      </c>
      <c r="AS545" s="44">
        <v>5.6000000000000001E-2</v>
      </c>
      <c r="AT545" s="44">
        <v>3300.8</v>
      </c>
      <c r="AU545" s="44">
        <v>7.1999999999999995E-2</v>
      </c>
      <c r="AV545" s="44">
        <v>50455.898999256562</v>
      </c>
      <c r="AW545" s="44">
        <v>471813737.14324188</v>
      </c>
      <c r="AX545" s="44">
        <v>75527.272727272721</v>
      </c>
      <c r="AY545" s="44">
        <v>4.242857142857142E-2</v>
      </c>
      <c r="AZ545" s="44">
        <v>1.1468163265306161E-3</v>
      </c>
      <c r="BA545" s="44">
        <v>29002.777777777777</v>
      </c>
      <c r="BB545" s="44">
        <v>27896.969696969696</v>
      </c>
      <c r="BC545" s="44">
        <v>28067.857142857141</v>
      </c>
      <c r="BD545" s="44">
        <v>9.8000000000000004E-2</v>
      </c>
      <c r="BE545" s="44">
        <v>12.24489795918368</v>
      </c>
      <c r="BF545" s="44">
        <v>12.195121951219512</v>
      </c>
      <c r="BG545" s="44">
        <v>20.40816326530615</v>
      </c>
      <c r="BH545" s="44">
        <v>0.99593495934959297</v>
      </c>
      <c r="BI545" s="44">
        <v>1.6734693877551043</v>
      </c>
      <c r="BJ545" s="44">
        <v>12.26993865030675</v>
      </c>
      <c r="BK545" s="44">
        <v>0.70921179387564948</v>
      </c>
      <c r="BL545" s="44">
        <v>0.73501380600338473</v>
      </c>
      <c r="BM545" s="44">
        <v>0.45833333333333337</v>
      </c>
      <c r="BN545" s="44">
        <v>1.696969696969697</v>
      </c>
      <c r="BO545" s="44">
        <v>0.96187233894350066</v>
      </c>
      <c r="BP545" s="44">
        <v>1.006125663387232</v>
      </c>
      <c r="BQ545" s="44">
        <v>3493.7624999999998</v>
      </c>
      <c r="BR545" s="44">
        <v>5189.5</v>
      </c>
      <c r="BS545" s="44">
        <v>1722.7</v>
      </c>
      <c r="BT545" s="44">
        <v>6718.4</v>
      </c>
      <c r="BU545" s="44">
        <v>1648542.4298437517</v>
      </c>
      <c r="BV545" s="44">
        <v>1519968.7350000031</v>
      </c>
      <c r="BW545" s="44">
        <v>1695.7624999999998</v>
      </c>
      <c r="BX545" s="44">
        <v>624076.59984375071</v>
      </c>
      <c r="BY545" s="44">
        <v>4995.7</v>
      </c>
      <c r="BZ545" s="44">
        <v>39528.734467244649</v>
      </c>
      <c r="CA545" s="44">
        <v>374940303.86774135</v>
      </c>
      <c r="CB545" s="44">
        <v>67863.636363636368</v>
      </c>
      <c r="CC545" s="44">
        <v>5526.8666666666659</v>
      </c>
      <c r="CD545" s="44">
        <v>5440.7</v>
      </c>
      <c r="CE545" s="44">
        <v>4306.6499999999996</v>
      </c>
      <c r="CF545" s="44">
        <v>1449.9333333333332</v>
      </c>
      <c r="CG545" s="44">
        <v>1966.7</v>
      </c>
      <c r="CH545" s="44">
        <v>1658.1</v>
      </c>
      <c r="CI545" s="44">
        <v>4794.7666666666664</v>
      </c>
      <c r="CJ545" s="44">
        <v>3574.5</v>
      </c>
      <c r="CK545" s="44">
        <v>4306.6000000000004</v>
      </c>
      <c r="CL545" s="44">
        <v>32938.703703703701</v>
      </c>
      <c r="CM545" s="44">
        <v>43441.114182974648</v>
      </c>
      <c r="CN545" s="44">
        <v>43545.211038961039</v>
      </c>
      <c r="CO545" s="44">
        <v>79.966666666666654</v>
      </c>
      <c r="CP545" s="44">
        <v>80.333333333333329</v>
      </c>
      <c r="CQ545" s="44">
        <v>82.5</v>
      </c>
    </row>
    <row r="546" spans="1:95" s="4" customFormat="1" x14ac:dyDescent="0.2">
      <c r="A546" s="4" t="s">
        <v>95</v>
      </c>
      <c r="B546" s="4" t="s">
        <v>384</v>
      </c>
      <c r="C546" s="4" t="s">
        <v>1766</v>
      </c>
      <c r="D546" s="4" t="s">
        <v>1767</v>
      </c>
      <c r="E546" s="4" t="s">
        <v>1768</v>
      </c>
      <c r="F546" s="4" t="s">
        <v>164</v>
      </c>
      <c r="G546" s="4" t="s">
        <v>1769</v>
      </c>
      <c r="H546" s="4" t="s">
        <v>1770</v>
      </c>
      <c r="J546" s="4" t="s">
        <v>1771</v>
      </c>
      <c r="L546" s="4" t="s">
        <v>104</v>
      </c>
      <c r="M546" s="4" t="s">
        <v>1772</v>
      </c>
      <c r="N546" s="4" t="s">
        <v>1773</v>
      </c>
      <c r="O546" s="4" t="s">
        <v>120</v>
      </c>
      <c r="P546" s="4">
        <v>1</v>
      </c>
      <c r="Q546" s="4">
        <v>1</v>
      </c>
      <c r="R546" s="4" t="s">
        <v>107</v>
      </c>
      <c r="S546" s="4">
        <v>2</v>
      </c>
      <c r="T546" s="4">
        <v>23.265000000000001</v>
      </c>
      <c r="U546" s="4">
        <f>S546/T546</f>
        <v>8.5966043412851925E-2</v>
      </c>
      <c r="V546" s="4" t="str">
        <f t="shared" si="20"/>
        <v>Y</v>
      </c>
      <c r="W546" s="4" t="s">
        <v>129</v>
      </c>
      <c r="X546" s="4" t="s">
        <v>650</v>
      </c>
      <c r="Y546" s="46">
        <v>1655.4</v>
      </c>
      <c r="Z546" s="46">
        <v>0</v>
      </c>
      <c r="AA546" s="46">
        <v>3334.4</v>
      </c>
      <c r="AB546" s="46">
        <v>0</v>
      </c>
      <c r="AC546" s="46">
        <v>0.69199999999999995</v>
      </c>
      <c r="AD546" s="46">
        <v>0</v>
      </c>
      <c r="AE546" s="46">
        <v>1678.9</v>
      </c>
      <c r="AF546" s="46">
        <v>0</v>
      </c>
      <c r="AG546" s="46">
        <v>3046.9</v>
      </c>
      <c r="AH546" s="46">
        <v>0</v>
      </c>
      <c r="AI546" s="46">
        <v>3046.9</v>
      </c>
      <c r="AJ546" s="46">
        <v>1655.4</v>
      </c>
      <c r="AK546" s="46">
        <v>3334.4</v>
      </c>
      <c r="AL546" s="46">
        <v>0.69199999999999995</v>
      </c>
      <c r="AM546" s="46">
        <v>3334.4</v>
      </c>
      <c r="AN546" s="46">
        <v>1679</v>
      </c>
      <c r="AO546" s="46">
        <v>1</v>
      </c>
      <c r="AP546" s="46">
        <v>0.69199999999999995</v>
      </c>
      <c r="AQ546" s="46">
        <v>0.69199999999999995</v>
      </c>
      <c r="AR546" s="46">
        <v>3334.4</v>
      </c>
      <c r="AS546" s="46">
        <v>0.69199999999999995</v>
      </c>
      <c r="AT546" s="46">
        <v>3334.4</v>
      </c>
      <c r="AU546" s="46">
        <v>0.69199999999999995</v>
      </c>
      <c r="AV546" s="46">
        <v>2426.1560690000001</v>
      </c>
      <c r="AW546" s="46">
        <v>0</v>
      </c>
      <c r="AX546" s="46">
        <v>2426.1560690000001</v>
      </c>
      <c r="AY546" s="46" t="e">
        <v>#DIV/0!</v>
      </c>
      <c r="AZ546" s="46" t="e">
        <v>#DIV/0!</v>
      </c>
      <c r="BA546" s="46">
        <v>2426.1560690000001</v>
      </c>
      <c r="BB546" s="46">
        <v>2426.1560690000001</v>
      </c>
      <c r="BC546" s="46">
        <v>2426.1560690000001</v>
      </c>
      <c r="BD546" s="46">
        <v>0</v>
      </c>
      <c r="BE546" s="46" t="e">
        <v>#DIV/0!</v>
      </c>
      <c r="BF546" s="46" t="e">
        <v>#DIV/0!</v>
      </c>
      <c r="BG546" s="46" t="e">
        <v>#DIV/0!</v>
      </c>
      <c r="BH546" s="46" t="e">
        <v>#DIV/0!</v>
      </c>
      <c r="BI546" s="46" t="e">
        <v>#DIV/0!</v>
      </c>
      <c r="BJ546" s="46" t="s">
        <v>131</v>
      </c>
      <c r="BK546" s="46">
        <v>1</v>
      </c>
      <c r="BL546" s="46">
        <v>1</v>
      </c>
      <c r="BM546" s="46">
        <v>1</v>
      </c>
      <c r="BN546" s="46">
        <v>1</v>
      </c>
      <c r="BO546" s="46">
        <v>1</v>
      </c>
      <c r="BP546" s="46">
        <v>1</v>
      </c>
      <c r="BQ546" s="46">
        <v>2625</v>
      </c>
      <c r="BR546" s="46">
        <v>3234.4</v>
      </c>
      <c r="BS546" s="46">
        <v>2625</v>
      </c>
      <c r="BT546" s="46">
        <v>3234.4</v>
      </c>
      <c r="BU546" s="46">
        <v>0</v>
      </c>
      <c r="BV546" s="46">
        <v>0</v>
      </c>
      <c r="BW546" s="46">
        <v>609.4</v>
      </c>
      <c r="BX546" s="46">
        <v>0</v>
      </c>
      <c r="BY546" s="46">
        <v>609.4</v>
      </c>
      <c r="BZ546" s="46">
        <v>880.63583819999997</v>
      </c>
      <c r="CA546" s="46">
        <v>0</v>
      </c>
      <c r="CB546" s="46">
        <v>880.63583819999997</v>
      </c>
      <c r="CC546" s="46">
        <v>0</v>
      </c>
      <c r="CD546" s="46">
        <v>0</v>
      </c>
      <c r="CE546" s="46">
        <v>0</v>
      </c>
      <c r="CF546" s="46">
        <v>0</v>
      </c>
      <c r="CG546" s="46">
        <v>0</v>
      </c>
      <c r="CH546" s="46">
        <v>0</v>
      </c>
      <c r="CI546" s="46">
        <v>0</v>
      </c>
      <c r="CJ546" s="46">
        <v>0</v>
      </c>
      <c r="CK546" s="46">
        <v>0</v>
      </c>
      <c r="CL546" s="46">
        <v>0</v>
      </c>
      <c r="CM546" s="46">
        <v>0</v>
      </c>
      <c r="CN546" s="46">
        <v>0</v>
      </c>
      <c r="CO546" s="46">
        <v>0</v>
      </c>
      <c r="CP546" s="46">
        <v>0</v>
      </c>
      <c r="CQ546" s="46">
        <v>0</v>
      </c>
    </row>
    <row r="547" spans="1:95" x14ac:dyDescent="0.2">
      <c r="A547" t="s">
        <v>108</v>
      </c>
      <c r="B547" t="s">
        <v>384</v>
      </c>
      <c r="C547" t="s">
        <v>1766</v>
      </c>
      <c r="D547" t="s">
        <v>1767</v>
      </c>
      <c r="E547" t="s">
        <v>1768</v>
      </c>
      <c r="F547" t="s">
        <v>164</v>
      </c>
      <c r="G547" t="s">
        <v>1769</v>
      </c>
      <c r="H547" t="s">
        <v>1770</v>
      </c>
      <c r="J547" t="s">
        <v>1771</v>
      </c>
      <c r="L547" t="s">
        <v>104</v>
      </c>
      <c r="M547" t="s">
        <v>1774</v>
      </c>
      <c r="N547" t="s">
        <v>1775</v>
      </c>
      <c r="O547" t="s">
        <v>120</v>
      </c>
      <c r="P547">
        <v>1</v>
      </c>
      <c r="Q547">
        <v>1</v>
      </c>
      <c r="R547" t="s">
        <v>107</v>
      </c>
      <c r="U547" t="s">
        <v>107</v>
      </c>
      <c r="V547" t="str">
        <f t="shared" si="20"/>
        <v>Y</v>
      </c>
      <c r="Y547" s="44">
        <v>1523.3</v>
      </c>
      <c r="Z547" s="44" t="s">
        <v>131</v>
      </c>
      <c r="AA547" s="44">
        <v>2945.8</v>
      </c>
      <c r="AB547" s="44" t="s">
        <v>131</v>
      </c>
      <c r="AC547" s="44">
        <v>0.33100000000000002</v>
      </c>
      <c r="AD547" s="44" t="s">
        <v>131</v>
      </c>
      <c r="AE547" s="44">
        <v>1422.5</v>
      </c>
      <c r="AF547" s="44" t="s">
        <v>131</v>
      </c>
      <c r="AG547" s="44">
        <v>2842.4</v>
      </c>
      <c r="AH547" s="44" t="s">
        <v>131</v>
      </c>
      <c r="AI547" s="44">
        <v>2842.4</v>
      </c>
      <c r="AJ547" s="44">
        <v>1523.3</v>
      </c>
      <c r="AK547" s="44">
        <v>2945.8</v>
      </c>
      <c r="AL547" s="44">
        <v>0.33100000000000002</v>
      </c>
      <c r="AM547" s="44">
        <v>2945.8</v>
      </c>
      <c r="AN547" s="44">
        <v>1422.5000000000002</v>
      </c>
      <c r="AO547" s="44">
        <v>1</v>
      </c>
      <c r="AP547" s="44">
        <v>0.33100000000000002</v>
      </c>
      <c r="AQ547" s="44">
        <v>0.33100000000000002</v>
      </c>
      <c r="AR547" s="44">
        <v>2945.8</v>
      </c>
      <c r="AS547" s="44">
        <v>0.33100000000000002</v>
      </c>
      <c r="AT547" s="44">
        <v>2945.8</v>
      </c>
      <c r="AU547" s="44">
        <v>0.33100000000000002</v>
      </c>
      <c r="AV547" s="44">
        <v>4297.5830815709969</v>
      </c>
      <c r="AW547" s="44" t="s">
        <v>131</v>
      </c>
      <c r="AX547" s="44">
        <v>4297.5830815709969</v>
      </c>
      <c r="AY547" s="44" t="s">
        <v>131</v>
      </c>
      <c r="AZ547" s="44" t="s">
        <v>131</v>
      </c>
      <c r="BA547" s="44">
        <v>4297.5830815709969</v>
      </c>
      <c r="BB547" s="44">
        <v>4297.5830815709969</v>
      </c>
      <c r="BC547" s="44">
        <v>4297.5830815709969</v>
      </c>
      <c r="BD547" s="44" t="s">
        <v>131</v>
      </c>
      <c r="BE547" s="44" t="s">
        <v>131</v>
      </c>
      <c r="BF547" s="44" t="s">
        <v>131</v>
      </c>
      <c r="BG547" s="44" t="s">
        <v>131</v>
      </c>
      <c r="BH547" s="44" t="s">
        <v>131</v>
      </c>
      <c r="BI547" s="44" t="s">
        <v>131</v>
      </c>
      <c r="BJ547" s="44">
        <v>3.0211480362537761</v>
      </c>
      <c r="BK547" s="44" t="s">
        <v>131</v>
      </c>
      <c r="BL547" s="44" t="s">
        <v>131</v>
      </c>
      <c r="BM547" s="44" t="s">
        <v>131</v>
      </c>
      <c r="BN547" s="44" t="s">
        <v>131</v>
      </c>
      <c r="BO547" s="44" t="s">
        <v>131</v>
      </c>
      <c r="BP547" s="44" t="s">
        <v>131</v>
      </c>
      <c r="BQ547" s="44">
        <v>2282.5</v>
      </c>
      <c r="BR547" s="44">
        <v>2885.4</v>
      </c>
      <c r="BS547" s="44">
        <v>2282.5</v>
      </c>
      <c r="BT547" s="44">
        <v>2885.4</v>
      </c>
      <c r="BU547" s="44" t="s">
        <v>131</v>
      </c>
      <c r="BV547" s="44" t="s">
        <v>131</v>
      </c>
      <c r="BW547" s="44">
        <v>602.9</v>
      </c>
      <c r="BX547" s="44" t="s">
        <v>131</v>
      </c>
      <c r="BY547" s="44">
        <v>602.90000000000009</v>
      </c>
      <c r="BZ547" s="44">
        <v>1821.4501510574016</v>
      </c>
      <c r="CA547" s="44" t="s">
        <v>131</v>
      </c>
      <c r="CB547" s="44">
        <v>1821.4501510574016</v>
      </c>
      <c r="CC547" s="44" t="s">
        <v>131</v>
      </c>
      <c r="CD547" s="44" t="s">
        <v>131</v>
      </c>
      <c r="CE547" s="44" t="s">
        <v>131</v>
      </c>
      <c r="CF547" s="44" t="s">
        <v>131</v>
      </c>
      <c r="CG547" s="44" t="s">
        <v>131</v>
      </c>
      <c r="CH547" s="44" t="s">
        <v>131</v>
      </c>
      <c r="CI547" s="44" t="s">
        <v>131</v>
      </c>
      <c r="CJ547" s="44" t="s">
        <v>131</v>
      </c>
      <c r="CK547" s="44" t="s">
        <v>131</v>
      </c>
      <c r="CL547" s="44" t="s">
        <v>131</v>
      </c>
      <c r="CM547" s="44" t="s">
        <v>131</v>
      </c>
      <c r="CN547" s="44" t="s">
        <v>131</v>
      </c>
      <c r="CO547" s="44" t="s">
        <v>131</v>
      </c>
      <c r="CP547" s="44" t="s">
        <v>131</v>
      </c>
      <c r="CQ547" s="44" t="s">
        <v>131</v>
      </c>
    </row>
    <row r="548" spans="1:95" s="25" customFormat="1" x14ac:dyDescent="0.2">
      <c r="A548" s="4" t="s">
        <v>95</v>
      </c>
      <c r="B548" s="4" t="s">
        <v>263</v>
      </c>
      <c r="C548" s="4" t="s">
        <v>1776</v>
      </c>
      <c r="D548" s="4" t="s">
        <v>1777</v>
      </c>
      <c r="E548" s="4" t="s">
        <v>1778</v>
      </c>
      <c r="F548" s="4" t="s">
        <v>1779</v>
      </c>
      <c r="G548" s="4"/>
      <c r="H548" s="4"/>
      <c r="I548" s="4" t="s">
        <v>1780</v>
      </c>
      <c r="J548" s="4" t="s">
        <v>332</v>
      </c>
      <c r="K548" s="4"/>
      <c r="L548" s="4" t="s">
        <v>104</v>
      </c>
      <c r="M548" s="4" t="s">
        <v>1781</v>
      </c>
      <c r="N548" s="4" t="s">
        <v>339</v>
      </c>
      <c r="O548" s="4" t="s">
        <v>111</v>
      </c>
      <c r="P548" s="4">
        <v>45</v>
      </c>
      <c r="Q548" s="4">
        <v>2</v>
      </c>
      <c r="R548" s="4" t="s">
        <v>107</v>
      </c>
      <c r="S548" s="4"/>
      <c r="T548" s="4"/>
      <c r="U548" s="4"/>
      <c r="V548" s="4" t="str">
        <f t="shared" si="20"/>
        <v>Y</v>
      </c>
      <c r="W548" s="4" t="s">
        <v>129</v>
      </c>
      <c r="X548" s="4" t="s">
        <v>860</v>
      </c>
      <c r="Y548" s="46">
        <v>128.655</v>
      </c>
      <c r="Z548" s="46">
        <v>2181.2404750000001</v>
      </c>
      <c r="AA548" s="46">
        <v>283.11500000000001</v>
      </c>
      <c r="AB548" s="46">
        <v>2867.7342749999998</v>
      </c>
      <c r="AC548" s="46">
        <v>7.7149999999999996E-2</v>
      </c>
      <c r="AD548" s="46">
        <v>5.1582699999999995E-4</v>
      </c>
      <c r="AE548" s="46">
        <v>154.38</v>
      </c>
      <c r="AF548" s="46">
        <v>312.76060000000001</v>
      </c>
      <c r="AG548" s="46">
        <v>225.005</v>
      </c>
      <c r="AH548" s="46">
        <v>1889.5084750000001</v>
      </c>
      <c r="AI548" s="46">
        <v>187.5</v>
      </c>
      <c r="AJ548" s="46">
        <v>49.8</v>
      </c>
      <c r="AK548" s="46">
        <v>381.9</v>
      </c>
      <c r="AL548" s="46">
        <v>5.1999999999999998E-2</v>
      </c>
      <c r="AM548" s="46">
        <v>232.5</v>
      </c>
      <c r="AN548" s="46">
        <v>332.1</v>
      </c>
      <c r="AO548" s="46">
        <v>45</v>
      </c>
      <c r="AP548" s="46">
        <v>5.7370000000000001</v>
      </c>
      <c r="AQ548" s="46">
        <v>6.8000000000000005E-2</v>
      </c>
      <c r="AR548" s="46">
        <v>274</v>
      </c>
      <c r="AS548" s="46">
        <v>0.11</v>
      </c>
      <c r="AT548" s="46">
        <v>182.6</v>
      </c>
      <c r="AU548" s="46">
        <v>0.11799999999999999</v>
      </c>
      <c r="AV548" s="46">
        <v>2218.2545530000002</v>
      </c>
      <c r="AW548" s="46">
        <v>632901.73190000001</v>
      </c>
      <c r="AX548" s="46">
        <v>3789.130435</v>
      </c>
      <c r="AY548" s="46">
        <v>0.22073684199999999</v>
      </c>
      <c r="AZ548" s="46">
        <v>0.173341036</v>
      </c>
      <c r="BA548" s="46">
        <v>3032.6923080000001</v>
      </c>
      <c r="BB548" s="46">
        <v>1952.941176</v>
      </c>
      <c r="BC548" s="46">
        <v>1207.272727</v>
      </c>
      <c r="BD548" s="46">
        <v>1.73</v>
      </c>
      <c r="BE548" s="46">
        <v>3.8824181919999998</v>
      </c>
      <c r="BF548" s="46">
        <v>9.0909090910000003</v>
      </c>
      <c r="BG548" s="46">
        <v>1.9986675549999999</v>
      </c>
      <c r="BH548" s="46">
        <v>2.3415584420000002</v>
      </c>
      <c r="BI548" s="46">
        <v>0.21985343099999999</v>
      </c>
      <c r="BJ548" s="46">
        <f>AO548/AP548</f>
        <v>7.8438208122712219</v>
      </c>
      <c r="BK548" s="46">
        <v>1.178494624</v>
      </c>
      <c r="BL548" s="46">
        <v>0.66642335799999997</v>
      </c>
      <c r="BM548" s="46">
        <v>1.307692308</v>
      </c>
      <c r="BN548" s="46">
        <v>1.6176470590000001</v>
      </c>
      <c r="BO548" s="46">
        <v>0.64396284800000003</v>
      </c>
      <c r="BP548" s="46">
        <v>0.61818181800000005</v>
      </c>
      <c r="BQ548" s="46">
        <v>173.44499999999999</v>
      </c>
      <c r="BR548" s="46">
        <v>257.79000000000002</v>
      </c>
      <c r="BS548" s="46">
        <v>93.8</v>
      </c>
      <c r="BT548" s="46">
        <v>328.1</v>
      </c>
      <c r="BU548" s="46">
        <v>1999.254475</v>
      </c>
      <c r="BV548" s="46">
        <v>2964.7858999999999</v>
      </c>
      <c r="BW548" s="46">
        <v>84.42</v>
      </c>
      <c r="BX548" s="46">
        <v>351.93759999999997</v>
      </c>
      <c r="BY548" s="46">
        <v>234.3</v>
      </c>
      <c r="BZ548" s="46">
        <v>1224.307427</v>
      </c>
      <c r="CA548" s="46">
        <v>241639.15289999999</v>
      </c>
      <c r="CB548" s="46">
        <v>2039.130435</v>
      </c>
      <c r="CC548" s="46">
        <v>294.61428569999998</v>
      </c>
      <c r="CD548" s="46">
        <v>267.82857139999999</v>
      </c>
      <c r="CE548" s="46">
        <v>203.1166667</v>
      </c>
      <c r="CF548" s="46">
        <v>93.8</v>
      </c>
      <c r="CG548" s="46">
        <v>87.1</v>
      </c>
      <c r="CH548" s="46">
        <v>70.349999999999994</v>
      </c>
      <c r="CI548" s="46">
        <v>247.75714289999999</v>
      </c>
      <c r="CJ548" s="46">
        <v>234.4</v>
      </c>
      <c r="CK548" s="46">
        <v>187.5</v>
      </c>
      <c r="CL548" s="46">
        <v>1355.5524889999999</v>
      </c>
      <c r="CM548" s="46">
        <v>1425.594445</v>
      </c>
      <c r="CN548" s="46">
        <v>836.35333230000003</v>
      </c>
      <c r="CO548" s="46">
        <v>92.242857139999998</v>
      </c>
      <c r="CP548" s="46">
        <v>97.785714290000001</v>
      </c>
      <c r="CQ548" s="46">
        <v>99.816666670000004</v>
      </c>
    </row>
    <row r="549" spans="1:95" s="25" customFormat="1" x14ac:dyDescent="0.2">
      <c r="A549" t="s">
        <v>95</v>
      </c>
      <c r="B549" t="s">
        <v>263</v>
      </c>
      <c r="C549" t="s">
        <v>1776</v>
      </c>
      <c r="D549" t="s">
        <v>1777</v>
      </c>
      <c r="E549" t="s">
        <v>1778</v>
      </c>
      <c r="F549" t="s">
        <v>1779</v>
      </c>
      <c r="G549"/>
      <c r="H549"/>
      <c r="I549" t="s">
        <v>1780</v>
      </c>
      <c r="J549" t="s">
        <v>332</v>
      </c>
      <c r="K549"/>
      <c r="L549" t="s">
        <v>104</v>
      </c>
      <c r="M549" t="s">
        <v>1782</v>
      </c>
      <c r="N549" t="s">
        <v>455</v>
      </c>
      <c r="O549" t="s">
        <v>111</v>
      </c>
      <c r="P549">
        <v>25</v>
      </c>
      <c r="Q549">
        <v>2</v>
      </c>
      <c r="R549" t="s">
        <v>107</v>
      </c>
      <c r="S549"/>
      <c r="T549"/>
      <c r="U549"/>
      <c r="V549" t="str">
        <f t="shared" si="20"/>
        <v>Y</v>
      </c>
      <c r="W549"/>
      <c r="X549"/>
      <c r="Y549" s="44">
        <v>94.62</v>
      </c>
      <c r="Z549" s="44">
        <v>148.80240000000001</v>
      </c>
      <c r="AA549" s="44">
        <v>318.14</v>
      </c>
      <c r="AB549" s="44">
        <v>6070.0928000000004</v>
      </c>
      <c r="AC549" s="44">
        <v>0.13668</v>
      </c>
      <c r="AD549" s="44">
        <v>2.8831780000000001E-3</v>
      </c>
      <c r="AE549" s="44">
        <v>223.49600000000001</v>
      </c>
      <c r="AF549" s="44">
        <v>6156.8467840000003</v>
      </c>
      <c r="AG549" s="44">
        <v>211.86799999999999</v>
      </c>
      <c r="AH549" s="44">
        <v>432.67017600000003</v>
      </c>
      <c r="AI549" s="44">
        <v>258.39999999999998</v>
      </c>
      <c r="AJ549" s="44">
        <v>74.7</v>
      </c>
      <c r="AK549" s="44">
        <v>406.8</v>
      </c>
      <c r="AL549" s="44">
        <v>6.2E-2</v>
      </c>
      <c r="AM549" s="44">
        <v>265.7</v>
      </c>
      <c r="AN549" s="44">
        <v>332.1</v>
      </c>
      <c r="AO549" s="44">
        <v>25</v>
      </c>
      <c r="AP549" s="44">
        <v>5.7130000000000001</v>
      </c>
      <c r="AQ549" s="44">
        <v>0.108</v>
      </c>
      <c r="AR549" s="44">
        <v>390.2</v>
      </c>
      <c r="AS549" s="44">
        <v>0.188</v>
      </c>
      <c r="AT549" s="44">
        <v>199.2</v>
      </c>
      <c r="AU549" s="44">
        <v>0.224</v>
      </c>
      <c r="AV549" s="44">
        <v>2086.2201620000001</v>
      </c>
      <c r="AW549" s="44">
        <v>1468293.76</v>
      </c>
      <c r="AX549" s="44">
        <v>3701.204819</v>
      </c>
      <c r="AY549" s="44">
        <v>9.5666666999999997E-2</v>
      </c>
      <c r="AZ549" s="44">
        <v>1.471139E-3</v>
      </c>
      <c r="BA549" s="44">
        <v>2677.419355</v>
      </c>
      <c r="BB549" s="44">
        <v>2690.7407410000001</v>
      </c>
      <c r="BC549" s="44">
        <v>529.78723400000001</v>
      </c>
      <c r="BD549" s="44">
        <v>0.17599999999999999</v>
      </c>
      <c r="BE549" s="44">
        <v>6.5897858319999996</v>
      </c>
      <c r="BF549" s="44">
        <v>5.8139534880000001</v>
      </c>
      <c r="BG549" s="44">
        <v>3.0581039759999999</v>
      </c>
      <c r="BH549" s="44">
        <v>0.88226744199999996</v>
      </c>
      <c r="BI549" s="44">
        <v>0.52599388400000002</v>
      </c>
      <c r="BJ549" s="44">
        <v>4.3759845970000004</v>
      </c>
      <c r="BK549" s="44">
        <v>1.4685735790000001</v>
      </c>
      <c r="BL549" s="44">
        <v>0.51050743200000004</v>
      </c>
      <c r="BM549" s="44">
        <v>1.7419354840000001</v>
      </c>
      <c r="BN549" s="44">
        <v>1.740740741</v>
      </c>
      <c r="BO549" s="44">
        <v>1.004975457</v>
      </c>
      <c r="BP549" s="44">
        <v>0.196892709</v>
      </c>
      <c r="BQ549" s="44">
        <v>158.50800000000001</v>
      </c>
      <c r="BR549" s="44">
        <v>280.78399999999999</v>
      </c>
      <c r="BS549" s="44">
        <v>129.19999999999999</v>
      </c>
      <c r="BT549" s="44">
        <v>344.5</v>
      </c>
      <c r="BU549" s="44">
        <v>404.215936</v>
      </c>
      <c r="BV549" s="44">
        <v>4318.404544</v>
      </c>
      <c r="BW549" s="44">
        <v>122.32</v>
      </c>
      <c r="BX549" s="44">
        <v>2476.2584000000002</v>
      </c>
      <c r="BY549" s="44">
        <v>215.3</v>
      </c>
      <c r="BZ549" s="44">
        <v>1160.997699</v>
      </c>
      <c r="CA549" s="44">
        <v>529727.21019999997</v>
      </c>
      <c r="CB549" s="44">
        <v>2083.8709680000002</v>
      </c>
      <c r="CC549" s="44">
        <v>322.97500000000002</v>
      </c>
      <c r="CD549" s="44">
        <v>322.98750000000001</v>
      </c>
      <c r="CE549" s="44">
        <v>205.7666667</v>
      </c>
      <c r="CF549" s="44">
        <v>156.13749999999999</v>
      </c>
      <c r="CG549" s="44">
        <v>150.75</v>
      </c>
      <c r="CH549" s="44">
        <v>66.988888889999998</v>
      </c>
      <c r="CI549" s="44">
        <v>215.3</v>
      </c>
      <c r="CJ549" s="44">
        <v>215.3</v>
      </c>
      <c r="CK549" s="44">
        <v>205.7666667</v>
      </c>
      <c r="CL549" s="44">
        <v>1789.1969489999999</v>
      </c>
      <c r="CM549" s="44">
        <v>1464.8540780000001</v>
      </c>
      <c r="CN549" s="44">
        <v>332.50380589999997</v>
      </c>
      <c r="CO549" s="44">
        <v>95.325000000000003</v>
      </c>
      <c r="CP549" s="44">
        <v>96.95</v>
      </c>
      <c r="CQ549" s="44">
        <v>96.277777779999994</v>
      </c>
    </row>
    <row r="550" spans="1:95" s="25" customFormat="1" x14ac:dyDescent="0.2">
      <c r="A550" t="s">
        <v>95</v>
      </c>
      <c r="B550" t="s">
        <v>263</v>
      </c>
      <c r="C550" t="s">
        <v>1776</v>
      </c>
      <c r="D550" t="s">
        <v>1777</v>
      </c>
      <c r="E550" t="s">
        <v>1778</v>
      </c>
      <c r="F550" t="s">
        <v>1779</v>
      </c>
      <c r="G550"/>
      <c r="H550"/>
      <c r="I550" t="s">
        <v>1780</v>
      </c>
      <c r="J550" t="s">
        <v>332</v>
      </c>
      <c r="K550"/>
      <c r="L550" t="s">
        <v>104</v>
      </c>
      <c r="M550" t="s">
        <v>1783</v>
      </c>
      <c r="N550" t="s">
        <v>455</v>
      </c>
      <c r="O550" t="s">
        <v>111</v>
      </c>
      <c r="P550">
        <v>25</v>
      </c>
      <c r="Q550">
        <v>2</v>
      </c>
      <c r="R550" t="s">
        <v>107</v>
      </c>
      <c r="S550"/>
      <c r="T550"/>
      <c r="U550"/>
      <c r="V550" t="str">
        <f t="shared" si="20"/>
        <v>Y</v>
      </c>
      <c r="W550"/>
      <c r="X550"/>
      <c r="Y550" s="44">
        <v>142.76</v>
      </c>
      <c r="Z550" s="44">
        <v>969.97119999999995</v>
      </c>
      <c r="AA550" s="44">
        <v>351.68799999999999</v>
      </c>
      <c r="AB550" s="44">
        <v>925.22025599999995</v>
      </c>
      <c r="AC550" s="44">
        <v>0.12528</v>
      </c>
      <c r="AD550" s="44">
        <v>5.4563620000000002E-3</v>
      </c>
      <c r="AE550" s="44">
        <v>208.864</v>
      </c>
      <c r="AF550" s="44">
        <v>347.00870400000002</v>
      </c>
      <c r="AG550" s="44">
        <v>263.572</v>
      </c>
      <c r="AH550" s="44">
        <v>790.59881600000006</v>
      </c>
      <c r="AI550" s="44">
        <v>258.39999999999998</v>
      </c>
      <c r="AJ550" s="44">
        <v>66.400000000000006</v>
      </c>
      <c r="AK550" s="44">
        <v>390.2</v>
      </c>
      <c r="AL550" s="44">
        <v>6.8000000000000005E-2</v>
      </c>
      <c r="AM550" s="44">
        <v>332.1</v>
      </c>
      <c r="AN550" s="44">
        <v>323.8</v>
      </c>
      <c r="AO550" s="44">
        <v>25</v>
      </c>
      <c r="AP550" s="44">
        <v>4.7699999999999996</v>
      </c>
      <c r="AQ550" s="44">
        <v>7.9000000000000001E-2</v>
      </c>
      <c r="AR550" s="44">
        <v>365.3</v>
      </c>
      <c r="AS550" s="44">
        <v>0.23</v>
      </c>
      <c r="AT550" s="44">
        <v>274</v>
      </c>
      <c r="AU550" s="44">
        <v>0.23200000000000001</v>
      </c>
      <c r="AV550" s="44">
        <v>2346.4749419999998</v>
      </c>
      <c r="AW550" s="44">
        <v>1535642.99</v>
      </c>
      <c r="AX550" s="44">
        <v>4630.7692310000002</v>
      </c>
      <c r="AY550" s="44">
        <v>6.8250000000000005E-2</v>
      </c>
      <c r="AZ550" s="44">
        <v>5.3118700000000002E-4</v>
      </c>
      <c r="BA550" s="44">
        <v>2685.2941179999998</v>
      </c>
      <c r="BB550" s="44">
        <v>2521.5189869999999</v>
      </c>
      <c r="BC550" s="44">
        <v>866.08695650000004</v>
      </c>
      <c r="BD550" s="44">
        <v>0.108</v>
      </c>
      <c r="BE550" s="44">
        <v>10.21711367</v>
      </c>
      <c r="BF550" s="44">
        <v>6.8493150680000001</v>
      </c>
      <c r="BG550" s="44">
        <v>3.3557046979999998</v>
      </c>
      <c r="BH550" s="44">
        <v>0.67037671200000004</v>
      </c>
      <c r="BI550" s="44">
        <v>0.48993288600000001</v>
      </c>
      <c r="BJ550" s="44">
        <v>5.2410901470000004</v>
      </c>
      <c r="BK550" s="44">
        <v>1.099969889</v>
      </c>
      <c r="BL550" s="44">
        <v>0.75006843700000003</v>
      </c>
      <c r="BM550" s="44">
        <v>1.161764706</v>
      </c>
      <c r="BN550" s="44">
        <v>2.911392405</v>
      </c>
      <c r="BO550" s="44">
        <v>0.93901035700000002</v>
      </c>
      <c r="BP550" s="44">
        <v>0.34347826100000001</v>
      </c>
      <c r="BQ550" s="44">
        <v>220.49199999999999</v>
      </c>
      <c r="BR550" s="44">
        <v>292.87200000000001</v>
      </c>
      <c r="BS550" s="44">
        <v>129.19999999999999</v>
      </c>
      <c r="BT550" s="44">
        <v>344.5</v>
      </c>
      <c r="BU550" s="44">
        <v>1234.151136</v>
      </c>
      <c r="BV550" s="44">
        <v>742.21721600000001</v>
      </c>
      <c r="BW550" s="44">
        <v>72.34</v>
      </c>
      <c r="BX550" s="44">
        <v>402.3424</v>
      </c>
      <c r="BY550" s="44">
        <v>215.3</v>
      </c>
      <c r="BZ550" s="44">
        <v>772.24102259999995</v>
      </c>
      <c r="CA550" s="44">
        <v>188906.92490000001</v>
      </c>
      <c r="CB550" s="44">
        <v>1722</v>
      </c>
      <c r="CC550" s="44">
        <v>312.25</v>
      </c>
      <c r="CD550" s="44">
        <v>301.5</v>
      </c>
      <c r="CE550" s="44">
        <v>267.97777780000001</v>
      </c>
      <c r="CF550" s="44">
        <v>64.599999999999994</v>
      </c>
      <c r="CG550" s="44">
        <v>69.974999999999994</v>
      </c>
      <c r="CH550" s="44">
        <v>81.32222222</v>
      </c>
      <c r="CI550" s="44">
        <v>296.11250000000001</v>
      </c>
      <c r="CJ550" s="44">
        <v>258.39999999999998</v>
      </c>
      <c r="CK550" s="44">
        <v>239.24444439999999</v>
      </c>
      <c r="CL550" s="44">
        <v>1038.928987</v>
      </c>
      <c r="CM550" s="44">
        <v>954.76281600000004</v>
      </c>
      <c r="CN550" s="44">
        <v>372.94346030000003</v>
      </c>
      <c r="CO550" s="44">
        <v>104.75</v>
      </c>
      <c r="CP550" s="44">
        <v>105.9875</v>
      </c>
      <c r="CQ550" s="44">
        <v>103.18888889999999</v>
      </c>
    </row>
    <row r="551" spans="1:95" s="2" customFormat="1" x14ac:dyDescent="0.2">
      <c r="A551" s="2" t="s">
        <v>108</v>
      </c>
      <c r="B551" s="2" t="s">
        <v>263</v>
      </c>
      <c r="C551" s="2" t="s">
        <v>1776</v>
      </c>
      <c r="D551" s="2" t="s">
        <v>1777</v>
      </c>
      <c r="E551" s="2" t="s">
        <v>1778</v>
      </c>
      <c r="F551" s="2" t="s">
        <v>1779</v>
      </c>
      <c r="I551" s="2" t="s">
        <v>1780</v>
      </c>
      <c r="J551" s="2" t="s">
        <v>332</v>
      </c>
      <c r="L551" s="2" t="s">
        <v>104</v>
      </c>
      <c r="M551" s="2" t="s">
        <v>1784</v>
      </c>
      <c r="N551" s="2" t="s">
        <v>1785</v>
      </c>
      <c r="O551" s="2" t="s">
        <v>120</v>
      </c>
      <c r="P551" s="2">
        <v>11</v>
      </c>
      <c r="Q551" s="2">
        <v>1</v>
      </c>
      <c r="R551" s="2" t="s">
        <v>107</v>
      </c>
      <c r="V551" s="2" t="str">
        <f t="shared" si="20"/>
        <v>Y</v>
      </c>
      <c r="Y551" s="45">
        <v>155.31818181818178</v>
      </c>
      <c r="Z551" s="45">
        <v>152.51057851239662</v>
      </c>
      <c r="AA551" s="45">
        <v>317.95454545454544</v>
      </c>
      <c r="AB551" s="45">
        <v>591.93884297520606</v>
      </c>
      <c r="AC551" s="45">
        <v>0.10363636363636365</v>
      </c>
      <c r="AD551" s="45">
        <v>2.2204958677685862E-4</v>
      </c>
      <c r="AE551" s="45">
        <v>162.59090909090912</v>
      </c>
      <c r="AF551" s="45">
        <v>505.22628099172306</v>
      </c>
      <c r="AG551" s="45">
        <v>254.48181818181823</v>
      </c>
      <c r="AH551" s="45">
        <v>153.52148760330556</v>
      </c>
      <c r="AI551" s="45">
        <v>258.39999999999998</v>
      </c>
      <c r="AJ551" s="45">
        <v>142.4</v>
      </c>
      <c r="AK551" s="45">
        <v>364.9</v>
      </c>
      <c r="AL551" s="45">
        <v>0.13700000000000001</v>
      </c>
      <c r="AM551" s="45">
        <v>364.9</v>
      </c>
      <c r="AN551" s="45">
        <v>222.49999999999997</v>
      </c>
      <c r="AO551" s="45">
        <v>11</v>
      </c>
      <c r="AP551" s="45">
        <v>4.1789999999999994</v>
      </c>
      <c r="AQ551" s="45">
        <v>9.7000000000000003E-2</v>
      </c>
      <c r="AR551" s="45">
        <v>329.3</v>
      </c>
      <c r="AS551" s="45">
        <v>0.106</v>
      </c>
      <c r="AT551" s="45">
        <v>302.60000000000002</v>
      </c>
      <c r="AU551" s="45">
        <v>0.13700000000000001</v>
      </c>
      <c r="AV551" s="45">
        <v>1583.033145198697</v>
      </c>
      <c r="AW551" s="45">
        <v>38204.08456044404</v>
      </c>
      <c r="AX551" s="45">
        <v>1835.0515463917525</v>
      </c>
      <c r="AY551" s="45">
        <v>0.30389999999999995</v>
      </c>
      <c r="AZ551" s="45">
        <v>4.3196900000000227E-3</v>
      </c>
      <c r="BA551" s="45">
        <v>1331.3868613138686</v>
      </c>
      <c r="BB551" s="45">
        <v>1835.0515463917525</v>
      </c>
      <c r="BC551" s="45">
        <v>1511.3207547169811</v>
      </c>
      <c r="BD551" s="45">
        <v>0.38799999999999968</v>
      </c>
      <c r="BE551" s="45">
        <v>3.1007751937984493</v>
      </c>
      <c r="BF551" s="45">
        <v>3.0581039755351687</v>
      </c>
      <c r="BG551" s="45">
        <v>2.8328611898016991</v>
      </c>
      <c r="BH551" s="45">
        <v>0.98623853211009194</v>
      </c>
      <c r="BI551" s="45">
        <v>0.92634560906515551</v>
      </c>
      <c r="BJ551" s="45">
        <v>2.6322086623594165</v>
      </c>
      <c r="BK551" s="45">
        <v>0.90243902439024404</v>
      </c>
      <c r="BL551" s="45">
        <v>0.91891891891891897</v>
      </c>
      <c r="BM551" s="45">
        <v>0.70802919708029188</v>
      </c>
      <c r="BN551" s="45">
        <v>1.0927835051546391</v>
      </c>
      <c r="BO551" s="45">
        <v>1.3783007777174896</v>
      </c>
      <c r="BP551" s="45">
        <v>0.82358490566037745</v>
      </c>
      <c r="BQ551" s="45">
        <v>195.75454545454542</v>
      </c>
      <c r="BR551" s="45">
        <v>301.4818181818182</v>
      </c>
      <c r="BS551" s="45">
        <v>172.3</v>
      </c>
      <c r="BT551" s="45">
        <v>344.5</v>
      </c>
      <c r="BU551" s="45">
        <v>458.42975206613107</v>
      </c>
      <c r="BV551" s="45">
        <v>673.92876033057883</v>
      </c>
      <c r="BW551" s="45">
        <v>105.6909090909091</v>
      </c>
      <c r="BX551" s="45">
        <v>460.56446280991003</v>
      </c>
      <c r="BY551" s="45">
        <v>172.2</v>
      </c>
      <c r="BZ551" s="45">
        <v>1027.658041915787</v>
      </c>
      <c r="CA551" s="45">
        <v>39432.085239967411</v>
      </c>
      <c r="CB551" s="45">
        <v>1374.4680851063829</v>
      </c>
      <c r="CC551" s="45">
        <v>312.25</v>
      </c>
      <c r="CD551" s="45">
        <v>290.7</v>
      </c>
      <c r="CE551" s="45">
        <v>301.5</v>
      </c>
      <c r="CF551" s="45">
        <v>107.64999999999999</v>
      </c>
      <c r="CG551" s="45">
        <v>107.65</v>
      </c>
      <c r="CH551" s="45">
        <v>100.46666666666665</v>
      </c>
      <c r="CI551" s="45">
        <v>258.39999999999998</v>
      </c>
      <c r="CJ551" s="45">
        <v>258.39999999999998</v>
      </c>
      <c r="CK551" s="45">
        <v>244.0333333333333</v>
      </c>
      <c r="CL551" s="45">
        <v>1009.8834446342598</v>
      </c>
      <c r="CM551" s="45">
        <v>1046.2286069778072</v>
      </c>
      <c r="CN551" s="45">
        <v>1026.5967515417963</v>
      </c>
      <c r="CO551" s="45">
        <v>77.375</v>
      </c>
      <c r="CP551" s="45">
        <v>77.449999999999989</v>
      </c>
      <c r="CQ551" s="45">
        <v>79.933333333333337</v>
      </c>
    </row>
    <row r="552" spans="1:95" s="25" customFormat="1" x14ac:dyDescent="0.2">
      <c r="A552" t="s">
        <v>95</v>
      </c>
      <c r="B552" t="s">
        <v>173</v>
      </c>
      <c r="C552" t="s">
        <v>1786</v>
      </c>
      <c r="D552" t="s">
        <v>1787</v>
      </c>
      <c r="E552" t="s">
        <v>1788</v>
      </c>
      <c r="F552" t="s">
        <v>1064</v>
      </c>
      <c r="G552" t="s">
        <v>1789</v>
      </c>
      <c r="H552" t="s">
        <v>1790</v>
      </c>
      <c r="I552" t="s">
        <v>1791</v>
      </c>
      <c r="J552" t="s">
        <v>1446</v>
      </c>
      <c r="K552"/>
      <c r="L552" t="s">
        <v>104</v>
      </c>
      <c r="M552" t="s">
        <v>1792</v>
      </c>
      <c r="N552" t="s">
        <v>1793</v>
      </c>
      <c r="O552" t="s">
        <v>120</v>
      </c>
      <c r="P552">
        <v>10</v>
      </c>
      <c r="Q552">
        <v>5</v>
      </c>
      <c r="R552" t="s">
        <v>107</v>
      </c>
      <c r="S552"/>
      <c r="T552"/>
      <c r="U552"/>
      <c r="V552" t="str">
        <f t="shared" si="20"/>
        <v>Y</v>
      </c>
      <c r="W552"/>
      <c r="X552"/>
      <c r="Y552" s="44">
        <v>4205.47</v>
      </c>
      <c r="Z552" s="44">
        <v>402566.10609999998</v>
      </c>
      <c r="AA552" s="44">
        <v>7062.85</v>
      </c>
      <c r="AB552" s="44">
        <v>498670.91450000001</v>
      </c>
      <c r="AC552" s="44">
        <v>0.1457</v>
      </c>
      <c r="AD552" s="44">
        <v>2.4560099999999998E-3</v>
      </c>
      <c r="AE552" s="44">
        <v>2857.4</v>
      </c>
      <c r="AF552" s="44">
        <v>227006.07800000001</v>
      </c>
      <c r="AG552" s="44">
        <v>5531.24</v>
      </c>
      <c r="AH552" s="44">
        <v>702220.78240000003</v>
      </c>
      <c r="AI552" s="44">
        <v>5906.2</v>
      </c>
      <c r="AJ552" s="44">
        <v>3429.2</v>
      </c>
      <c r="AK552" s="44">
        <v>7879.6</v>
      </c>
      <c r="AL552" s="44">
        <v>0.216</v>
      </c>
      <c r="AM552" s="44">
        <v>7765.8</v>
      </c>
      <c r="AN552" s="44">
        <v>4450.3999999999996</v>
      </c>
      <c r="AO552" s="44">
        <v>10</v>
      </c>
      <c r="AP552" s="44">
        <v>2.0009999999999999</v>
      </c>
      <c r="AQ552" s="44">
        <v>0.17199999999999999</v>
      </c>
      <c r="AR552" s="44">
        <v>7614.1</v>
      </c>
      <c r="AS552" s="44">
        <v>0.153</v>
      </c>
      <c r="AT552" s="44">
        <v>7475</v>
      </c>
      <c r="AU552" s="44">
        <v>0.216</v>
      </c>
      <c r="AV552" s="44">
        <v>22710.663830000001</v>
      </c>
      <c r="AW552" s="44">
        <v>93897272.700000003</v>
      </c>
      <c r="AX552" s="44">
        <v>45412.244899999998</v>
      </c>
      <c r="AY552" s="44">
        <v>6.0444444E-2</v>
      </c>
      <c r="AZ552" s="44">
        <v>5.5913600000000001E-4</v>
      </c>
      <c r="BA552" s="44">
        <v>12760.18519</v>
      </c>
      <c r="BB552" s="44">
        <v>15216.279070000001</v>
      </c>
      <c r="BC552" s="44">
        <v>26443.790850000001</v>
      </c>
      <c r="BD552" s="44">
        <v>0.12</v>
      </c>
      <c r="BE552" s="44">
        <v>5.9055118110000002</v>
      </c>
      <c r="BF552" s="44">
        <v>4.518072289</v>
      </c>
      <c r="BG552" s="44">
        <v>5.5020632740000002</v>
      </c>
      <c r="BH552" s="44">
        <v>0.76506024100000003</v>
      </c>
      <c r="BI552" s="44">
        <v>1.2177900049999999</v>
      </c>
      <c r="BJ552" s="44">
        <v>4.9975012489999999</v>
      </c>
      <c r="BK552" s="44">
        <v>0.98046563099999995</v>
      </c>
      <c r="BL552" s="44">
        <v>0.98173126200000005</v>
      </c>
      <c r="BM552" s="44">
        <v>0.79629629599999996</v>
      </c>
      <c r="BN552" s="44">
        <v>0.88953488400000003</v>
      </c>
      <c r="BO552" s="44">
        <v>1.1924810530000001</v>
      </c>
      <c r="BP552" s="44">
        <v>1.737861847</v>
      </c>
      <c r="BQ552" s="44">
        <v>4682.8100000000004</v>
      </c>
      <c r="BR552" s="44">
        <v>6665.62</v>
      </c>
      <c r="BS552" s="44">
        <v>3796.9</v>
      </c>
      <c r="BT552" s="44">
        <v>7218.8</v>
      </c>
      <c r="BU552" s="44">
        <v>480958.74690000003</v>
      </c>
      <c r="BV552" s="44">
        <v>274131.89159999997</v>
      </c>
      <c r="BW552" s="44">
        <v>1982.81</v>
      </c>
      <c r="BX552" s="44">
        <v>281713.60690000001</v>
      </c>
      <c r="BY552" s="44">
        <v>3421.9</v>
      </c>
      <c r="BZ552" s="44">
        <v>16405.794409999999</v>
      </c>
      <c r="CA552" s="44">
        <v>77775187.25</v>
      </c>
      <c r="CB552" s="44">
        <v>36351.020409999997</v>
      </c>
      <c r="CC552" s="44">
        <v>6546.8666670000002</v>
      </c>
      <c r="CD552" s="44">
        <v>6906.2333330000001</v>
      </c>
      <c r="CE552" s="44">
        <v>6574.2250000000004</v>
      </c>
      <c r="CF552" s="44">
        <v>1703.1</v>
      </c>
      <c r="CG552" s="44">
        <v>1703.1</v>
      </c>
      <c r="CH552" s="44">
        <v>2402.375</v>
      </c>
      <c r="CI552" s="44">
        <v>5218.7666669999999</v>
      </c>
      <c r="CJ552" s="44">
        <v>6124.9666669999997</v>
      </c>
      <c r="CK552" s="44">
        <v>5320.3</v>
      </c>
      <c r="CL552" s="44">
        <v>18582.41805</v>
      </c>
      <c r="CM552" s="44">
        <v>10192.44425</v>
      </c>
      <c r="CN552" s="44">
        <v>19433.33929</v>
      </c>
      <c r="CO552" s="44">
        <v>89.266666670000006</v>
      </c>
      <c r="CP552" s="44">
        <v>93.066666670000004</v>
      </c>
      <c r="CQ552" s="44">
        <v>89.3</v>
      </c>
    </row>
    <row r="553" spans="1:95" s="2" customFormat="1" x14ac:dyDescent="0.2">
      <c r="A553" s="2" t="s">
        <v>108</v>
      </c>
      <c r="B553" s="2" t="s">
        <v>173</v>
      </c>
      <c r="C553" s="2" t="s">
        <v>1786</v>
      </c>
      <c r="D553" s="2" t="s">
        <v>1787</v>
      </c>
      <c r="E553" s="2" t="s">
        <v>1788</v>
      </c>
      <c r="F553" s="2" t="s">
        <v>1064</v>
      </c>
      <c r="G553" s="2" t="s">
        <v>1789</v>
      </c>
      <c r="H553" s="2" t="s">
        <v>1790</v>
      </c>
      <c r="I553" s="2" t="s">
        <v>1791</v>
      </c>
      <c r="J553" s="2" t="s">
        <v>1446</v>
      </c>
      <c r="L553" s="2" t="s">
        <v>104</v>
      </c>
      <c r="M553" s="2" t="s">
        <v>1794</v>
      </c>
      <c r="N553" s="2" t="s">
        <v>1795</v>
      </c>
      <c r="O553" s="2" t="s">
        <v>120</v>
      </c>
      <c r="P553" s="2">
        <v>12</v>
      </c>
      <c r="Q553" s="2">
        <v>5</v>
      </c>
      <c r="R553" s="2" t="s">
        <v>107</v>
      </c>
      <c r="V553" s="2" t="str">
        <f t="shared" si="20"/>
        <v>Y</v>
      </c>
      <c r="Y553" s="45">
        <v>7333.666666666667</v>
      </c>
      <c r="Z553" s="45">
        <v>162601.05555555553</v>
      </c>
      <c r="AA553" s="45">
        <v>9212</v>
      </c>
      <c r="AB553" s="45">
        <v>524618.5</v>
      </c>
      <c r="AC553" s="45">
        <v>0.10158333333333332</v>
      </c>
      <c r="AD553" s="45">
        <v>2.9212430555555593E-3</v>
      </c>
      <c r="AE553" s="45">
        <v>1878.3333333333333</v>
      </c>
      <c r="AF553" s="45">
        <v>391096.22222222225</v>
      </c>
      <c r="AG553" s="45">
        <v>8304.6666666666661</v>
      </c>
      <c r="AH553" s="45">
        <v>410148.59055555542</v>
      </c>
      <c r="AI553" s="45">
        <v>7364.4</v>
      </c>
      <c r="AJ553" s="45">
        <v>6370</v>
      </c>
      <c r="AK553" s="45">
        <v>10192</v>
      </c>
      <c r="AL553" s="45">
        <v>0.18099999999999999</v>
      </c>
      <c r="AM553" s="45">
        <v>8869</v>
      </c>
      <c r="AN553" s="45">
        <v>3822</v>
      </c>
      <c r="AO553" s="45">
        <v>12</v>
      </c>
      <c r="AP553" s="45">
        <v>2.649</v>
      </c>
      <c r="AQ553" s="45">
        <v>8.3000000000000004E-2</v>
      </c>
      <c r="AR553" s="45">
        <v>9212</v>
      </c>
      <c r="AS553" s="45">
        <v>0.127</v>
      </c>
      <c r="AT553" s="45">
        <v>7987</v>
      </c>
      <c r="AU553" s="45">
        <v>0.216</v>
      </c>
      <c r="AV553" s="45">
        <v>24251.943838948395</v>
      </c>
      <c r="AW553" s="45">
        <v>212318077.18884447</v>
      </c>
      <c r="AX553" s="45">
        <v>51390.243902439019</v>
      </c>
      <c r="AY553" s="45">
        <v>0.13</v>
      </c>
      <c r="AZ553" s="45">
        <v>1.3152909090909045E-2</v>
      </c>
      <c r="BA553" s="45">
        <v>9204.4198895027621</v>
      </c>
      <c r="BB553" s="45">
        <v>23614.457831325301</v>
      </c>
      <c r="BC553" s="45">
        <v>12732.283464566928</v>
      </c>
      <c r="BD553" s="45">
        <v>0.34399999999999892</v>
      </c>
      <c r="BE553" s="45">
        <v>4.0040040040040017</v>
      </c>
      <c r="BF553" s="45">
        <v>6.779661016949154</v>
      </c>
      <c r="BG553" s="45">
        <v>4.1928721174004169</v>
      </c>
      <c r="BH553" s="45">
        <v>1.6932203389830522</v>
      </c>
      <c r="BI553" s="45">
        <v>0.6184486373165613</v>
      </c>
      <c r="BJ553" s="45">
        <v>4.5300113250283127</v>
      </c>
      <c r="BK553" s="45">
        <v>1.0386740331491713</v>
      </c>
      <c r="BL553" s="45">
        <v>0.86702127659574468</v>
      </c>
      <c r="BM553" s="45">
        <v>0.45856353591160226</v>
      </c>
      <c r="BN553" s="45">
        <v>1.5301204819277108</v>
      </c>
      <c r="BO553" s="45">
        <v>2.5655563430191353</v>
      </c>
      <c r="BP553" s="45">
        <v>0.53917322834645665</v>
      </c>
      <c r="BQ553" s="45">
        <v>7730.4416666666666</v>
      </c>
      <c r="BR553" s="45">
        <v>8864.5000000000018</v>
      </c>
      <c r="BS553" s="45">
        <v>6976.8</v>
      </c>
      <c r="BT553" s="45">
        <v>9905.2999999999993</v>
      </c>
      <c r="BU553" s="45">
        <v>130909.86743055552</v>
      </c>
      <c r="BV553" s="45">
        <v>491440.03500000015</v>
      </c>
      <c r="BW553" s="45">
        <v>1134.0833333333333</v>
      </c>
      <c r="BX553" s="45">
        <v>264404.29138888873</v>
      </c>
      <c r="BY553" s="45">
        <v>2928.4999999999991</v>
      </c>
      <c r="BZ553" s="45">
        <v>14784.637243161356</v>
      </c>
      <c r="CA553" s="45">
        <v>94086835.965949476</v>
      </c>
      <c r="CB553" s="45">
        <v>33790.769230769234</v>
      </c>
      <c r="CC553" s="45">
        <v>9237.75</v>
      </c>
      <c r="CD553" s="45">
        <v>8419.4749999999985</v>
      </c>
      <c r="CE553" s="45">
        <v>8936.2749999999996</v>
      </c>
      <c r="CF553" s="45">
        <v>1507.325</v>
      </c>
      <c r="CG553" s="45">
        <v>807.5</v>
      </c>
      <c r="CH553" s="45">
        <v>1087.425</v>
      </c>
      <c r="CI553" s="45">
        <v>8828.65</v>
      </c>
      <c r="CJ553" s="45">
        <v>7978.0749999999998</v>
      </c>
      <c r="CK553" s="45">
        <v>8107.2749999999996</v>
      </c>
      <c r="CL553" s="45">
        <v>18007.56773268168</v>
      </c>
      <c r="CM553" s="45">
        <v>14620.171767747408</v>
      </c>
      <c r="CN553" s="45">
        <v>11726.172229054984</v>
      </c>
      <c r="CO553" s="45">
        <v>87.199999999999989</v>
      </c>
      <c r="CP553" s="45">
        <v>88.5</v>
      </c>
      <c r="CQ553" s="45">
        <v>94.5</v>
      </c>
    </row>
    <row r="554" spans="1:95" s="25" customFormat="1" x14ac:dyDescent="0.2">
      <c r="A554" t="s">
        <v>95</v>
      </c>
      <c r="B554" t="s">
        <v>173</v>
      </c>
      <c r="C554" t="s">
        <v>1796</v>
      </c>
      <c r="D554" t="s">
        <v>1797</v>
      </c>
      <c r="E554" t="s">
        <v>1798</v>
      </c>
      <c r="F554" t="s">
        <v>1799</v>
      </c>
      <c r="G554" t="s">
        <v>1800</v>
      </c>
      <c r="H554" t="s">
        <v>967</v>
      </c>
      <c r="I554"/>
      <c r="J554" t="s">
        <v>570</v>
      </c>
      <c r="K554"/>
      <c r="L554" t="s">
        <v>104</v>
      </c>
      <c r="M554" t="s">
        <v>1801</v>
      </c>
      <c r="N554" t="s">
        <v>1802</v>
      </c>
      <c r="O554"/>
      <c r="P554">
        <v>8</v>
      </c>
      <c r="Q554">
        <v>5</v>
      </c>
      <c r="R554" t="s">
        <v>107</v>
      </c>
      <c r="S554"/>
      <c r="T554"/>
      <c r="U554"/>
      <c r="V554" t="str">
        <f t="shared" si="20"/>
        <v>Y</v>
      </c>
      <c r="W554"/>
      <c r="X554"/>
      <c r="Y554" s="44">
        <v>2338.9749999999999</v>
      </c>
      <c r="Z554" s="44">
        <v>240287.27439999999</v>
      </c>
      <c r="AA554" s="44">
        <v>3887.0124999999998</v>
      </c>
      <c r="AB554" s="44">
        <v>707232.45609999995</v>
      </c>
      <c r="AC554" s="44">
        <v>0.25137500000000002</v>
      </c>
      <c r="AD554" s="44">
        <v>1.9502339999999999E-3</v>
      </c>
      <c r="AE554" s="44">
        <v>1548.0250000000001</v>
      </c>
      <c r="AF554" s="44">
        <v>686894.14939999999</v>
      </c>
      <c r="AG554" s="44">
        <v>3219.2125000000001</v>
      </c>
      <c r="AH554" s="44">
        <v>279955.1361</v>
      </c>
      <c r="AI554" s="44">
        <v>3186.9</v>
      </c>
      <c r="AJ554" s="44">
        <v>1887.7</v>
      </c>
      <c r="AK554" s="44">
        <v>4965.8</v>
      </c>
      <c r="AL554" s="44">
        <v>0.28699999999999998</v>
      </c>
      <c r="AM554" s="44">
        <v>3944.5</v>
      </c>
      <c r="AN554" s="44">
        <v>3078.1</v>
      </c>
      <c r="AO554" s="44">
        <v>8</v>
      </c>
      <c r="AP554" s="44">
        <v>3.1659999999999999</v>
      </c>
      <c r="AQ554" s="44">
        <v>0.28399999999999997</v>
      </c>
      <c r="AR554" s="44">
        <v>4965.8</v>
      </c>
      <c r="AS554" s="44">
        <v>0.30099999999999999</v>
      </c>
      <c r="AT554" s="44">
        <v>4649.3</v>
      </c>
      <c r="AU554" s="44">
        <v>0.30099999999999999</v>
      </c>
      <c r="AV554" s="44">
        <v>6170.965193</v>
      </c>
      <c r="AW554" s="44">
        <v>8386949.7079999996</v>
      </c>
      <c r="AX554" s="44">
        <v>10280.985919999999</v>
      </c>
      <c r="AY554" s="44">
        <v>0.16500000000000001</v>
      </c>
      <c r="AZ554" s="44">
        <v>9.4514299999999996E-4</v>
      </c>
      <c r="BA554" s="44">
        <v>3909.0592329999999</v>
      </c>
      <c r="BB554" s="44">
        <v>10280.985919999999</v>
      </c>
      <c r="BC554" s="44">
        <v>9079.4019929999995</v>
      </c>
      <c r="BD554" s="44">
        <v>0.221</v>
      </c>
      <c r="BE554" s="44">
        <v>2.935420744</v>
      </c>
      <c r="BF554" s="44">
        <v>2.6385224269999998</v>
      </c>
      <c r="BG554" s="44">
        <v>2.8571428569999999</v>
      </c>
      <c r="BH554" s="44">
        <v>0.89885663999999998</v>
      </c>
      <c r="BI554" s="44">
        <v>1.082857143</v>
      </c>
      <c r="BJ554" s="44">
        <v>2.5268477570000001</v>
      </c>
      <c r="BK554" s="44">
        <v>1.25891748</v>
      </c>
      <c r="BL554" s="44">
        <v>0.93626404600000002</v>
      </c>
      <c r="BM554" s="44">
        <v>0.98954703799999999</v>
      </c>
      <c r="BN554" s="44">
        <v>1.0598591550000001</v>
      </c>
      <c r="BO554" s="44">
        <v>2.630040964</v>
      </c>
      <c r="BP554" s="44">
        <v>0.88312561300000003</v>
      </c>
      <c r="BQ554" s="44">
        <v>2831.625</v>
      </c>
      <c r="BR554" s="44">
        <v>3736.0124999999998</v>
      </c>
      <c r="BS554" s="44">
        <v>2153.3000000000002</v>
      </c>
      <c r="BT554" s="44">
        <v>4952.6000000000004</v>
      </c>
      <c r="BU554" s="44">
        <v>327711.31439999997</v>
      </c>
      <c r="BV554" s="44">
        <v>750076.25360000005</v>
      </c>
      <c r="BW554" s="44">
        <v>904.41250000000002</v>
      </c>
      <c r="BX554" s="44">
        <v>678387.92859999998</v>
      </c>
      <c r="BY554" s="44">
        <v>2799.3</v>
      </c>
      <c r="BZ554" s="44">
        <v>3439.3258649999998</v>
      </c>
      <c r="CA554" s="44">
        <v>7265452.6540000001</v>
      </c>
      <c r="CB554" s="44">
        <v>8340.4929580000007</v>
      </c>
      <c r="CC554" s="44">
        <v>3459.666667</v>
      </c>
      <c r="CD554" s="44">
        <v>3430.9666670000001</v>
      </c>
      <c r="CE554" s="44">
        <v>4608.1000000000004</v>
      </c>
      <c r="CF554" s="44">
        <v>387.6333333</v>
      </c>
      <c r="CG554" s="44">
        <v>1033.5999999999999</v>
      </c>
      <c r="CH554" s="44">
        <v>1485.8</v>
      </c>
      <c r="CI554" s="44">
        <v>3330.4666670000001</v>
      </c>
      <c r="CJ554" s="44">
        <v>2813.666667</v>
      </c>
      <c r="CK554" s="44">
        <v>3660.65</v>
      </c>
      <c r="CL554" s="44">
        <v>1785.8408830000001</v>
      </c>
      <c r="CM554" s="44">
        <v>3893.0418679999998</v>
      </c>
      <c r="CN554" s="44">
        <v>5238.9793360000003</v>
      </c>
      <c r="CO554" s="44">
        <v>92.7</v>
      </c>
      <c r="CP554" s="44">
        <v>85.766666670000006</v>
      </c>
      <c r="CQ554" s="44">
        <v>89.15</v>
      </c>
    </row>
    <row r="555" spans="1:95" x14ac:dyDescent="0.2">
      <c r="A555" t="s">
        <v>95</v>
      </c>
      <c r="B555" t="s">
        <v>173</v>
      </c>
      <c r="C555" t="s">
        <v>1796</v>
      </c>
      <c r="D555" t="s">
        <v>1797</v>
      </c>
      <c r="E555" t="s">
        <v>1798</v>
      </c>
      <c r="F555" t="s">
        <v>1799</v>
      </c>
      <c r="G555" t="s">
        <v>1800</v>
      </c>
      <c r="H555" t="s">
        <v>967</v>
      </c>
      <c r="J555" t="s">
        <v>570</v>
      </c>
      <c r="L555" t="s">
        <v>104</v>
      </c>
      <c r="M555" t="s">
        <v>1803</v>
      </c>
      <c r="N555" t="s">
        <v>1804</v>
      </c>
      <c r="P555">
        <v>7</v>
      </c>
      <c r="Q555">
        <v>7</v>
      </c>
      <c r="R555" t="s">
        <v>107</v>
      </c>
      <c r="V555" t="str">
        <f t="shared" si="20"/>
        <v>Y</v>
      </c>
      <c r="Y555" s="44">
        <v>2408.4</v>
      </c>
      <c r="Z555" s="44">
        <v>390403.72289999999</v>
      </c>
      <c r="AA555" s="44">
        <v>3583.9142860000002</v>
      </c>
      <c r="AB555" s="44">
        <v>518955.67839999998</v>
      </c>
      <c r="AC555" s="44">
        <v>0.22457142899999999</v>
      </c>
      <c r="AD555" s="44">
        <v>1.4470815999999999E-2</v>
      </c>
      <c r="AE555" s="44">
        <v>1175.5</v>
      </c>
      <c r="AF555" s="44">
        <v>501134.29139999999</v>
      </c>
      <c r="AG555" s="44">
        <v>3223.8</v>
      </c>
      <c r="AH555" s="44">
        <v>405080.26289999997</v>
      </c>
      <c r="AI555" s="44">
        <v>3746.8</v>
      </c>
      <c r="AJ555" s="44">
        <v>1591.1</v>
      </c>
      <c r="AK555" s="44">
        <v>4291.1000000000004</v>
      </c>
      <c r="AL555" s="44">
        <v>0.109</v>
      </c>
      <c r="AM555" s="44">
        <v>2973.2</v>
      </c>
      <c r="AN555" s="44">
        <v>2700</v>
      </c>
      <c r="AO555" s="44">
        <v>7</v>
      </c>
      <c r="AP555" s="44">
        <v>2.11</v>
      </c>
      <c r="AQ555" s="44">
        <v>9.6000000000000002E-2</v>
      </c>
      <c r="AR555" s="44">
        <v>4210.7</v>
      </c>
      <c r="AS555" s="44">
        <v>0.314</v>
      </c>
      <c r="AT555" s="44">
        <v>4275</v>
      </c>
      <c r="AU555" s="44">
        <v>0.40200000000000002</v>
      </c>
      <c r="AV555" s="44">
        <v>6964.5784569999996</v>
      </c>
      <c r="AW555" s="44">
        <v>32005623.09</v>
      </c>
      <c r="AX555" s="44">
        <v>19921.875</v>
      </c>
      <c r="AY555" s="44">
        <v>8.9666667000000005E-2</v>
      </c>
      <c r="AZ555" s="44">
        <v>2.6312219999999999E-3</v>
      </c>
      <c r="BA555" s="44">
        <v>5750.4587160000001</v>
      </c>
      <c r="BB555" s="44">
        <v>19921.875</v>
      </c>
      <c r="BC555" s="44">
        <v>7728.6624199999997</v>
      </c>
      <c r="BD555" s="44">
        <v>0.17799999999999999</v>
      </c>
      <c r="BE555" s="44">
        <v>3.6968576710000001</v>
      </c>
      <c r="BF555" s="44">
        <v>7.692307692</v>
      </c>
      <c r="BG555" s="44">
        <v>2.9440628069999999</v>
      </c>
      <c r="BH555" s="44">
        <v>2.0807692310000001</v>
      </c>
      <c r="BI555" s="44">
        <v>0.38272816500000001</v>
      </c>
      <c r="BJ555" s="44">
        <v>3.3175355450000001</v>
      </c>
      <c r="BK555" s="44">
        <v>1.4162182160000001</v>
      </c>
      <c r="BL555" s="44">
        <v>1.0152706199999999</v>
      </c>
      <c r="BM555" s="44">
        <v>0.88073394500000002</v>
      </c>
      <c r="BN555" s="44">
        <v>3.2708333330000001</v>
      </c>
      <c r="BO555" s="44">
        <v>3.4643975349999998</v>
      </c>
      <c r="BP555" s="44">
        <v>0.38794854499999998</v>
      </c>
      <c r="BQ555" s="44">
        <v>2737.7857140000001</v>
      </c>
      <c r="BR555" s="44">
        <v>3494.5285709999998</v>
      </c>
      <c r="BS555" s="44">
        <v>1808.8</v>
      </c>
      <c r="BT555" s="44">
        <v>4177.3999999999996</v>
      </c>
      <c r="BU555" s="44">
        <v>325801.91269999999</v>
      </c>
      <c r="BV555" s="44">
        <v>481368.20490000001</v>
      </c>
      <c r="BW555" s="44">
        <v>756.75714289999996</v>
      </c>
      <c r="BX555" s="44">
        <v>277076.87099999998</v>
      </c>
      <c r="BY555" s="44">
        <v>2368.6</v>
      </c>
      <c r="BZ555" s="44">
        <v>4854.4607429999996</v>
      </c>
      <c r="CA555" s="44">
        <v>23375084.170000002</v>
      </c>
      <c r="CB555" s="44">
        <v>16150</v>
      </c>
      <c r="CC555" s="44">
        <v>3359.15</v>
      </c>
      <c r="CD555" s="44">
        <v>4134.3500000000004</v>
      </c>
      <c r="CE555" s="44">
        <v>3158.2333330000001</v>
      </c>
      <c r="CF555" s="44">
        <v>538.35</v>
      </c>
      <c r="CG555" s="44">
        <v>969</v>
      </c>
      <c r="CH555" s="44">
        <v>760.8666667</v>
      </c>
      <c r="CI555" s="44">
        <v>3316.1</v>
      </c>
      <c r="CJ555" s="44">
        <v>3466.8</v>
      </c>
      <c r="CK555" s="44">
        <v>3000.2666669999999</v>
      </c>
      <c r="CL555" s="44">
        <v>2920.1325179999999</v>
      </c>
      <c r="CM555" s="44">
        <v>10228.333329999999</v>
      </c>
      <c r="CN555" s="44">
        <v>2561.4311670000002</v>
      </c>
      <c r="CO555" s="44">
        <v>89.3</v>
      </c>
      <c r="CP555" s="44">
        <v>89.45</v>
      </c>
      <c r="CQ555" s="44">
        <v>91.033333330000005</v>
      </c>
    </row>
    <row r="556" spans="1:95" s="2" customFormat="1" x14ac:dyDescent="0.2">
      <c r="A556" s="2" t="s">
        <v>108</v>
      </c>
      <c r="B556" s="2" t="s">
        <v>173</v>
      </c>
      <c r="C556" s="2" t="s">
        <v>1796</v>
      </c>
      <c r="D556" s="2" t="s">
        <v>1797</v>
      </c>
      <c r="E556" s="2" t="s">
        <v>1798</v>
      </c>
      <c r="F556" s="2" t="s">
        <v>1799</v>
      </c>
      <c r="G556" s="2" t="s">
        <v>1800</v>
      </c>
      <c r="H556" s="2" t="s">
        <v>967</v>
      </c>
      <c r="J556" s="2" t="s">
        <v>570</v>
      </c>
      <c r="L556" s="2" t="s">
        <v>104</v>
      </c>
      <c r="M556" s="2" t="s">
        <v>1805</v>
      </c>
      <c r="N556" s="2" t="s">
        <v>1797</v>
      </c>
      <c r="P556" s="2">
        <v>13</v>
      </c>
      <c r="Q556" s="2">
        <v>10</v>
      </c>
      <c r="R556" s="2" t="s">
        <v>107</v>
      </c>
      <c r="V556" s="2" t="str">
        <f t="shared" si="20"/>
        <v>Y</v>
      </c>
      <c r="Y556" s="45">
        <v>2580.6615384615384</v>
      </c>
      <c r="Z556" s="45">
        <v>627241.70544378855</v>
      </c>
      <c r="AA556" s="45">
        <v>3366.0384615384614</v>
      </c>
      <c r="AB556" s="45">
        <v>826440.64698224945</v>
      </c>
      <c r="AC556" s="45">
        <v>0.19461538461538463</v>
      </c>
      <c r="AD556" s="45">
        <v>4.3063905325443691E-3</v>
      </c>
      <c r="AE556" s="45">
        <v>785.37692307692305</v>
      </c>
      <c r="AF556" s="45">
        <v>198072.87100591726</v>
      </c>
      <c r="AG556" s="45">
        <v>3051.0923076923068</v>
      </c>
      <c r="AH556" s="45">
        <v>502980.08686390857</v>
      </c>
      <c r="AI556" s="45">
        <v>2627.1</v>
      </c>
      <c r="AJ556" s="45">
        <v>1708.5</v>
      </c>
      <c r="AK556" s="45">
        <v>5273.8</v>
      </c>
      <c r="AL556" s="45">
        <v>0.215</v>
      </c>
      <c r="AM556" s="45">
        <v>3119.8</v>
      </c>
      <c r="AN556" s="45">
        <v>3565.3</v>
      </c>
      <c r="AO556" s="45">
        <v>13</v>
      </c>
      <c r="AP556" s="45">
        <v>4.1210000000000004</v>
      </c>
      <c r="AQ556" s="45">
        <v>0.23799999999999999</v>
      </c>
      <c r="AR556" s="45">
        <v>4430.5</v>
      </c>
      <c r="AS556" s="45">
        <v>0.28899999999999998</v>
      </c>
      <c r="AT556" s="45">
        <v>2494.6999999999998</v>
      </c>
      <c r="AU556" s="45">
        <v>0.28899999999999998</v>
      </c>
      <c r="AV556" s="45">
        <v>4169.0796249786217</v>
      </c>
      <c r="AW556" s="45">
        <v>3521855.6618321803</v>
      </c>
      <c r="AX556" s="45">
        <v>8561.3445378151264</v>
      </c>
      <c r="AY556" s="45">
        <v>0.13258333333333336</v>
      </c>
      <c r="AZ556" s="45">
        <v>4.9845763888888839E-3</v>
      </c>
      <c r="BA556" s="45">
        <v>2240</v>
      </c>
      <c r="BB556" s="45">
        <v>8561.3445378151264</v>
      </c>
      <c r="BC556" s="45">
        <v>2248.0968858131491</v>
      </c>
      <c r="BD556" s="45">
        <v>0.32399999999999995</v>
      </c>
      <c r="BE556" s="45">
        <v>3.90625</v>
      </c>
      <c r="BF556" s="45">
        <v>3.2867707477403449</v>
      </c>
      <c r="BG556" s="45">
        <v>2.9052876234747238</v>
      </c>
      <c r="BH556" s="45">
        <v>0.84141331142152831</v>
      </c>
      <c r="BI556" s="45">
        <v>0.88393375944218477</v>
      </c>
      <c r="BJ556" s="45">
        <v>3.154574132492113</v>
      </c>
      <c r="BK556" s="45">
        <v>1.420123084813129</v>
      </c>
      <c r="BL556" s="45">
        <v>0.56307414513034637</v>
      </c>
      <c r="BM556" s="45">
        <v>1.1069767441860465</v>
      </c>
      <c r="BN556" s="45">
        <v>1.2142857142857142</v>
      </c>
      <c r="BO556" s="45">
        <v>3.8220288115246102</v>
      </c>
      <c r="BP556" s="45">
        <v>0.26258689577126493</v>
      </c>
      <c r="BQ556" s="45">
        <v>2786.0538461538463</v>
      </c>
      <c r="BR556" s="45">
        <v>3269.7307692307691</v>
      </c>
      <c r="BS556" s="45">
        <v>1808.8</v>
      </c>
      <c r="BT556" s="45">
        <v>5254.1</v>
      </c>
      <c r="BU556" s="45">
        <v>492303.35786982119</v>
      </c>
      <c r="BV556" s="45">
        <v>735448.49905325251</v>
      </c>
      <c r="BW556" s="45">
        <v>483.66923076923069</v>
      </c>
      <c r="BX556" s="45">
        <v>111894.7098224853</v>
      </c>
      <c r="BY556" s="45">
        <v>3445.3</v>
      </c>
      <c r="BZ556" s="45">
        <v>2699.5555557141151</v>
      </c>
      <c r="CA556" s="45">
        <v>2868966.3793746862</v>
      </c>
      <c r="CB556" s="45">
        <v>5790.3361344537816</v>
      </c>
      <c r="CC556" s="45">
        <v>3176.15</v>
      </c>
      <c r="CD556" s="45">
        <v>3133.0749999999998</v>
      </c>
      <c r="CE556" s="45">
        <v>3453.9199999999996</v>
      </c>
      <c r="CF556" s="45">
        <v>279.92499999999995</v>
      </c>
      <c r="CG556" s="45">
        <v>592.15</v>
      </c>
      <c r="CH556" s="45">
        <v>559.88</v>
      </c>
      <c r="CI556" s="45">
        <v>3036.1749999999997</v>
      </c>
      <c r="CJ556" s="45">
        <v>2993.125</v>
      </c>
      <c r="CK556" s="45">
        <v>3109.4</v>
      </c>
      <c r="CL556" s="45">
        <v>1750.9425782371518</v>
      </c>
      <c r="CM556" s="45">
        <v>3566.5981181204879</v>
      </c>
      <c r="CN556" s="45">
        <v>2764.8118877705879</v>
      </c>
      <c r="CO556" s="45">
        <v>83.724999999999994</v>
      </c>
      <c r="CP556" s="45">
        <v>87.2</v>
      </c>
      <c r="CQ556" s="45">
        <v>85.5</v>
      </c>
    </row>
    <row r="557" spans="1:95" s="4" customFormat="1" x14ac:dyDescent="0.2">
      <c r="A557" s="4" t="s">
        <v>95</v>
      </c>
      <c r="B557" s="4" t="s">
        <v>384</v>
      </c>
      <c r="C557" s="4" t="s">
        <v>1806</v>
      </c>
      <c r="D557" s="4" t="s">
        <v>1807</v>
      </c>
      <c r="E557" s="4" t="s">
        <v>1808</v>
      </c>
      <c r="F557" s="4" t="s">
        <v>1809</v>
      </c>
      <c r="H557" s="4" t="s">
        <v>178</v>
      </c>
      <c r="I557" s="4" t="s">
        <v>1810</v>
      </c>
      <c r="J557" s="4" t="s">
        <v>180</v>
      </c>
      <c r="L557" s="4" t="s">
        <v>104</v>
      </c>
      <c r="M557" s="4" t="s">
        <v>1811</v>
      </c>
      <c r="N557" s="4" t="s">
        <v>1812</v>
      </c>
      <c r="O557" s="4" t="s">
        <v>111</v>
      </c>
      <c r="P557" s="4">
        <v>1</v>
      </c>
      <c r="Q557" s="4">
        <v>1</v>
      </c>
      <c r="R557" s="4" t="s">
        <v>107</v>
      </c>
      <c r="S557" s="4">
        <v>66</v>
      </c>
      <c r="T557" s="4">
        <v>19.625</v>
      </c>
      <c r="U557" s="4">
        <f t="shared" ref="U557:U562" si="21">S557/T557</f>
        <v>3.3630573248407645</v>
      </c>
      <c r="V557" s="4" t="str">
        <f t="shared" si="20"/>
        <v>Y</v>
      </c>
      <c r="W557" s="4" t="s">
        <v>129</v>
      </c>
      <c r="X557" s="4" t="s">
        <v>821</v>
      </c>
      <c r="Y557" s="46">
        <v>3424.7</v>
      </c>
      <c r="Z557" s="46">
        <v>0</v>
      </c>
      <c r="AA557" s="46">
        <v>3978.1</v>
      </c>
      <c r="AB557" s="46">
        <v>0</v>
      </c>
      <c r="AC557" s="46">
        <v>0.11</v>
      </c>
      <c r="AD557" s="46">
        <v>0</v>
      </c>
      <c r="AE557" s="46">
        <v>553.4</v>
      </c>
      <c r="AF557" s="46">
        <v>0</v>
      </c>
      <c r="AG557" s="46">
        <v>3843.8</v>
      </c>
      <c r="AH557" s="46">
        <v>0</v>
      </c>
      <c r="AI557" s="46">
        <v>3843.8</v>
      </c>
      <c r="AJ557" s="46">
        <v>3424.7</v>
      </c>
      <c r="AK557" s="46">
        <v>3978.1</v>
      </c>
      <c r="AL557" s="46">
        <v>0.11</v>
      </c>
      <c r="AM557" s="46">
        <v>3978.1</v>
      </c>
      <c r="AN557" s="46">
        <v>553.40000000000009</v>
      </c>
      <c r="AO557" s="46">
        <v>1</v>
      </c>
      <c r="AP557" s="46">
        <v>0.11</v>
      </c>
      <c r="AQ557" s="46">
        <v>0.11</v>
      </c>
      <c r="AR557" s="46">
        <v>3978.1</v>
      </c>
      <c r="AS557" s="46">
        <v>0.11</v>
      </c>
      <c r="AT557" s="46">
        <v>3978.1</v>
      </c>
      <c r="AU557" s="46">
        <v>0.11</v>
      </c>
      <c r="AV557" s="46">
        <v>5030.909090909091</v>
      </c>
      <c r="AW557" s="46">
        <v>0</v>
      </c>
      <c r="AX557" s="46">
        <v>5030.909090909091</v>
      </c>
      <c r="AY557" s="46" t="e">
        <v>#DIV/0!</v>
      </c>
      <c r="AZ557" s="46" t="e">
        <v>#DIV/0!</v>
      </c>
      <c r="BA557" s="46">
        <v>5030.909090909091</v>
      </c>
      <c r="BB557" s="46">
        <v>5030.909090909091</v>
      </c>
      <c r="BC557" s="46">
        <v>5030.909090909091</v>
      </c>
      <c r="BD557" s="46">
        <v>0</v>
      </c>
      <c r="BE557" s="46" t="e">
        <v>#DIV/0!</v>
      </c>
      <c r="BF557" s="46" t="e">
        <v>#DIV/0!</v>
      </c>
      <c r="BG557" s="46" t="e">
        <v>#DIV/0!</v>
      </c>
      <c r="BH557" s="46" t="e">
        <v>#DIV/0!</v>
      </c>
      <c r="BI557" s="46" t="e">
        <v>#DIV/0!</v>
      </c>
      <c r="BJ557" s="46" t="s">
        <v>131</v>
      </c>
      <c r="BK557" s="46">
        <v>1</v>
      </c>
      <c r="BL557" s="46">
        <v>1</v>
      </c>
      <c r="BM557" s="46">
        <v>1</v>
      </c>
      <c r="BN557" s="46">
        <v>1</v>
      </c>
      <c r="BO557" s="46">
        <v>1</v>
      </c>
      <c r="BP557" s="46">
        <v>1</v>
      </c>
      <c r="BQ557" s="46">
        <v>3703.1</v>
      </c>
      <c r="BR557" s="46">
        <v>3890.6</v>
      </c>
      <c r="BS557" s="46">
        <v>3703.1</v>
      </c>
      <c r="BT557" s="46">
        <v>3890.6</v>
      </c>
      <c r="BU557" s="46">
        <v>0</v>
      </c>
      <c r="BV557" s="46">
        <v>0</v>
      </c>
      <c r="BW557" s="46">
        <v>187.5</v>
      </c>
      <c r="BX557" s="46">
        <v>0</v>
      </c>
      <c r="BY557" s="46">
        <v>187.5</v>
      </c>
      <c r="BZ557" s="46">
        <v>1704.5454545454545</v>
      </c>
      <c r="CA557" s="46">
        <v>0</v>
      </c>
      <c r="CB557" s="46">
        <v>1704.5454545454545</v>
      </c>
      <c r="CC557" s="46">
        <v>0</v>
      </c>
      <c r="CD557" s="46">
        <v>0</v>
      </c>
      <c r="CE557" s="46">
        <v>0</v>
      </c>
      <c r="CF557" s="46">
        <v>0</v>
      </c>
      <c r="CG557" s="46">
        <v>0</v>
      </c>
      <c r="CH557" s="46">
        <v>0</v>
      </c>
      <c r="CI557" s="46">
        <v>0</v>
      </c>
      <c r="CJ557" s="46">
        <v>0</v>
      </c>
      <c r="CK557" s="46">
        <v>0</v>
      </c>
      <c r="CL557" s="46">
        <v>0</v>
      </c>
      <c r="CM557" s="46">
        <v>0</v>
      </c>
      <c r="CN557" s="46">
        <v>0</v>
      </c>
      <c r="CO557" s="46">
        <v>0</v>
      </c>
      <c r="CP557" s="46">
        <v>0</v>
      </c>
      <c r="CQ557" s="46">
        <v>0</v>
      </c>
    </row>
    <row r="558" spans="1:95" s="4" customFormat="1" x14ac:dyDescent="0.2">
      <c r="A558" s="4" t="s">
        <v>95</v>
      </c>
      <c r="B558" s="4" t="s">
        <v>384</v>
      </c>
      <c r="C558" s="4" t="s">
        <v>1806</v>
      </c>
      <c r="D558" s="4" t="s">
        <v>1807</v>
      </c>
      <c r="E558" s="4" t="s">
        <v>1808</v>
      </c>
      <c r="F558" s="4" t="s">
        <v>1809</v>
      </c>
      <c r="H558" s="4" t="s">
        <v>178</v>
      </c>
      <c r="I558" s="4" t="s">
        <v>1810</v>
      </c>
      <c r="J558" s="4" t="s">
        <v>180</v>
      </c>
      <c r="L558" s="4" t="s">
        <v>104</v>
      </c>
      <c r="M558" s="4" t="s">
        <v>1813</v>
      </c>
      <c r="N558" s="4" t="s">
        <v>374</v>
      </c>
      <c r="O558" s="4" t="s">
        <v>120</v>
      </c>
      <c r="P558" s="4">
        <v>1</v>
      </c>
      <c r="Q558" s="4">
        <v>1</v>
      </c>
      <c r="R558" s="4" t="s">
        <v>107</v>
      </c>
      <c r="S558" s="4">
        <v>22</v>
      </c>
      <c r="T558" s="4">
        <v>6.5860000000000003</v>
      </c>
      <c r="U558" s="4">
        <f t="shared" si="21"/>
        <v>3.3404190707561492</v>
      </c>
      <c r="V558" s="4" t="str">
        <f t="shared" si="20"/>
        <v>Y</v>
      </c>
      <c r="W558" s="4" t="s">
        <v>129</v>
      </c>
      <c r="X558" s="4" t="s">
        <v>821</v>
      </c>
      <c r="Y558" s="46">
        <v>2817.2</v>
      </c>
      <c r="Z558" s="46">
        <v>0</v>
      </c>
      <c r="AA558" s="46">
        <v>3236.5</v>
      </c>
      <c r="AB558" s="46">
        <v>0</v>
      </c>
      <c r="AC558" s="46">
        <v>6.6000000000000003E-2</v>
      </c>
      <c r="AD558" s="46">
        <v>0</v>
      </c>
      <c r="AE558" s="46">
        <v>419.2</v>
      </c>
      <c r="AF558" s="46">
        <v>0</v>
      </c>
      <c r="AG558" s="46">
        <v>3140.6</v>
      </c>
      <c r="AH558" s="46">
        <v>0</v>
      </c>
      <c r="AI558" s="46">
        <v>3140.6</v>
      </c>
      <c r="AJ558" s="46">
        <v>2817.2</v>
      </c>
      <c r="AK558" s="46">
        <v>3236.5</v>
      </c>
      <c r="AL558" s="46">
        <v>6.6000000000000003E-2</v>
      </c>
      <c r="AM558" s="46">
        <v>3236.5</v>
      </c>
      <c r="AN558" s="46">
        <v>419.30000000000018</v>
      </c>
      <c r="AO558" s="46">
        <v>1</v>
      </c>
      <c r="AP558" s="46">
        <v>6.6000000000000003E-2</v>
      </c>
      <c r="AQ558" s="46">
        <v>6.6000000000000003E-2</v>
      </c>
      <c r="AR558" s="46">
        <v>3236.5</v>
      </c>
      <c r="AS558" s="46">
        <v>6.6000000000000003E-2</v>
      </c>
      <c r="AT558" s="46">
        <v>3236.5</v>
      </c>
      <c r="AU558" s="46">
        <v>6.6000000000000003E-2</v>
      </c>
      <c r="AV558" s="46">
        <v>6351.515151515151</v>
      </c>
      <c r="AW558" s="46">
        <v>0</v>
      </c>
      <c r="AX558" s="46">
        <v>6351.515151515151</v>
      </c>
      <c r="AY558" s="46" t="e">
        <v>#DIV/0!</v>
      </c>
      <c r="AZ558" s="46" t="e">
        <v>#DIV/0!</v>
      </c>
      <c r="BA558" s="46">
        <v>6351.515151515151</v>
      </c>
      <c r="BB558" s="46">
        <v>6351.515151515151</v>
      </c>
      <c r="BC558" s="46">
        <v>6351.515151515151</v>
      </c>
      <c r="BD558" s="46">
        <v>0</v>
      </c>
      <c r="BE558" s="46" t="e">
        <v>#DIV/0!</v>
      </c>
      <c r="BF558" s="46" t="e">
        <v>#DIV/0!</v>
      </c>
      <c r="BG558" s="46" t="e">
        <v>#DIV/0!</v>
      </c>
      <c r="BH558" s="46" t="e">
        <v>#DIV/0!</v>
      </c>
      <c r="BI558" s="46" t="e">
        <v>#DIV/0!</v>
      </c>
      <c r="BJ558" s="46" t="s">
        <v>131</v>
      </c>
      <c r="BK558" s="46">
        <v>1</v>
      </c>
      <c r="BL558" s="46">
        <v>1</v>
      </c>
      <c r="BM558" s="46">
        <v>1</v>
      </c>
      <c r="BN558" s="46">
        <v>1</v>
      </c>
      <c r="BO558" s="46">
        <v>1</v>
      </c>
      <c r="BP558" s="46">
        <v>1</v>
      </c>
      <c r="BQ558" s="46">
        <v>3000</v>
      </c>
      <c r="BR558" s="46">
        <v>3140.6</v>
      </c>
      <c r="BS558" s="46">
        <v>3000</v>
      </c>
      <c r="BT558" s="46">
        <v>3140.6</v>
      </c>
      <c r="BU558" s="46">
        <v>0</v>
      </c>
      <c r="BV558" s="46">
        <v>0</v>
      </c>
      <c r="BW558" s="46">
        <v>140.6</v>
      </c>
      <c r="BX558" s="46">
        <v>0</v>
      </c>
      <c r="BY558" s="46">
        <v>140.59999999999991</v>
      </c>
      <c r="BZ558" s="46">
        <v>2130.30303030303</v>
      </c>
      <c r="CA558" s="46">
        <v>0</v>
      </c>
      <c r="CB558" s="46">
        <v>2130.30303030303</v>
      </c>
      <c r="CC558" s="46">
        <v>0</v>
      </c>
      <c r="CD558" s="46">
        <v>0</v>
      </c>
      <c r="CE558" s="46">
        <v>0</v>
      </c>
      <c r="CF558" s="46">
        <v>0</v>
      </c>
      <c r="CG558" s="46">
        <v>0</v>
      </c>
      <c r="CH558" s="46">
        <v>0</v>
      </c>
      <c r="CI558" s="46">
        <v>0</v>
      </c>
      <c r="CJ558" s="46">
        <v>0</v>
      </c>
      <c r="CK558" s="46">
        <v>0</v>
      </c>
      <c r="CL558" s="46">
        <v>0</v>
      </c>
      <c r="CM558" s="46">
        <v>0</v>
      </c>
      <c r="CN558" s="46">
        <v>0</v>
      </c>
      <c r="CO558" s="46">
        <v>0</v>
      </c>
      <c r="CP558" s="46">
        <v>0</v>
      </c>
      <c r="CQ558" s="46">
        <v>0</v>
      </c>
    </row>
    <row r="559" spans="1:95" x14ac:dyDescent="0.2">
      <c r="A559" t="s">
        <v>108</v>
      </c>
      <c r="B559" t="s">
        <v>384</v>
      </c>
      <c r="C559" t="s">
        <v>1806</v>
      </c>
      <c r="D559" t="s">
        <v>1807</v>
      </c>
      <c r="E559" t="s">
        <v>1808</v>
      </c>
      <c r="F559" t="s">
        <v>1809</v>
      </c>
      <c r="H559" t="s">
        <v>178</v>
      </c>
      <c r="I559" t="s">
        <v>1810</v>
      </c>
      <c r="J559" t="s">
        <v>180</v>
      </c>
      <c r="L559" t="s">
        <v>104</v>
      </c>
      <c r="M559" t="s">
        <v>1814</v>
      </c>
      <c r="N559" t="s">
        <v>1815</v>
      </c>
      <c r="O559" t="s">
        <v>120</v>
      </c>
      <c r="P559">
        <v>1</v>
      </c>
      <c r="Q559">
        <v>1</v>
      </c>
      <c r="R559" t="s">
        <v>107</v>
      </c>
      <c r="S559">
        <v>36</v>
      </c>
      <c r="T559">
        <v>5.5720000000000001</v>
      </c>
      <c r="U559">
        <f t="shared" si="21"/>
        <v>6.4608758076094759</v>
      </c>
      <c r="V559" t="str">
        <f t="shared" si="20"/>
        <v>Y</v>
      </c>
      <c r="Y559" s="44">
        <v>2703.1</v>
      </c>
      <c r="Z559" s="44" t="s">
        <v>131</v>
      </c>
      <c r="AA559" s="44">
        <v>3246.3</v>
      </c>
      <c r="AB559" s="44" t="s">
        <v>131</v>
      </c>
      <c r="AC559" s="44">
        <v>5.2999999999999999E-2</v>
      </c>
      <c r="AD559" s="44" t="s">
        <v>131</v>
      </c>
      <c r="AE559" s="44">
        <v>543.20000000000005</v>
      </c>
      <c r="AF559" s="44" t="s">
        <v>131</v>
      </c>
      <c r="AG559" s="44">
        <v>3100.8</v>
      </c>
      <c r="AH559" s="44" t="s">
        <v>131</v>
      </c>
      <c r="AI559" s="44">
        <v>3100.8</v>
      </c>
      <c r="AJ559" s="44">
        <v>2703.1</v>
      </c>
      <c r="AK559" s="44">
        <v>3246.3</v>
      </c>
      <c r="AL559" s="44">
        <v>5.2999999999999999E-2</v>
      </c>
      <c r="AM559" s="44">
        <v>3246.3</v>
      </c>
      <c r="AN559" s="44">
        <v>543.20000000000027</v>
      </c>
      <c r="AO559" s="44">
        <v>1</v>
      </c>
      <c r="AP559" s="44">
        <v>5.2999999999999999E-2</v>
      </c>
      <c r="AQ559" s="44">
        <v>5.2999999999999999E-2</v>
      </c>
      <c r="AR559" s="44">
        <v>3246.3</v>
      </c>
      <c r="AS559" s="44">
        <v>5.2999999999999999E-2</v>
      </c>
      <c r="AT559" s="44">
        <v>3246.3</v>
      </c>
      <c r="AU559" s="44">
        <v>5.2999999999999999E-2</v>
      </c>
      <c r="AV559" s="44">
        <v>10249.056603773586</v>
      </c>
      <c r="AW559" s="44" t="s">
        <v>131</v>
      </c>
      <c r="AX559" s="44">
        <v>10249.056603773586</v>
      </c>
      <c r="AY559" s="44" t="s">
        <v>131</v>
      </c>
      <c r="AZ559" s="44" t="s">
        <v>131</v>
      </c>
      <c r="BA559" s="44">
        <v>10249.056603773586</v>
      </c>
      <c r="BB559" s="44">
        <v>10249.056603773586</v>
      </c>
      <c r="BC559" s="44">
        <v>10249.056603773586</v>
      </c>
      <c r="BD559" s="44" t="s">
        <v>131</v>
      </c>
      <c r="BE559" s="44" t="s">
        <v>131</v>
      </c>
      <c r="BF559" s="44" t="s">
        <v>131</v>
      </c>
      <c r="BG559" s="44" t="s">
        <v>131</v>
      </c>
      <c r="BH559" s="44" t="s">
        <v>131</v>
      </c>
      <c r="BI559" s="44" t="s">
        <v>131</v>
      </c>
      <c r="BJ559" s="44">
        <v>18.867924528301888</v>
      </c>
      <c r="BK559" s="44" t="s">
        <v>131</v>
      </c>
      <c r="BL559" s="44" t="s">
        <v>131</v>
      </c>
      <c r="BM559" s="44" t="s">
        <v>131</v>
      </c>
      <c r="BN559" s="44" t="s">
        <v>131</v>
      </c>
      <c r="BO559" s="44" t="s">
        <v>131</v>
      </c>
      <c r="BP559" s="44" t="s">
        <v>131</v>
      </c>
      <c r="BQ559" s="44">
        <v>2971.6</v>
      </c>
      <c r="BR559" s="44">
        <v>3143.8</v>
      </c>
      <c r="BS559" s="44">
        <v>2971.6</v>
      </c>
      <c r="BT559" s="44">
        <v>3143.8</v>
      </c>
      <c r="BU559" s="44" t="s">
        <v>131</v>
      </c>
      <c r="BV559" s="44" t="s">
        <v>131</v>
      </c>
      <c r="BW559" s="44">
        <v>172.3</v>
      </c>
      <c r="BX559" s="44" t="s">
        <v>131</v>
      </c>
      <c r="BY559" s="44">
        <v>172.20000000000027</v>
      </c>
      <c r="BZ559" s="44">
        <v>3250.9433962264152</v>
      </c>
      <c r="CA559" s="44" t="s">
        <v>131</v>
      </c>
      <c r="CB559" s="44">
        <v>3250.9433962264152</v>
      </c>
      <c r="CC559" s="44" t="s">
        <v>131</v>
      </c>
      <c r="CD559" s="44" t="s">
        <v>131</v>
      </c>
      <c r="CE559" s="44" t="s">
        <v>131</v>
      </c>
      <c r="CF559" s="44" t="s">
        <v>131</v>
      </c>
      <c r="CG559" s="44" t="s">
        <v>131</v>
      </c>
      <c r="CH559" s="44" t="s">
        <v>131</v>
      </c>
      <c r="CI559" s="44" t="s">
        <v>131</v>
      </c>
      <c r="CJ559" s="44" t="s">
        <v>131</v>
      </c>
      <c r="CK559" s="44" t="s">
        <v>131</v>
      </c>
      <c r="CL559" s="44" t="s">
        <v>131</v>
      </c>
      <c r="CM559" s="44" t="s">
        <v>131</v>
      </c>
      <c r="CN559" s="44" t="s">
        <v>131</v>
      </c>
      <c r="CO559" s="44" t="s">
        <v>131</v>
      </c>
      <c r="CP559" s="44" t="s">
        <v>131</v>
      </c>
      <c r="CQ559" s="44" t="s">
        <v>131</v>
      </c>
    </row>
    <row r="560" spans="1:95" s="2" customFormat="1" x14ac:dyDescent="0.2">
      <c r="A560" s="2" t="s">
        <v>108</v>
      </c>
      <c r="B560" s="2" t="s">
        <v>384</v>
      </c>
      <c r="C560" s="2" t="s">
        <v>1806</v>
      </c>
      <c r="D560" s="2" t="s">
        <v>1807</v>
      </c>
      <c r="E560" s="2" t="s">
        <v>1808</v>
      </c>
      <c r="F560" s="2" t="s">
        <v>1809</v>
      </c>
      <c r="H560" s="2" t="s">
        <v>178</v>
      </c>
      <c r="I560" s="2" t="s">
        <v>1810</v>
      </c>
      <c r="J560" s="2" t="s">
        <v>180</v>
      </c>
      <c r="L560" s="2" t="s">
        <v>104</v>
      </c>
      <c r="M560" s="2" t="s">
        <v>1816</v>
      </c>
      <c r="N560" s="2" t="s">
        <v>1817</v>
      </c>
      <c r="P560" s="2">
        <v>1</v>
      </c>
      <c r="Q560" s="2">
        <v>1</v>
      </c>
      <c r="R560" s="2" t="s">
        <v>107</v>
      </c>
      <c r="S560" s="2">
        <v>10</v>
      </c>
      <c r="T560" s="2">
        <v>4.5430000000000001</v>
      </c>
      <c r="U560" s="2">
        <f t="shared" si="21"/>
        <v>2.201188641866608</v>
      </c>
      <c r="V560" s="2" t="str">
        <f t="shared" si="20"/>
        <v>Y</v>
      </c>
      <c r="Y560" s="45">
        <v>2780.5</v>
      </c>
      <c r="Z560" s="45" t="s">
        <v>131</v>
      </c>
      <c r="AA560" s="45">
        <v>3081.4</v>
      </c>
      <c r="AB560" s="45" t="s">
        <v>131</v>
      </c>
      <c r="AC560" s="45">
        <v>6.0999999999999999E-2</v>
      </c>
      <c r="AD560" s="45" t="s">
        <v>131</v>
      </c>
      <c r="AE560" s="45">
        <v>301</v>
      </c>
      <c r="AF560" s="45" t="s">
        <v>131</v>
      </c>
      <c r="AG560" s="45">
        <v>3014.6</v>
      </c>
      <c r="AH560" s="45" t="s">
        <v>131</v>
      </c>
      <c r="AI560" s="45">
        <v>3014.6</v>
      </c>
      <c r="AJ560" s="45">
        <v>2780.5</v>
      </c>
      <c r="AK560" s="45">
        <v>3081.4</v>
      </c>
      <c r="AL560" s="45">
        <v>6.0999999999999999E-2</v>
      </c>
      <c r="AM560" s="45">
        <v>3081.4</v>
      </c>
      <c r="AN560" s="45">
        <v>300.90000000000009</v>
      </c>
      <c r="AO560" s="45">
        <v>1</v>
      </c>
      <c r="AP560" s="45">
        <v>6.0999999999999999E-2</v>
      </c>
      <c r="AQ560" s="45">
        <v>6.0999999999999999E-2</v>
      </c>
      <c r="AR560" s="45">
        <v>3081.4</v>
      </c>
      <c r="AS560" s="45">
        <v>6.0999999999999999E-2</v>
      </c>
      <c r="AT560" s="45">
        <v>3081.4</v>
      </c>
      <c r="AU560" s="45">
        <v>6.0999999999999999E-2</v>
      </c>
      <c r="AV560" s="45">
        <v>4934.4262295081971</v>
      </c>
      <c r="AW560" s="45" t="s">
        <v>131</v>
      </c>
      <c r="AX560" s="45">
        <v>4934.4262295081971</v>
      </c>
      <c r="AY560" s="45" t="s">
        <v>131</v>
      </c>
      <c r="AZ560" s="45" t="s">
        <v>131</v>
      </c>
      <c r="BA560" s="45">
        <v>4934.4262295081971</v>
      </c>
      <c r="BB560" s="45">
        <v>4934.4262295081971</v>
      </c>
      <c r="BC560" s="45">
        <v>4934.4262295081971</v>
      </c>
      <c r="BD560" s="45" t="s">
        <v>131</v>
      </c>
      <c r="BE560" s="45" t="s">
        <v>131</v>
      </c>
      <c r="BF560" s="45" t="s">
        <v>131</v>
      </c>
      <c r="BG560" s="45" t="s">
        <v>131</v>
      </c>
      <c r="BH560" s="45" t="s">
        <v>131</v>
      </c>
      <c r="BI560" s="45" t="s">
        <v>131</v>
      </c>
      <c r="BJ560" s="45">
        <v>16.393442622950818</v>
      </c>
      <c r="BK560" s="45" t="s">
        <v>131</v>
      </c>
      <c r="BL560" s="45" t="s">
        <v>131</v>
      </c>
      <c r="BM560" s="45" t="s">
        <v>131</v>
      </c>
      <c r="BN560" s="45" t="s">
        <v>131</v>
      </c>
      <c r="BO560" s="45" t="s">
        <v>131</v>
      </c>
      <c r="BP560" s="45" t="s">
        <v>131</v>
      </c>
      <c r="BQ560" s="45">
        <v>2928.5</v>
      </c>
      <c r="BR560" s="45">
        <v>3057.7</v>
      </c>
      <c r="BS560" s="45">
        <v>2928.5</v>
      </c>
      <c r="BT560" s="45">
        <v>3057.7</v>
      </c>
      <c r="BU560" s="45" t="s">
        <v>131</v>
      </c>
      <c r="BV560" s="45" t="s">
        <v>131</v>
      </c>
      <c r="BW560" s="45">
        <v>129.19999999999999</v>
      </c>
      <c r="BX560" s="45" t="s">
        <v>131</v>
      </c>
      <c r="BY560" s="45">
        <v>129.19999999999982</v>
      </c>
      <c r="BZ560" s="45">
        <v>2118.032786885246</v>
      </c>
      <c r="CA560" s="45" t="s">
        <v>131</v>
      </c>
      <c r="CB560" s="45">
        <v>2118.032786885246</v>
      </c>
      <c r="CC560" s="45" t="s">
        <v>131</v>
      </c>
      <c r="CD560" s="45" t="s">
        <v>131</v>
      </c>
      <c r="CE560" s="45" t="s">
        <v>131</v>
      </c>
      <c r="CF560" s="45" t="s">
        <v>131</v>
      </c>
      <c r="CG560" s="45" t="s">
        <v>131</v>
      </c>
      <c r="CH560" s="45" t="s">
        <v>131</v>
      </c>
      <c r="CI560" s="45" t="s">
        <v>131</v>
      </c>
      <c r="CJ560" s="45" t="s">
        <v>131</v>
      </c>
      <c r="CK560" s="45" t="s">
        <v>131</v>
      </c>
      <c r="CL560" s="45" t="s">
        <v>131</v>
      </c>
      <c r="CM560" s="45" t="s">
        <v>131</v>
      </c>
      <c r="CN560" s="45" t="s">
        <v>131</v>
      </c>
      <c r="CO560" s="45" t="s">
        <v>131</v>
      </c>
      <c r="CP560" s="45" t="s">
        <v>131</v>
      </c>
      <c r="CQ560" s="45" t="s">
        <v>131</v>
      </c>
    </row>
    <row r="561" spans="1:95" s="4" customFormat="1" x14ac:dyDescent="0.2">
      <c r="A561" s="4" t="s">
        <v>95</v>
      </c>
      <c r="B561" s="4" t="s">
        <v>384</v>
      </c>
      <c r="C561" s="4" t="s">
        <v>1818</v>
      </c>
      <c r="D561" s="4" t="s">
        <v>1819</v>
      </c>
      <c r="E561" s="4" t="s">
        <v>1820</v>
      </c>
      <c r="F561" s="4" t="s">
        <v>164</v>
      </c>
      <c r="G561" s="4" t="s">
        <v>1821</v>
      </c>
      <c r="H561" s="4" t="s">
        <v>1790</v>
      </c>
      <c r="I561" s="4" t="s">
        <v>1791</v>
      </c>
      <c r="J561" s="4" t="s">
        <v>1446</v>
      </c>
      <c r="L561" s="4" t="s">
        <v>104</v>
      </c>
      <c r="M561" s="4" t="s">
        <v>1822</v>
      </c>
      <c r="N561" s="4" t="s">
        <v>1823</v>
      </c>
      <c r="P561" s="4">
        <v>1</v>
      </c>
      <c r="Q561" s="4">
        <v>1</v>
      </c>
      <c r="R561" s="4" t="s">
        <v>107</v>
      </c>
      <c r="S561" s="4">
        <v>14</v>
      </c>
      <c r="T561" s="4">
        <v>14.622999999999999</v>
      </c>
      <c r="U561" s="4">
        <f t="shared" si="21"/>
        <v>0.9573958831977023</v>
      </c>
      <c r="V561" s="4" t="str">
        <f t="shared" si="20"/>
        <v>Y</v>
      </c>
      <c r="W561" s="4" t="s">
        <v>129</v>
      </c>
      <c r="X561" s="4" t="s">
        <v>821</v>
      </c>
      <c r="Y561" s="46">
        <v>539.29999999999995</v>
      </c>
      <c r="Z561" s="46">
        <v>0</v>
      </c>
      <c r="AA561" s="46">
        <v>847.4</v>
      </c>
      <c r="AB561" s="46">
        <v>0</v>
      </c>
      <c r="AC561" s="46">
        <v>0.156</v>
      </c>
      <c r="AD561" s="46">
        <v>0</v>
      </c>
      <c r="AE561" s="46">
        <v>308.10000000000002</v>
      </c>
      <c r="AF561" s="46">
        <v>0</v>
      </c>
      <c r="AG561" s="46">
        <v>689.1</v>
      </c>
      <c r="AH561" s="46">
        <v>0</v>
      </c>
      <c r="AI561" s="46">
        <v>689.1</v>
      </c>
      <c r="AJ561" s="46">
        <v>539.29999999999995</v>
      </c>
      <c r="AK561" s="46">
        <v>847.4</v>
      </c>
      <c r="AL561" s="46">
        <v>0.156</v>
      </c>
      <c r="AM561" s="46">
        <v>847.4</v>
      </c>
      <c r="AN561" s="46">
        <v>308.10000000000002</v>
      </c>
      <c r="AO561" s="46">
        <v>1</v>
      </c>
      <c r="AP561" s="46">
        <v>0.156</v>
      </c>
      <c r="AQ561" s="46">
        <v>0.156</v>
      </c>
      <c r="AR561" s="46">
        <v>847.4</v>
      </c>
      <c r="AS561" s="46">
        <v>0.156</v>
      </c>
      <c r="AT561" s="46">
        <v>847.4</v>
      </c>
      <c r="AU561" s="46">
        <v>0.156</v>
      </c>
      <c r="AV561" s="46">
        <v>1975.0000000000002</v>
      </c>
      <c r="AW561" s="46">
        <v>0</v>
      </c>
      <c r="AX561" s="46">
        <v>1975.0000000000002</v>
      </c>
      <c r="AY561" s="46" t="e">
        <v>#DIV/0!</v>
      </c>
      <c r="AZ561" s="46" t="e">
        <v>#DIV/0!</v>
      </c>
      <c r="BA561" s="46">
        <v>1975.0000000000002</v>
      </c>
      <c r="BB561" s="46">
        <v>1975.0000000000002</v>
      </c>
      <c r="BC561" s="46">
        <v>1975.0000000000002</v>
      </c>
      <c r="BD561" s="46">
        <v>0</v>
      </c>
      <c r="BE561" s="46" t="e">
        <v>#DIV/0!</v>
      </c>
      <c r="BF561" s="46" t="e">
        <v>#DIV/0!</v>
      </c>
      <c r="BG561" s="46" t="e">
        <v>#DIV/0!</v>
      </c>
      <c r="BH561" s="46" t="e">
        <v>#DIV/0!</v>
      </c>
      <c r="BI561" s="46" t="e">
        <v>#DIV/0!</v>
      </c>
      <c r="BJ561" s="46" t="s">
        <v>131</v>
      </c>
      <c r="BK561" s="46">
        <v>1</v>
      </c>
      <c r="BL561" s="46">
        <v>1</v>
      </c>
      <c r="BM561" s="46">
        <v>1</v>
      </c>
      <c r="BN561" s="46">
        <v>1</v>
      </c>
      <c r="BO561" s="46">
        <v>1</v>
      </c>
      <c r="BP561" s="46">
        <v>1</v>
      </c>
      <c r="BQ561" s="46">
        <v>646</v>
      </c>
      <c r="BR561" s="46">
        <v>775.2</v>
      </c>
      <c r="BS561" s="46">
        <v>646</v>
      </c>
      <c r="BT561" s="46">
        <v>775.2</v>
      </c>
      <c r="BU561" s="46">
        <v>0</v>
      </c>
      <c r="BV561" s="46">
        <v>0</v>
      </c>
      <c r="BW561" s="46">
        <v>129.19999999999999</v>
      </c>
      <c r="BX561" s="46">
        <v>0</v>
      </c>
      <c r="BY561" s="46">
        <v>129.20000000000005</v>
      </c>
      <c r="BZ561" s="46">
        <v>828.20512820512818</v>
      </c>
      <c r="CA561" s="46">
        <v>0</v>
      </c>
      <c r="CB561" s="46">
        <v>828.20512820512818</v>
      </c>
      <c r="CC561" s="46">
        <v>0</v>
      </c>
      <c r="CD561" s="46">
        <v>0</v>
      </c>
      <c r="CE561" s="46">
        <v>0</v>
      </c>
      <c r="CF561" s="46">
        <v>0</v>
      </c>
      <c r="CG561" s="46">
        <v>0</v>
      </c>
      <c r="CH561" s="46">
        <v>0</v>
      </c>
      <c r="CI561" s="46">
        <v>0</v>
      </c>
      <c r="CJ561" s="46">
        <v>0</v>
      </c>
      <c r="CK561" s="46">
        <v>0</v>
      </c>
      <c r="CL561" s="46">
        <v>0</v>
      </c>
      <c r="CM561" s="46">
        <v>0</v>
      </c>
      <c r="CN561" s="46">
        <v>0</v>
      </c>
      <c r="CO561" s="46">
        <v>0</v>
      </c>
      <c r="CP561" s="46">
        <v>0</v>
      </c>
      <c r="CQ561" s="46">
        <v>0</v>
      </c>
    </row>
    <row r="562" spans="1:95" s="2" customFormat="1" x14ac:dyDescent="0.2">
      <c r="A562" s="2" t="s">
        <v>108</v>
      </c>
      <c r="B562" s="2" t="s">
        <v>384</v>
      </c>
      <c r="C562" s="2" t="s">
        <v>1818</v>
      </c>
      <c r="D562" s="2" t="s">
        <v>1819</v>
      </c>
      <c r="E562" s="2" t="s">
        <v>1820</v>
      </c>
      <c r="F562" s="2" t="s">
        <v>164</v>
      </c>
      <c r="G562" s="2" t="s">
        <v>1821</v>
      </c>
      <c r="H562" s="2" t="s">
        <v>1790</v>
      </c>
      <c r="I562" s="2" t="s">
        <v>1791</v>
      </c>
      <c r="J562" s="2" t="s">
        <v>1446</v>
      </c>
      <c r="L562" s="2" t="s">
        <v>104</v>
      </c>
      <c r="M562" s="2" t="s">
        <v>1824</v>
      </c>
      <c r="N562" s="2" t="s">
        <v>1825</v>
      </c>
      <c r="O562" s="2" t="s">
        <v>111</v>
      </c>
      <c r="P562" s="2">
        <v>1</v>
      </c>
      <c r="Q562" s="2">
        <v>1</v>
      </c>
      <c r="R562" s="2" t="s">
        <v>107</v>
      </c>
      <c r="S562" s="2">
        <v>23</v>
      </c>
      <c r="T562" s="2">
        <v>26.417999999999999</v>
      </c>
      <c r="U562" s="2">
        <f t="shared" si="21"/>
        <v>0.87061851767734122</v>
      </c>
      <c r="V562" s="2" t="str">
        <f t="shared" si="20"/>
        <v>Y</v>
      </c>
      <c r="Y562" s="45">
        <v>550.5</v>
      </c>
      <c r="Z562" s="45" t="s">
        <v>131</v>
      </c>
      <c r="AA562" s="45">
        <v>950.4</v>
      </c>
      <c r="AB562" s="45" t="s">
        <v>131</v>
      </c>
      <c r="AC562" s="45">
        <v>0.185</v>
      </c>
      <c r="AD562" s="45" t="s">
        <v>131</v>
      </c>
      <c r="AE562" s="45">
        <v>400</v>
      </c>
      <c r="AF562" s="45" t="s">
        <v>131</v>
      </c>
      <c r="AG562" s="45">
        <v>646</v>
      </c>
      <c r="AH562" s="45" t="s">
        <v>131</v>
      </c>
      <c r="AI562" s="45">
        <v>646</v>
      </c>
      <c r="AJ562" s="45">
        <v>550.5</v>
      </c>
      <c r="AK562" s="45">
        <v>950.4</v>
      </c>
      <c r="AL562" s="45">
        <v>0.185</v>
      </c>
      <c r="AM562" s="45">
        <v>950.4</v>
      </c>
      <c r="AN562" s="45">
        <v>399.9</v>
      </c>
      <c r="AO562" s="45">
        <v>1</v>
      </c>
      <c r="AP562" s="45">
        <v>0.185</v>
      </c>
      <c r="AQ562" s="45">
        <v>0.185</v>
      </c>
      <c r="AR562" s="45">
        <v>950.4</v>
      </c>
      <c r="AS562" s="45">
        <v>0.185</v>
      </c>
      <c r="AT562" s="45">
        <v>950.4</v>
      </c>
      <c r="AU562" s="45">
        <v>0.185</v>
      </c>
      <c r="AV562" s="45">
        <v>2162.1621621621621</v>
      </c>
      <c r="AW562" s="45" t="s">
        <v>131</v>
      </c>
      <c r="AX562" s="45">
        <v>2162.1621621621621</v>
      </c>
      <c r="AY562" s="45" t="s">
        <v>131</v>
      </c>
      <c r="AZ562" s="45" t="s">
        <v>131</v>
      </c>
      <c r="BA562" s="45">
        <v>2162.1621621621621</v>
      </c>
      <c r="BB562" s="45">
        <v>2162.1621621621621</v>
      </c>
      <c r="BC562" s="45">
        <v>2162.1621621621621</v>
      </c>
      <c r="BD562" s="45" t="s">
        <v>131</v>
      </c>
      <c r="BE562" s="45" t="s">
        <v>131</v>
      </c>
      <c r="BF562" s="45" t="s">
        <v>131</v>
      </c>
      <c r="BG562" s="45" t="s">
        <v>131</v>
      </c>
      <c r="BH562" s="45" t="s">
        <v>131</v>
      </c>
      <c r="BI562" s="45" t="s">
        <v>131</v>
      </c>
      <c r="BJ562" s="45">
        <v>5.4054054054054053</v>
      </c>
      <c r="BK562" s="45" t="s">
        <v>131</v>
      </c>
      <c r="BL562" s="45" t="s">
        <v>131</v>
      </c>
      <c r="BM562" s="45" t="s">
        <v>131</v>
      </c>
      <c r="BN562" s="45" t="s">
        <v>131</v>
      </c>
      <c r="BO562" s="45" t="s">
        <v>131</v>
      </c>
      <c r="BP562" s="45" t="s">
        <v>131</v>
      </c>
      <c r="BQ562" s="45">
        <v>602.9</v>
      </c>
      <c r="BR562" s="45">
        <v>775.2</v>
      </c>
      <c r="BS562" s="45">
        <v>602.9</v>
      </c>
      <c r="BT562" s="45">
        <v>775.2</v>
      </c>
      <c r="BU562" s="45" t="s">
        <v>131</v>
      </c>
      <c r="BV562" s="45" t="s">
        <v>131</v>
      </c>
      <c r="BW562" s="45">
        <v>172.3</v>
      </c>
      <c r="BX562" s="45" t="s">
        <v>131</v>
      </c>
      <c r="BY562" s="45">
        <v>172.30000000000007</v>
      </c>
      <c r="BZ562" s="45">
        <v>931.35135135135147</v>
      </c>
      <c r="CA562" s="45" t="s">
        <v>131</v>
      </c>
      <c r="CB562" s="45">
        <v>931.35135135135147</v>
      </c>
      <c r="CC562" s="45" t="s">
        <v>131</v>
      </c>
      <c r="CD562" s="45" t="s">
        <v>131</v>
      </c>
      <c r="CE562" s="45" t="s">
        <v>131</v>
      </c>
      <c r="CF562" s="45" t="s">
        <v>131</v>
      </c>
      <c r="CG562" s="45" t="s">
        <v>131</v>
      </c>
      <c r="CH562" s="45" t="s">
        <v>131</v>
      </c>
      <c r="CI562" s="45" t="s">
        <v>131</v>
      </c>
      <c r="CJ562" s="45" t="s">
        <v>131</v>
      </c>
      <c r="CK562" s="45" t="s">
        <v>131</v>
      </c>
      <c r="CL562" s="45" t="s">
        <v>131</v>
      </c>
      <c r="CM562" s="45" t="s">
        <v>131</v>
      </c>
      <c r="CN562" s="45" t="s">
        <v>131</v>
      </c>
      <c r="CO562" s="45" t="s">
        <v>131</v>
      </c>
      <c r="CP562" s="45" t="s">
        <v>131</v>
      </c>
      <c r="CQ562" s="45" t="s">
        <v>131</v>
      </c>
    </row>
    <row r="563" spans="1:95" x14ac:dyDescent="0.2">
      <c r="A563" t="s">
        <v>95</v>
      </c>
      <c r="B563" t="s">
        <v>1381</v>
      </c>
      <c r="C563" t="s">
        <v>1826</v>
      </c>
      <c r="D563" t="s">
        <v>1827</v>
      </c>
      <c r="E563" t="s">
        <v>1828</v>
      </c>
      <c r="F563" t="s">
        <v>1829</v>
      </c>
      <c r="G563" t="s">
        <v>1830</v>
      </c>
      <c r="H563" t="s">
        <v>621</v>
      </c>
      <c r="J563" t="s">
        <v>147</v>
      </c>
      <c r="K563" t="s">
        <v>1831</v>
      </c>
      <c r="L563" t="s">
        <v>104</v>
      </c>
      <c r="M563" t="s">
        <v>1832</v>
      </c>
      <c r="N563" t="s">
        <v>1833</v>
      </c>
      <c r="P563">
        <v>4</v>
      </c>
      <c r="Q563">
        <v>3</v>
      </c>
      <c r="R563" t="s">
        <v>107</v>
      </c>
      <c r="V563" t="str">
        <f t="shared" si="20"/>
        <v>Y</v>
      </c>
      <c r="X563" t="s">
        <v>1834</v>
      </c>
      <c r="Y563" s="44">
        <v>352.4</v>
      </c>
      <c r="Z563" s="44">
        <v>570.24</v>
      </c>
      <c r="AA563" s="44">
        <v>733.6</v>
      </c>
      <c r="AB563" s="44">
        <v>0</v>
      </c>
      <c r="AC563" s="44">
        <v>0.19</v>
      </c>
      <c r="AD563" s="44">
        <v>1.9024999999999999E-3</v>
      </c>
      <c r="AE563" s="44">
        <v>381.17500000000001</v>
      </c>
      <c r="AF563" s="44">
        <v>568.44187499999998</v>
      </c>
      <c r="AG563" s="44">
        <v>613.67499999999995</v>
      </c>
      <c r="AH563" s="44">
        <v>348.301875</v>
      </c>
      <c r="AI563" s="44">
        <v>602.9</v>
      </c>
      <c r="AJ563" s="44">
        <v>316.39999999999998</v>
      </c>
      <c r="AK563" s="44">
        <v>733.6</v>
      </c>
      <c r="AL563" s="44">
        <v>0.13100000000000001</v>
      </c>
      <c r="AM563" s="44">
        <v>733.6</v>
      </c>
      <c r="AN563" s="44">
        <v>417.2</v>
      </c>
      <c r="AO563" s="44">
        <v>4</v>
      </c>
      <c r="AP563" s="44">
        <v>3.8330000000000002</v>
      </c>
      <c r="AQ563" s="44">
        <v>0.17199999999999999</v>
      </c>
      <c r="AR563" s="44">
        <v>733.6</v>
      </c>
      <c r="AS563" s="44">
        <v>0.249</v>
      </c>
      <c r="AT563" s="44">
        <v>733.6</v>
      </c>
      <c r="AU563" s="44">
        <v>0.249</v>
      </c>
      <c r="AV563" s="44">
        <v>2140.727089</v>
      </c>
      <c r="AW563" s="44">
        <v>353719.12689999997</v>
      </c>
      <c r="AX563" s="44">
        <v>2964.8854959999999</v>
      </c>
      <c r="AY563" s="44">
        <v>1.024333333</v>
      </c>
      <c r="AZ563" s="44">
        <v>0.44840422200000002</v>
      </c>
      <c r="BA563" s="44">
        <v>2964.8854959999999</v>
      </c>
      <c r="BB563" s="44">
        <v>2425</v>
      </c>
      <c r="BC563" s="44">
        <v>1444.1767070000001</v>
      </c>
      <c r="BD563" s="44">
        <v>1.708</v>
      </c>
      <c r="BE563" s="44" t="e">
        <v>#DIV/0!</v>
      </c>
      <c r="BF563" s="44" t="e">
        <v>#DIV/0!</v>
      </c>
      <c r="BG563" s="44" t="e">
        <v>#DIV/0!</v>
      </c>
      <c r="BH563" s="44" t="e">
        <v>#DIV/0!</v>
      </c>
      <c r="BI563" s="44" t="e">
        <v>#DIV/0!</v>
      </c>
      <c r="BJ563" s="44">
        <v>1.043569006</v>
      </c>
      <c r="BK563" s="44">
        <v>1</v>
      </c>
      <c r="BL563" s="44">
        <v>1</v>
      </c>
      <c r="BM563" s="44">
        <v>1.312977099</v>
      </c>
      <c r="BN563" s="44">
        <v>1.4476744189999999</v>
      </c>
      <c r="BO563" s="44">
        <v>0.81790679700000002</v>
      </c>
      <c r="BP563" s="44">
        <v>0.59553678600000004</v>
      </c>
      <c r="BQ563" s="44">
        <v>549.125</v>
      </c>
      <c r="BR563" s="44">
        <v>667.55</v>
      </c>
      <c r="BS563" s="44">
        <v>516.79999999999995</v>
      </c>
      <c r="BT563" s="44">
        <v>689.1</v>
      </c>
      <c r="BU563" s="44">
        <v>348.301875</v>
      </c>
      <c r="BV563" s="44">
        <v>464.40249999999997</v>
      </c>
      <c r="BW563" s="44">
        <v>118.425</v>
      </c>
      <c r="BX563" s="44">
        <v>1277.1068749999999</v>
      </c>
      <c r="BY563" s="44">
        <v>172.3</v>
      </c>
      <c r="BZ563" s="44">
        <v>706.53885160000004</v>
      </c>
      <c r="CA563" s="44">
        <v>147074.7237</v>
      </c>
      <c r="CB563" s="44">
        <v>1315.2671760000001</v>
      </c>
      <c r="CC563" s="44">
        <v>689.1</v>
      </c>
      <c r="CD563" s="44">
        <v>689.1</v>
      </c>
      <c r="CE563" s="44">
        <v>646</v>
      </c>
      <c r="CF563" s="44">
        <v>172.3</v>
      </c>
      <c r="CG563" s="44">
        <v>129.19999999999999</v>
      </c>
      <c r="CH563" s="44">
        <v>86.1</v>
      </c>
      <c r="CI563" s="44">
        <v>602.9</v>
      </c>
      <c r="CJ563" s="44">
        <v>646</v>
      </c>
      <c r="CK563" s="44">
        <v>602.9</v>
      </c>
      <c r="CL563" s="44">
        <v>1315.2671760000001</v>
      </c>
      <c r="CM563" s="44">
        <v>751.16279069999996</v>
      </c>
      <c r="CN563" s="44">
        <v>379.86272009999999</v>
      </c>
      <c r="CO563" s="44">
        <v>108.3</v>
      </c>
      <c r="CP563" s="44">
        <v>111.4</v>
      </c>
      <c r="CQ563" s="44">
        <v>113.55</v>
      </c>
    </row>
    <row r="564" spans="1:95" s="25" customFormat="1" x14ac:dyDescent="0.2">
      <c r="A564" t="s">
        <v>95</v>
      </c>
      <c r="B564" t="s">
        <v>1381</v>
      </c>
      <c r="C564" t="s">
        <v>1826</v>
      </c>
      <c r="D564" t="s">
        <v>1827</v>
      </c>
      <c r="E564" t="s">
        <v>1828</v>
      </c>
      <c r="F564" t="s">
        <v>1829</v>
      </c>
      <c r="G564" t="s">
        <v>1830</v>
      </c>
      <c r="H564" t="s">
        <v>621</v>
      </c>
      <c r="I564"/>
      <c r="J564" t="s">
        <v>147</v>
      </c>
      <c r="K564"/>
      <c r="L564" t="s">
        <v>104</v>
      </c>
      <c r="M564" t="s">
        <v>1835</v>
      </c>
      <c r="N564" t="s">
        <v>1836</v>
      </c>
      <c r="O564"/>
      <c r="P564">
        <v>4</v>
      </c>
      <c r="Q564">
        <v>3</v>
      </c>
      <c r="R564" t="s">
        <v>107</v>
      </c>
      <c r="S564"/>
      <c r="T564"/>
      <c r="U564"/>
      <c r="V564" t="str">
        <f t="shared" si="20"/>
        <v>Y</v>
      </c>
      <c r="W564"/>
      <c r="X564"/>
      <c r="Y564" s="44">
        <v>346.375</v>
      </c>
      <c r="Z564" s="44">
        <v>103.546875</v>
      </c>
      <c r="AA564" s="44">
        <v>678.02499999999998</v>
      </c>
      <c r="AB564" s="44">
        <v>94.991874999999993</v>
      </c>
      <c r="AC564" s="44">
        <v>0.16800000000000001</v>
      </c>
      <c r="AD564" s="44">
        <v>3.6849999999999999E-3</v>
      </c>
      <c r="AE564" s="44">
        <v>331.67500000000001</v>
      </c>
      <c r="AF564" s="44">
        <v>300.91187500000001</v>
      </c>
      <c r="AG564" s="44">
        <v>516.79999999999995</v>
      </c>
      <c r="AH564" s="44">
        <v>0</v>
      </c>
      <c r="AI564" s="44">
        <v>516.79999999999995</v>
      </c>
      <c r="AJ564" s="44">
        <v>340.5</v>
      </c>
      <c r="AK564" s="44">
        <v>692.7</v>
      </c>
      <c r="AL564" s="44">
        <v>0.10100000000000001</v>
      </c>
      <c r="AM564" s="44">
        <v>669.2</v>
      </c>
      <c r="AN564" s="44">
        <v>352.2</v>
      </c>
      <c r="AO564" s="44">
        <v>4</v>
      </c>
      <c r="AP564" s="44">
        <v>2.93</v>
      </c>
      <c r="AQ564" s="44">
        <v>0.13900000000000001</v>
      </c>
      <c r="AR564" s="44">
        <v>692.7</v>
      </c>
      <c r="AS564" s="44">
        <v>0.26500000000000001</v>
      </c>
      <c r="AT564" s="44">
        <v>669.2</v>
      </c>
      <c r="AU564" s="44">
        <v>0.26500000000000001</v>
      </c>
      <c r="AV564" s="44">
        <v>2208.9711849999999</v>
      </c>
      <c r="AW564" s="44">
        <v>433721.26569999999</v>
      </c>
      <c r="AX564" s="44">
        <v>3022.772277</v>
      </c>
      <c r="AY564" s="44">
        <v>0.75266666699999996</v>
      </c>
      <c r="AZ564" s="44">
        <v>0.185056889</v>
      </c>
      <c r="BA564" s="44">
        <v>3022.772277</v>
      </c>
      <c r="BB564" s="44">
        <v>2533.81295</v>
      </c>
      <c r="BC564" s="44">
        <v>1240.377358</v>
      </c>
      <c r="BD564" s="44">
        <v>1.18</v>
      </c>
      <c r="BE564" s="44" t="e">
        <v>#DIV/0!</v>
      </c>
      <c r="BF564" s="44" t="e">
        <v>#DIV/0!</v>
      </c>
      <c r="BG564" s="44" t="e">
        <v>#DIV/0!</v>
      </c>
      <c r="BH564" s="44" t="e">
        <v>#DIV/0!</v>
      </c>
      <c r="BI564" s="44" t="e">
        <v>#DIV/0!</v>
      </c>
      <c r="BJ564" s="44">
        <v>1.3651877130000001</v>
      </c>
      <c r="BK564" s="44">
        <v>1.035116557</v>
      </c>
      <c r="BL564" s="44">
        <v>0.96607478000000002</v>
      </c>
      <c r="BM564" s="44">
        <v>1.376237624</v>
      </c>
      <c r="BN564" s="44">
        <v>1.9064748199999999</v>
      </c>
      <c r="BO564" s="44">
        <v>0.83824142800000001</v>
      </c>
      <c r="BP564" s="44">
        <v>0.48952996300000001</v>
      </c>
      <c r="BQ564" s="44">
        <v>473.7</v>
      </c>
      <c r="BR564" s="44">
        <v>602.9</v>
      </c>
      <c r="BS564" s="44">
        <v>473.7</v>
      </c>
      <c r="BT564" s="44">
        <v>602.9</v>
      </c>
      <c r="BU564" s="44">
        <v>0</v>
      </c>
      <c r="BV564" s="44">
        <v>0</v>
      </c>
      <c r="BW564" s="44">
        <v>129.19999999999999</v>
      </c>
      <c r="BX564" s="44">
        <v>0</v>
      </c>
      <c r="BY564" s="44">
        <v>129.19999999999999</v>
      </c>
      <c r="BZ564" s="44">
        <v>867.47604699999999</v>
      </c>
      <c r="CA564" s="44">
        <v>81629.608399999997</v>
      </c>
      <c r="CB564" s="44">
        <v>1279.2079209999999</v>
      </c>
      <c r="CC564" s="44">
        <v>602.9</v>
      </c>
      <c r="CD564" s="44">
        <v>602.9</v>
      </c>
      <c r="CE564" s="44">
        <v>602.9</v>
      </c>
      <c r="CF564" s="44">
        <v>129.19999999999999</v>
      </c>
      <c r="CG564" s="44">
        <v>129.19999999999999</v>
      </c>
      <c r="CH564" s="44">
        <v>129.19999999999999</v>
      </c>
      <c r="CI564" s="44">
        <v>516.79999999999995</v>
      </c>
      <c r="CJ564" s="44">
        <v>516.79999999999995</v>
      </c>
      <c r="CK564" s="44">
        <v>516.79999999999995</v>
      </c>
      <c r="CL564" s="44">
        <v>1279.2079209999999</v>
      </c>
      <c r="CM564" s="44">
        <v>929.49640290000002</v>
      </c>
      <c r="CN564" s="44">
        <v>630.59993220000001</v>
      </c>
      <c r="CO564" s="44">
        <v>81.599999999999994</v>
      </c>
      <c r="CP564" s="44">
        <v>83.9</v>
      </c>
      <c r="CQ564" s="44">
        <v>83.55</v>
      </c>
    </row>
    <row r="565" spans="1:95" s="25" customFormat="1" x14ac:dyDescent="0.2">
      <c r="A565" s="4" t="s">
        <v>95</v>
      </c>
      <c r="B565" s="4" t="s">
        <v>1381</v>
      </c>
      <c r="C565" s="4" t="s">
        <v>1826</v>
      </c>
      <c r="D565" s="4" t="s">
        <v>1827</v>
      </c>
      <c r="E565" s="4" t="s">
        <v>1828</v>
      </c>
      <c r="F565" s="4" t="s">
        <v>1829</v>
      </c>
      <c r="G565" s="4" t="s">
        <v>1830</v>
      </c>
      <c r="H565" s="4" t="s">
        <v>621</v>
      </c>
      <c r="I565" s="4"/>
      <c r="J565" s="4" t="s">
        <v>147</v>
      </c>
      <c r="K565" s="4"/>
      <c r="L565" s="4" t="s">
        <v>104</v>
      </c>
      <c r="M565" s="4" t="s">
        <v>1837</v>
      </c>
      <c r="N565" s="4" t="s">
        <v>1838</v>
      </c>
      <c r="O565" s="4"/>
      <c r="P565" s="4">
        <v>4</v>
      </c>
      <c r="Q565" s="4">
        <v>3</v>
      </c>
      <c r="R565" s="4" t="s">
        <v>107</v>
      </c>
      <c r="S565" s="4"/>
      <c r="T565" s="4"/>
      <c r="U565" s="4"/>
      <c r="V565" s="4" t="str">
        <f t="shared" si="20"/>
        <v>Y</v>
      </c>
      <c r="W565" s="4" t="s">
        <v>129</v>
      </c>
      <c r="X565" s="4" t="s">
        <v>450</v>
      </c>
      <c r="Y565" s="46">
        <v>192.60000000000002</v>
      </c>
      <c r="Z565" s="46">
        <v>177.87000000000012</v>
      </c>
      <c r="AA565" s="46">
        <v>681.75</v>
      </c>
      <c r="AB565" s="46">
        <v>1704.5875000000026</v>
      </c>
      <c r="AC565" s="46">
        <v>0.22474999999999998</v>
      </c>
      <c r="AD565" s="46">
        <v>6.0936875000000071E-3</v>
      </c>
      <c r="AE565" s="46">
        <v>489.15</v>
      </c>
      <c r="AF565" s="46">
        <v>2534.647500000021</v>
      </c>
      <c r="AG565" s="46">
        <v>538.34999999999991</v>
      </c>
      <c r="AH565" s="46">
        <v>464.40250000000049</v>
      </c>
      <c r="AI565" s="46">
        <v>559.9</v>
      </c>
      <c r="AJ565" s="46">
        <v>169.5</v>
      </c>
      <c r="AK565" s="46">
        <v>724.1</v>
      </c>
      <c r="AL565" s="46">
        <v>0.188</v>
      </c>
      <c r="AM565" s="46">
        <v>616.29999999999995</v>
      </c>
      <c r="AN565" s="46">
        <v>554.6</v>
      </c>
      <c r="AO565" s="46">
        <v>4</v>
      </c>
      <c r="AP565" s="46">
        <v>3.27</v>
      </c>
      <c r="AQ565" s="46">
        <v>0.159</v>
      </c>
      <c r="AR565" s="46">
        <v>677.9</v>
      </c>
      <c r="AS565" s="46">
        <v>0.35799999999999998</v>
      </c>
      <c r="AT565" s="46">
        <v>724.1</v>
      </c>
      <c r="AU565" s="46">
        <v>0.35799999999999998</v>
      </c>
      <c r="AV565" s="46">
        <v>2346.5800275566708</v>
      </c>
      <c r="AW565" s="46">
        <v>290195.54637224227</v>
      </c>
      <c r="AX565" s="46">
        <v>3003.7735849056603</v>
      </c>
      <c r="AY565" s="46">
        <v>0.79033333333333333</v>
      </c>
      <c r="AZ565" s="46">
        <v>0.23023888888888885</v>
      </c>
      <c r="BA565" s="46">
        <v>2212.7659574468084</v>
      </c>
      <c r="BB565" s="46">
        <v>3003.7735849056603</v>
      </c>
      <c r="BC565" s="46">
        <v>1549.1620111731845</v>
      </c>
      <c r="BD565" s="46">
        <v>1.262</v>
      </c>
      <c r="BE565" s="46" t="e">
        <v>#DIV/0!</v>
      </c>
      <c r="BF565" s="46" t="e">
        <v>#DIV/0!</v>
      </c>
      <c r="BG565" s="46" t="e">
        <v>#DIV/0!</v>
      </c>
      <c r="BH565" s="46" t="e">
        <v>#DIV/0!</v>
      </c>
      <c r="BI565" s="46" t="e">
        <v>#DIV/0!</v>
      </c>
      <c r="BJ565" s="46">
        <v>1.2232415902140672</v>
      </c>
      <c r="BK565" s="46">
        <v>1.0999513224079183</v>
      </c>
      <c r="BL565" s="46">
        <v>1.0681516447853667</v>
      </c>
      <c r="BM565" s="46">
        <v>0.8457446808510638</v>
      </c>
      <c r="BN565" s="46">
        <v>2.2515723270440251</v>
      </c>
      <c r="BO565" s="46">
        <v>1.3574746008708274</v>
      </c>
      <c r="BP565" s="46">
        <v>0.51573860924735415</v>
      </c>
      <c r="BQ565" s="46">
        <v>473.7</v>
      </c>
      <c r="BR565" s="46">
        <v>570.65</v>
      </c>
      <c r="BS565" s="46">
        <v>473.7</v>
      </c>
      <c r="BT565" s="46">
        <v>602.9</v>
      </c>
      <c r="BU565" s="46">
        <v>0</v>
      </c>
      <c r="BV565" s="46">
        <v>346.6875</v>
      </c>
      <c r="BW565" s="46">
        <v>96.875</v>
      </c>
      <c r="BX565" s="46">
        <v>348.30187499999738</v>
      </c>
      <c r="BY565" s="46">
        <v>129.19999999999999</v>
      </c>
      <c r="BZ565" s="46">
        <v>488.71864151055911</v>
      </c>
      <c r="CA565" s="46">
        <v>42364.430279331427</v>
      </c>
      <c r="CB565" s="46">
        <v>812.57861635220115</v>
      </c>
      <c r="CC565" s="46">
        <v>559.9</v>
      </c>
      <c r="CD565" s="46">
        <v>602.9</v>
      </c>
      <c r="CE565" s="46">
        <v>559.9</v>
      </c>
      <c r="CF565" s="46">
        <v>86.1</v>
      </c>
      <c r="CG565" s="46">
        <v>129.19999999999999</v>
      </c>
      <c r="CH565" s="46">
        <v>86.1</v>
      </c>
      <c r="CI565" s="46">
        <v>516.79999999999995</v>
      </c>
      <c r="CJ565" s="46">
        <v>559.9</v>
      </c>
      <c r="CK565" s="46">
        <v>538.34999999999991</v>
      </c>
      <c r="CL565" s="46">
        <v>457.97872340425528</v>
      </c>
      <c r="CM565" s="46">
        <v>812.57861635220115</v>
      </c>
      <c r="CN565" s="46">
        <v>342.15861314289003</v>
      </c>
      <c r="CO565" s="46">
        <v>112.6</v>
      </c>
      <c r="CP565" s="46">
        <v>114.5</v>
      </c>
      <c r="CQ565" s="46">
        <v>113.6</v>
      </c>
    </row>
    <row r="566" spans="1:95" s="4" customFormat="1" x14ac:dyDescent="0.2">
      <c r="A566" s="10" t="s">
        <v>129</v>
      </c>
      <c r="B566" s="10" t="s">
        <v>1381</v>
      </c>
      <c r="C566" s="10" t="s">
        <v>1826</v>
      </c>
      <c r="D566" s="10" t="s">
        <v>1827</v>
      </c>
      <c r="E566" s="10" t="s">
        <v>1828</v>
      </c>
      <c r="F566" s="10" t="s">
        <v>1829</v>
      </c>
      <c r="G566" s="10" t="s">
        <v>1839</v>
      </c>
      <c r="H566" s="10" t="s">
        <v>1840</v>
      </c>
      <c r="I566" s="10"/>
      <c r="J566" s="10" t="s">
        <v>147</v>
      </c>
      <c r="K566" s="10"/>
      <c r="L566" s="10" t="s">
        <v>104</v>
      </c>
      <c r="M566" s="10" t="s">
        <v>1841</v>
      </c>
      <c r="N566" s="10"/>
      <c r="O566" s="10" t="s">
        <v>120</v>
      </c>
      <c r="P566" s="10">
        <v>4</v>
      </c>
      <c r="Q566" s="10">
        <v>3</v>
      </c>
      <c r="R566" s="10" t="s">
        <v>107</v>
      </c>
      <c r="S566" s="10"/>
      <c r="T566" s="10"/>
      <c r="U566" s="10"/>
      <c r="V566" s="10" t="str">
        <f t="shared" si="20"/>
        <v>Y</v>
      </c>
      <c r="W566" s="10"/>
      <c r="X566" s="10"/>
      <c r="Y566" s="50">
        <v>238.95</v>
      </c>
      <c r="Z566" s="50">
        <v>192.78249999999997</v>
      </c>
      <c r="AA566" s="50">
        <v>825.90000000000009</v>
      </c>
      <c r="AB566" s="50">
        <v>52.919999999999717</v>
      </c>
      <c r="AC566" s="50">
        <v>0.31900000000000001</v>
      </c>
      <c r="AD566" s="50">
        <v>4.2770000000000016E-2</v>
      </c>
      <c r="AE566" s="50">
        <v>586.92499999999995</v>
      </c>
      <c r="AF566" s="50">
        <v>140.28187500000001</v>
      </c>
      <c r="AG566" s="50">
        <v>750</v>
      </c>
      <c r="AH566" s="50">
        <v>0</v>
      </c>
      <c r="AI566" s="50">
        <v>750</v>
      </c>
      <c r="AJ566" s="50">
        <v>218</v>
      </c>
      <c r="AK566" s="50">
        <v>838.5</v>
      </c>
      <c r="AL566" s="50">
        <v>0.193</v>
      </c>
      <c r="AM566" s="50">
        <v>821.7</v>
      </c>
      <c r="AN566" s="50">
        <v>620.5</v>
      </c>
      <c r="AO566" s="50">
        <v>4</v>
      </c>
      <c r="AP566" s="50">
        <v>3.621</v>
      </c>
      <c r="AQ566" s="50">
        <v>0.19500000000000001</v>
      </c>
      <c r="AR566" s="50">
        <v>821.7</v>
      </c>
      <c r="AS566" s="50">
        <v>0.67700000000000005</v>
      </c>
      <c r="AT566" s="50">
        <v>821.7</v>
      </c>
      <c r="AU566" s="50">
        <v>0.67700000000000005</v>
      </c>
      <c r="AV566" s="50">
        <v>2440.3711628604678</v>
      </c>
      <c r="AW566" s="50">
        <v>866844.16794284526</v>
      </c>
      <c r="AX566" s="50">
        <v>3127.979274611399</v>
      </c>
      <c r="AY566" s="50">
        <v>0.78166666666666662</v>
      </c>
      <c r="AZ566" s="50">
        <v>0.26873688888888886</v>
      </c>
      <c r="BA566" s="50">
        <v>3127.979274611399</v>
      </c>
      <c r="BB566" s="50">
        <v>3009.7435897435894</v>
      </c>
      <c r="BC566" s="50">
        <v>842.24519940915809</v>
      </c>
      <c r="BD566" s="50">
        <v>1.3509999999999998</v>
      </c>
      <c r="BE566" s="50" t="e">
        <v>#DIV/0!</v>
      </c>
      <c r="BF566" s="50" t="e">
        <v>#DIV/0!</v>
      </c>
      <c r="BG566" s="50" t="e">
        <v>#DIV/0!</v>
      </c>
      <c r="BH566" s="50" t="e">
        <v>#DIV/0!</v>
      </c>
      <c r="BI566" s="50" t="e">
        <v>#DIV/0!</v>
      </c>
      <c r="BJ566" s="50">
        <v>1.1046672190002762</v>
      </c>
      <c r="BK566" s="50">
        <v>1</v>
      </c>
      <c r="BL566" s="50">
        <v>1</v>
      </c>
      <c r="BM566" s="50">
        <v>1.0103626943005182</v>
      </c>
      <c r="BN566" s="50">
        <v>3.4717948717948719</v>
      </c>
      <c r="BO566" s="50">
        <v>0.96220061755923925</v>
      </c>
      <c r="BP566" s="50">
        <v>0.2798395193129764</v>
      </c>
      <c r="BQ566" s="50">
        <v>609.4</v>
      </c>
      <c r="BR566" s="50">
        <v>796.9</v>
      </c>
      <c r="BS566" s="50">
        <v>609.4</v>
      </c>
      <c r="BT566" s="50">
        <v>796.9</v>
      </c>
      <c r="BU566" s="50">
        <v>0</v>
      </c>
      <c r="BV566" s="50">
        <v>0</v>
      </c>
      <c r="BW566" s="50">
        <v>187.5</v>
      </c>
      <c r="BX566" s="50">
        <v>0</v>
      </c>
      <c r="BY566" s="50">
        <v>187.5</v>
      </c>
      <c r="BZ566" s="50">
        <v>774.65595214693485</v>
      </c>
      <c r="CA566" s="50">
        <v>83591.708520777524</v>
      </c>
      <c r="CB566" s="50">
        <v>971.50259067357513</v>
      </c>
      <c r="CC566" s="50">
        <v>796.9</v>
      </c>
      <c r="CD566" s="50">
        <v>796.9</v>
      </c>
      <c r="CE566" s="50">
        <v>796.9</v>
      </c>
      <c r="CF566" s="50">
        <v>187.5</v>
      </c>
      <c r="CG566" s="50">
        <v>187.5</v>
      </c>
      <c r="CH566" s="50">
        <v>187.5</v>
      </c>
      <c r="CI566" s="50">
        <v>750</v>
      </c>
      <c r="CJ566" s="50">
        <v>750</v>
      </c>
      <c r="CK566" s="50">
        <v>750</v>
      </c>
      <c r="CL566" s="50">
        <v>971.50259067357513</v>
      </c>
      <c r="CM566" s="50">
        <v>961.53846153846155</v>
      </c>
      <c r="CN566" s="50">
        <v>582.79137818785136</v>
      </c>
      <c r="CO566" s="50">
        <v>100.1</v>
      </c>
      <c r="CP566" s="50">
        <v>101</v>
      </c>
      <c r="CQ566" s="50">
        <v>104.95</v>
      </c>
    </row>
    <row r="567" spans="1:95" x14ac:dyDescent="0.2">
      <c r="A567" s="10" t="s">
        <v>129</v>
      </c>
      <c r="B567" s="10" t="s">
        <v>1381</v>
      </c>
      <c r="C567" s="10" t="s">
        <v>1826</v>
      </c>
      <c r="D567" s="10" t="s">
        <v>1827</v>
      </c>
      <c r="E567" s="10" t="s">
        <v>1828</v>
      </c>
      <c r="F567" s="10" t="s">
        <v>1842</v>
      </c>
      <c r="G567" s="10" t="s">
        <v>1843</v>
      </c>
      <c r="H567" s="10" t="s">
        <v>621</v>
      </c>
      <c r="I567" s="10" t="s">
        <v>1844</v>
      </c>
      <c r="J567" s="10" t="s">
        <v>147</v>
      </c>
      <c r="K567" s="10"/>
      <c r="L567" s="10" t="s">
        <v>104</v>
      </c>
      <c r="M567" s="10" t="s">
        <v>1845</v>
      </c>
      <c r="N567" s="10" t="s">
        <v>1846</v>
      </c>
      <c r="O567" s="10" t="s">
        <v>120</v>
      </c>
      <c r="P567" s="10">
        <v>4</v>
      </c>
      <c r="Q567" s="10">
        <v>3</v>
      </c>
      <c r="R567" s="10" t="s">
        <v>107</v>
      </c>
      <c r="S567" s="10"/>
      <c r="T567" s="10"/>
      <c r="U567" s="10"/>
      <c r="V567" s="10" t="str">
        <f t="shared" si="20"/>
        <v>Y</v>
      </c>
      <c r="W567" s="10"/>
      <c r="X567" s="10"/>
      <c r="Y567" s="50">
        <v>223.39999999999998</v>
      </c>
      <c r="Z567" s="50">
        <v>296.44999999999993</v>
      </c>
      <c r="AA567" s="50">
        <v>674.05</v>
      </c>
      <c r="AB567" s="50">
        <v>874.52749999999935</v>
      </c>
      <c r="AC567" s="50">
        <v>0.21825</v>
      </c>
      <c r="AD567" s="50">
        <v>8.7156875000000064E-3</v>
      </c>
      <c r="AE567" s="50">
        <v>450.65000000000003</v>
      </c>
      <c r="AF567" s="50">
        <v>518.78750000000025</v>
      </c>
      <c r="AG567" s="50">
        <v>592.15</v>
      </c>
      <c r="AH567" s="50">
        <v>346.6875</v>
      </c>
      <c r="AI567" s="50">
        <v>602.9</v>
      </c>
      <c r="AJ567" s="50">
        <v>200.3</v>
      </c>
      <c r="AK567" s="50">
        <v>708.7</v>
      </c>
      <c r="AL567" s="50">
        <v>0.13700000000000001</v>
      </c>
      <c r="AM567" s="50">
        <v>631.70000000000005</v>
      </c>
      <c r="AN567" s="50">
        <v>508.40000000000003</v>
      </c>
      <c r="AO567" s="50">
        <v>4</v>
      </c>
      <c r="AP567" s="50">
        <v>3.7490000000000006</v>
      </c>
      <c r="AQ567" s="50">
        <v>0.16</v>
      </c>
      <c r="AR567" s="50">
        <v>693.3</v>
      </c>
      <c r="AS567" s="50">
        <v>0.375</v>
      </c>
      <c r="AT567" s="50">
        <v>662.5</v>
      </c>
      <c r="AU567" s="50">
        <v>0.375</v>
      </c>
      <c r="AV567" s="50">
        <v>2359.4122716708425</v>
      </c>
      <c r="AW567" s="50">
        <v>479035.77498895023</v>
      </c>
      <c r="AX567" s="50">
        <v>3036.4963503649633</v>
      </c>
      <c r="AY567" s="50">
        <v>0.95866666666666678</v>
      </c>
      <c r="AZ567" s="50">
        <v>0.33347488888888932</v>
      </c>
      <c r="BA567" s="50">
        <v>3036.4963503649633</v>
      </c>
      <c r="BB567" s="50">
        <v>2792.5</v>
      </c>
      <c r="BC567" s="50">
        <v>1232.5333333333333</v>
      </c>
      <c r="BD567" s="50">
        <v>1.3690000000000002</v>
      </c>
      <c r="BE567" s="50" t="e">
        <v>#DIV/0!</v>
      </c>
      <c r="BF567" s="50" t="e">
        <v>#DIV/0!</v>
      </c>
      <c r="BG567" s="50" t="e">
        <v>#DIV/0!</v>
      </c>
      <c r="BH567" s="50" t="e">
        <v>#DIV/0!</v>
      </c>
      <c r="BI567" s="50" t="e">
        <v>#DIV/0!</v>
      </c>
      <c r="BJ567" s="50">
        <v>1.0669511869831954</v>
      </c>
      <c r="BK567" s="50">
        <v>1.0975146430267531</v>
      </c>
      <c r="BL567" s="50">
        <v>0.95557478724938705</v>
      </c>
      <c r="BM567" s="50">
        <v>1.167883211678832</v>
      </c>
      <c r="BN567" s="50">
        <v>2.34375</v>
      </c>
      <c r="BO567" s="50">
        <v>0.91964543269230781</v>
      </c>
      <c r="BP567" s="50">
        <v>0.4413727245598329</v>
      </c>
      <c r="BQ567" s="50">
        <v>506.02499999999998</v>
      </c>
      <c r="BR567" s="50">
        <v>613.70000000000005</v>
      </c>
      <c r="BS567" s="50">
        <v>473.7</v>
      </c>
      <c r="BT567" s="50">
        <v>646</v>
      </c>
      <c r="BU567" s="50">
        <v>348.30187499999948</v>
      </c>
      <c r="BV567" s="50">
        <v>1274.4150000000006</v>
      </c>
      <c r="BW567" s="50">
        <v>107.65</v>
      </c>
      <c r="BX567" s="50">
        <v>464.40249999999651</v>
      </c>
      <c r="BY567" s="50">
        <v>172.3</v>
      </c>
      <c r="BZ567" s="50">
        <v>577.08830573410307</v>
      </c>
      <c r="CA567" s="50">
        <v>45198.413408960274</v>
      </c>
      <c r="CB567" s="50">
        <v>807.49999999999989</v>
      </c>
      <c r="CC567" s="50">
        <v>559.9</v>
      </c>
      <c r="CD567" s="50">
        <v>646</v>
      </c>
      <c r="CE567" s="50">
        <v>624.45000000000005</v>
      </c>
      <c r="CF567" s="50">
        <v>86.1</v>
      </c>
      <c r="CG567" s="50">
        <v>129.19999999999999</v>
      </c>
      <c r="CH567" s="50">
        <v>107.64999999999999</v>
      </c>
      <c r="CI567" s="50">
        <v>559.9</v>
      </c>
      <c r="CJ567" s="50">
        <v>602.9</v>
      </c>
      <c r="CK567" s="50">
        <v>602.9</v>
      </c>
      <c r="CL567" s="50">
        <v>628.46715328467144</v>
      </c>
      <c r="CM567" s="50">
        <v>807.49999999999989</v>
      </c>
      <c r="CN567" s="50">
        <v>436.1930348258706</v>
      </c>
      <c r="CO567" s="50">
        <v>106</v>
      </c>
      <c r="CP567" s="50">
        <v>110.1</v>
      </c>
      <c r="CQ567" s="50">
        <v>109.7</v>
      </c>
    </row>
    <row r="568" spans="1:95" s="25" customFormat="1" x14ac:dyDescent="0.2">
      <c r="A568" t="s">
        <v>95</v>
      </c>
      <c r="B568" t="s">
        <v>173</v>
      </c>
      <c r="C568" t="s">
        <v>1847</v>
      </c>
      <c r="D568" t="s">
        <v>1848</v>
      </c>
      <c r="E568" t="s">
        <v>1849</v>
      </c>
      <c r="F568" t="s">
        <v>1850</v>
      </c>
      <c r="G568" t="s">
        <v>1851</v>
      </c>
      <c r="H568" t="s">
        <v>700</v>
      </c>
      <c r="I568"/>
      <c r="J568" t="s">
        <v>103</v>
      </c>
      <c r="K568"/>
      <c r="L568" t="s">
        <v>104</v>
      </c>
      <c r="M568" t="s">
        <v>1852</v>
      </c>
      <c r="N568" t="s">
        <v>1853</v>
      </c>
      <c r="O568" t="s">
        <v>120</v>
      </c>
      <c r="P568">
        <v>26</v>
      </c>
      <c r="Q568">
        <v>7</v>
      </c>
      <c r="R568" t="s">
        <v>107</v>
      </c>
      <c r="S568"/>
      <c r="T568"/>
      <c r="U568"/>
      <c r="V568" t="str">
        <f t="shared" si="20"/>
        <v>Y</v>
      </c>
      <c r="W568"/>
      <c r="X568" t="s">
        <v>1454</v>
      </c>
      <c r="Y568" s="44">
        <v>996.54615379999996</v>
      </c>
      <c r="Z568" s="44">
        <v>47222.685559999998</v>
      </c>
      <c r="AA568" s="44">
        <v>1600.25</v>
      </c>
      <c r="AB568" s="44">
        <v>59481.504809999999</v>
      </c>
      <c r="AC568" s="44">
        <v>0.20361538500000001</v>
      </c>
      <c r="AD568" s="44">
        <v>1.3905621E-2</v>
      </c>
      <c r="AE568" s="44">
        <v>603.71153849999996</v>
      </c>
      <c r="AF568" s="44">
        <v>27020.534100000001</v>
      </c>
      <c r="AG568" s="44">
        <v>1421.1923079999999</v>
      </c>
      <c r="AH568" s="44">
        <v>33385.280709999999</v>
      </c>
      <c r="AI568" s="44">
        <v>1292</v>
      </c>
      <c r="AJ568" s="44">
        <v>721</v>
      </c>
      <c r="AK568" s="44">
        <v>2403.3000000000002</v>
      </c>
      <c r="AL568" s="44">
        <v>0.41799999999999998</v>
      </c>
      <c r="AM568" s="44">
        <v>1487</v>
      </c>
      <c r="AN568" s="44">
        <v>1682.3</v>
      </c>
      <c r="AO568" s="44">
        <v>26</v>
      </c>
      <c r="AP568" s="44">
        <v>9.6579999999999995</v>
      </c>
      <c r="AQ568" s="44">
        <v>0.29299999999999998</v>
      </c>
      <c r="AR568" s="44">
        <v>1411.9</v>
      </c>
      <c r="AS568" s="44">
        <v>0.41299999999999998</v>
      </c>
      <c r="AT568" s="44">
        <v>1652.2</v>
      </c>
      <c r="AU568" s="44">
        <v>0.45100000000000001</v>
      </c>
      <c r="AV568" s="44">
        <v>4050.8501679999999</v>
      </c>
      <c r="AW568" s="44">
        <v>4561498.3339999998</v>
      </c>
      <c r="AX568" s="44">
        <v>8011.1111110000002</v>
      </c>
      <c r="AY568" s="44">
        <v>0.17455999999999999</v>
      </c>
      <c r="AZ568" s="44">
        <v>6.9116966000000002E-2</v>
      </c>
      <c r="BA568" s="44">
        <v>862.4401914</v>
      </c>
      <c r="BB568" s="44">
        <v>1999.3174059999999</v>
      </c>
      <c r="BC568" s="44">
        <v>1054.72155</v>
      </c>
      <c r="BD568" s="44">
        <v>1.2869999999999999</v>
      </c>
      <c r="BE568" s="44">
        <v>2.275600506</v>
      </c>
      <c r="BF568" s="44">
        <v>2.8994845360000001</v>
      </c>
      <c r="BG568" s="44">
        <v>3.1298904539999999</v>
      </c>
      <c r="BH568" s="44">
        <v>1.2741623710000001</v>
      </c>
      <c r="BI568" s="44">
        <v>1.0794644410000001</v>
      </c>
      <c r="BJ568" s="44">
        <v>2.6920687509999999</v>
      </c>
      <c r="BK568" s="44">
        <v>0.94949562899999995</v>
      </c>
      <c r="BL568" s="44">
        <v>1.17019619</v>
      </c>
      <c r="BM568" s="44">
        <v>0.70095693800000003</v>
      </c>
      <c r="BN568" s="44">
        <v>1.409556314</v>
      </c>
      <c r="BO568" s="44">
        <v>2.3182099190000001</v>
      </c>
      <c r="BP568" s="44">
        <v>0.52754082300000005</v>
      </c>
      <c r="BQ568" s="44">
        <v>1141.2653849999999</v>
      </c>
      <c r="BR568" s="44">
        <v>1550.396154</v>
      </c>
      <c r="BS568" s="44">
        <v>904.4</v>
      </c>
      <c r="BT568" s="44">
        <v>2368.6999999999998</v>
      </c>
      <c r="BU568" s="44">
        <v>32423.734570000001</v>
      </c>
      <c r="BV568" s="44">
        <v>60206.096519999999</v>
      </c>
      <c r="BW568" s="44">
        <v>409.13461539999997</v>
      </c>
      <c r="BX568" s="44">
        <v>13588.36226</v>
      </c>
      <c r="BY568" s="44">
        <v>1464.3</v>
      </c>
      <c r="BZ568" s="44">
        <v>2968.8206399999999</v>
      </c>
      <c r="CA568" s="44">
        <v>3662423.949</v>
      </c>
      <c r="CB568" s="44">
        <v>7177.7777779999997</v>
      </c>
      <c r="CC568" s="44">
        <v>1559.9777779999999</v>
      </c>
      <c r="CD568" s="44">
        <v>1488.188889</v>
      </c>
      <c r="CE568" s="44">
        <v>1609.6</v>
      </c>
      <c r="CF568" s="44">
        <v>382.81111110000001</v>
      </c>
      <c r="CG568" s="44">
        <v>406.74444440000002</v>
      </c>
      <c r="CH568" s="44">
        <v>441.4375</v>
      </c>
      <c r="CI568" s="44">
        <v>1378.122222</v>
      </c>
      <c r="CJ568" s="44">
        <v>1382.9222219999999</v>
      </c>
      <c r="CK568" s="44">
        <v>1512.7</v>
      </c>
      <c r="CL568" s="44">
        <v>3010.3097509999998</v>
      </c>
      <c r="CM568" s="44">
        <v>3169.3215209999998</v>
      </c>
      <c r="CN568" s="44">
        <v>2696.5819000000001</v>
      </c>
      <c r="CO568" s="44">
        <v>64.844444440000004</v>
      </c>
      <c r="CP568" s="44">
        <v>75.900000000000006</v>
      </c>
      <c r="CQ568" s="44">
        <v>78.237499999999997</v>
      </c>
    </row>
    <row r="569" spans="1:95" x14ac:dyDescent="0.2">
      <c r="A569" t="s">
        <v>108</v>
      </c>
      <c r="B569" t="s">
        <v>173</v>
      </c>
      <c r="C569" t="s">
        <v>1847</v>
      </c>
      <c r="D569" t="s">
        <v>1848</v>
      </c>
      <c r="E569" t="s">
        <v>1849</v>
      </c>
      <c r="F569" t="s">
        <v>1850</v>
      </c>
      <c r="G569" t="s">
        <v>1851</v>
      </c>
      <c r="H569" t="s">
        <v>700</v>
      </c>
      <c r="J569" t="s">
        <v>103</v>
      </c>
      <c r="L569" t="s">
        <v>104</v>
      </c>
      <c r="M569" t="s">
        <v>1854</v>
      </c>
      <c r="N569" t="s">
        <v>1618</v>
      </c>
      <c r="O569" t="s">
        <v>120</v>
      </c>
      <c r="P569">
        <v>19</v>
      </c>
      <c r="Q569">
        <v>8</v>
      </c>
      <c r="R569" t="s">
        <v>107</v>
      </c>
      <c r="V569" t="str">
        <f t="shared" si="20"/>
        <v>Y</v>
      </c>
      <c r="Y569" s="44">
        <v>915.35263157894735</v>
      </c>
      <c r="Z569" s="44">
        <v>136301.41617728534</v>
      </c>
      <c r="AA569" s="44">
        <v>3223.8999999999996</v>
      </c>
      <c r="AB569" s="44">
        <v>709422.62421052938</v>
      </c>
      <c r="AC569" s="44">
        <v>0.25078947368421056</v>
      </c>
      <c r="AD569" s="44">
        <v>2.1086587257617712E-2</v>
      </c>
      <c r="AE569" s="44">
        <v>2308.5578947368426</v>
      </c>
      <c r="AF569" s="44">
        <v>933573.99822714517</v>
      </c>
      <c r="AG569" s="44">
        <v>2269.742105263158</v>
      </c>
      <c r="AH569" s="44">
        <v>359964.77296398749</v>
      </c>
      <c r="AI569" s="44">
        <v>2109.4</v>
      </c>
      <c r="AJ569" s="44">
        <v>561</v>
      </c>
      <c r="AK569" s="44">
        <v>5124.1000000000004</v>
      </c>
      <c r="AL569" s="44">
        <v>9.7000000000000003E-2</v>
      </c>
      <c r="AM569" s="44">
        <v>2083.9</v>
      </c>
      <c r="AN569" s="44">
        <v>4563.1000000000004</v>
      </c>
      <c r="AO569" s="44">
        <v>19</v>
      </c>
      <c r="AP569" s="44">
        <v>12.004999999999999</v>
      </c>
      <c r="AQ569" s="44">
        <v>0.26200000000000001</v>
      </c>
      <c r="AR569" s="44">
        <v>4034.6</v>
      </c>
      <c r="AS569" s="44">
        <v>0.35399999999999998</v>
      </c>
      <c r="AT569" s="44">
        <v>2416.4</v>
      </c>
      <c r="AU569" s="44">
        <v>0.46600000000000003</v>
      </c>
      <c r="AV569" s="44">
        <v>11717.146795812158</v>
      </c>
      <c r="AW569" s="44">
        <v>38254230.494494602</v>
      </c>
      <c r="AX569" s="44">
        <v>24467.01030927835</v>
      </c>
      <c r="AY569" s="44">
        <v>0.40222222222222231</v>
      </c>
      <c r="AZ569" s="44">
        <v>6.5526506172839435E-2</v>
      </c>
      <c r="BA569" s="44">
        <v>8785.567010309278</v>
      </c>
      <c r="BB569" s="44">
        <v>11940.458015267175</v>
      </c>
      <c r="BC569" s="44">
        <v>4571.1864406779669</v>
      </c>
      <c r="BD569" s="44">
        <v>0.94400000000000062</v>
      </c>
      <c r="BE569" s="44">
        <v>2.9211295034079838</v>
      </c>
      <c r="BF569" s="44">
        <v>2.0611473720371007</v>
      </c>
      <c r="BG569" s="44">
        <v>1.0675613847796248</v>
      </c>
      <c r="BH569" s="44">
        <v>0.70559945036070093</v>
      </c>
      <c r="BI569" s="44">
        <v>0.5179451985155813</v>
      </c>
      <c r="BJ569" s="44">
        <v>1.5826738858808831</v>
      </c>
      <c r="BK569" s="44">
        <v>1.9360813858630452</v>
      </c>
      <c r="BL569" s="44">
        <v>0.59891934764288901</v>
      </c>
      <c r="BM569" s="44">
        <v>2.7010309278350517</v>
      </c>
      <c r="BN569" s="44">
        <v>1.3511450381679388</v>
      </c>
      <c r="BO569" s="44">
        <v>1.3590993047182773</v>
      </c>
      <c r="BP569" s="44">
        <v>0.38283175024217725</v>
      </c>
      <c r="BQ569" s="44">
        <v>1435.8421052631581</v>
      </c>
      <c r="BR569" s="44">
        <v>2768.0842105263159</v>
      </c>
      <c r="BS569" s="44">
        <v>609.4</v>
      </c>
      <c r="BT569" s="44">
        <v>3562.5</v>
      </c>
      <c r="BU569" s="44">
        <v>158940.30349030389</v>
      </c>
      <c r="BV569" s="44">
        <v>293609.39290858636</v>
      </c>
      <c r="BW569" s="44">
        <v>1332.2421052631578</v>
      </c>
      <c r="BX569" s="44">
        <v>423102.06770083087</v>
      </c>
      <c r="BY569" s="44">
        <v>2953.1</v>
      </c>
      <c r="BZ569" s="44">
        <v>7300.8000474252349</v>
      </c>
      <c r="CA569" s="44">
        <v>26364191.28154761</v>
      </c>
      <c r="CB569" s="44">
        <v>19813.402061855671</v>
      </c>
      <c r="CC569" s="44">
        <v>2359.3666666666668</v>
      </c>
      <c r="CD569" s="44">
        <v>3124.9833333333336</v>
      </c>
      <c r="CE569" s="44">
        <v>2812.5</v>
      </c>
      <c r="CF569" s="44">
        <v>1234.3666666666666</v>
      </c>
      <c r="CG569" s="44">
        <v>1546.8833333333332</v>
      </c>
      <c r="CH569" s="44">
        <v>1232.1571428571428</v>
      </c>
      <c r="CI569" s="44">
        <v>1617.1833333333332</v>
      </c>
      <c r="CJ569" s="44">
        <v>2875</v>
      </c>
      <c r="CK569" s="44">
        <v>2310.2857142857142</v>
      </c>
      <c r="CL569" s="44">
        <v>10723.048324897132</v>
      </c>
      <c r="CM569" s="44">
        <v>9116.9337417747556</v>
      </c>
      <c r="CN569" s="44">
        <v>2810.7583572925919</v>
      </c>
      <c r="CO569" s="44">
        <v>91.416666666666671</v>
      </c>
      <c r="CP569" s="44">
        <v>100.46666666666665</v>
      </c>
      <c r="CQ569" s="44">
        <v>104.82857142857144</v>
      </c>
    </row>
    <row r="570" spans="1:95" x14ac:dyDescent="0.2">
      <c r="A570" t="s">
        <v>108</v>
      </c>
      <c r="B570" t="s">
        <v>173</v>
      </c>
      <c r="C570" t="s">
        <v>1847</v>
      </c>
      <c r="D570" t="s">
        <v>1848</v>
      </c>
      <c r="E570" t="s">
        <v>1849</v>
      </c>
      <c r="F570" t="s">
        <v>1850</v>
      </c>
      <c r="G570" t="s">
        <v>1851</v>
      </c>
      <c r="H570" t="s">
        <v>700</v>
      </c>
      <c r="J570" t="s">
        <v>103</v>
      </c>
      <c r="L570" t="s">
        <v>104</v>
      </c>
      <c r="M570" t="s">
        <v>1855</v>
      </c>
      <c r="N570" t="s">
        <v>1856</v>
      </c>
      <c r="O570" t="s">
        <v>120</v>
      </c>
      <c r="P570">
        <v>9</v>
      </c>
      <c r="Q570">
        <v>3</v>
      </c>
      <c r="R570" t="s">
        <v>107</v>
      </c>
      <c r="V570" t="str">
        <f t="shared" si="20"/>
        <v>Y</v>
      </c>
      <c r="Y570" s="44">
        <v>1423.2444444444443</v>
      </c>
      <c r="Z570" s="44">
        <v>54028.282469135745</v>
      </c>
      <c r="AA570" s="44">
        <v>4188.3666666666659</v>
      </c>
      <c r="AB570" s="44">
        <v>3094935.391111115</v>
      </c>
      <c r="AC570" s="44">
        <v>0.26922222222222225</v>
      </c>
      <c r="AD570" s="44">
        <v>1.9523283950617275E-2</v>
      </c>
      <c r="AE570" s="44">
        <v>2765.1444444444442</v>
      </c>
      <c r="AF570" s="44">
        <v>2638493.4180246945</v>
      </c>
      <c r="AG570" s="44">
        <v>2973.9555555555553</v>
      </c>
      <c r="AH570" s="44">
        <v>1350162.4424691363</v>
      </c>
      <c r="AI570" s="44">
        <v>3000</v>
      </c>
      <c r="AJ570" s="44">
        <v>1004.8</v>
      </c>
      <c r="AK570" s="44">
        <v>6722.6</v>
      </c>
      <c r="AL570" s="44">
        <v>9.0999999999999998E-2</v>
      </c>
      <c r="AM570" s="44">
        <v>5803.2</v>
      </c>
      <c r="AN570" s="44">
        <v>5717.8</v>
      </c>
      <c r="AO570" s="44">
        <v>9</v>
      </c>
      <c r="AP570" s="44">
        <v>3.6509999999999989</v>
      </c>
      <c r="AQ570" s="44">
        <v>0.48199999999999998</v>
      </c>
      <c r="AR570" s="44">
        <v>1760.5</v>
      </c>
      <c r="AS570" s="44">
        <v>0.245</v>
      </c>
      <c r="AT570" s="44">
        <v>5261.7</v>
      </c>
      <c r="AU570" s="44">
        <v>0.48199999999999998</v>
      </c>
      <c r="AV570" s="44">
        <v>19286.428836634346</v>
      </c>
      <c r="AW570" s="44">
        <v>362394077.11143404</v>
      </c>
      <c r="AX570" s="44">
        <v>47126.881720430109</v>
      </c>
      <c r="AY570" s="44">
        <v>0.15349999999999986</v>
      </c>
      <c r="AZ570" s="44">
        <v>1.4578249999999689E-2</v>
      </c>
      <c r="BA570" s="44">
        <v>44840.659340659338</v>
      </c>
      <c r="BB570" s="44">
        <v>1384.8547717842323</v>
      </c>
      <c r="BC570" s="44">
        <v>15061.632653061224</v>
      </c>
      <c r="BD570" s="44">
        <v>0.4099999999999977</v>
      </c>
      <c r="BE570" s="44">
        <v>2.8222013170272748</v>
      </c>
      <c r="BF570" s="44">
        <v>2.5380710659898584</v>
      </c>
      <c r="BG570" s="44">
        <v>3.0150753768844085</v>
      </c>
      <c r="BH570" s="44">
        <v>0.89932318104907527</v>
      </c>
      <c r="BI570" s="44">
        <v>1.187939698492452</v>
      </c>
      <c r="BJ570" s="44">
        <v>2.4650780608052596</v>
      </c>
      <c r="BK570" s="44">
        <v>0.30336710780259168</v>
      </c>
      <c r="BL570" s="44">
        <v>2.9887531951150241</v>
      </c>
      <c r="BM570" s="44">
        <v>5.2967032967032965</v>
      </c>
      <c r="BN570" s="44">
        <v>0.50829875518672196</v>
      </c>
      <c r="BO570" s="44">
        <v>3.0883907421238855E-2</v>
      </c>
      <c r="BP570" s="44">
        <v>10.87596545134908</v>
      </c>
      <c r="BQ570" s="44">
        <v>1848.9555555555553</v>
      </c>
      <c r="BR570" s="44">
        <v>3781.2333333333331</v>
      </c>
      <c r="BS570" s="44">
        <v>1265.5999999999999</v>
      </c>
      <c r="BT570" s="44">
        <v>5765.6</v>
      </c>
      <c r="BU570" s="44">
        <v>205624.94246913621</v>
      </c>
      <c r="BV570" s="44">
        <v>2314405.2088888898</v>
      </c>
      <c r="BW570" s="44">
        <v>1932.2666666666669</v>
      </c>
      <c r="BX570" s="44">
        <v>1288949.8266666664</v>
      </c>
      <c r="BY570" s="44">
        <v>4500</v>
      </c>
      <c r="BZ570" s="44">
        <v>13214.164063561824</v>
      </c>
      <c r="CA570" s="44">
        <v>163250194.73327944</v>
      </c>
      <c r="CB570" s="44">
        <v>35786.021505376346</v>
      </c>
      <c r="CC570" s="44">
        <v>4171.8666666666668</v>
      </c>
      <c r="CD570" s="44">
        <v>3703.1</v>
      </c>
      <c r="CE570" s="44">
        <v>3468.7333333333336</v>
      </c>
      <c r="CF570" s="44">
        <v>2093.7333333333331</v>
      </c>
      <c r="CG570" s="44">
        <v>1984.3333333333333</v>
      </c>
      <c r="CH570" s="44">
        <v>1718.7333333333333</v>
      </c>
      <c r="CI570" s="44">
        <v>3203.1333333333332</v>
      </c>
      <c r="CJ570" s="44">
        <v>3171.8666666666668</v>
      </c>
      <c r="CK570" s="44">
        <v>2546.8666666666668</v>
      </c>
      <c r="CL570" s="44">
        <v>21695.260994735861</v>
      </c>
      <c r="CM570" s="44">
        <v>11255.273845108042</v>
      </c>
      <c r="CN570" s="44">
        <v>6691.9573508415706</v>
      </c>
      <c r="CO570" s="44">
        <v>92.399999999999991</v>
      </c>
      <c r="CP570" s="44">
        <v>97.633333333333326</v>
      </c>
      <c r="CQ570" s="44">
        <v>87.600000000000009</v>
      </c>
    </row>
    <row r="571" spans="1:95" s="2" customFormat="1" x14ac:dyDescent="0.2">
      <c r="A571" s="2" t="s">
        <v>108</v>
      </c>
      <c r="B571" s="2" t="s">
        <v>173</v>
      </c>
      <c r="C571" s="2" t="s">
        <v>1847</v>
      </c>
      <c r="D571" s="2" t="s">
        <v>1848</v>
      </c>
      <c r="E571" s="2" t="s">
        <v>1849</v>
      </c>
      <c r="F571" s="2" t="s">
        <v>1850</v>
      </c>
      <c r="G571" s="2" t="s">
        <v>1851</v>
      </c>
      <c r="H571" s="2" t="s">
        <v>700</v>
      </c>
      <c r="J571" s="2" t="s">
        <v>103</v>
      </c>
      <c r="L571" s="2" t="s">
        <v>104</v>
      </c>
      <c r="M571" s="2" t="s">
        <v>1857</v>
      </c>
      <c r="N571" s="2" t="s">
        <v>1579</v>
      </c>
      <c r="P571" s="2">
        <v>9</v>
      </c>
      <c r="Q571" s="2">
        <v>2</v>
      </c>
      <c r="R571" s="2" t="s">
        <v>107</v>
      </c>
      <c r="V571" s="2" t="str">
        <f t="shared" si="20"/>
        <v>Y</v>
      </c>
      <c r="Y571" s="45">
        <v>1184.4111111111113</v>
      </c>
      <c r="Z571" s="45">
        <v>50837.647654320725</v>
      </c>
      <c r="AA571" s="45">
        <v>4137.4444444444443</v>
      </c>
      <c r="AB571" s="45">
        <v>360585.17580246628</v>
      </c>
      <c r="AC571" s="45">
        <v>0.42144444444444451</v>
      </c>
      <c r="AD571" s="45">
        <v>1.3229135802469137E-3</v>
      </c>
      <c r="AE571" s="45">
        <v>2953.0333333333333</v>
      </c>
      <c r="AF571" s="45">
        <v>543116.60444444488</v>
      </c>
      <c r="AG571" s="45">
        <v>3043.3555555555558</v>
      </c>
      <c r="AH571" s="45">
        <v>168578.24691357731</v>
      </c>
      <c r="AI571" s="45">
        <v>3617.6</v>
      </c>
      <c r="AJ571" s="45">
        <v>974.1</v>
      </c>
      <c r="AK571" s="45">
        <v>5114</v>
      </c>
      <c r="AL571" s="45">
        <v>0.39500000000000002</v>
      </c>
      <c r="AM571" s="45">
        <v>3984.9</v>
      </c>
      <c r="AN571" s="45">
        <v>4139.8999999999996</v>
      </c>
      <c r="AO571" s="45">
        <v>9</v>
      </c>
      <c r="AP571" s="45">
        <v>8.4649999999999999</v>
      </c>
      <c r="AQ571" s="45">
        <v>0.39800000000000002</v>
      </c>
      <c r="AR571" s="45">
        <v>4117.8</v>
      </c>
      <c r="AS571" s="45">
        <v>0.46600000000000003</v>
      </c>
      <c r="AT571" s="45">
        <v>4427.7</v>
      </c>
      <c r="AU571" s="45">
        <v>0.47099999999999997</v>
      </c>
      <c r="AV571" s="45">
        <v>6971.2157609442256</v>
      </c>
      <c r="AW571" s="45">
        <v>2446157.2350052902</v>
      </c>
      <c r="AX571" s="45">
        <v>9127.7904328018212</v>
      </c>
      <c r="AY571" s="45">
        <v>0.58400000000000007</v>
      </c>
      <c r="AZ571" s="45">
        <v>0.15641674999999988</v>
      </c>
      <c r="BA571" s="45">
        <v>7622.2784810126586</v>
      </c>
      <c r="BB571" s="45">
        <v>7425.8793969849239</v>
      </c>
      <c r="BC571" s="45">
        <v>6841.2017167381973</v>
      </c>
      <c r="BD571" s="45">
        <v>1.4809999999999999</v>
      </c>
      <c r="BE571" s="45">
        <v>0.85910652920962194</v>
      </c>
      <c r="BF571" s="45">
        <v>1.8416206261510133</v>
      </c>
      <c r="BG571" s="45">
        <v>1.2131014961585116</v>
      </c>
      <c r="BH571" s="45">
        <v>2.1436464088397797</v>
      </c>
      <c r="BI571" s="45">
        <v>0.65871411241407163</v>
      </c>
      <c r="BJ571" s="45">
        <v>1.0632014176018902</v>
      </c>
      <c r="BK571" s="45">
        <v>1.0333508996461642</v>
      </c>
      <c r="BL571" s="45">
        <v>1.075258633250765</v>
      </c>
      <c r="BM571" s="45">
        <v>1.0075949367088608</v>
      </c>
      <c r="BN571" s="45">
        <v>1.170854271356784</v>
      </c>
      <c r="BO571" s="45">
        <v>0.97423354650227345</v>
      </c>
      <c r="BP571" s="45">
        <v>0.92126485645806222</v>
      </c>
      <c r="BQ571" s="45">
        <v>2024.1444444444444</v>
      </c>
      <c r="BR571" s="45">
        <v>3737.1999999999994</v>
      </c>
      <c r="BS571" s="45">
        <v>1808.8</v>
      </c>
      <c r="BT571" s="45">
        <v>4392.8</v>
      </c>
      <c r="BU571" s="45">
        <v>21435.078024691364</v>
      </c>
      <c r="BV571" s="45">
        <v>173430.46000000281</v>
      </c>
      <c r="BW571" s="45">
        <v>1713.1000000000001</v>
      </c>
      <c r="BX571" s="45">
        <v>140027.95333333296</v>
      </c>
      <c r="BY571" s="45">
        <v>2584</v>
      </c>
      <c r="BZ571" s="45">
        <v>4046.551318152664</v>
      </c>
      <c r="CA571" s="45">
        <v>583956.78954642196</v>
      </c>
      <c r="CB571" s="45">
        <v>4905.0113895216409</v>
      </c>
      <c r="CC571" s="45">
        <v>3560.1333333333332</v>
      </c>
      <c r="CD571" s="45">
        <v>3689.3666666666668</v>
      </c>
      <c r="CE571" s="45">
        <v>3962.1</v>
      </c>
      <c r="CF571" s="45">
        <v>1665.2666666666667</v>
      </c>
      <c r="CG571" s="45">
        <v>1521.7</v>
      </c>
      <c r="CH571" s="45">
        <v>1952.3333333333333</v>
      </c>
      <c r="CI571" s="45">
        <v>2899.7666666666664</v>
      </c>
      <c r="CJ571" s="45">
        <v>3373.5666666666671</v>
      </c>
      <c r="CK571" s="45">
        <v>2856.7333333333336</v>
      </c>
      <c r="CL571" s="45">
        <v>4260.108475162182</v>
      </c>
      <c r="CM571" s="45">
        <v>3681.7779195156413</v>
      </c>
      <c r="CN571" s="45">
        <v>4197.7675597801672</v>
      </c>
      <c r="CO571" s="45">
        <v>96.633333333333326</v>
      </c>
      <c r="CP571" s="45">
        <v>101.39999999999999</v>
      </c>
      <c r="CQ571" s="45">
        <v>94.633333333333326</v>
      </c>
    </row>
    <row r="572" spans="1:95" s="25" customFormat="1" x14ac:dyDescent="0.2">
      <c r="A572" t="s">
        <v>95</v>
      </c>
      <c r="B572" t="s">
        <v>1858</v>
      </c>
      <c r="C572" t="s">
        <v>1859</v>
      </c>
      <c r="D572" t="s">
        <v>1860</v>
      </c>
      <c r="E572" t="s">
        <v>1861</v>
      </c>
      <c r="F572" t="s">
        <v>1862</v>
      </c>
      <c r="G572"/>
      <c r="H572"/>
      <c r="I572"/>
      <c r="J572"/>
      <c r="K572" t="s">
        <v>281</v>
      </c>
      <c r="L572" t="s">
        <v>104</v>
      </c>
      <c r="M572" t="s">
        <v>1863</v>
      </c>
      <c r="N572" t="s">
        <v>1864</v>
      </c>
      <c r="O572" t="s">
        <v>120</v>
      </c>
      <c r="P572">
        <v>2</v>
      </c>
      <c r="Q572">
        <v>2</v>
      </c>
      <c r="R572" t="s">
        <v>107</v>
      </c>
      <c r="S572"/>
      <c r="T572"/>
      <c r="U572"/>
      <c r="V572" t="str">
        <f t="shared" si="20"/>
        <v>Y</v>
      </c>
      <c r="W572"/>
      <c r="X572"/>
      <c r="Y572" s="44">
        <v>71.900000000000006</v>
      </c>
      <c r="Z572" s="44">
        <v>0</v>
      </c>
      <c r="AA572" s="44">
        <v>251.7</v>
      </c>
      <c r="AB572" s="44">
        <v>51.84</v>
      </c>
      <c r="AC572" s="44">
        <v>0.43049999999999999</v>
      </c>
      <c r="AD572" s="44">
        <v>7.5350249999999994E-2</v>
      </c>
      <c r="AE572" s="44">
        <v>179.8</v>
      </c>
      <c r="AF572" s="44">
        <v>51.84</v>
      </c>
      <c r="AG572" s="44">
        <v>172.3</v>
      </c>
      <c r="AH572" s="44">
        <v>0</v>
      </c>
      <c r="AI572" s="44">
        <v>172.3</v>
      </c>
      <c r="AJ572" s="44">
        <v>71.900000000000006</v>
      </c>
      <c r="AK572" s="44">
        <v>258.89999999999998</v>
      </c>
      <c r="AL572" s="44">
        <v>0.156</v>
      </c>
      <c r="AM572" s="44">
        <v>244.5</v>
      </c>
      <c r="AN572" s="44">
        <v>187</v>
      </c>
      <c r="AO572" s="44">
        <v>2</v>
      </c>
      <c r="AP572" s="44">
        <v>2.056</v>
      </c>
      <c r="AQ572" s="44">
        <v>0.156</v>
      </c>
      <c r="AR572" s="44">
        <v>244.5</v>
      </c>
      <c r="AS572" s="44">
        <v>0.70499999999999996</v>
      </c>
      <c r="AT572" s="44">
        <v>258.89999999999998</v>
      </c>
      <c r="AU572" s="44">
        <v>0.70499999999999996</v>
      </c>
      <c r="AV572" s="44">
        <v>685.82924170000001</v>
      </c>
      <c r="AW572" s="44">
        <v>176888.39</v>
      </c>
      <c r="AX572" s="44">
        <v>1106.4102559999999</v>
      </c>
      <c r="AY572" s="44">
        <v>1.1950000000000001</v>
      </c>
      <c r="AZ572" s="44">
        <v>0</v>
      </c>
      <c r="BA572" s="44">
        <v>1106.4102559999999</v>
      </c>
      <c r="BB572" s="44">
        <v>1106.4102559999999</v>
      </c>
      <c r="BC572" s="44">
        <v>265.24822699999999</v>
      </c>
      <c r="BD572" s="44">
        <v>1.1950000000000001</v>
      </c>
      <c r="BE572" s="44" t="e">
        <v>#DIV/0!</v>
      </c>
      <c r="BF572" s="44" t="e">
        <v>#DIV/0!</v>
      </c>
      <c r="BG572" s="44" t="e">
        <v>#DIV/0!</v>
      </c>
      <c r="BH572" s="44" t="e">
        <v>#DIV/0!</v>
      </c>
      <c r="BI572" s="44" t="e">
        <v>#DIV/0!</v>
      </c>
      <c r="BJ572" s="44">
        <v>0.97276264599999995</v>
      </c>
      <c r="BK572" s="44">
        <v>1</v>
      </c>
      <c r="BL572" s="44">
        <v>1.0588957059999999</v>
      </c>
      <c r="BM572" s="44">
        <v>1</v>
      </c>
      <c r="BN572" s="44">
        <v>4.519230769</v>
      </c>
      <c r="BO572" s="44">
        <v>1</v>
      </c>
      <c r="BP572" s="44">
        <v>0.23973767900000001</v>
      </c>
      <c r="BQ572" s="44">
        <v>107.65</v>
      </c>
      <c r="BR572" s="44">
        <v>215.3</v>
      </c>
      <c r="BS572" s="44">
        <v>86.1</v>
      </c>
      <c r="BT572" s="44">
        <v>215.3</v>
      </c>
      <c r="BU572" s="44">
        <v>464.40249999999997</v>
      </c>
      <c r="BV572" s="44">
        <v>0</v>
      </c>
      <c r="BW572" s="44">
        <v>107.65</v>
      </c>
      <c r="BX572" s="44">
        <v>464.40249999999997</v>
      </c>
      <c r="BY572" s="44">
        <v>129.19999999999999</v>
      </c>
      <c r="BZ572" s="44">
        <v>367.5927441</v>
      </c>
      <c r="CA572" s="44">
        <v>33977.671589999998</v>
      </c>
      <c r="CB572" s="44">
        <v>551.92307689999996</v>
      </c>
      <c r="CC572" s="44">
        <v>215.3</v>
      </c>
      <c r="CD572" s="44">
        <v>215.3</v>
      </c>
      <c r="CE572" s="44" t="e">
        <v>#DIV/0!</v>
      </c>
      <c r="CF572" s="44">
        <v>86.1</v>
      </c>
      <c r="CG572" s="44">
        <v>129.19999999999999</v>
      </c>
      <c r="CH572" s="44" t="e">
        <v>#DIV/0!</v>
      </c>
      <c r="CI572" s="44">
        <v>172.3</v>
      </c>
      <c r="CJ572" s="44">
        <v>172.3</v>
      </c>
      <c r="CK572" s="44" t="e">
        <v>#DIV/0!</v>
      </c>
      <c r="CL572" s="44">
        <v>551.92307689999996</v>
      </c>
      <c r="CM572" s="44">
        <v>183.2624113</v>
      </c>
      <c r="CN572" s="44" t="e">
        <v>#DIV/0!</v>
      </c>
      <c r="CO572" s="44">
        <v>104.6</v>
      </c>
      <c r="CP572" s="44">
        <v>99.8</v>
      </c>
      <c r="CQ572" s="44" t="e">
        <v>#DIV/0!</v>
      </c>
    </row>
    <row r="573" spans="1:95" s="2" customFormat="1" x14ac:dyDescent="0.2">
      <c r="A573" s="2" t="s">
        <v>108</v>
      </c>
      <c r="B573" s="2" t="s">
        <v>1858</v>
      </c>
      <c r="C573" s="2" t="s">
        <v>1859</v>
      </c>
      <c r="D573" s="2" t="s">
        <v>1860</v>
      </c>
      <c r="E573" s="2" t="s">
        <v>1861</v>
      </c>
      <c r="F573" s="2" t="s">
        <v>1862</v>
      </c>
      <c r="K573" s="2" t="s">
        <v>281</v>
      </c>
      <c r="L573" s="2" t="s">
        <v>104</v>
      </c>
      <c r="M573" s="2" t="s">
        <v>1865</v>
      </c>
      <c r="N573" s="2" t="s">
        <v>1866</v>
      </c>
      <c r="O573" s="2" t="s">
        <v>120</v>
      </c>
      <c r="P573" s="2">
        <v>4</v>
      </c>
      <c r="Q573" s="2">
        <v>2</v>
      </c>
      <c r="V573" s="2" t="str">
        <f t="shared" si="20"/>
        <v>N</v>
      </c>
      <c r="Y573" s="45">
        <v>99.08</v>
      </c>
      <c r="Z573" s="45">
        <v>38.077600000000018</v>
      </c>
      <c r="AA573" s="45">
        <v>235.66</v>
      </c>
      <c r="AB573" s="45">
        <v>173.88639999999992</v>
      </c>
      <c r="AC573" s="45">
        <v>0.13979999999999998</v>
      </c>
      <c r="AD573" s="45">
        <v>9.578159999999997E-3</v>
      </c>
      <c r="AE573" s="45">
        <v>136.57999999999998</v>
      </c>
      <c r="AF573" s="45">
        <v>356.3816000000038</v>
      </c>
      <c r="AG573" s="45">
        <v>159.36000000000001</v>
      </c>
      <c r="AH573" s="45">
        <v>527.90639999999667</v>
      </c>
      <c r="AI573" s="45">
        <v>140.6</v>
      </c>
      <c r="AJ573" s="45">
        <v>89.5</v>
      </c>
      <c r="AK573" s="45">
        <v>247.6</v>
      </c>
      <c r="AL573" s="45">
        <v>0.31</v>
      </c>
      <c r="AM573" s="45">
        <v>247.6</v>
      </c>
      <c r="AN573" s="45">
        <v>158.1</v>
      </c>
      <c r="AO573" s="45">
        <v>5</v>
      </c>
      <c r="AP573" s="45">
        <v>21.628</v>
      </c>
      <c r="AQ573" s="45">
        <v>7.4999999999999997E-2</v>
      </c>
      <c r="AR573" s="45">
        <v>243.4</v>
      </c>
      <c r="AS573" s="45">
        <v>5.5E-2</v>
      </c>
      <c r="AT573" s="45">
        <v>214.8</v>
      </c>
      <c r="AU573" s="45">
        <v>0.31</v>
      </c>
      <c r="AV573" s="45">
        <v>1397.0068309879634</v>
      </c>
      <c r="AW573" s="45">
        <v>383352.33950244694</v>
      </c>
      <c r="AX573" s="45">
        <v>1957.3333333333335</v>
      </c>
      <c r="AY573" s="45">
        <v>5.2322500000000005</v>
      </c>
      <c r="AZ573" s="45">
        <v>81.941067687500009</v>
      </c>
      <c r="BA573" s="45">
        <v>482.25806451612902</v>
      </c>
      <c r="BB573" s="45">
        <v>1957.3333333333335</v>
      </c>
      <c r="BC573" s="45">
        <v>1952.7272727272727</v>
      </c>
      <c r="BD573" s="45">
        <v>20.911000000000001</v>
      </c>
      <c r="BE573" s="45">
        <v>9.3405566971791518E-2</v>
      </c>
      <c r="BF573" s="45">
        <v>13.245033112582799</v>
      </c>
      <c r="BG573" s="45">
        <v>18.181818181818276</v>
      </c>
      <c r="BH573" s="45">
        <v>141.80132450331146</v>
      </c>
      <c r="BI573" s="45">
        <v>1.3727272727272779</v>
      </c>
      <c r="BJ573" s="45">
        <v>0.23118180136859626</v>
      </c>
      <c r="BK573" s="45">
        <v>0.98303715670436187</v>
      </c>
      <c r="BL573" s="45">
        <v>0.88249794576828267</v>
      </c>
      <c r="BM573" s="45">
        <v>0.24193548387096772</v>
      </c>
      <c r="BN573" s="45">
        <v>0.73333333333333339</v>
      </c>
      <c r="BO573" s="45">
        <v>4.0586845039018957</v>
      </c>
      <c r="BP573" s="45">
        <v>0.99764676740153568</v>
      </c>
      <c r="BQ573" s="45">
        <v>140.6</v>
      </c>
      <c r="BR573" s="45">
        <v>187.5</v>
      </c>
      <c r="BS573" s="45">
        <v>140.6</v>
      </c>
      <c r="BT573" s="45">
        <v>187.5</v>
      </c>
      <c r="BU573" s="45">
        <v>0</v>
      </c>
      <c r="BV573" s="45">
        <v>0</v>
      </c>
      <c r="BW573" s="45">
        <v>46.9</v>
      </c>
      <c r="BX573" s="45">
        <v>0</v>
      </c>
      <c r="BY573" s="45">
        <v>46.900000000000006</v>
      </c>
      <c r="BZ573" s="45">
        <v>511.18063576638906</v>
      </c>
      <c r="CA573" s="45">
        <v>71496.607054547552</v>
      </c>
      <c r="CB573" s="45">
        <v>852.72727272727275</v>
      </c>
      <c r="CC573" s="45">
        <v>187.5</v>
      </c>
      <c r="CD573" s="45">
        <v>187.5</v>
      </c>
      <c r="CE573" s="45">
        <v>187.5</v>
      </c>
      <c r="CF573" s="45">
        <v>46.9</v>
      </c>
      <c r="CG573" s="45">
        <v>46.9</v>
      </c>
      <c r="CH573" s="45">
        <v>46.9</v>
      </c>
      <c r="CI573" s="45">
        <v>187.5</v>
      </c>
      <c r="CJ573" s="45">
        <v>140.6</v>
      </c>
      <c r="CK573" s="45">
        <v>140.6</v>
      </c>
      <c r="CL573" s="45">
        <v>199.06621392190152</v>
      </c>
      <c r="CM573" s="45">
        <v>652.52173913043475</v>
      </c>
      <c r="CN573" s="45">
        <v>852.72727272727275</v>
      </c>
      <c r="CO573" s="45">
        <v>102.95</v>
      </c>
      <c r="CP573" s="45">
        <v>103.25</v>
      </c>
      <c r="CQ573" s="45">
        <v>102.3</v>
      </c>
    </row>
    <row r="574" spans="1:95" x14ac:dyDescent="0.2">
      <c r="A574" t="s">
        <v>95</v>
      </c>
      <c r="B574" t="s">
        <v>139</v>
      </c>
      <c r="C574" t="s">
        <v>1867</v>
      </c>
      <c r="D574" t="s">
        <v>1868</v>
      </c>
      <c r="E574" t="s">
        <v>1869</v>
      </c>
      <c r="F574" t="s">
        <v>1870</v>
      </c>
      <c r="H574" t="s">
        <v>200</v>
      </c>
      <c r="J574" t="s">
        <v>147</v>
      </c>
      <c r="L574" t="s">
        <v>104</v>
      </c>
      <c r="M574" t="s">
        <v>1871</v>
      </c>
      <c r="N574" t="s">
        <v>1872</v>
      </c>
      <c r="O574" t="s">
        <v>120</v>
      </c>
      <c r="P574">
        <v>2</v>
      </c>
      <c r="Q574">
        <v>2</v>
      </c>
      <c r="R574" t="s">
        <v>107</v>
      </c>
      <c r="V574" t="str">
        <f t="shared" si="20"/>
        <v>Y</v>
      </c>
      <c r="Y574" s="44">
        <v>2158.85</v>
      </c>
      <c r="Z574" s="44">
        <v>28985.0625</v>
      </c>
      <c r="AA574" s="44">
        <v>3814.3</v>
      </c>
      <c r="AB574" s="44">
        <v>285369.64</v>
      </c>
      <c r="AC574" s="44">
        <v>0.5615</v>
      </c>
      <c r="AD574" s="44">
        <v>0.21206025000000001</v>
      </c>
      <c r="AE574" s="44">
        <v>1655.45</v>
      </c>
      <c r="AF574" s="44">
        <v>496249.80249999999</v>
      </c>
      <c r="AG574" s="44">
        <v>3100.8</v>
      </c>
      <c r="AH574" s="44">
        <v>363488.41</v>
      </c>
      <c r="AI574" s="44">
        <v>3703.7</v>
      </c>
      <c r="AJ574" s="44">
        <v>1988.6</v>
      </c>
      <c r="AK574" s="44">
        <v>4348.5</v>
      </c>
      <c r="AL574" s="44">
        <v>0.10100000000000001</v>
      </c>
      <c r="AM574" s="44">
        <v>3280.1</v>
      </c>
      <c r="AN574" s="44">
        <v>2359.9</v>
      </c>
      <c r="AO574" s="44">
        <v>2</v>
      </c>
      <c r="AP574" s="44">
        <v>1.17</v>
      </c>
      <c r="AQ574" s="44">
        <v>0.10100000000000001</v>
      </c>
      <c r="AR574" s="44">
        <v>3280.1</v>
      </c>
      <c r="AS574" s="44">
        <v>1.022</v>
      </c>
      <c r="AT574" s="44">
        <v>4348.5</v>
      </c>
      <c r="AU574" s="44">
        <v>1.022</v>
      </c>
      <c r="AV574" s="44">
        <v>5862.4706939999996</v>
      </c>
      <c r="AW574" s="44">
        <v>12626444.68</v>
      </c>
      <c r="AX574" s="44">
        <v>9415.8415839999998</v>
      </c>
      <c r="AY574" s="44">
        <v>4.7E-2</v>
      </c>
      <c r="AZ574" s="44">
        <v>0</v>
      </c>
      <c r="BA574" s="44">
        <v>9415.8415839999998</v>
      </c>
      <c r="BB574" s="44">
        <v>9415.8415839999998</v>
      </c>
      <c r="BC574" s="44">
        <v>2309.0998039999999</v>
      </c>
      <c r="BD574" s="44">
        <v>4.7E-2</v>
      </c>
      <c r="BE574" s="44" t="e">
        <v>#DIV/0!</v>
      </c>
      <c r="BF574" s="44" t="e">
        <v>#DIV/0!</v>
      </c>
      <c r="BG574" s="44" t="e">
        <v>#DIV/0!</v>
      </c>
      <c r="BH574" s="44" t="e">
        <v>#DIV/0!</v>
      </c>
      <c r="BI574" s="44" t="e">
        <v>#DIV/0!</v>
      </c>
      <c r="BJ574" s="44">
        <v>1.709401709</v>
      </c>
      <c r="BK574" s="44">
        <v>1</v>
      </c>
      <c r="BL574" s="44">
        <v>1.325721777</v>
      </c>
      <c r="BM574" s="44">
        <v>1</v>
      </c>
      <c r="BN574" s="44">
        <v>10.118811880000001</v>
      </c>
      <c r="BO574" s="44">
        <v>1</v>
      </c>
      <c r="BP574" s="44">
        <v>0.24523562600000001</v>
      </c>
      <c r="BQ574" s="44">
        <v>2627.05</v>
      </c>
      <c r="BR574" s="44">
        <v>3703.7</v>
      </c>
      <c r="BS574" s="44">
        <v>2454.8000000000002</v>
      </c>
      <c r="BT574" s="44">
        <v>4220.5</v>
      </c>
      <c r="BU574" s="44">
        <v>29670.0625</v>
      </c>
      <c r="BV574" s="44">
        <v>267082.23999999999</v>
      </c>
      <c r="BW574" s="44">
        <v>1076.6500000000001</v>
      </c>
      <c r="BX574" s="44">
        <v>118714.7025</v>
      </c>
      <c r="BY574" s="44">
        <v>1765.7</v>
      </c>
      <c r="BZ574" s="44">
        <v>4319.5607529999997</v>
      </c>
      <c r="CA574" s="44">
        <v>8578772.1140000001</v>
      </c>
      <c r="CB574" s="44">
        <v>7248.5148509999999</v>
      </c>
      <c r="CC574" s="44">
        <v>3186.9</v>
      </c>
      <c r="CD574" s="44">
        <v>4220.5</v>
      </c>
      <c r="CE574" s="44" t="e">
        <v>#DIV/0!</v>
      </c>
      <c r="CF574" s="44">
        <v>732.1</v>
      </c>
      <c r="CG574" s="44">
        <v>1421.2</v>
      </c>
      <c r="CH574" s="44" t="e">
        <v>#DIV/0!</v>
      </c>
      <c r="CI574" s="44">
        <v>2497.9</v>
      </c>
      <c r="CJ574" s="44">
        <v>3703.7</v>
      </c>
      <c r="CK574" s="44" t="e">
        <v>#DIV/0!</v>
      </c>
      <c r="CL574" s="44">
        <v>7248.5148509999999</v>
      </c>
      <c r="CM574" s="44">
        <v>1390.6066539999999</v>
      </c>
      <c r="CN574" s="44" t="e">
        <v>#DIV/0!</v>
      </c>
      <c r="CO574" s="44">
        <v>98.3</v>
      </c>
      <c r="CP574" s="44">
        <v>101.8</v>
      </c>
      <c r="CQ574" s="44" t="e">
        <v>#DIV/0!</v>
      </c>
    </row>
    <row r="575" spans="1:95" x14ac:dyDescent="0.2">
      <c r="A575" t="s">
        <v>108</v>
      </c>
      <c r="B575" t="s">
        <v>139</v>
      </c>
      <c r="C575" t="s">
        <v>1867</v>
      </c>
      <c r="D575" t="s">
        <v>1868</v>
      </c>
      <c r="E575" t="s">
        <v>1869</v>
      </c>
      <c r="F575" t="s">
        <v>1870</v>
      </c>
      <c r="H575" t="s">
        <v>200</v>
      </c>
      <c r="J575" t="s">
        <v>147</v>
      </c>
      <c r="L575" t="s">
        <v>104</v>
      </c>
      <c r="M575" t="s">
        <v>1873</v>
      </c>
      <c r="N575" t="s">
        <v>1874</v>
      </c>
      <c r="O575" t="s">
        <v>120</v>
      </c>
      <c r="P575">
        <v>4</v>
      </c>
      <c r="Q575">
        <v>2</v>
      </c>
      <c r="R575" t="s">
        <v>107</v>
      </c>
      <c r="V575" t="str">
        <f t="shared" si="20"/>
        <v>Y</v>
      </c>
      <c r="Y575" s="44">
        <v>1917.325</v>
      </c>
      <c r="Z575" s="44">
        <v>16886.581874999993</v>
      </c>
      <c r="AA575" s="44">
        <v>3403.55</v>
      </c>
      <c r="AB575" s="44">
        <v>212694.92749999836</v>
      </c>
      <c r="AC575" s="44">
        <v>0.29025000000000001</v>
      </c>
      <c r="AD575" s="44">
        <v>8.9454687500000005E-2</v>
      </c>
      <c r="AE575" s="44">
        <v>1486.2250000000001</v>
      </c>
      <c r="AF575" s="44">
        <v>213946.6568749994</v>
      </c>
      <c r="AG575" s="44">
        <v>3262.25</v>
      </c>
      <c r="AH575" s="44">
        <v>196945.30250000022</v>
      </c>
      <c r="AI575" s="44">
        <v>3273</v>
      </c>
      <c r="AJ575" s="44">
        <v>1719.3</v>
      </c>
      <c r="AK575" s="44">
        <v>3819.6</v>
      </c>
      <c r="AL575" s="44">
        <v>0.11</v>
      </c>
      <c r="AM575" s="44">
        <v>3695</v>
      </c>
      <c r="AN575" s="44">
        <v>2100.3000000000002</v>
      </c>
      <c r="AO575" s="44">
        <v>4</v>
      </c>
      <c r="AP575" s="44">
        <v>3.2949999999999995</v>
      </c>
      <c r="AQ575" s="44">
        <v>0.151</v>
      </c>
      <c r="AR575" s="44">
        <v>3819.6</v>
      </c>
      <c r="AS575" s="44">
        <v>0.80700000000000005</v>
      </c>
      <c r="AT575" s="44">
        <v>3463.6</v>
      </c>
      <c r="AU575" s="44">
        <v>0.80700000000000005</v>
      </c>
      <c r="AV575" s="44">
        <v>9215.0039024637244</v>
      </c>
      <c r="AW575" s="44">
        <v>23179311.631091639</v>
      </c>
      <c r="AX575" s="44">
        <v>14643.636363636364</v>
      </c>
      <c r="AY575" s="44">
        <v>0.71133333333333315</v>
      </c>
      <c r="AZ575" s="44">
        <v>2.1516222222222145E-2</v>
      </c>
      <c r="BA575" s="44">
        <v>14643.636363636364</v>
      </c>
      <c r="BB575" s="44">
        <v>12494.701986754968</v>
      </c>
      <c r="BC575" s="44">
        <v>2161.4622057001238</v>
      </c>
      <c r="BD575" s="44">
        <v>0.90899999999999892</v>
      </c>
      <c r="BE575" s="44" t="e">
        <v>#DIV/0!</v>
      </c>
      <c r="BF575" s="44" t="e">
        <v>#DIV/0!</v>
      </c>
      <c r="BG575" s="44" t="e">
        <v>#DIV/0!</v>
      </c>
      <c r="BH575" s="44" t="e">
        <v>#DIV/0!</v>
      </c>
      <c r="BI575" s="44" t="e">
        <v>#DIV/0!</v>
      </c>
      <c r="BJ575" s="44">
        <v>1.213960546282246</v>
      </c>
      <c r="BK575" s="44">
        <v>1.033721244925575</v>
      </c>
      <c r="BL575" s="44">
        <v>0.90679652319614623</v>
      </c>
      <c r="BM575" s="44">
        <v>1.3727272727272726</v>
      </c>
      <c r="BN575" s="44">
        <v>5.3443708609271532</v>
      </c>
      <c r="BO575" s="44">
        <v>0.85325131521172493</v>
      </c>
      <c r="BP575" s="44">
        <v>0.17299029684672637</v>
      </c>
      <c r="BQ575" s="44">
        <v>2487.0749999999998</v>
      </c>
      <c r="BR575" s="44">
        <v>3305.3500000000004</v>
      </c>
      <c r="BS575" s="44">
        <v>2153.3000000000002</v>
      </c>
      <c r="BT575" s="44">
        <v>3746.8</v>
      </c>
      <c r="BU575" s="44">
        <v>52280.601874999949</v>
      </c>
      <c r="BV575" s="44">
        <v>192305.58749999851</v>
      </c>
      <c r="BW575" s="44">
        <v>818.27499999999998</v>
      </c>
      <c r="BX575" s="44">
        <v>64906.491875000065</v>
      </c>
      <c r="BY575" s="44">
        <v>1593.5</v>
      </c>
      <c r="BZ575" s="44">
        <v>5066.9472304889268</v>
      </c>
      <c r="CA575" s="44">
        <v>6195066.7742937692</v>
      </c>
      <c r="CB575" s="44">
        <v>7415.2317880794708</v>
      </c>
      <c r="CC575" s="44">
        <v>3531.4</v>
      </c>
      <c r="CD575" s="44">
        <v>3746.8</v>
      </c>
      <c r="CE575" s="44">
        <v>2971.6</v>
      </c>
      <c r="CF575" s="44">
        <v>775.2</v>
      </c>
      <c r="CG575" s="44">
        <v>1119.7</v>
      </c>
      <c r="CH575" s="44">
        <v>689.1</v>
      </c>
      <c r="CI575" s="44">
        <v>3531.4</v>
      </c>
      <c r="CJ575" s="44">
        <v>3703.7</v>
      </c>
      <c r="CK575" s="44">
        <v>2906.95</v>
      </c>
      <c r="CL575" s="44">
        <v>7047.2727272727279</v>
      </c>
      <c r="CM575" s="44">
        <v>7415.2317880794708</v>
      </c>
      <c r="CN575" s="44">
        <v>2902.6422033017548</v>
      </c>
      <c r="CO575" s="44">
        <v>99.6</v>
      </c>
      <c r="CP575" s="44">
        <v>109.4</v>
      </c>
      <c r="CQ575" s="44">
        <v>107.35</v>
      </c>
    </row>
    <row r="576" spans="1:95" s="2" customFormat="1" x14ac:dyDescent="0.2">
      <c r="A576" s="2" t="s">
        <v>108</v>
      </c>
      <c r="B576" s="2" t="s">
        <v>139</v>
      </c>
      <c r="C576" s="2" t="s">
        <v>1867</v>
      </c>
      <c r="D576" s="2" t="s">
        <v>1868</v>
      </c>
      <c r="E576" s="2" t="s">
        <v>1869</v>
      </c>
      <c r="F576" s="2" t="s">
        <v>1870</v>
      </c>
      <c r="H576" s="2" t="s">
        <v>200</v>
      </c>
      <c r="J576" s="2" t="s">
        <v>147</v>
      </c>
      <c r="L576" s="2" t="s">
        <v>104</v>
      </c>
      <c r="M576" s="2" t="s">
        <v>1875</v>
      </c>
      <c r="N576" s="2" t="s">
        <v>1876</v>
      </c>
      <c r="O576" s="2" t="s">
        <v>120</v>
      </c>
      <c r="P576" s="2">
        <v>3</v>
      </c>
      <c r="Q576" s="2">
        <v>1</v>
      </c>
      <c r="R576" s="2" t="s">
        <v>107</v>
      </c>
      <c r="V576" s="2" t="str">
        <f t="shared" si="20"/>
        <v>Y</v>
      </c>
      <c r="Y576" s="45">
        <v>1597.9666666666665</v>
      </c>
      <c r="Z576" s="45">
        <v>60420.10888888935</v>
      </c>
      <c r="AA576" s="45">
        <v>2664.9666666666667</v>
      </c>
      <c r="AB576" s="45">
        <v>11880.968888888892</v>
      </c>
      <c r="AC576" s="45">
        <v>0.10266666666666667</v>
      </c>
      <c r="AD576" s="45">
        <v>4.8688888888888854E-4</v>
      </c>
      <c r="AE576" s="45">
        <v>1067</v>
      </c>
      <c r="AF576" s="45">
        <v>42589.126666666736</v>
      </c>
      <c r="AG576" s="45">
        <v>2325.6333333333332</v>
      </c>
      <c r="AH576" s="45">
        <v>59351.60888888935</v>
      </c>
      <c r="AI576" s="45">
        <v>2497.9</v>
      </c>
      <c r="AJ576" s="45">
        <v>1255.9000000000001</v>
      </c>
      <c r="AK576" s="45">
        <v>2818.1</v>
      </c>
      <c r="AL576" s="45">
        <v>0.129</v>
      </c>
      <c r="AM576" s="45">
        <v>2573.1</v>
      </c>
      <c r="AN576" s="45">
        <v>1562.1999999999998</v>
      </c>
      <c r="AO576" s="45">
        <v>3</v>
      </c>
      <c r="AP576" s="45">
        <v>1.07</v>
      </c>
      <c r="AQ576" s="45">
        <v>7.4999999999999997E-2</v>
      </c>
      <c r="AR576" s="45">
        <v>2818.1</v>
      </c>
      <c r="AS576" s="45">
        <v>0.104</v>
      </c>
      <c r="AT576" s="45">
        <v>2603.6999999999998</v>
      </c>
      <c r="AU576" s="45">
        <v>0.129</v>
      </c>
      <c r="AV576" s="45">
        <v>10960.595309083683</v>
      </c>
      <c r="AW576" s="45">
        <v>9312032.114073012</v>
      </c>
      <c r="AX576" s="45">
        <v>13273.333333333334</v>
      </c>
      <c r="AY576" s="45">
        <v>0.38100000000000001</v>
      </c>
      <c r="AZ576" s="45">
        <v>2.8900000000000524E-4</v>
      </c>
      <c r="BA576" s="45">
        <v>6648.8372093023254</v>
      </c>
      <c r="BB576" s="45">
        <v>13273.333333333334</v>
      </c>
      <c r="BC576" s="45">
        <v>12959.615384615385</v>
      </c>
      <c r="BD576" s="45">
        <v>0.39800000000000013</v>
      </c>
      <c r="BE576" s="45" t="e">
        <v>#DIV/0!</v>
      </c>
      <c r="BF576" s="45" t="e">
        <v>#DIV/0!</v>
      </c>
      <c r="BG576" s="45" t="e">
        <v>#DIV/0!</v>
      </c>
      <c r="BH576" s="45" t="e">
        <v>#DIV/0!</v>
      </c>
      <c r="BI576" s="45" t="e">
        <v>#DIV/0!</v>
      </c>
      <c r="BJ576" s="45">
        <v>2.8037383177570092</v>
      </c>
      <c r="BK576" s="45">
        <v>1.0952158874509346</v>
      </c>
      <c r="BL576" s="45">
        <v>0.92392037188176424</v>
      </c>
      <c r="BM576" s="45">
        <v>0.58139534883720922</v>
      </c>
      <c r="BN576" s="45">
        <v>1.3866666666666667</v>
      </c>
      <c r="BO576" s="45">
        <v>1.9963390462865804</v>
      </c>
      <c r="BP576" s="45">
        <v>0.97636479542556887</v>
      </c>
      <c r="BQ576" s="45">
        <v>1794.4333333333332</v>
      </c>
      <c r="BR576" s="45">
        <v>2584</v>
      </c>
      <c r="BS576" s="45">
        <v>1679.6</v>
      </c>
      <c r="BT576" s="45">
        <v>2713.2</v>
      </c>
      <c r="BU576" s="45">
        <v>11541.228888888894</v>
      </c>
      <c r="BV576" s="45">
        <v>8654.4866666666439</v>
      </c>
      <c r="BW576" s="45">
        <v>789.53333333333342</v>
      </c>
      <c r="BX576" s="45">
        <v>2884.8288888888856</v>
      </c>
      <c r="BY576" s="45">
        <v>1033.5999999999999</v>
      </c>
      <c r="BZ576" s="45">
        <v>8097.6415225601277</v>
      </c>
      <c r="CA576" s="45">
        <v>3637463.5001049838</v>
      </c>
      <c r="CB576" s="45">
        <v>10336.000000000002</v>
      </c>
      <c r="CC576" s="45">
        <v>2497.9</v>
      </c>
      <c r="CD576" s="45">
        <v>2713.2</v>
      </c>
      <c r="CE576" s="45">
        <v>2540.9</v>
      </c>
      <c r="CF576" s="45">
        <v>732.1</v>
      </c>
      <c r="CG576" s="45">
        <v>775.2</v>
      </c>
      <c r="CH576" s="45">
        <v>861.3</v>
      </c>
      <c r="CI576" s="45">
        <v>2497.9</v>
      </c>
      <c r="CJ576" s="45">
        <v>1981.1</v>
      </c>
      <c r="CK576" s="45">
        <v>2497.9</v>
      </c>
      <c r="CL576" s="45">
        <v>5675.1937984496126</v>
      </c>
      <c r="CM576" s="45">
        <v>10336.000000000002</v>
      </c>
      <c r="CN576" s="45">
        <v>8281.7307692307695</v>
      </c>
      <c r="CO576" s="45">
        <v>86.1</v>
      </c>
      <c r="CP576" s="45">
        <v>86.3</v>
      </c>
      <c r="CQ576" s="45">
        <v>92.8</v>
      </c>
    </row>
    <row r="577" spans="1:95" x14ac:dyDescent="0.2">
      <c r="A577" s="4" t="s">
        <v>95</v>
      </c>
      <c r="B577" s="4" t="s">
        <v>384</v>
      </c>
      <c r="C577" s="4" t="s">
        <v>1877</v>
      </c>
      <c r="D577" s="4" t="s">
        <v>1878</v>
      </c>
      <c r="E577" s="4" t="s">
        <v>1879</v>
      </c>
      <c r="F577" s="4" t="s">
        <v>1880</v>
      </c>
      <c r="G577" s="4" t="s">
        <v>1881</v>
      </c>
      <c r="H577" s="4" t="s">
        <v>1882</v>
      </c>
      <c r="I577" s="4"/>
      <c r="J577" s="4" t="s">
        <v>552</v>
      </c>
      <c r="K577" s="4"/>
      <c r="L577" s="4" t="s">
        <v>104</v>
      </c>
      <c r="M577" s="4" t="s">
        <v>1883</v>
      </c>
      <c r="N577" s="4" t="s">
        <v>1884</v>
      </c>
      <c r="O577" s="4" t="s">
        <v>111</v>
      </c>
      <c r="P577" s="4">
        <v>2</v>
      </c>
      <c r="Q577" s="4">
        <v>2</v>
      </c>
      <c r="R577" s="4" t="s">
        <v>107</v>
      </c>
      <c r="S577" s="4"/>
      <c r="T577" s="4"/>
      <c r="U577" s="4"/>
      <c r="V577" s="4" t="str">
        <f t="shared" si="20"/>
        <v>Y</v>
      </c>
      <c r="W577" s="4" t="s">
        <v>129</v>
      </c>
      <c r="X577" s="4" t="s">
        <v>1049</v>
      </c>
      <c r="Y577" s="46">
        <v>592.5</v>
      </c>
      <c r="Z577" s="46">
        <v>0</v>
      </c>
      <c r="AA577" s="46">
        <v>826.4</v>
      </c>
      <c r="AB577" s="46">
        <v>0</v>
      </c>
      <c r="AC577" s="46">
        <v>0.11750000000000001</v>
      </c>
      <c r="AD577" s="46">
        <v>6.8062499999999998E-3</v>
      </c>
      <c r="AE577" s="46">
        <v>233.9</v>
      </c>
      <c r="AF577" s="46">
        <v>0</v>
      </c>
      <c r="AG577" s="46">
        <v>710.6</v>
      </c>
      <c r="AH577" s="46">
        <v>462.25</v>
      </c>
      <c r="AI577" s="46">
        <v>732.1</v>
      </c>
      <c r="AJ577" s="46">
        <v>592.5</v>
      </c>
      <c r="AK577" s="46">
        <v>826.4</v>
      </c>
      <c r="AL577" s="46">
        <v>3.5000000000000003E-2</v>
      </c>
      <c r="AM577" s="46">
        <v>826.4</v>
      </c>
      <c r="AN577" s="46">
        <v>233.89999999999998</v>
      </c>
      <c r="AO577" s="46">
        <v>2</v>
      </c>
      <c r="AP577" s="46">
        <v>0.34799999999999615</v>
      </c>
      <c r="AQ577" s="46">
        <v>3.5000000000000003E-2</v>
      </c>
      <c r="AR577" s="46">
        <v>826.4</v>
      </c>
      <c r="AS577" s="46">
        <v>0.2</v>
      </c>
      <c r="AT577" s="46">
        <v>826.4</v>
      </c>
      <c r="AU577" s="46">
        <v>0.2</v>
      </c>
      <c r="AV577" s="46">
        <v>3926.1785714285711</v>
      </c>
      <c r="AW577" s="46">
        <v>7599276.7461734693</v>
      </c>
      <c r="AX577" s="46">
        <v>6682.8571428571422</v>
      </c>
      <c r="AY577" s="46">
        <v>0.11299999999999613</v>
      </c>
      <c r="AZ577" s="46">
        <v>0</v>
      </c>
      <c r="BA577" s="46">
        <v>6682.8571428571422</v>
      </c>
      <c r="BB577" s="46">
        <v>6682.8571428571422</v>
      </c>
      <c r="BC577" s="46">
        <v>1169.5</v>
      </c>
      <c r="BD577" s="46">
        <v>0.11299999999999613</v>
      </c>
      <c r="BE577" s="46" t="e">
        <v>#DIV/0!</v>
      </c>
      <c r="BF577" s="46" t="e">
        <v>#DIV/0!</v>
      </c>
      <c r="BG577" s="46" t="e">
        <v>#DIV/0!</v>
      </c>
      <c r="BH577" s="46" t="e">
        <v>#DIV/0!</v>
      </c>
      <c r="BI577" s="46" t="e">
        <v>#DIV/0!</v>
      </c>
      <c r="BJ577" s="46">
        <v>5.7471264367816728</v>
      </c>
      <c r="BK577" s="46">
        <v>1</v>
      </c>
      <c r="BL577" s="46">
        <v>1</v>
      </c>
      <c r="BM577" s="46">
        <v>1</v>
      </c>
      <c r="BN577" s="46">
        <v>5.7142857142857144</v>
      </c>
      <c r="BO577" s="46">
        <v>1</v>
      </c>
      <c r="BP577" s="46">
        <v>0.17500000000000002</v>
      </c>
      <c r="BQ577" s="46">
        <v>646</v>
      </c>
      <c r="BR577" s="46">
        <v>753.65000000000009</v>
      </c>
      <c r="BS577" s="46">
        <v>646</v>
      </c>
      <c r="BT577" s="46">
        <v>775.2</v>
      </c>
      <c r="BU577" s="46">
        <v>0</v>
      </c>
      <c r="BV577" s="46">
        <v>464.40250000000049</v>
      </c>
      <c r="BW577" s="46">
        <v>107.64999999999999</v>
      </c>
      <c r="BX577" s="46">
        <v>464.40250000000015</v>
      </c>
      <c r="BY577" s="46">
        <v>129.20000000000005</v>
      </c>
      <c r="BZ577" s="46">
        <v>1552.9999999999998</v>
      </c>
      <c r="CA577" s="46">
        <v>822649</v>
      </c>
      <c r="CB577" s="46">
        <v>2459.9999999999995</v>
      </c>
      <c r="CC577" s="46">
        <v>732.1</v>
      </c>
      <c r="CD577" s="46">
        <v>775.2</v>
      </c>
      <c r="CE577" s="46" t="e">
        <v>#DIV/0!</v>
      </c>
      <c r="CF577" s="46">
        <v>86.1</v>
      </c>
      <c r="CG577" s="46">
        <v>129.19999999999999</v>
      </c>
      <c r="CH577" s="46" t="e">
        <v>#DIV/0!</v>
      </c>
      <c r="CI577" s="46">
        <v>689.1</v>
      </c>
      <c r="CJ577" s="46">
        <v>732.1</v>
      </c>
      <c r="CK577" s="46" t="e">
        <v>#DIV/0!</v>
      </c>
      <c r="CL577" s="46">
        <v>2459.9999999999995</v>
      </c>
      <c r="CM577" s="46">
        <v>645.99999999999989</v>
      </c>
      <c r="CN577" s="46" t="e">
        <v>#DIV/0!</v>
      </c>
      <c r="CO577" s="46">
        <v>85.1</v>
      </c>
      <c r="CP577" s="46">
        <v>95.4</v>
      </c>
      <c r="CQ577" s="46" t="e">
        <v>#DIV/0!</v>
      </c>
    </row>
    <row r="578" spans="1:95" x14ac:dyDescent="0.2">
      <c r="A578" s="4" t="s">
        <v>95</v>
      </c>
      <c r="B578" s="4" t="s">
        <v>384</v>
      </c>
      <c r="C578" s="4" t="s">
        <v>1877</v>
      </c>
      <c r="D578" s="4" t="s">
        <v>1878</v>
      </c>
      <c r="E578" s="4" t="s">
        <v>1879</v>
      </c>
      <c r="F578" s="4" t="s">
        <v>1880</v>
      </c>
      <c r="G578" s="4" t="s">
        <v>1881</v>
      </c>
      <c r="H578" s="4" t="s">
        <v>1882</v>
      </c>
      <c r="I578" s="4"/>
      <c r="J578" s="4" t="s">
        <v>552</v>
      </c>
      <c r="K578" s="4"/>
      <c r="L578" s="4" t="s">
        <v>104</v>
      </c>
      <c r="M578" s="4" t="s">
        <v>1885</v>
      </c>
      <c r="N578" s="4" t="s">
        <v>1886</v>
      </c>
      <c r="O578" s="4" t="s">
        <v>111</v>
      </c>
      <c r="P578" s="4">
        <v>2</v>
      </c>
      <c r="Q578" s="4">
        <v>2</v>
      </c>
      <c r="R578" s="4" t="s">
        <v>107</v>
      </c>
      <c r="S578" s="4"/>
      <c r="T578" s="4"/>
      <c r="U578" s="4"/>
      <c r="V578" s="4" t="str">
        <f t="shared" ref="V578:V581" si="22">IF(P578=AO578,"Y","N")</f>
        <v>Y</v>
      </c>
      <c r="W578" s="4" t="s">
        <v>129</v>
      </c>
      <c r="X578" s="4" t="s">
        <v>1049</v>
      </c>
      <c r="Y578" s="46">
        <v>612.04999999999995</v>
      </c>
      <c r="Z578" s="46">
        <v>632.52250000000174</v>
      </c>
      <c r="AA578" s="46">
        <v>989.40000000000009</v>
      </c>
      <c r="AB578" s="46">
        <v>282.24000000000035</v>
      </c>
      <c r="AC578" s="46">
        <v>0.11700000000000001</v>
      </c>
      <c r="AD578" s="46">
        <v>7.3959999999999981E-3</v>
      </c>
      <c r="AE578" s="46">
        <v>377.29999999999995</v>
      </c>
      <c r="AF578" s="46">
        <v>70.560000000000088</v>
      </c>
      <c r="AG578" s="46">
        <v>867.2</v>
      </c>
      <c r="AH578" s="46">
        <v>547.56000000000154</v>
      </c>
      <c r="AI578" s="46">
        <v>890.6</v>
      </c>
      <c r="AJ578" s="46">
        <v>586.9</v>
      </c>
      <c r="AK578" s="46">
        <v>1006.2</v>
      </c>
      <c r="AL578" s="46">
        <v>3.1E-2</v>
      </c>
      <c r="AM578" s="46">
        <v>1006.2</v>
      </c>
      <c r="AN578" s="46">
        <v>419.30000000000007</v>
      </c>
      <c r="AO578" s="46">
        <v>2</v>
      </c>
      <c r="AP578" s="46">
        <v>0.26700000000000002</v>
      </c>
      <c r="AQ578" s="46">
        <v>3.1E-2</v>
      </c>
      <c r="AR578" s="46">
        <v>1006.2</v>
      </c>
      <c r="AS578" s="46">
        <v>0.20300000000000001</v>
      </c>
      <c r="AT578" s="46">
        <v>972.6</v>
      </c>
      <c r="AU578" s="46">
        <v>0.20300000000000001</v>
      </c>
      <c r="AV578" s="46">
        <v>6900</v>
      </c>
      <c r="AW578" s="46">
        <v>25000000</v>
      </c>
      <c r="AX578" s="46">
        <v>11900</v>
      </c>
      <c r="AY578" s="46">
        <v>3.3000000000000002E-2</v>
      </c>
      <c r="AZ578" s="46">
        <v>0</v>
      </c>
      <c r="BA578" s="46">
        <v>11900</v>
      </c>
      <c r="BB578" s="46">
        <v>11900</v>
      </c>
      <c r="BC578" s="46">
        <v>1899.9999999999998</v>
      </c>
      <c r="BD578" s="46">
        <v>3.3000000000000002E-2</v>
      </c>
      <c r="BE578" s="46" t="e">
        <v>#DIV/0!</v>
      </c>
      <c r="BF578" s="46" t="e">
        <v>#DIV/0!</v>
      </c>
      <c r="BG578" s="46" t="e">
        <v>#DIV/0!</v>
      </c>
      <c r="BH578" s="46" t="e">
        <v>#DIV/0!</v>
      </c>
      <c r="BI578" s="46" t="e">
        <v>#DIV/0!</v>
      </c>
      <c r="BJ578" s="46">
        <v>7.4906367041198498</v>
      </c>
      <c r="BK578" s="46">
        <v>1</v>
      </c>
      <c r="BL578" s="46">
        <v>0.9666070363744782</v>
      </c>
      <c r="BM578" s="46">
        <v>1</v>
      </c>
      <c r="BN578" s="46">
        <v>6.5483870967741939</v>
      </c>
      <c r="BO578" s="46">
        <v>1</v>
      </c>
      <c r="BP578" s="46">
        <v>0.15966386554621848</v>
      </c>
      <c r="BQ578" s="46">
        <v>726.55</v>
      </c>
      <c r="BR578" s="46">
        <v>890.6</v>
      </c>
      <c r="BS578" s="46">
        <v>656.2</v>
      </c>
      <c r="BT578" s="46">
        <v>890.6</v>
      </c>
      <c r="BU578" s="46">
        <v>4949.1224999999949</v>
      </c>
      <c r="BV578" s="46">
        <v>0</v>
      </c>
      <c r="BW578" s="46">
        <v>164.1</v>
      </c>
      <c r="BX578" s="46">
        <v>4942.0900000000038</v>
      </c>
      <c r="BY578" s="46">
        <v>234.39999999999998</v>
      </c>
      <c r="BZ578" s="46">
        <v>2090.2431272842841</v>
      </c>
      <c r="CA578" s="46">
        <v>875278.73382881656</v>
      </c>
      <c r="CB578" s="46">
        <v>3025.8064516129029</v>
      </c>
      <c r="CC578" s="46">
        <v>890.6</v>
      </c>
      <c r="CD578" s="46">
        <v>890.6</v>
      </c>
      <c r="CE578" s="46" t="e">
        <v>#DIV/0!</v>
      </c>
      <c r="CF578" s="46">
        <v>93.8</v>
      </c>
      <c r="CG578" s="46">
        <v>234.4</v>
      </c>
      <c r="CH578" s="46" t="e">
        <v>#DIV/0!</v>
      </c>
      <c r="CI578" s="46">
        <v>843.8</v>
      </c>
      <c r="CJ578" s="46">
        <v>890.6</v>
      </c>
      <c r="CK578" s="46" t="e">
        <v>#DIV/0!</v>
      </c>
      <c r="CL578" s="46">
        <v>3025.8064516129029</v>
      </c>
      <c r="CM578" s="46">
        <v>1154.6798029556651</v>
      </c>
      <c r="CN578" s="46" t="e">
        <v>#DIV/0!</v>
      </c>
      <c r="CO578" s="46">
        <v>89.8</v>
      </c>
      <c r="CP578" s="46">
        <v>91.7</v>
      </c>
      <c r="CQ578" s="46" t="e">
        <v>#DIV/0!</v>
      </c>
    </row>
    <row r="579" spans="1:95" x14ac:dyDescent="0.2">
      <c r="A579" s="4" t="s">
        <v>95</v>
      </c>
      <c r="B579" s="4" t="s">
        <v>384</v>
      </c>
      <c r="C579" s="4" t="s">
        <v>1877</v>
      </c>
      <c r="D579" s="4" t="s">
        <v>1878</v>
      </c>
      <c r="E579" s="4" t="s">
        <v>1879</v>
      </c>
      <c r="F579" s="4" t="s">
        <v>1880</v>
      </c>
      <c r="G579" s="4" t="s">
        <v>1881</v>
      </c>
      <c r="H579" s="4" t="s">
        <v>1882</v>
      </c>
      <c r="I579" s="4"/>
      <c r="J579" s="4" t="s">
        <v>552</v>
      </c>
      <c r="K579" s="4"/>
      <c r="L579" s="4" t="s">
        <v>104</v>
      </c>
      <c r="M579" s="4" t="s">
        <v>1887</v>
      </c>
      <c r="N579" s="4" t="s">
        <v>1888</v>
      </c>
      <c r="O579" s="4" t="s">
        <v>111</v>
      </c>
      <c r="P579" s="4">
        <v>2</v>
      </c>
      <c r="Q579" s="4">
        <v>2</v>
      </c>
      <c r="R579" s="4" t="s">
        <v>107</v>
      </c>
      <c r="S579" s="4"/>
      <c r="T579" s="4"/>
      <c r="U579" s="4"/>
      <c r="V579" s="4" t="str">
        <f t="shared" si="22"/>
        <v>Y</v>
      </c>
      <c r="W579" s="4" t="s">
        <v>129</v>
      </c>
      <c r="X579" s="4" t="s">
        <v>1049</v>
      </c>
      <c r="Y579" s="46">
        <v>693.3</v>
      </c>
      <c r="Z579" s="46">
        <v>2134.4399999999987</v>
      </c>
      <c r="AA579" s="46">
        <v>1032.3</v>
      </c>
      <c r="AB579" s="46">
        <v>0</v>
      </c>
      <c r="AC579" s="46">
        <v>0.10850000000000001</v>
      </c>
      <c r="AD579" s="46">
        <v>3.4222499999999999E-3</v>
      </c>
      <c r="AE579" s="46">
        <v>338.95</v>
      </c>
      <c r="AF579" s="46">
        <v>2139.0624999999854</v>
      </c>
      <c r="AG579" s="46">
        <v>882.84999999999991</v>
      </c>
      <c r="AH579" s="46">
        <v>464.40250000000049</v>
      </c>
      <c r="AI579" s="46">
        <v>904.4</v>
      </c>
      <c r="AJ579" s="46">
        <v>647.1</v>
      </c>
      <c r="AK579" s="46">
        <v>1032.3</v>
      </c>
      <c r="AL579" s="46">
        <v>0.05</v>
      </c>
      <c r="AM579" s="46">
        <v>1032.3</v>
      </c>
      <c r="AN579" s="46">
        <v>385.19999999999993</v>
      </c>
      <c r="AO579" s="46">
        <v>2</v>
      </c>
      <c r="AP579" s="46">
        <v>0.2699999999999998</v>
      </c>
      <c r="AQ579" s="46">
        <v>0.05</v>
      </c>
      <c r="AR579" s="46">
        <v>1032.3</v>
      </c>
      <c r="AS579" s="46">
        <v>0.16700000000000001</v>
      </c>
      <c r="AT579" s="46">
        <v>1032.3</v>
      </c>
      <c r="AU579" s="46">
        <v>0.16700000000000001</v>
      </c>
      <c r="AV579" s="46">
        <v>4728.3473053892212</v>
      </c>
      <c r="AW579" s="46">
        <v>8854508.9589443803</v>
      </c>
      <c r="AX579" s="46">
        <v>7703.9999999999991</v>
      </c>
      <c r="AY579" s="46">
        <v>5.2999999999999756E-2</v>
      </c>
      <c r="AZ579" s="46">
        <v>0</v>
      </c>
      <c r="BA579" s="46">
        <v>7703.9999999999991</v>
      </c>
      <c r="BB579" s="46">
        <v>7703.9999999999991</v>
      </c>
      <c r="BC579" s="46">
        <v>1752.6946107784429</v>
      </c>
      <c r="BD579" s="46">
        <v>5.2999999999999756E-2</v>
      </c>
      <c r="BE579" s="46" t="e">
        <v>#DIV/0!</v>
      </c>
      <c r="BF579" s="46" t="e">
        <v>#DIV/0!</v>
      </c>
      <c r="BG579" s="46" t="e">
        <v>#DIV/0!</v>
      </c>
      <c r="BH579" s="46" t="e">
        <v>#DIV/0!</v>
      </c>
      <c r="BI579" s="46" t="e">
        <v>#DIV/0!</v>
      </c>
      <c r="BJ579" s="46">
        <v>7.4074074074074128</v>
      </c>
      <c r="BK579" s="46">
        <v>1</v>
      </c>
      <c r="BL579" s="46">
        <v>1</v>
      </c>
      <c r="BM579" s="46">
        <v>1</v>
      </c>
      <c r="BN579" s="46">
        <v>3.34</v>
      </c>
      <c r="BO579" s="46">
        <v>1</v>
      </c>
      <c r="BP579" s="46">
        <v>0.22750449257248742</v>
      </c>
      <c r="BQ579" s="46">
        <v>818.25</v>
      </c>
      <c r="BR579" s="46">
        <v>925.95</v>
      </c>
      <c r="BS579" s="46">
        <v>775.2</v>
      </c>
      <c r="BT579" s="46">
        <v>947.5</v>
      </c>
      <c r="BU579" s="46">
        <v>1853.3024999999961</v>
      </c>
      <c r="BV579" s="46">
        <v>464.40250000000049</v>
      </c>
      <c r="BW579" s="46">
        <v>107.64999999999999</v>
      </c>
      <c r="BX579" s="46">
        <v>464.40250000000015</v>
      </c>
      <c r="BY579" s="46">
        <v>172.29999999999995</v>
      </c>
      <c r="BZ579" s="46">
        <v>1549.7844311377244</v>
      </c>
      <c r="CA579" s="46">
        <v>1069601.8428771193</v>
      </c>
      <c r="CB579" s="46">
        <v>2583.9999999999995</v>
      </c>
      <c r="CC579" s="46">
        <v>904.4</v>
      </c>
      <c r="CD579" s="46">
        <v>947.5</v>
      </c>
      <c r="CE579" s="46" t="e">
        <v>#DIV/0!</v>
      </c>
      <c r="CF579" s="46">
        <v>129.19999999999999</v>
      </c>
      <c r="CG579" s="46">
        <v>86.1</v>
      </c>
      <c r="CH579" s="46" t="e">
        <v>#DIV/0!</v>
      </c>
      <c r="CI579" s="46">
        <v>861.3</v>
      </c>
      <c r="CJ579" s="46">
        <v>904.4</v>
      </c>
      <c r="CK579" s="46" t="e">
        <v>#DIV/0!</v>
      </c>
      <c r="CL579" s="46">
        <v>2583.9999999999995</v>
      </c>
      <c r="CM579" s="46">
        <v>515.56886227544908</v>
      </c>
      <c r="CN579" s="46" t="e">
        <v>#DIV/0!</v>
      </c>
      <c r="CO579" s="46">
        <v>102.6</v>
      </c>
      <c r="CP579" s="46">
        <v>110.6</v>
      </c>
      <c r="CQ579" s="46" t="e">
        <v>#DIV/0!</v>
      </c>
    </row>
    <row r="580" spans="1:95" s="25" customFormat="1" x14ac:dyDescent="0.2">
      <c r="A580" s="4" t="s">
        <v>95</v>
      </c>
      <c r="B580" s="4" t="s">
        <v>384</v>
      </c>
      <c r="C580" s="4" t="s">
        <v>1877</v>
      </c>
      <c r="D580" s="4" t="s">
        <v>1878</v>
      </c>
      <c r="E580" s="4" t="s">
        <v>1879</v>
      </c>
      <c r="F580" s="4" t="s">
        <v>1880</v>
      </c>
      <c r="G580" s="4" t="s">
        <v>1881</v>
      </c>
      <c r="H580" s="4" t="s">
        <v>1882</v>
      </c>
      <c r="I580" s="4"/>
      <c r="J580" s="4" t="s">
        <v>552</v>
      </c>
      <c r="K580" s="4"/>
      <c r="L580" s="4" t="s">
        <v>104</v>
      </c>
      <c r="M580" s="4" t="s">
        <v>1889</v>
      </c>
      <c r="N580" s="4" t="s">
        <v>1890</v>
      </c>
      <c r="O580" s="4" t="s">
        <v>111</v>
      </c>
      <c r="P580" s="4">
        <v>2</v>
      </c>
      <c r="Q580" s="4">
        <v>2</v>
      </c>
      <c r="R580" s="4" t="s">
        <v>107</v>
      </c>
      <c r="S580" s="4"/>
      <c r="T580" s="4"/>
      <c r="U580" s="4"/>
      <c r="V580" s="4" t="str">
        <f t="shared" si="22"/>
        <v>Y</v>
      </c>
      <c r="W580" s="4" t="s">
        <v>129</v>
      </c>
      <c r="X580" s="4" t="s">
        <v>1049</v>
      </c>
      <c r="Y580" s="46">
        <v>529.65</v>
      </c>
      <c r="Z580" s="46">
        <v>564.0625</v>
      </c>
      <c r="AA580" s="46">
        <v>964.45</v>
      </c>
      <c r="AB580" s="46">
        <v>6248.902500000002</v>
      </c>
      <c r="AC580" s="46">
        <v>0.1915</v>
      </c>
      <c r="AD580" s="46">
        <v>1.5624999999999992E-4</v>
      </c>
      <c r="AE580" s="46">
        <v>434.75</v>
      </c>
      <c r="AF580" s="46">
        <v>3063.6224999999977</v>
      </c>
      <c r="AG580" s="46">
        <v>796.85</v>
      </c>
      <c r="AH580" s="46">
        <v>244.92249999999927</v>
      </c>
      <c r="AI580" s="46">
        <v>781.2</v>
      </c>
      <c r="AJ580" s="46">
        <v>505.9</v>
      </c>
      <c r="AK580" s="46">
        <v>1043.5</v>
      </c>
      <c r="AL580" s="46">
        <v>0.17899999999999999</v>
      </c>
      <c r="AM580" s="46">
        <v>1043.5</v>
      </c>
      <c r="AN580" s="46">
        <v>537.6</v>
      </c>
      <c r="AO580" s="46">
        <v>2</v>
      </c>
      <c r="AP580" s="46">
        <v>0.40500000000000003</v>
      </c>
      <c r="AQ580" s="46">
        <v>0.17899999999999999</v>
      </c>
      <c r="AR580" s="46">
        <v>1043.5</v>
      </c>
      <c r="AS580" s="46">
        <v>0.20399999999999999</v>
      </c>
      <c r="AT580" s="46">
        <v>885.4</v>
      </c>
      <c r="AU580" s="46">
        <v>0.20399999999999999</v>
      </c>
      <c r="AV580" s="46">
        <v>2298.8963741921352</v>
      </c>
      <c r="AW580" s="46">
        <v>192802.18195092771</v>
      </c>
      <c r="AX580" s="46">
        <v>2737.9888268156428</v>
      </c>
      <c r="AY580" s="46">
        <v>2.2000000000000075E-2</v>
      </c>
      <c r="AZ580" s="46">
        <v>0</v>
      </c>
      <c r="BA580" s="46">
        <v>2737.9888268156428</v>
      </c>
      <c r="BB580" s="46">
        <v>2737.9888268156428</v>
      </c>
      <c r="BC580" s="46">
        <v>1859.8039215686274</v>
      </c>
      <c r="BD580" s="46">
        <v>2.2000000000000075E-2</v>
      </c>
      <c r="BE580" s="46" t="e">
        <v>#DIV/0!</v>
      </c>
      <c r="BF580" s="46" t="e">
        <v>#DIV/0!</v>
      </c>
      <c r="BG580" s="46" t="e">
        <v>#DIV/0!</v>
      </c>
      <c r="BH580" s="46" t="e">
        <v>#DIV/0!</v>
      </c>
      <c r="BI580" s="46" t="e">
        <v>#DIV/0!</v>
      </c>
      <c r="BJ580" s="46">
        <v>4.9382716049382713</v>
      </c>
      <c r="BK580" s="46">
        <v>1</v>
      </c>
      <c r="BL580" s="46">
        <v>0.84849065644465738</v>
      </c>
      <c r="BM580" s="46">
        <v>1</v>
      </c>
      <c r="BN580" s="46">
        <v>1.1396648044692737</v>
      </c>
      <c r="BO580" s="46">
        <v>1</v>
      </c>
      <c r="BP580" s="46">
        <v>0.67925913479041877</v>
      </c>
      <c r="BQ580" s="46">
        <v>765.6</v>
      </c>
      <c r="BR580" s="46">
        <v>843.8</v>
      </c>
      <c r="BS580" s="46">
        <v>750</v>
      </c>
      <c r="BT580" s="46">
        <v>843.8</v>
      </c>
      <c r="BU580" s="46">
        <v>243.3600000000007</v>
      </c>
      <c r="BV580" s="46">
        <v>0</v>
      </c>
      <c r="BW580" s="46">
        <v>78.150000000000006</v>
      </c>
      <c r="BX580" s="46">
        <v>244.92249999999876</v>
      </c>
      <c r="BY580" s="46">
        <v>93.799999999999955</v>
      </c>
      <c r="BZ580" s="46">
        <v>415.19744769416144</v>
      </c>
      <c r="CA580" s="46">
        <v>11842.858571526856</v>
      </c>
      <c r="CB580" s="46">
        <v>524.02234636871503</v>
      </c>
      <c r="CC580" s="46">
        <v>843.8</v>
      </c>
      <c r="CD580" s="46">
        <v>843.8</v>
      </c>
      <c r="CE580" s="46" t="e">
        <v>#DIV/0!</v>
      </c>
      <c r="CF580" s="46">
        <v>93.8</v>
      </c>
      <c r="CG580" s="46">
        <v>62.5</v>
      </c>
      <c r="CH580" s="46" t="e">
        <v>#DIV/0!</v>
      </c>
      <c r="CI580" s="46">
        <v>781.2</v>
      </c>
      <c r="CJ580" s="46">
        <v>812.5</v>
      </c>
      <c r="CK580" s="46" t="e">
        <v>#DIV/0!</v>
      </c>
      <c r="CL580" s="46">
        <v>524.02234636871503</v>
      </c>
      <c r="CM580" s="46">
        <v>306.37254901960785</v>
      </c>
      <c r="CN580" s="46" t="e">
        <v>#DIV/0!</v>
      </c>
      <c r="CO580" s="46">
        <v>92.5</v>
      </c>
      <c r="CP580" s="46">
        <v>91.5</v>
      </c>
      <c r="CQ580" s="46" t="e">
        <v>#DIV/0!</v>
      </c>
    </row>
    <row r="581" spans="1:95" x14ac:dyDescent="0.2">
      <c r="A581" t="s">
        <v>108</v>
      </c>
      <c r="B581" t="s">
        <v>384</v>
      </c>
      <c r="C581" t="s">
        <v>1877</v>
      </c>
      <c r="D581" t="s">
        <v>1878</v>
      </c>
      <c r="E581" t="s">
        <v>1879</v>
      </c>
      <c r="F581" t="s">
        <v>1880</v>
      </c>
      <c r="G581" t="s">
        <v>1881</v>
      </c>
      <c r="H581" t="s">
        <v>1882</v>
      </c>
      <c r="J581" t="s">
        <v>552</v>
      </c>
      <c r="L581" t="s">
        <v>104</v>
      </c>
      <c r="M581" t="s">
        <v>1891</v>
      </c>
      <c r="N581" t="s">
        <v>1888</v>
      </c>
      <c r="O581" t="s">
        <v>111</v>
      </c>
      <c r="P581">
        <v>2</v>
      </c>
      <c r="Q581">
        <v>2</v>
      </c>
      <c r="R581" t="s">
        <v>107</v>
      </c>
      <c r="V581" t="str">
        <f t="shared" si="22"/>
        <v>Y</v>
      </c>
      <c r="Y581" s="44">
        <v>620.65000000000009</v>
      </c>
      <c r="Z581" s="44">
        <v>15.60249999999991</v>
      </c>
      <c r="AA581" s="44">
        <v>889.5</v>
      </c>
      <c r="AB581" s="44">
        <v>392.0399999999982</v>
      </c>
      <c r="AC581" s="44">
        <v>0.108</v>
      </c>
      <c r="AD581" s="44">
        <v>6.2410000000000018E-3</v>
      </c>
      <c r="AE581" s="44">
        <v>268.8</v>
      </c>
      <c r="AF581" s="44">
        <v>561.69000000000017</v>
      </c>
      <c r="AG581" s="44">
        <v>812.5</v>
      </c>
      <c r="AH581" s="44">
        <v>2199.6099999999979</v>
      </c>
      <c r="AI581" s="44">
        <v>859.4</v>
      </c>
      <c r="AJ581" s="44">
        <v>616.70000000000005</v>
      </c>
      <c r="AK581" s="44">
        <v>909.3</v>
      </c>
      <c r="AL581" s="44">
        <v>2.9000000000000001E-2</v>
      </c>
      <c r="AM581" s="44">
        <v>869.7</v>
      </c>
      <c r="AN581" s="44">
        <v>292.59999999999991</v>
      </c>
      <c r="AO581" s="44">
        <v>2</v>
      </c>
      <c r="AP581" s="44">
        <v>0.27599999999999997</v>
      </c>
      <c r="AQ581" s="44">
        <v>2.9000000000000001E-2</v>
      </c>
      <c r="AR581" s="44">
        <v>869.7</v>
      </c>
      <c r="AS581" s="44">
        <v>0.187</v>
      </c>
      <c r="AT581" s="44">
        <v>909.3</v>
      </c>
      <c r="AU581" s="44">
        <v>0.187</v>
      </c>
      <c r="AV581" s="44">
        <v>5007.9476304628433</v>
      </c>
      <c r="AW581" s="44">
        <v>11859596.633389816</v>
      </c>
      <c r="AX581" s="44">
        <v>8451.7241379310344</v>
      </c>
      <c r="AY581" s="44">
        <v>5.999999999999997E-2</v>
      </c>
      <c r="AZ581" s="44">
        <v>0</v>
      </c>
      <c r="BA581" s="44">
        <v>8451.7241379310344</v>
      </c>
      <c r="BB581" s="44">
        <v>8451.7241379310344</v>
      </c>
      <c r="BC581" s="44">
        <v>1564.1711229946525</v>
      </c>
      <c r="BD581" s="44">
        <v>5.999999999999997E-2</v>
      </c>
      <c r="BE581" s="44" t="e">
        <v>#DIV/0!</v>
      </c>
      <c r="BF581" s="44" t="e">
        <v>#DIV/0!</v>
      </c>
      <c r="BG581" s="44" t="e">
        <v>#DIV/0!</v>
      </c>
      <c r="BH581" s="44" t="e">
        <v>#DIV/0!</v>
      </c>
      <c r="BI581" s="44" t="e">
        <v>#DIV/0!</v>
      </c>
      <c r="BJ581" s="44">
        <v>7.246376811594204</v>
      </c>
      <c r="BK581" s="44">
        <v>1</v>
      </c>
      <c r="BL581" s="44">
        <v>1.0455329423939288</v>
      </c>
      <c r="BM581" s="44">
        <v>1</v>
      </c>
      <c r="BN581" s="44">
        <v>6.4482758620689653</v>
      </c>
      <c r="BO581" s="44">
        <v>1</v>
      </c>
      <c r="BP581" s="44">
        <v>0.18507124670275366</v>
      </c>
      <c r="BQ581" s="44">
        <v>664.05</v>
      </c>
      <c r="BR581" s="44">
        <v>867.2</v>
      </c>
      <c r="BS581" s="44">
        <v>656.2</v>
      </c>
      <c r="BT581" s="44">
        <v>890.6</v>
      </c>
      <c r="BU581" s="44">
        <v>61.622499999999462</v>
      </c>
      <c r="BV581" s="44">
        <v>547.56000000000154</v>
      </c>
      <c r="BW581" s="44">
        <v>203.15</v>
      </c>
      <c r="BX581" s="44">
        <v>244.92250000000018</v>
      </c>
      <c r="BY581" s="44">
        <v>234.39999999999998</v>
      </c>
      <c r="BZ581" s="44">
        <v>3817.7853586575693</v>
      </c>
      <c r="CA581" s="44">
        <v>7010484.1227812134</v>
      </c>
      <c r="CB581" s="44">
        <v>6465.5172413793098</v>
      </c>
      <c r="CC581" s="44">
        <v>843.8</v>
      </c>
      <c r="CD581" s="44">
        <v>890.6</v>
      </c>
      <c r="CE581" s="44" t="e">
        <v>#DIV/0!</v>
      </c>
      <c r="CF581" s="44">
        <v>187.5</v>
      </c>
      <c r="CG581" s="44">
        <v>218.8</v>
      </c>
      <c r="CH581" s="44" t="e">
        <v>#DIV/0!</v>
      </c>
      <c r="CI581" s="44">
        <v>765.6</v>
      </c>
      <c r="CJ581" s="44">
        <v>859.4</v>
      </c>
      <c r="CK581" s="44" t="e">
        <v>#DIV/0!</v>
      </c>
      <c r="CL581" s="44">
        <v>6465.5172413793098</v>
      </c>
      <c r="CM581" s="44">
        <v>1170.0534759358288</v>
      </c>
      <c r="CN581" s="44" t="e">
        <v>#DIV/0!</v>
      </c>
      <c r="CO581" s="44">
        <v>68</v>
      </c>
      <c r="CP581" s="44">
        <v>88.2</v>
      </c>
      <c r="CQ581" s="44" t="e">
        <v>#DIV/0!</v>
      </c>
    </row>
    <row r="582" spans="1:95" s="2" customFormat="1" x14ac:dyDescent="0.2">
      <c r="A582" s="2" t="s">
        <v>108</v>
      </c>
      <c r="B582" s="2" t="s">
        <v>384</v>
      </c>
      <c r="C582" s="2" t="s">
        <v>1877</v>
      </c>
      <c r="D582" s="2" t="s">
        <v>1878</v>
      </c>
      <c r="E582" s="2" t="s">
        <v>1879</v>
      </c>
      <c r="F582" s="2" t="s">
        <v>1880</v>
      </c>
      <c r="G582" s="2" t="s">
        <v>1881</v>
      </c>
      <c r="H582" s="2" t="s">
        <v>1882</v>
      </c>
      <c r="J582" s="2" t="s">
        <v>552</v>
      </c>
      <c r="L582" s="2" t="s">
        <v>104</v>
      </c>
      <c r="M582" s="2" t="s">
        <v>1892</v>
      </c>
      <c r="N582" s="2" t="s">
        <v>1893</v>
      </c>
      <c r="O582" s="2" t="s">
        <v>111</v>
      </c>
      <c r="P582" s="2">
        <v>2</v>
      </c>
      <c r="Q582" s="2">
        <v>2</v>
      </c>
      <c r="R582" s="2" t="s">
        <v>107</v>
      </c>
      <c r="V582" s="2" t="s">
        <v>1894</v>
      </c>
      <c r="Y582" s="45">
        <v>798.05</v>
      </c>
      <c r="Z582" s="45">
        <v>297.5625</v>
      </c>
      <c r="AA582" s="45">
        <v>907.5</v>
      </c>
      <c r="AB582" s="45">
        <v>190.43999999999875</v>
      </c>
      <c r="AC582" s="45">
        <v>0.11299999999999999</v>
      </c>
      <c r="AD582" s="45">
        <v>1.4440000000000026E-3</v>
      </c>
      <c r="AE582" s="45">
        <v>109.45</v>
      </c>
      <c r="AF582" s="45">
        <v>11.902500000000019</v>
      </c>
      <c r="AG582" s="45">
        <v>866.7</v>
      </c>
      <c r="AH582" s="45">
        <v>723.61000000000183</v>
      </c>
      <c r="AI582" s="45">
        <v>893.6</v>
      </c>
      <c r="AJ582" s="45">
        <v>780.8</v>
      </c>
      <c r="AK582" s="45">
        <v>921.3</v>
      </c>
      <c r="AL582" s="45">
        <v>7.4999999999999997E-2</v>
      </c>
      <c r="AM582" s="45">
        <v>893.7</v>
      </c>
      <c r="AN582" s="45">
        <v>140.5</v>
      </c>
      <c r="AO582" s="45">
        <v>2</v>
      </c>
      <c r="AP582" s="45">
        <v>0.26200000000000001</v>
      </c>
      <c r="AQ582" s="45">
        <v>7.4999999999999997E-2</v>
      </c>
      <c r="AR582" s="45">
        <v>893.7</v>
      </c>
      <c r="AS582" s="45">
        <v>0.151</v>
      </c>
      <c r="AT582" s="45">
        <v>921.3</v>
      </c>
      <c r="AU582" s="45">
        <v>0.151</v>
      </c>
      <c r="AV582" s="45">
        <v>1103.6600441501105</v>
      </c>
      <c r="AW582" s="45">
        <v>161341.43124326924</v>
      </c>
      <c r="AX582" s="45">
        <v>1505.3333333333335</v>
      </c>
      <c r="AY582" s="45">
        <v>3.599999999999999E-2</v>
      </c>
      <c r="AZ582" s="45">
        <v>0</v>
      </c>
      <c r="BA582" s="45">
        <v>1505.3333333333335</v>
      </c>
      <c r="BB582" s="45">
        <v>1505.3333333333335</v>
      </c>
      <c r="BC582" s="45">
        <v>701.98675496688747</v>
      </c>
      <c r="BD582" s="45">
        <v>3.599999999999999E-2</v>
      </c>
      <c r="BE582" s="45" t="e">
        <v>#DIV/0!</v>
      </c>
      <c r="BF582" s="45" t="e">
        <v>#DIV/0!</v>
      </c>
      <c r="BG582" s="45" t="e">
        <v>#DIV/0!</v>
      </c>
      <c r="BH582" s="45" t="e">
        <v>#DIV/0!</v>
      </c>
      <c r="BI582" s="45" t="e">
        <v>#DIV/0!</v>
      </c>
      <c r="BJ582" s="45">
        <v>7.6335877862595414</v>
      </c>
      <c r="BK582" s="45">
        <v>1</v>
      </c>
      <c r="BL582" s="45">
        <v>1.0308828465928164</v>
      </c>
      <c r="BM582" s="45">
        <v>1</v>
      </c>
      <c r="BN582" s="45">
        <v>2.0133333333333332</v>
      </c>
      <c r="BO582" s="45">
        <v>1</v>
      </c>
      <c r="BP582" s="45">
        <v>0.46633309674505363</v>
      </c>
      <c r="BQ582" s="45">
        <v>834.4</v>
      </c>
      <c r="BR582" s="45">
        <v>888.25</v>
      </c>
      <c r="BS582" s="45">
        <v>807.5</v>
      </c>
      <c r="BT582" s="45">
        <v>904.4</v>
      </c>
      <c r="BU582" s="45">
        <v>723.60999999999876</v>
      </c>
      <c r="BV582" s="45">
        <v>260.82249999999925</v>
      </c>
      <c r="BW582" s="45">
        <v>53.849999999999994</v>
      </c>
      <c r="BX582" s="45">
        <v>115.5625</v>
      </c>
      <c r="BY582" s="45">
        <v>96.899999999999977</v>
      </c>
      <c r="BZ582" s="45">
        <v>573.38189845474608</v>
      </c>
      <c r="CA582" s="45">
        <v>82916.028848637303</v>
      </c>
      <c r="CB582" s="45">
        <v>861.33333333333326</v>
      </c>
      <c r="CC582" s="45">
        <v>872.1</v>
      </c>
      <c r="CD582" s="45">
        <v>904.4</v>
      </c>
      <c r="CE582" s="45" t="e">
        <v>#DIV/0!</v>
      </c>
      <c r="CF582" s="45">
        <v>64.599999999999994</v>
      </c>
      <c r="CG582" s="45">
        <v>43.1</v>
      </c>
      <c r="CH582" s="45" t="e">
        <v>#DIV/0!</v>
      </c>
      <c r="CI582" s="45">
        <v>839.8</v>
      </c>
      <c r="CJ582" s="45">
        <v>893.6</v>
      </c>
      <c r="CK582" s="45" t="e">
        <v>#DIV/0!</v>
      </c>
      <c r="CL582" s="45">
        <v>861.33333333333326</v>
      </c>
      <c r="CM582" s="45">
        <v>285.43046357615896</v>
      </c>
      <c r="CN582" s="45" t="e">
        <v>#DIV/0!</v>
      </c>
      <c r="CO582" s="45">
        <v>74.900000000000006</v>
      </c>
      <c r="CP582" s="45">
        <v>88.5</v>
      </c>
      <c r="CQ582" s="45" t="e">
        <v>#DIV/0!</v>
      </c>
    </row>
    <row r="583" spans="1:95" s="25" customFormat="1" x14ac:dyDescent="0.2">
      <c r="A583" s="4" t="s">
        <v>1895</v>
      </c>
      <c r="B583" s="4" t="s">
        <v>173</v>
      </c>
      <c r="C583" s="4" t="s">
        <v>1896</v>
      </c>
      <c r="D583" s="4" t="s">
        <v>1897</v>
      </c>
      <c r="E583" s="4" t="s">
        <v>1898</v>
      </c>
      <c r="F583" s="4" t="s">
        <v>1899</v>
      </c>
      <c r="G583" s="4"/>
      <c r="H583" s="4" t="s">
        <v>1900</v>
      </c>
      <c r="I583" s="4" t="s">
        <v>1901</v>
      </c>
      <c r="J583" s="4" t="s">
        <v>254</v>
      </c>
      <c r="K583" s="4"/>
      <c r="L583" s="4" t="s">
        <v>104</v>
      </c>
      <c r="M583" s="4" t="s">
        <v>1902</v>
      </c>
      <c r="N583" s="4" t="s">
        <v>1903</v>
      </c>
      <c r="O583" s="4" t="s">
        <v>111</v>
      </c>
      <c r="P583" s="4">
        <v>1</v>
      </c>
      <c r="Q583" s="4">
        <v>1</v>
      </c>
      <c r="R583" s="4"/>
      <c r="S583" s="4">
        <v>5</v>
      </c>
      <c r="T583" s="4">
        <v>2.101</v>
      </c>
      <c r="U583" s="4">
        <v>2.3798191339999999</v>
      </c>
      <c r="V583" s="4" t="str">
        <f t="shared" ref="V583:V646" si="23">IF(P583=AO583,"Y","N")</f>
        <v>Y</v>
      </c>
      <c r="W583" s="4" t="s">
        <v>1895</v>
      </c>
      <c r="X583" s="4" t="s">
        <v>1904</v>
      </c>
      <c r="Y583" s="46">
        <v>8899.7000000000007</v>
      </c>
      <c r="Z583" s="46">
        <v>0</v>
      </c>
      <c r="AA583" s="46">
        <v>9865.5</v>
      </c>
      <c r="AB583" s="46">
        <v>0</v>
      </c>
      <c r="AC583" s="46">
        <v>0.112</v>
      </c>
      <c r="AD583" s="46">
        <v>0</v>
      </c>
      <c r="AE583" s="46">
        <v>965.9</v>
      </c>
      <c r="AF583" s="46">
        <v>0</v>
      </c>
      <c r="AG583" s="46">
        <v>9087</v>
      </c>
      <c r="AH583" s="46">
        <v>0</v>
      </c>
      <c r="AI583" s="46">
        <v>9087</v>
      </c>
      <c r="AJ583" s="46">
        <v>8899.7000000000007</v>
      </c>
      <c r="AK583" s="46">
        <v>9865.5</v>
      </c>
      <c r="AL583" s="46">
        <v>0.112</v>
      </c>
      <c r="AM583" s="46">
        <v>9865.5</v>
      </c>
      <c r="AN583" s="46">
        <v>965.8</v>
      </c>
      <c r="AO583" s="46">
        <v>1</v>
      </c>
      <c r="AP583" s="46">
        <v>0.112</v>
      </c>
      <c r="AQ583" s="46">
        <v>0.112</v>
      </c>
      <c r="AR583" s="46">
        <v>9865.5</v>
      </c>
      <c r="AS583" s="46">
        <v>0.112</v>
      </c>
      <c r="AT583" s="46">
        <v>9865.5</v>
      </c>
      <c r="AU583" s="46">
        <v>0.112</v>
      </c>
      <c r="AV583" s="46">
        <v>8624.1071429999993</v>
      </c>
      <c r="AW583" s="46">
        <v>0</v>
      </c>
      <c r="AX583" s="46">
        <v>8624.1071429999993</v>
      </c>
      <c r="AY583" s="46" t="e">
        <v>#DIV/0!</v>
      </c>
      <c r="AZ583" s="46" t="e">
        <v>#DIV/0!</v>
      </c>
      <c r="BA583" s="46">
        <v>8624.1071429999993</v>
      </c>
      <c r="BB583" s="46">
        <v>8624.1071429999993</v>
      </c>
      <c r="BC583" s="46">
        <v>8624.1071429999993</v>
      </c>
      <c r="BD583" s="46">
        <v>0</v>
      </c>
      <c r="BE583" s="46" t="e">
        <v>#DIV/0!</v>
      </c>
      <c r="BF583" s="46" t="e">
        <v>#DIV/0!</v>
      </c>
      <c r="BG583" s="46" t="e">
        <v>#DIV/0!</v>
      </c>
      <c r="BH583" s="46" t="e">
        <v>#DIV/0!</v>
      </c>
      <c r="BI583" s="46" t="e">
        <v>#DIV/0!</v>
      </c>
      <c r="BJ583" s="46" t="s">
        <v>131</v>
      </c>
      <c r="BK583" s="46">
        <v>1</v>
      </c>
      <c r="BL583" s="46">
        <v>1</v>
      </c>
      <c r="BM583" s="46">
        <v>1</v>
      </c>
      <c r="BN583" s="46">
        <v>1</v>
      </c>
      <c r="BO583" s="46">
        <v>1</v>
      </c>
      <c r="BP583" s="46">
        <v>1</v>
      </c>
      <c r="BQ583" s="46">
        <v>9000.9</v>
      </c>
      <c r="BR583" s="46">
        <v>9776.1</v>
      </c>
      <c r="BS583" s="46">
        <v>9000.9</v>
      </c>
      <c r="BT583" s="46">
        <v>9776.1</v>
      </c>
      <c r="BU583" s="46">
        <v>0</v>
      </c>
      <c r="BV583" s="46">
        <v>0</v>
      </c>
      <c r="BW583" s="46">
        <v>775.2</v>
      </c>
      <c r="BX583" s="46">
        <v>0</v>
      </c>
      <c r="BY583" s="46">
        <v>775.2</v>
      </c>
      <c r="BZ583" s="46">
        <v>6921.4285710000004</v>
      </c>
      <c r="CA583" s="46">
        <v>0</v>
      </c>
      <c r="CB583" s="46">
        <v>6921.4285710000004</v>
      </c>
      <c r="CC583" s="46">
        <v>0</v>
      </c>
      <c r="CD583" s="46">
        <v>0</v>
      </c>
      <c r="CE583" s="46">
        <v>0</v>
      </c>
      <c r="CF583" s="46">
        <v>0</v>
      </c>
      <c r="CG583" s="46">
        <v>0</v>
      </c>
      <c r="CH583" s="46">
        <v>0</v>
      </c>
      <c r="CI583" s="46">
        <v>0</v>
      </c>
      <c r="CJ583" s="46">
        <v>0</v>
      </c>
      <c r="CK583" s="46">
        <v>0</v>
      </c>
      <c r="CL583" s="46">
        <v>0</v>
      </c>
      <c r="CM583" s="46">
        <v>0</v>
      </c>
      <c r="CN583" s="46">
        <v>0</v>
      </c>
      <c r="CO583" s="46">
        <v>0</v>
      </c>
      <c r="CP583" s="46">
        <v>0</v>
      </c>
      <c r="CQ583" s="46">
        <v>0</v>
      </c>
    </row>
    <row r="584" spans="1:95" s="25" customFormat="1" x14ac:dyDescent="0.2">
      <c r="A584" s="4" t="s">
        <v>1895</v>
      </c>
      <c r="B584" s="4" t="s">
        <v>173</v>
      </c>
      <c r="C584" s="4" t="s">
        <v>1896</v>
      </c>
      <c r="D584" s="4" t="s">
        <v>1897</v>
      </c>
      <c r="E584" s="4" t="s">
        <v>1898</v>
      </c>
      <c r="F584" s="4" t="s">
        <v>1899</v>
      </c>
      <c r="G584" s="4"/>
      <c r="H584" s="4" t="s">
        <v>1900</v>
      </c>
      <c r="I584" s="4" t="s">
        <v>1901</v>
      </c>
      <c r="J584" s="4" t="s">
        <v>254</v>
      </c>
      <c r="K584" s="4"/>
      <c r="L584" s="4" t="s">
        <v>104</v>
      </c>
      <c r="M584" s="4" t="s">
        <v>1905</v>
      </c>
      <c r="N584" s="4" t="s">
        <v>1903</v>
      </c>
      <c r="O584" s="4" t="s">
        <v>111</v>
      </c>
      <c r="P584" s="4">
        <v>1</v>
      </c>
      <c r="Q584" s="4">
        <v>1</v>
      </c>
      <c r="R584" s="4"/>
      <c r="S584" s="4">
        <v>4</v>
      </c>
      <c r="T584" s="4">
        <v>4.1779999999999999</v>
      </c>
      <c r="U584" s="4">
        <v>0.957395883</v>
      </c>
      <c r="V584" s="4" t="str">
        <f t="shared" si="23"/>
        <v>Y</v>
      </c>
      <c r="W584" s="4" t="s">
        <v>1895</v>
      </c>
      <c r="X584" s="4" t="s">
        <v>1904</v>
      </c>
      <c r="Y584" s="46">
        <v>9619.2000000000007</v>
      </c>
      <c r="Z584" s="46">
        <v>0</v>
      </c>
      <c r="AA584" s="46">
        <v>11718</v>
      </c>
      <c r="AB584" s="46">
        <v>0</v>
      </c>
      <c r="AC584" s="46">
        <v>5.2999999999999999E-2</v>
      </c>
      <c r="AD584" s="46">
        <v>0</v>
      </c>
      <c r="AE584" s="46">
        <v>2098.9</v>
      </c>
      <c r="AF584" s="46">
        <v>0</v>
      </c>
      <c r="AG584" s="46">
        <v>10809.7</v>
      </c>
      <c r="AH584" s="46">
        <v>0</v>
      </c>
      <c r="AI584" s="46">
        <v>10809.7</v>
      </c>
      <c r="AJ584" s="46">
        <v>9619.2000000000007</v>
      </c>
      <c r="AK584" s="46">
        <v>11718</v>
      </c>
      <c r="AL584" s="46">
        <v>5.2999999999999999E-2</v>
      </c>
      <c r="AM584" s="46">
        <v>11718</v>
      </c>
      <c r="AN584" s="46">
        <v>2098.8000000000002</v>
      </c>
      <c r="AO584" s="46">
        <v>1</v>
      </c>
      <c r="AP584" s="46">
        <v>5.2999999999999999E-2</v>
      </c>
      <c r="AQ584" s="46">
        <v>5.2999999999999999E-2</v>
      </c>
      <c r="AR584" s="46">
        <v>11718</v>
      </c>
      <c r="AS584" s="46">
        <v>5.2999999999999999E-2</v>
      </c>
      <c r="AT584" s="46">
        <v>11718</v>
      </c>
      <c r="AU584" s="46">
        <v>5.2999999999999999E-2</v>
      </c>
      <c r="AV584" s="46">
        <v>39601.886789999997</v>
      </c>
      <c r="AW584" s="46">
        <v>0</v>
      </c>
      <c r="AX584" s="46">
        <v>39601.886789999997</v>
      </c>
      <c r="AY584" s="46" t="e">
        <v>#DIV/0!</v>
      </c>
      <c r="AZ584" s="46" t="e">
        <v>#DIV/0!</v>
      </c>
      <c r="BA584" s="46">
        <v>39601.886789999997</v>
      </c>
      <c r="BB584" s="46">
        <v>39601.886789999997</v>
      </c>
      <c r="BC584" s="46">
        <v>39601.886789999997</v>
      </c>
      <c r="BD584" s="46">
        <v>0</v>
      </c>
      <c r="BE584" s="46" t="e">
        <v>#DIV/0!</v>
      </c>
      <c r="BF584" s="46" t="e">
        <v>#DIV/0!</v>
      </c>
      <c r="BG584" s="46" t="e">
        <v>#DIV/0!</v>
      </c>
      <c r="BH584" s="46" t="e">
        <v>#DIV/0!</v>
      </c>
      <c r="BI584" s="46" t="e">
        <v>#DIV/0!</v>
      </c>
      <c r="BJ584" s="46" t="s">
        <v>131</v>
      </c>
      <c r="BK584" s="46">
        <v>1</v>
      </c>
      <c r="BL584" s="46">
        <v>1</v>
      </c>
      <c r="BM584" s="46">
        <v>1</v>
      </c>
      <c r="BN584" s="46">
        <v>1</v>
      </c>
      <c r="BO584" s="46">
        <v>1</v>
      </c>
      <c r="BP584" s="46">
        <v>1</v>
      </c>
      <c r="BQ584" s="46">
        <v>10335.9</v>
      </c>
      <c r="BR584" s="46">
        <v>11455.7</v>
      </c>
      <c r="BS584" s="46">
        <v>10335.9</v>
      </c>
      <c r="BT584" s="46">
        <v>11455.7</v>
      </c>
      <c r="BU584" s="46">
        <v>0</v>
      </c>
      <c r="BV584" s="46">
        <v>0</v>
      </c>
      <c r="BW584" s="46">
        <v>1119.7</v>
      </c>
      <c r="BX584" s="46">
        <v>0</v>
      </c>
      <c r="BY584" s="46">
        <v>1119.8</v>
      </c>
      <c r="BZ584" s="46">
        <v>21126.415089999999</v>
      </c>
      <c r="CA584" s="46">
        <v>0</v>
      </c>
      <c r="CB584" s="46">
        <v>21126.415089999999</v>
      </c>
      <c r="CC584" s="46">
        <v>0</v>
      </c>
      <c r="CD584" s="46">
        <v>0</v>
      </c>
      <c r="CE584" s="46">
        <v>0</v>
      </c>
      <c r="CF584" s="46">
        <v>0</v>
      </c>
      <c r="CG584" s="46">
        <v>0</v>
      </c>
      <c r="CH584" s="46">
        <v>0</v>
      </c>
      <c r="CI584" s="46">
        <v>0</v>
      </c>
      <c r="CJ584" s="46">
        <v>0</v>
      </c>
      <c r="CK584" s="46">
        <v>0</v>
      </c>
      <c r="CL584" s="46">
        <v>0</v>
      </c>
      <c r="CM584" s="46">
        <v>0</v>
      </c>
      <c r="CN584" s="46">
        <v>0</v>
      </c>
      <c r="CO584" s="46">
        <v>0</v>
      </c>
      <c r="CP584" s="46">
        <v>0</v>
      </c>
      <c r="CQ584" s="46">
        <v>0</v>
      </c>
    </row>
    <row r="585" spans="1:95" s="4" customFormat="1" x14ac:dyDescent="0.2">
      <c r="A585" s="4" t="s">
        <v>1895</v>
      </c>
      <c r="B585" s="4" t="s">
        <v>173</v>
      </c>
      <c r="C585" s="4" t="s">
        <v>1896</v>
      </c>
      <c r="D585" s="4" t="s">
        <v>1897</v>
      </c>
      <c r="E585" s="4" t="s">
        <v>1898</v>
      </c>
      <c r="F585" s="4" t="s">
        <v>1899</v>
      </c>
      <c r="H585" s="4" t="s">
        <v>1900</v>
      </c>
      <c r="I585" s="4" t="s">
        <v>1901</v>
      </c>
      <c r="J585" s="4" t="s">
        <v>254</v>
      </c>
      <c r="L585" s="4" t="s">
        <v>104</v>
      </c>
      <c r="M585" s="4" t="s">
        <v>1906</v>
      </c>
      <c r="N585" s="4" t="s">
        <v>1907</v>
      </c>
      <c r="O585" s="4" t="s">
        <v>120</v>
      </c>
      <c r="P585" s="4">
        <v>1</v>
      </c>
      <c r="Q585" s="4">
        <v>1</v>
      </c>
      <c r="S585" s="4">
        <v>5</v>
      </c>
      <c r="T585" s="4">
        <v>1.1479999999999999</v>
      </c>
      <c r="U585" s="4">
        <v>4.3554006970000003</v>
      </c>
      <c r="V585" s="4" t="str">
        <f t="shared" si="23"/>
        <v>Y</v>
      </c>
      <c r="W585" s="4" t="s">
        <v>1895</v>
      </c>
      <c r="X585" s="4" t="s">
        <v>1904</v>
      </c>
      <c r="Y585" s="46">
        <v>9651.6</v>
      </c>
      <c r="Z585" s="46">
        <v>0</v>
      </c>
      <c r="AA585" s="46">
        <v>10813.1</v>
      </c>
      <c r="AB585" s="46">
        <v>0</v>
      </c>
      <c r="AC585" s="46">
        <v>5.5E-2</v>
      </c>
      <c r="AD585" s="46">
        <v>0</v>
      </c>
      <c r="AE585" s="46">
        <v>1161.5</v>
      </c>
      <c r="AF585" s="46">
        <v>0</v>
      </c>
      <c r="AG585" s="46">
        <v>10453.1</v>
      </c>
      <c r="AH585" s="46">
        <v>0</v>
      </c>
      <c r="AI585" s="46">
        <v>10453.1</v>
      </c>
      <c r="AJ585" s="46">
        <v>9651.6</v>
      </c>
      <c r="AK585" s="46">
        <v>10813.1</v>
      </c>
      <c r="AL585" s="46">
        <v>5.5E-2</v>
      </c>
      <c r="AM585" s="46">
        <v>10813.1</v>
      </c>
      <c r="AN585" s="46">
        <v>1161.5</v>
      </c>
      <c r="AO585" s="46">
        <v>1</v>
      </c>
      <c r="AP585" s="46">
        <v>5.5E-2</v>
      </c>
      <c r="AQ585" s="46">
        <v>5.5E-2</v>
      </c>
      <c r="AR585" s="46">
        <v>10813.1</v>
      </c>
      <c r="AS585" s="46">
        <v>5.5E-2</v>
      </c>
      <c r="AT585" s="46">
        <v>10813.1</v>
      </c>
      <c r="AU585" s="46">
        <v>5.5E-2</v>
      </c>
      <c r="AV585" s="46">
        <v>21118.181820000002</v>
      </c>
      <c r="AW585" s="46">
        <v>0</v>
      </c>
      <c r="AX585" s="46">
        <v>21118.181820000002</v>
      </c>
      <c r="AY585" s="46" t="e">
        <v>#DIV/0!</v>
      </c>
      <c r="AZ585" s="46" t="e">
        <v>#DIV/0!</v>
      </c>
      <c r="BA585" s="46">
        <v>21118.181820000002</v>
      </c>
      <c r="BB585" s="46">
        <v>21118.181820000002</v>
      </c>
      <c r="BC585" s="46">
        <v>21118.181820000002</v>
      </c>
      <c r="BD585" s="46">
        <v>0</v>
      </c>
      <c r="BE585" s="46" t="e">
        <v>#DIV/0!</v>
      </c>
      <c r="BF585" s="46" t="e">
        <v>#DIV/0!</v>
      </c>
      <c r="BG585" s="46" t="e">
        <v>#DIV/0!</v>
      </c>
      <c r="BH585" s="46" t="e">
        <v>#DIV/0!</v>
      </c>
      <c r="BI585" s="46" t="e">
        <v>#DIV/0!</v>
      </c>
      <c r="BJ585" s="46" t="s">
        <v>131</v>
      </c>
      <c r="BK585" s="46">
        <v>1</v>
      </c>
      <c r="BL585" s="46">
        <v>1</v>
      </c>
      <c r="BM585" s="46">
        <v>1</v>
      </c>
      <c r="BN585" s="46">
        <v>1</v>
      </c>
      <c r="BO585" s="46">
        <v>1</v>
      </c>
      <c r="BP585" s="46">
        <v>1</v>
      </c>
      <c r="BQ585" s="46">
        <v>10218.799999999999</v>
      </c>
      <c r="BR585" s="46">
        <v>10687.5</v>
      </c>
      <c r="BS585" s="46">
        <v>10218.799999999999</v>
      </c>
      <c r="BT585" s="46">
        <v>10687.5</v>
      </c>
      <c r="BU585" s="46">
        <v>0</v>
      </c>
      <c r="BV585" s="46">
        <v>0</v>
      </c>
      <c r="BW585" s="46">
        <v>468.8</v>
      </c>
      <c r="BX585" s="46">
        <v>0</v>
      </c>
      <c r="BY585" s="46">
        <v>468.7</v>
      </c>
      <c r="BZ585" s="46">
        <v>8523.636364</v>
      </c>
      <c r="CA585" s="46">
        <v>0</v>
      </c>
      <c r="CB585" s="46">
        <v>8523.636364</v>
      </c>
      <c r="CC585" s="46">
        <v>0</v>
      </c>
      <c r="CD585" s="46">
        <v>0</v>
      </c>
      <c r="CE585" s="46">
        <v>0</v>
      </c>
      <c r="CF585" s="46">
        <v>0</v>
      </c>
      <c r="CG585" s="46">
        <v>0</v>
      </c>
      <c r="CH585" s="46">
        <v>0</v>
      </c>
      <c r="CI585" s="46">
        <v>0</v>
      </c>
      <c r="CJ585" s="46">
        <v>0</v>
      </c>
      <c r="CK585" s="46">
        <v>0</v>
      </c>
      <c r="CL585" s="46">
        <v>0</v>
      </c>
      <c r="CM585" s="46">
        <v>0</v>
      </c>
      <c r="CN585" s="46">
        <v>0</v>
      </c>
      <c r="CO585" s="46">
        <v>0</v>
      </c>
      <c r="CP585" s="46">
        <v>0</v>
      </c>
      <c r="CQ585" s="46">
        <v>0</v>
      </c>
    </row>
    <row r="586" spans="1:95" s="4" customFormat="1" x14ac:dyDescent="0.2">
      <c r="A586" s="4" t="s">
        <v>1895</v>
      </c>
      <c r="B586" s="4" t="s">
        <v>173</v>
      </c>
      <c r="C586" s="4" t="s">
        <v>1896</v>
      </c>
      <c r="D586" s="4" t="s">
        <v>1897</v>
      </c>
      <c r="E586" s="4" t="s">
        <v>1898</v>
      </c>
      <c r="F586" s="4" t="s">
        <v>1899</v>
      </c>
      <c r="H586" s="4" t="s">
        <v>1900</v>
      </c>
      <c r="I586" s="4" t="s">
        <v>1901</v>
      </c>
      <c r="J586" s="4" t="s">
        <v>254</v>
      </c>
      <c r="L586" s="4" t="s">
        <v>104</v>
      </c>
      <c r="M586" s="4" t="s">
        <v>1908</v>
      </c>
      <c r="N586" s="4" t="s">
        <v>1466</v>
      </c>
      <c r="O586" s="4" t="s">
        <v>120</v>
      </c>
      <c r="P586" s="4">
        <v>1</v>
      </c>
      <c r="Q586" s="4">
        <v>1</v>
      </c>
      <c r="S586" s="4">
        <v>3</v>
      </c>
      <c r="T586" s="4">
        <v>5.9569999999999999</v>
      </c>
      <c r="U586" s="4">
        <v>0.50360919900000001</v>
      </c>
      <c r="V586" s="4" t="str">
        <f t="shared" si="23"/>
        <v>Y</v>
      </c>
      <c r="W586" s="4" t="s">
        <v>1895</v>
      </c>
      <c r="X586" s="4" t="s">
        <v>1904</v>
      </c>
      <c r="Y586" s="46">
        <v>9382.6</v>
      </c>
      <c r="Z586" s="46">
        <v>0</v>
      </c>
      <c r="AA586" s="46">
        <v>11038.4</v>
      </c>
      <c r="AB586" s="46">
        <v>0</v>
      </c>
      <c r="AC586" s="46">
        <v>9.6000000000000002E-2</v>
      </c>
      <c r="AD586" s="46">
        <v>0</v>
      </c>
      <c r="AE586" s="46">
        <v>1655.8</v>
      </c>
      <c r="AF586" s="46">
        <v>0</v>
      </c>
      <c r="AG586" s="46">
        <v>10422.1</v>
      </c>
      <c r="AH586" s="46">
        <v>0</v>
      </c>
      <c r="AI586" s="46">
        <v>10422.1</v>
      </c>
      <c r="AJ586" s="46">
        <v>9382.6</v>
      </c>
      <c r="AK586" s="46">
        <v>11038.4</v>
      </c>
      <c r="AL586" s="46">
        <v>9.6000000000000002E-2</v>
      </c>
      <c r="AM586" s="46">
        <v>11038.4</v>
      </c>
      <c r="AN586" s="46">
        <v>1655.8</v>
      </c>
      <c r="AO586" s="46">
        <v>1</v>
      </c>
      <c r="AP586" s="46">
        <v>9.6000000000000002E-2</v>
      </c>
      <c r="AQ586" s="46">
        <v>9.6000000000000002E-2</v>
      </c>
      <c r="AR586" s="46">
        <v>11038.4</v>
      </c>
      <c r="AS586" s="46">
        <v>9.6000000000000002E-2</v>
      </c>
      <c r="AT586" s="46">
        <v>11038.4</v>
      </c>
      <c r="AU586" s="46">
        <v>9.6000000000000002E-2</v>
      </c>
      <c r="AV586" s="46">
        <v>17247.916669999999</v>
      </c>
      <c r="AW586" s="46">
        <v>0</v>
      </c>
      <c r="AX586" s="46">
        <v>17247.916669999999</v>
      </c>
      <c r="AY586" s="46" t="e">
        <v>#DIV/0!</v>
      </c>
      <c r="AZ586" s="46" t="e">
        <v>#DIV/0!</v>
      </c>
      <c r="BA586" s="46">
        <v>17247.916669999999</v>
      </c>
      <c r="BB586" s="46">
        <v>17247.916669999999</v>
      </c>
      <c r="BC586" s="46">
        <v>17247.916669999999</v>
      </c>
      <c r="BD586" s="46">
        <v>0</v>
      </c>
      <c r="BE586" s="46" t="e">
        <v>#DIV/0!</v>
      </c>
      <c r="BF586" s="46" t="e">
        <v>#DIV/0!</v>
      </c>
      <c r="BG586" s="46" t="e">
        <v>#DIV/0!</v>
      </c>
      <c r="BH586" s="46" t="e">
        <v>#DIV/0!</v>
      </c>
      <c r="BI586" s="46" t="e">
        <v>#DIV/0!</v>
      </c>
      <c r="BJ586" s="46" t="s">
        <v>131</v>
      </c>
      <c r="BK586" s="46">
        <v>1</v>
      </c>
      <c r="BL586" s="46">
        <v>1</v>
      </c>
      <c r="BM586" s="46">
        <v>1</v>
      </c>
      <c r="BN586" s="46">
        <v>1</v>
      </c>
      <c r="BO586" s="46">
        <v>1</v>
      </c>
      <c r="BP586" s="46">
        <v>1</v>
      </c>
      <c r="BQ586" s="46">
        <v>9819.1</v>
      </c>
      <c r="BR586" s="46">
        <v>10809.7</v>
      </c>
      <c r="BS586" s="46">
        <v>9819.1</v>
      </c>
      <c r="BT586" s="46">
        <v>10809.7</v>
      </c>
      <c r="BU586" s="46">
        <v>0</v>
      </c>
      <c r="BV586" s="46">
        <v>0</v>
      </c>
      <c r="BW586" s="46">
        <v>990.5</v>
      </c>
      <c r="BX586" s="46">
        <v>0</v>
      </c>
      <c r="BY586" s="46">
        <v>990.6</v>
      </c>
      <c r="BZ586" s="46">
        <v>10317.708329999999</v>
      </c>
      <c r="CA586" s="46">
        <v>0</v>
      </c>
      <c r="CB586" s="46">
        <v>10317.708329999999</v>
      </c>
      <c r="CC586" s="46">
        <v>0</v>
      </c>
      <c r="CD586" s="46">
        <v>0</v>
      </c>
      <c r="CE586" s="46">
        <v>0</v>
      </c>
      <c r="CF586" s="46">
        <v>0</v>
      </c>
      <c r="CG586" s="46">
        <v>0</v>
      </c>
      <c r="CH586" s="46">
        <v>0</v>
      </c>
      <c r="CI586" s="46">
        <v>0</v>
      </c>
      <c r="CJ586" s="46">
        <v>0</v>
      </c>
      <c r="CK586" s="46">
        <v>0</v>
      </c>
      <c r="CL586" s="46">
        <v>0</v>
      </c>
      <c r="CM586" s="46">
        <v>0</v>
      </c>
      <c r="CN586" s="46">
        <v>0</v>
      </c>
      <c r="CO586" s="46">
        <v>0</v>
      </c>
      <c r="CP586" s="46">
        <v>0</v>
      </c>
      <c r="CQ586" s="46">
        <v>0</v>
      </c>
    </row>
    <row r="587" spans="1:95" x14ac:dyDescent="0.2">
      <c r="A587" t="s">
        <v>108</v>
      </c>
      <c r="B587" t="s">
        <v>173</v>
      </c>
      <c r="C587" t="s">
        <v>1896</v>
      </c>
      <c r="D587" t="s">
        <v>1897</v>
      </c>
      <c r="E587" t="s">
        <v>1898</v>
      </c>
      <c r="F587" t="s">
        <v>1899</v>
      </c>
      <c r="H587" t="s">
        <v>1900</v>
      </c>
      <c r="I587" t="s">
        <v>1901</v>
      </c>
      <c r="J587" t="s">
        <v>254</v>
      </c>
      <c r="L587" t="s">
        <v>104</v>
      </c>
      <c r="M587" t="s">
        <v>1909</v>
      </c>
      <c r="N587" t="s">
        <v>1466</v>
      </c>
      <c r="O587" t="s">
        <v>120</v>
      </c>
      <c r="P587">
        <v>1</v>
      </c>
      <c r="Q587">
        <v>1</v>
      </c>
      <c r="S587">
        <v>3</v>
      </c>
      <c r="T587">
        <v>10.15</v>
      </c>
      <c r="U587" s="2">
        <f>S587/T587</f>
        <v>0.29556650246305416</v>
      </c>
      <c r="V587" t="str">
        <f t="shared" si="23"/>
        <v>Y</v>
      </c>
      <c r="Y587" s="44">
        <v>10208.6</v>
      </c>
      <c r="Z587" s="44" t="s">
        <v>131</v>
      </c>
      <c r="AA587" s="44">
        <v>11434.9</v>
      </c>
      <c r="AB587" s="44" t="s">
        <v>131</v>
      </c>
      <c r="AC587" s="44">
        <v>0.104</v>
      </c>
      <c r="AD587" s="44" t="s">
        <v>131</v>
      </c>
      <c r="AE587" s="44">
        <v>1226.3</v>
      </c>
      <c r="AF587" s="44" t="s">
        <v>131</v>
      </c>
      <c r="AG587" s="44">
        <v>11283.4</v>
      </c>
      <c r="AH587" s="44" t="s">
        <v>131</v>
      </c>
      <c r="AI587" s="44">
        <v>11283.4</v>
      </c>
      <c r="AJ587" s="44">
        <v>10208.6</v>
      </c>
      <c r="AK587" s="44">
        <v>11434.9</v>
      </c>
      <c r="AL587" s="44">
        <v>0.104</v>
      </c>
      <c r="AM587" s="44">
        <v>11434.9</v>
      </c>
      <c r="AN587" s="44">
        <v>1226.2999999999993</v>
      </c>
      <c r="AO587" s="44">
        <v>1</v>
      </c>
      <c r="AP587" s="44">
        <v>0.104</v>
      </c>
      <c r="AQ587" s="44">
        <v>0.104</v>
      </c>
      <c r="AR587" s="44">
        <v>11434.9</v>
      </c>
      <c r="AS587" s="44">
        <v>0.104</v>
      </c>
      <c r="AT587" s="44">
        <v>11434.9</v>
      </c>
      <c r="AU587" s="44">
        <v>0.104</v>
      </c>
      <c r="AV587" s="44">
        <v>11791.346153846154</v>
      </c>
      <c r="AW587" s="44" t="s">
        <v>131</v>
      </c>
      <c r="AX587" s="44">
        <v>11791.346153846154</v>
      </c>
      <c r="AY587" s="44" t="s">
        <v>131</v>
      </c>
      <c r="AZ587" s="44" t="s">
        <v>131</v>
      </c>
      <c r="BA587" s="44">
        <v>11791.346153846154</v>
      </c>
      <c r="BB587" s="44">
        <v>11791.346153846154</v>
      </c>
      <c r="BC587" s="44">
        <v>11791.346153846154</v>
      </c>
      <c r="BD587" s="44" t="s">
        <v>131</v>
      </c>
      <c r="BE587" s="44" t="s">
        <v>131</v>
      </c>
      <c r="BF587" s="44" t="s">
        <v>131</v>
      </c>
      <c r="BG587" s="44" t="s">
        <v>131</v>
      </c>
      <c r="BH587" s="44" t="s">
        <v>131</v>
      </c>
      <c r="BI587" s="44" t="s">
        <v>131</v>
      </c>
      <c r="BJ587" s="44">
        <v>9.615384615384615</v>
      </c>
      <c r="BK587" s="44" t="s">
        <v>131</v>
      </c>
      <c r="BL587" s="44" t="s">
        <v>131</v>
      </c>
      <c r="BM587" s="44" t="s">
        <v>131</v>
      </c>
      <c r="BN587" s="44" t="s">
        <v>131</v>
      </c>
      <c r="BO587" s="44" t="s">
        <v>131</v>
      </c>
      <c r="BP587" s="44" t="s">
        <v>131</v>
      </c>
      <c r="BQ587" s="44">
        <v>10766.6</v>
      </c>
      <c r="BR587" s="44">
        <v>11326.5</v>
      </c>
      <c r="BS587" s="44">
        <v>10766.6</v>
      </c>
      <c r="BT587" s="44">
        <v>11326.5</v>
      </c>
      <c r="BU587" s="44" t="s">
        <v>131</v>
      </c>
      <c r="BV587" s="44" t="s">
        <v>131</v>
      </c>
      <c r="BW587" s="44">
        <v>559.9</v>
      </c>
      <c r="BX587" s="44" t="s">
        <v>131</v>
      </c>
      <c r="BY587" s="44">
        <v>559.89999999999964</v>
      </c>
      <c r="BZ587" s="44">
        <v>5383.6538461538457</v>
      </c>
      <c r="CA587" s="44" t="s">
        <v>131</v>
      </c>
      <c r="CB587" s="44">
        <v>5383.6538461538457</v>
      </c>
      <c r="CC587" s="44" t="s">
        <v>131</v>
      </c>
      <c r="CD587" s="44" t="s">
        <v>131</v>
      </c>
      <c r="CE587" s="44" t="s">
        <v>131</v>
      </c>
      <c r="CF587" s="44" t="s">
        <v>131</v>
      </c>
      <c r="CG587" s="44" t="s">
        <v>131</v>
      </c>
      <c r="CH587" s="44" t="s">
        <v>131</v>
      </c>
      <c r="CI587" s="44" t="s">
        <v>131</v>
      </c>
      <c r="CJ587" s="44" t="s">
        <v>131</v>
      </c>
      <c r="CK587" s="44" t="s">
        <v>131</v>
      </c>
      <c r="CL587" s="44" t="s">
        <v>131</v>
      </c>
      <c r="CM587" s="44" t="s">
        <v>131</v>
      </c>
      <c r="CN587" s="44" t="s">
        <v>131</v>
      </c>
      <c r="CO587" s="44" t="s">
        <v>131</v>
      </c>
      <c r="CP587" s="44" t="s">
        <v>131</v>
      </c>
      <c r="CQ587" s="44" t="s">
        <v>131</v>
      </c>
    </row>
    <row r="588" spans="1:95" s="2" customFormat="1" x14ac:dyDescent="0.2">
      <c r="A588" s="2" t="s">
        <v>108</v>
      </c>
      <c r="B588" s="2" t="s">
        <v>173</v>
      </c>
      <c r="C588" s="2" t="s">
        <v>1896</v>
      </c>
      <c r="D588" s="2" t="s">
        <v>1897</v>
      </c>
      <c r="E588" s="2" t="s">
        <v>1898</v>
      </c>
      <c r="F588" s="2" t="s">
        <v>1899</v>
      </c>
      <c r="H588" s="2" t="s">
        <v>1900</v>
      </c>
      <c r="I588" s="2" t="s">
        <v>1901</v>
      </c>
      <c r="J588" s="2" t="s">
        <v>254</v>
      </c>
      <c r="L588" s="2" t="s">
        <v>104</v>
      </c>
      <c r="M588" s="2" t="s">
        <v>1906</v>
      </c>
      <c r="N588" s="2" t="s">
        <v>1907</v>
      </c>
      <c r="O588" s="2" t="s">
        <v>120</v>
      </c>
      <c r="P588" s="2">
        <v>1</v>
      </c>
      <c r="Q588" s="2">
        <v>1</v>
      </c>
      <c r="S588" s="2">
        <v>5</v>
      </c>
      <c r="T588" s="2">
        <v>1.079</v>
      </c>
      <c r="U588" s="2">
        <f>S588/T588</f>
        <v>4.6339202965708992</v>
      </c>
      <c r="V588" s="2" t="str">
        <f t="shared" si="23"/>
        <v>Y</v>
      </c>
      <c r="Y588" s="45">
        <v>9620.5</v>
      </c>
      <c r="Z588" s="45" t="s">
        <v>131</v>
      </c>
      <c r="AA588" s="45">
        <v>10807.5</v>
      </c>
      <c r="AB588" s="45" t="s">
        <v>131</v>
      </c>
      <c r="AC588" s="45">
        <v>1.9E-2</v>
      </c>
      <c r="AD588" s="45" t="s">
        <v>131</v>
      </c>
      <c r="AE588" s="45">
        <v>1187</v>
      </c>
      <c r="AF588" s="45" t="s">
        <v>131</v>
      </c>
      <c r="AG588" s="45">
        <v>10453.1</v>
      </c>
      <c r="AH588" s="45" t="s">
        <v>131</v>
      </c>
      <c r="AI588" s="45">
        <v>10453.1</v>
      </c>
      <c r="AJ588" s="45">
        <v>9620.5</v>
      </c>
      <c r="AK588" s="45">
        <v>10807.5</v>
      </c>
      <c r="AL588" s="45">
        <v>1.9E-2</v>
      </c>
      <c r="AM588" s="45">
        <v>10807.5</v>
      </c>
      <c r="AN588" s="45">
        <v>1187</v>
      </c>
      <c r="AO588" s="45">
        <v>1</v>
      </c>
      <c r="AP588" s="45">
        <v>1.9E-2</v>
      </c>
      <c r="AQ588" s="45">
        <v>1.9E-2</v>
      </c>
      <c r="AR588" s="45">
        <v>10807.5</v>
      </c>
      <c r="AS588" s="45">
        <v>1.9E-2</v>
      </c>
      <c r="AT588" s="45">
        <v>10807.5</v>
      </c>
      <c r="AU588" s="45">
        <v>1.9E-2</v>
      </c>
      <c r="AV588" s="45">
        <v>62473.68421052632</v>
      </c>
      <c r="AW588" s="45" t="s">
        <v>131</v>
      </c>
      <c r="AX588" s="45">
        <v>62473.68421052632</v>
      </c>
      <c r="AY588" s="45" t="s">
        <v>131</v>
      </c>
      <c r="AZ588" s="45" t="s">
        <v>131</v>
      </c>
      <c r="BA588" s="45">
        <v>62473.68421052632</v>
      </c>
      <c r="BB588" s="45">
        <v>62473.68421052632</v>
      </c>
      <c r="BC588" s="45">
        <v>62473.68421052632</v>
      </c>
      <c r="BD588" s="45" t="s">
        <v>131</v>
      </c>
      <c r="BE588" s="45" t="s">
        <v>131</v>
      </c>
      <c r="BF588" s="45" t="s">
        <v>131</v>
      </c>
      <c r="BG588" s="45" t="s">
        <v>131</v>
      </c>
      <c r="BH588" s="45" t="s">
        <v>131</v>
      </c>
      <c r="BI588" s="45" t="s">
        <v>131</v>
      </c>
      <c r="BJ588" s="45">
        <v>52.631578947368425</v>
      </c>
      <c r="BK588" s="45" t="s">
        <v>131</v>
      </c>
      <c r="BL588" s="45" t="s">
        <v>131</v>
      </c>
      <c r="BM588" s="45" t="s">
        <v>131</v>
      </c>
      <c r="BN588" s="45" t="s">
        <v>131</v>
      </c>
      <c r="BO588" s="45" t="s">
        <v>131</v>
      </c>
      <c r="BP588" s="45" t="s">
        <v>131</v>
      </c>
      <c r="BQ588" s="45">
        <v>10218.799999999999</v>
      </c>
      <c r="BR588" s="45">
        <v>10687.5</v>
      </c>
      <c r="BS588" s="45">
        <v>10218.799999999999</v>
      </c>
      <c r="BT588" s="45">
        <v>10687.5</v>
      </c>
      <c r="BU588" s="45" t="s">
        <v>131</v>
      </c>
      <c r="BV588" s="45" t="s">
        <v>131</v>
      </c>
      <c r="BW588" s="45">
        <v>468.8</v>
      </c>
      <c r="BX588" s="45" t="s">
        <v>131</v>
      </c>
      <c r="BY588" s="45">
        <v>468.70000000000073</v>
      </c>
      <c r="BZ588" s="45">
        <v>24673.684210526317</v>
      </c>
      <c r="CA588" s="45" t="s">
        <v>131</v>
      </c>
      <c r="CB588" s="45">
        <v>24673.684210526317</v>
      </c>
      <c r="CC588" s="45" t="s">
        <v>131</v>
      </c>
      <c r="CD588" s="45" t="s">
        <v>131</v>
      </c>
      <c r="CE588" s="45" t="s">
        <v>131</v>
      </c>
      <c r="CF588" s="45" t="s">
        <v>131</v>
      </c>
      <c r="CG588" s="45" t="s">
        <v>131</v>
      </c>
      <c r="CH588" s="45" t="s">
        <v>131</v>
      </c>
      <c r="CI588" s="45" t="s">
        <v>131</v>
      </c>
      <c r="CJ588" s="45" t="s">
        <v>131</v>
      </c>
      <c r="CK588" s="45" t="s">
        <v>131</v>
      </c>
      <c r="CL588" s="45" t="s">
        <v>131</v>
      </c>
      <c r="CM588" s="45" t="s">
        <v>131</v>
      </c>
      <c r="CN588" s="45" t="s">
        <v>131</v>
      </c>
      <c r="CO588" s="45" t="s">
        <v>131</v>
      </c>
      <c r="CP588" s="45" t="s">
        <v>131</v>
      </c>
      <c r="CQ588" s="45" t="s">
        <v>131</v>
      </c>
    </row>
    <row r="589" spans="1:95" s="4" customFormat="1" x14ac:dyDescent="0.2">
      <c r="A589" t="s">
        <v>1895</v>
      </c>
      <c r="B589" t="s">
        <v>173</v>
      </c>
      <c r="C589" t="s">
        <v>1910</v>
      </c>
      <c r="D589" t="s">
        <v>1911</v>
      </c>
      <c r="E589" t="s">
        <v>1912</v>
      </c>
      <c r="F589" t="s">
        <v>1913</v>
      </c>
      <c r="G589" t="s">
        <v>1914</v>
      </c>
      <c r="H589" t="s">
        <v>1915</v>
      </c>
      <c r="I589"/>
      <c r="J589" t="s">
        <v>1916</v>
      </c>
      <c r="K589"/>
      <c r="L589" t="s">
        <v>104</v>
      </c>
      <c r="M589" t="s">
        <v>1917</v>
      </c>
      <c r="N589" t="s">
        <v>1918</v>
      </c>
      <c r="O589"/>
      <c r="P589">
        <v>7</v>
      </c>
      <c r="Q589">
        <v>1</v>
      </c>
      <c r="R589" t="s">
        <v>107</v>
      </c>
      <c r="S589"/>
      <c r="T589"/>
      <c r="U589"/>
      <c r="V589" t="str">
        <f t="shared" si="23"/>
        <v>Y</v>
      </c>
      <c r="W589"/>
      <c r="X589"/>
      <c r="Y589" s="44">
        <v>5193.37</v>
      </c>
      <c r="Z589" s="44">
        <v>62378.928099999997</v>
      </c>
      <c r="AA589" s="44">
        <v>5989.61</v>
      </c>
      <c r="AB589" s="44">
        <v>86604.958899999998</v>
      </c>
      <c r="AC589" s="44">
        <v>6.2899999999999998E-2</v>
      </c>
      <c r="AD589" s="44">
        <v>2.8829000000000002E-4</v>
      </c>
      <c r="AE589" s="44">
        <v>796.26</v>
      </c>
      <c r="AF589" s="44">
        <v>14852.6584</v>
      </c>
      <c r="AG589" s="44">
        <v>5868.76</v>
      </c>
      <c r="AH589" s="44">
        <v>85608.094400000002</v>
      </c>
      <c r="AI589" s="44">
        <v>6656.2</v>
      </c>
      <c r="AJ589" s="44">
        <v>4399.5</v>
      </c>
      <c r="AK589" s="44">
        <v>7485.5</v>
      </c>
      <c r="AL589" s="44">
        <v>0.121</v>
      </c>
      <c r="AM589" s="44">
        <v>6873</v>
      </c>
      <c r="AN589" s="44">
        <v>3086</v>
      </c>
      <c r="AO589" s="44">
        <v>7</v>
      </c>
      <c r="AP589" s="44">
        <v>3.298</v>
      </c>
      <c r="AQ589" s="44">
        <v>6.8000000000000005E-2</v>
      </c>
      <c r="AR589" s="44">
        <v>6025</v>
      </c>
      <c r="AS589" s="44">
        <v>6.6000000000000003E-2</v>
      </c>
      <c r="AT589" s="44">
        <v>5341.8</v>
      </c>
      <c r="AU589" s="44">
        <v>0.121</v>
      </c>
      <c r="AV589" s="44">
        <v>13347.91259</v>
      </c>
      <c r="AW589" s="44">
        <v>10518051.08</v>
      </c>
      <c r="AX589" s="44">
        <v>21934.482759999999</v>
      </c>
      <c r="AY589" s="44">
        <v>2.8666667E-2</v>
      </c>
      <c r="AZ589" s="44">
        <v>6.3299999999999994E-5</v>
      </c>
      <c r="BA589" s="44">
        <v>4477.68595</v>
      </c>
      <c r="BB589" s="44">
        <v>10739.70588</v>
      </c>
      <c r="BC589" s="44">
        <v>14277.272730000001</v>
      </c>
      <c r="BD589" s="44">
        <v>9.9000000000000005E-2</v>
      </c>
      <c r="BE589" s="44">
        <v>8.561643836</v>
      </c>
      <c r="BF589" s="44">
        <v>11.27395716</v>
      </c>
      <c r="BG589" s="44">
        <v>8.3333333330000006</v>
      </c>
      <c r="BH589" s="44">
        <v>1.3167981959999999</v>
      </c>
      <c r="BI589" s="44">
        <v>0.739166667</v>
      </c>
      <c r="BJ589" s="44">
        <v>84.596725289999995</v>
      </c>
      <c r="BK589" s="44">
        <v>0.87661865299999997</v>
      </c>
      <c r="BL589" s="44">
        <v>0.88660580899999997</v>
      </c>
      <c r="BM589" s="44">
        <v>0.56198347100000001</v>
      </c>
      <c r="BN589" s="44">
        <v>0.97058823500000002</v>
      </c>
      <c r="BO589" s="44">
        <v>2.3984946690000002</v>
      </c>
      <c r="BP589" s="44">
        <v>1.329391408</v>
      </c>
      <c r="BQ589" s="44">
        <v>5390.63</v>
      </c>
      <c r="BR589" s="44">
        <v>5920.3</v>
      </c>
      <c r="BS589" s="44">
        <v>5062.5</v>
      </c>
      <c r="BT589" s="44">
        <v>7406.2</v>
      </c>
      <c r="BU589" s="44">
        <v>44387.110099999998</v>
      </c>
      <c r="BV589" s="44">
        <v>98009.356</v>
      </c>
      <c r="BW589" s="44">
        <v>529.69000000000005</v>
      </c>
      <c r="BX589" s="44">
        <v>22872.996899999998</v>
      </c>
      <c r="BY589" s="44">
        <v>2343.6999999999998</v>
      </c>
      <c r="BZ589" s="44">
        <v>8652.6992599999994</v>
      </c>
      <c r="CA589" s="44">
        <v>4300690.2010000004</v>
      </c>
      <c r="CB589" s="44">
        <v>13506.77966</v>
      </c>
      <c r="CC589" s="44">
        <v>6974.98</v>
      </c>
      <c r="CD589" s="44">
        <v>5920.3</v>
      </c>
      <c r="CE589" s="44">
        <v>6103.14</v>
      </c>
      <c r="CF589" s="44">
        <v>375</v>
      </c>
      <c r="CG589" s="44">
        <v>529.69000000000005</v>
      </c>
      <c r="CH589" s="44">
        <v>703.14</v>
      </c>
      <c r="CI589" s="44">
        <v>6815.6</v>
      </c>
      <c r="CJ589" s="44">
        <v>5868.76</v>
      </c>
      <c r="CK589" s="44">
        <v>5653.12</v>
      </c>
      <c r="CL589" s="44">
        <v>5551.3142820000003</v>
      </c>
      <c r="CM589" s="44">
        <v>8652.6992599999994</v>
      </c>
      <c r="CN589" s="44">
        <v>8277.1060070000003</v>
      </c>
      <c r="CO589" s="44">
        <v>98.96</v>
      </c>
      <c r="CP589" s="44">
        <v>93.19</v>
      </c>
      <c r="CQ589" s="44">
        <v>96.28</v>
      </c>
    </row>
    <row r="590" spans="1:95" x14ac:dyDescent="0.2">
      <c r="A590" t="s">
        <v>108</v>
      </c>
      <c r="B590" t="s">
        <v>173</v>
      </c>
      <c r="C590" t="s">
        <v>1910</v>
      </c>
      <c r="D590" t="s">
        <v>1911</v>
      </c>
      <c r="E590" t="s">
        <v>1912</v>
      </c>
      <c r="F590" t="s">
        <v>1913</v>
      </c>
      <c r="G590" t="s">
        <v>1914</v>
      </c>
      <c r="H590" t="s">
        <v>1915</v>
      </c>
      <c r="J590" t="s">
        <v>1916</v>
      </c>
      <c r="L590" t="s">
        <v>104</v>
      </c>
      <c r="M590" t="s">
        <v>1919</v>
      </c>
      <c r="N590" t="s">
        <v>1920</v>
      </c>
      <c r="O590" t="s">
        <v>120</v>
      </c>
      <c r="P590">
        <v>3</v>
      </c>
      <c r="Q590">
        <v>1</v>
      </c>
      <c r="R590" t="s">
        <v>107</v>
      </c>
      <c r="V590" t="str">
        <f t="shared" si="23"/>
        <v>Y</v>
      </c>
      <c r="Y590" s="44">
        <v>6192.666666666667</v>
      </c>
      <c r="Z590" s="44">
        <v>1087.0955555555363</v>
      </c>
      <c r="AA590" s="44">
        <v>7135.2</v>
      </c>
      <c r="AB590" s="44">
        <v>4347.2066666666387</v>
      </c>
      <c r="AC590" s="44">
        <v>0.14266666666666669</v>
      </c>
      <c r="AD590" s="44">
        <v>2.3022222222221809E-4</v>
      </c>
      <c r="AE590" s="44">
        <v>942.56666666666661</v>
      </c>
      <c r="AF590" s="44">
        <v>9471.7488888889129</v>
      </c>
      <c r="AG590" s="44">
        <v>6804.5</v>
      </c>
      <c r="AH590" s="44">
        <v>11128.426666666635</v>
      </c>
      <c r="AI590" s="44">
        <v>6933.7</v>
      </c>
      <c r="AJ590" s="44">
        <v>6148.6</v>
      </c>
      <c r="AK590" s="44">
        <v>7205.7</v>
      </c>
      <c r="AL590" s="44">
        <v>0.16400000000000001</v>
      </c>
      <c r="AM590" s="44">
        <v>7205.7</v>
      </c>
      <c r="AN590" s="44">
        <v>1057.0999999999995</v>
      </c>
      <c r="AO590" s="44">
        <v>3</v>
      </c>
      <c r="AP590" s="44">
        <v>0.51800000000000035</v>
      </c>
      <c r="AQ590" s="44">
        <v>0.13</v>
      </c>
      <c r="AR590" s="44">
        <v>7152.8</v>
      </c>
      <c r="AS590" s="44">
        <v>0.13400000000000001</v>
      </c>
      <c r="AT590" s="44">
        <v>7047.1</v>
      </c>
      <c r="AU590" s="44">
        <v>0.16400000000000001</v>
      </c>
      <c r="AV590" s="44">
        <v>6625.8753605331685</v>
      </c>
      <c r="AW590" s="44">
        <v>258241.56359498549</v>
      </c>
      <c r="AX590" s="44">
        <v>7318.4615384615381</v>
      </c>
      <c r="AY590" s="44">
        <v>4.5000000000000165E-2</v>
      </c>
      <c r="AZ590" s="44">
        <v>8.9999999999974354E-6</v>
      </c>
      <c r="BA590" s="44">
        <v>6445.7317073170725</v>
      </c>
      <c r="BB590" s="44">
        <v>7318.4615384615381</v>
      </c>
      <c r="BC590" s="44">
        <v>6113.4328358208959</v>
      </c>
      <c r="BD590" s="44">
        <v>4.7999999999999737E-2</v>
      </c>
      <c r="BE590" s="44" t="e">
        <v>#DIV/0!</v>
      </c>
      <c r="BF590" s="44" t="e">
        <v>#DIV/0!</v>
      </c>
      <c r="BG590" s="44" t="e">
        <v>#DIV/0!</v>
      </c>
      <c r="BH590" s="44" t="e">
        <v>#DIV/0!</v>
      </c>
      <c r="BI590" s="44" t="e">
        <v>#DIV/0!</v>
      </c>
      <c r="BJ590" s="44">
        <v>5.7915057915057879</v>
      </c>
      <c r="BK590" s="44">
        <v>0.99265858972757681</v>
      </c>
      <c r="BL590" s="44">
        <v>0.9852225701823063</v>
      </c>
      <c r="BM590" s="44">
        <v>0.79268292682926833</v>
      </c>
      <c r="BN590" s="44">
        <v>1.0307692307692309</v>
      </c>
      <c r="BO590" s="44">
        <v>1.1353965493403579</v>
      </c>
      <c r="BP590" s="44">
        <v>0.83534398639553975</v>
      </c>
      <c r="BQ590" s="44">
        <v>6603.5333333333328</v>
      </c>
      <c r="BR590" s="44">
        <v>6933.7</v>
      </c>
      <c r="BS590" s="44">
        <v>6589.2</v>
      </c>
      <c r="BT590" s="44">
        <v>7019.8</v>
      </c>
      <c r="BU590" s="44">
        <v>410.88888888888886</v>
      </c>
      <c r="BV590" s="44">
        <v>4942.1399999999894</v>
      </c>
      <c r="BW590" s="44">
        <v>330.2</v>
      </c>
      <c r="BX590" s="44">
        <v>5359.7266666666446</v>
      </c>
      <c r="BY590" s="44">
        <v>430.60000000000036</v>
      </c>
      <c r="BZ590" s="44">
        <v>2291.2694967937045</v>
      </c>
      <c r="CA590" s="44">
        <v>81559.316138097813</v>
      </c>
      <c r="CB590" s="44">
        <v>2626.2195121951218</v>
      </c>
      <c r="CC590" s="44">
        <v>7019.8</v>
      </c>
      <c r="CD590" s="44">
        <v>6933.7</v>
      </c>
      <c r="CE590" s="44">
        <v>6847.6</v>
      </c>
      <c r="CF590" s="44">
        <v>430.7</v>
      </c>
      <c r="CG590" s="44">
        <v>301.5</v>
      </c>
      <c r="CH590" s="44">
        <v>258.39999999999998</v>
      </c>
      <c r="CI590" s="44">
        <v>6933.7</v>
      </c>
      <c r="CJ590" s="44">
        <v>6804.5</v>
      </c>
      <c r="CK590" s="44">
        <v>6675.3</v>
      </c>
      <c r="CL590" s="44">
        <v>2626.2195121951218</v>
      </c>
      <c r="CM590" s="44">
        <v>2319.2307692307691</v>
      </c>
      <c r="CN590" s="44">
        <v>1928.3582089552235</v>
      </c>
      <c r="CO590" s="44">
        <v>108.7</v>
      </c>
      <c r="CP590" s="44">
        <v>107.1</v>
      </c>
      <c r="CQ590" s="44">
        <v>101.5</v>
      </c>
    </row>
    <row r="591" spans="1:95" s="2" customFormat="1" x14ac:dyDescent="0.2">
      <c r="A591" s="2" t="s">
        <v>108</v>
      </c>
      <c r="B591" s="2" t="s">
        <v>173</v>
      </c>
      <c r="C591" s="2" t="s">
        <v>1910</v>
      </c>
      <c r="D591" s="2" t="s">
        <v>1911</v>
      </c>
      <c r="E591" s="2" t="s">
        <v>1912</v>
      </c>
      <c r="F591" s="2" t="s">
        <v>1913</v>
      </c>
      <c r="G591" s="2" t="s">
        <v>1914</v>
      </c>
      <c r="H591" s="2" t="s">
        <v>1915</v>
      </c>
      <c r="J591" s="2" t="s">
        <v>1916</v>
      </c>
      <c r="L591" s="2" t="s">
        <v>104</v>
      </c>
      <c r="M591" s="2" t="s">
        <v>1921</v>
      </c>
      <c r="N591" s="2" t="s">
        <v>1922</v>
      </c>
      <c r="O591" s="2" t="s">
        <v>120</v>
      </c>
      <c r="P591" s="2">
        <v>4</v>
      </c>
      <c r="Q591" s="2">
        <v>1</v>
      </c>
      <c r="R591" s="2" t="s">
        <v>107</v>
      </c>
      <c r="V591" s="2" t="str">
        <f t="shared" si="23"/>
        <v>Y</v>
      </c>
      <c r="Y591" s="45">
        <v>6248.9</v>
      </c>
      <c r="Z591" s="45">
        <v>555.39000000000578</v>
      </c>
      <c r="AA591" s="45">
        <v>6982.2749999999996</v>
      </c>
      <c r="AB591" s="45">
        <v>11724.411875000029</v>
      </c>
      <c r="AC591" s="45">
        <v>0.1095</v>
      </c>
      <c r="AD591" s="45">
        <v>5.250000000000009E-6</v>
      </c>
      <c r="AE591" s="45">
        <v>733.32500000000005</v>
      </c>
      <c r="AF591" s="45">
        <v>14879.381874999963</v>
      </c>
      <c r="AG591" s="45">
        <v>6808.5999999999995</v>
      </c>
      <c r="AH591" s="45">
        <v>8104.6149999999843</v>
      </c>
      <c r="AI591" s="45">
        <v>6937.5</v>
      </c>
      <c r="AJ591" s="45">
        <v>6219.2</v>
      </c>
      <c r="AK591" s="45">
        <v>7157.3</v>
      </c>
      <c r="AL591" s="45">
        <v>0.111</v>
      </c>
      <c r="AM591" s="45">
        <v>7157.3</v>
      </c>
      <c r="AN591" s="45">
        <v>938.10000000000036</v>
      </c>
      <c r="AO591" s="45">
        <v>4</v>
      </c>
      <c r="AP591" s="45">
        <v>0.51999999999999968</v>
      </c>
      <c r="AQ591" s="45">
        <v>0.112</v>
      </c>
      <c r="AR591" s="45">
        <v>6879.9</v>
      </c>
      <c r="AS591" s="45">
        <v>0.106</v>
      </c>
      <c r="AT591" s="45">
        <v>6985.6</v>
      </c>
      <c r="AU591" s="45">
        <v>0.112</v>
      </c>
      <c r="AV591" s="45">
        <v>6695.5205126690653</v>
      </c>
      <c r="AW591" s="45">
        <v>1172382.8025844768</v>
      </c>
      <c r="AX591" s="45">
        <v>8451.3513513513517</v>
      </c>
      <c r="AY591" s="45">
        <v>2.7333333333333234E-2</v>
      </c>
      <c r="AZ591" s="45">
        <v>5.9555555555557966E-5</v>
      </c>
      <c r="BA591" s="45">
        <v>8451.3513513513517</v>
      </c>
      <c r="BB591" s="45">
        <v>5781.25</v>
      </c>
      <c r="BC591" s="45">
        <v>6731.132075471698</v>
      </c>
      <c r="BD591" s="45">
        <v>3.8000000000000242E-2</v>
      </c>
      <c r="BE591" s="45" t="e">
        <v>#DIV/0!</v>
      </c>
      <c r="BF591" s="45" t="e">
        <v>#DIV/0!</v>
      </c>
      <c r="BG591" s="45" t="e">
        <v>#DIV/0!</v>
      </c>
      <c r="BH591" s="45" t="e">
        <v>#DIV/0!</v>
      </c>
      <c r="BI591" s="45" t="e">
        <v>#DIV/0!</v>
      </c>
      <c r="BJ591" s="45">
        <v>7.692307692307697</v>
      </c>
      <c r="BK591" s="45">
        <v>0.96124236793204132</v>
      </c>
      <c r="BL591" s="45">
        <v>1.015363595401096</v>
      </c>
      <c r="BM591" s="45">
        <v>1.0090090090090089</v>
      </c>
      <c r="BN591" s="45">
        <v>0.9464285714285714</v>
      </c>
      <c r="BO591" s="45">
        <v>0.68406220019187713</v>
      </c>
      <c r="BP591" s="45">
        <v>1.1643039265680775</v>
      </c>
      <c r="BQ591" s="45">
        <v>6632.8</v>
      </c>
      <c r="BR591" s="45">
        <v>6867.1749999999993</v>
      </c>
      <c r="BS591" s="45">
        <v>6562.5</v>
      </c>
      <c r="BT591" s="45">
        <v>7031.2</v>
      </c>
      <c r="BU591" s="45">
        <v>6041.8949999999977</v>
      </c>
      <c r="BV591" s="45">
        <v>11530.371875000001</v>
      </c>
      <c r="BW591" s="45">
        <v>234.375</v>
      </c>
      <c r="BX591" s="45">
        <v>1097.4618749999936</v>
      </c>
      <c r="BY591" s="45">
        <v>468.69999999999982</v>
      </c>
      <c r="BZ591" s="45">
        <v>2142.3049866259471</v>
      </c>
      <c r="CA591" s="45">
        <v>94235.512094946578</v>
      </c>
      <c r="CB591" s="45">
        <v>2533.333333333333</v>
      </c>
      <c r="CC591" s="45">
        <v>7031.2</v>
      </c>
      <c r="CD591" s="45">
        <v>6750</v>
      </c>
      <c r="CE591" s="45">
        <v>6843.75</v>
      </c>
      <c r="CF591" s="45">
        <v>281.2</v>
      </c>
      <c r="CG591" s="45">
        <v>187.5</v>
      </c>
      <c r="CH591" s="45">
        <v>234.4</v>
      </c>
      <c r="CI591" s="45">
        <v>6937.5</v>
      </c>
      <c r="CJ591" s="45">
        <v>6703.1</v>
      </c>
      <c r="CK591" s="45">
        <v>6796.9</v>
      </c>
      <c r="CL591" s="45">
        <v>2533.333333333333</v>
      </c>
      <c r="CM591" s="45">
        <v>1674.1071428571429</v>
      </c>
      <c r="CN591" s="45">
        <v>2180.8897351566557</v>
      </c>
      <c r="CO591" s="45">
        <v>107.3</v>
      </c>
      <c r="CP591" s="45">
        <v>105.2</v>
      </c>
      <c r="CQ591" s="45">
        <v>102.95</v>
      </c>
    </row>
    <row r="592" spans="1:95" s="4" customFormat="1" x14ac:dyDescent="0.2">
      <c r="A592" t="s">
        <v>1895</v>
      </c>
      <c r="B592" t="s">
        <v>173</v>
      </c>
      <c r="C592" t="s">
        <v>1923</v>
      </c>
      <c r="D592" t="s">
        <v>1924</v>
      </c>
      <c r="E592" t="s">
        <v>1925</v>
      </c>
      <c r="F592" t="s">
        <v>1926</v>
      </c>
      <c r="G592" t="s">
        <v>1927</v>
      </c>
      <c r="H592" t="s">
        <v>1928</v>
      </c>
      <c r="I592" t="s">
        <v>1929</v>
      </c>
      <c r="J592" t="s">
        <v>147</v>
      </c>
      <c r="K592"/>
      <c r="L592" t="s">
        <v>104</v>
      </c>
      <c r="M592" t="s">
        <v>1930</v>
      </c>
      <c r="N592" t="s">
        <v>1931</v>
      </c>
      <c r="O592" t="s">
        <v>111</v>
      </c>
      <c r="P592">
        <v>30</v>
      </c>
      <c r="Q592">
        <v>7</v>
      </c>
      <c r="R592"/>
      <c r="S592"/>
      <c r="T592"/>
      <c r="U592"/>
      <c r="V592" t="str">
        <f t="shared" si="23"/>
        <v>Y</v>
      </c>
      <c r="W592"/>
      <c r="X592"/>
      <c r="Y592" s="44">
        <v>2102.3433329999998</v>
      </c>
      <c r="Z592" s="44">
        <v>206433.17110000001</v>
      </c>
      <c r="AA592" s="44">
        <v>2697.98</v>
      </c>
      <c r="AB592" s="44">
        <v>133718.4889</v>
      </c>
      <c r="AC592" s="44">
        <v>3.0133333000000002E-2</v>
      </c>
      <c r="AD592" s="44">
        <v>8.6311600000000004E-4</v>
      </c>
      <c r="AE592" s="44">
        <v>595.63666669999998</v>
      </c>
      <c r="AF592" s="44">
        <v>138140.16829999999</v>
      </c>
      <c r="AG592" s="44">
        <v>2493.4699999999998</v>
      </c>
      <c r="AH592" s="44">
        <v>133562.0748</v>
      </c>
      <c r="AI592" s="44">
        <v>2015.6</v>
      </c>
      <c r="AJ592" s="44">
        <v>947.5</v>
      </c>
      <c r="AK592" s="44">
        <v>3445.3</v>
      </c>
      <c r="AL592" s="44">
        <v>0.109</v>
      </c>
      <c r="AM592" s="44">
        <v>2210.6999999999998</v>
      </c>
      <c r="AN592" s="44">
        <v>2497.8000000000002</v>
      </c>
      <c r="AO592" s="44">
        <v>30</v>
      </c>
      <c r="AP592" s="44">
        <v>3.13</v>
      </c>
      <c r="AQ592" s="44">
        <v>1.7999999999999999E-2</v>
      </c>
      <c r="AR592" s="44">
        <v>2720.4</v>
      </c>
      <c r="AS592" s="44">
        <v>1.0999999999999999E-2</v>
      </c>
      <c r="AT592" s="44">
        <v>2815.2</v>
      </c>
      <c r="AU592" s="44">
        <v>0.14399999999999999</v>
      </c>
      <c r="AV592" s="44">
        <v>32554.886549999999</v>
      </c>
      <c r="AW592" s="44">
        <v>1044129847</v>
      </c>
      <c r="AX592" s="44">
        <v>115236.3636</v>
      </c>
      <c r="AY592" s="44">
        <v>7.6758620999999999E-2</v>
      </c>
      <c r="AZ592" s="44">
        <v>0.13676501099999999</v>
      </c>
      <c r="BA592" s="44">
        <v>2897.2477060000001</v>
      </c>
      <c r="BB592" s="44">
        <v>18611.111110000002</v>
      </c>
      <c r="BC592" s="44">
        <v>107190.9091</v>
      </c>
      <c r="BD592" s="44">
        <v>2.0299999999999998</v>
      </c>
      <c r="BE592" s="44">
        <v>15.15151515</v>
      </c>
      <c r="BF592" s="44">
        <v>42.016806719999998</v>
      </c>
      <c r="BG592" s="44">
        <v>4.4923629829999996</v>
      </c>
      <c r="BH592" s="44">
        <v>2.773109244</v>
      </c>
      <c r="BI592" s="44">
        <v>0.106918239</v>
      </c>
      <c r="BJ592" s="44">
        <v>9.5846645370000001</v>
      </c>
      <c r="BK592" s="44">
        <v>1.2305604560000001</v>
      </c>
      <c r="BL592" s="44">
        <v>1.0348478160000001</v>
      </c>
      <c r="BM592" s="44">
        <v>0.16513761499999999</v>
      </c>
      <c r="BN592" s="44">
        <v>0.61111111100000004</v>
      </c>
      <c r="BO592" s="44">
        <v>6.4237210610000002</v>
      </c>
      <c r="BP592" s="44">
        <v>5.7595115330000004</v>
      </c>
      <c r="BQ592" s="44">
        <v>2212.3033329999998</v>
      </c>
      <c r="BR592" s="44">
        <v>2629.55</v>
      </c>
      <c r="BS592" s="44">
        <v>984.4</v>
      </c>
      <c r="BT592" s="44">
        <v>3281.2</v>
      </c>
      <c r="BU592" s="44">
        <v>172458.74230000001</v>
      </c>
      <c r="BV592" s="44">
        <v>131901.27780000001</v>
      </c>
      <c r="BW592" s="44">
        <v>417.23333330000003</v>
      </c>
      <c r="BX592" s="44">
        <v>101297.1789</v>
      </c>
      <c r="BY592" s="44">
        <v>2296.8000000000002</v>
      </c>
      <c r="BZ592" s="44">
        <v>23644.132979999998</v>
      </c>
      <c r="CA592" s="44">
        <v>711535297.60000002</v>
      </c>
      <c r="CB592" s="44">
        <v>90045.454549999995</v>
      </c>
      <c r="CC592" s="44">
        <v>2470.3200000000002</v>
      </c>
      <c r="CD592" s="44">
        <v>2723.47</v>
      </c>
      <c r="CE592" s="44">
        <v>2694.86</v>
      </c>
      <c r="CF592" s="44">
        <v>271.89</v>
      </c>
      <c r="CG592" s="44">
        <v>267.17</v>
      </c>
      <c r="CH592" s="44">
        <v>712.64</v>
      </c>
      <c r="CI592" s="44">
        <v>2385.92</v>
      </c>
      <c r="CJ592" s="44">
        <v>2578.1</v>
      </c>
      <c r="CK592" s="44">
        <v>2516.39</v>
      </c>
      <c r="CL592" s="44">
        <v>8319.4452619999993</v>
      </c>
      <c r="CM592" s="44">
        <v>12833.33131</v>
      </c>
      <c r="CN592" s="44">
        <v>49779.622360000001</v>
      </c>
      <c r="CO592" s="44">
        <v>87.26</v>
      </c>
      <c r="CP592" s="44">
        <v>84.57</v>
      </c>
      <c r="CQ592" s="44">
        <v>84.69</v>
      </c>
    </row>
    <row r="593" spans="1:95" s="25" customFormat="1" x14ac:dyDescent="0.2">
      <c r="A593" t="s">
        <v>1895</v>
      </c>
      <c r="B593" t="s">
        <v>173</v>
      </c>
      <c r="C593" t="s">
        <v>1923</v>
      </c>
      <c r="D593" t="s">
        <v>1924</v>
      </c>
      <c r="E593" t="s">
        <v>1925</v>
      </c>
      <c r="F593" t="s">
        <v>1926</v>
      </c>
      <c r="G593" t="s">
        <v>1927</v>
      </c>
      <c r="H593" t="s">
        <v>1928</v>
      </c>
      <c r="I593" t="s">
        <v>1929</v>
      </c>
      <c r="J593" t="s">
        <v>147</v>
      </c>
      <c r="K593"/>
      <c r="L593" t="s">
        <v>104</v>
      </c>
      <c r="M593" t="s">
        <v>1932</v>
      </c>
      <c r="N593" t="s">
        <v>1933</v>
      </c>
      <c r="O593" t="s">
        <v>111</v>
      </c>
      <c r="P593">
        <v>30</v>
      </c>
      <c r="Q593">
        <v>5</v>
      </c>
      <c r="R593"/>
      <c r="S593"/>
      <c r="T593"/>
      <c r="U593"/>
      <c r="V593" t="str">
        <f t="shared" si="23"/>
        <v>Y</v>
      </c>
      <c r="W593"/>
      <c r="X593"/>
      <c r="Y593" s="44">
        <v>2312.1166669999998</v>
      </c>
      <c r="Z593" s="44">
        <v>317712.95539999998</v>
      </c>
      <c r="AA593" s="44">
        <v>3174.356667</v>
      </c>
      <c r="AB593" s="44">
        <v>337627.67310000001</v>
      </c>
      <c r="AC593" s="44">
        <v>3.3500000000000002E-2</v>
      </c>
      <c r="AD593" s="44">
        <v>8.7978299999999998E-4</v>
      </c>
      <c r="AE593" s="44">
        <v>862.25</v>
      </c>
      <c r="AF593" s="44">
        <v>91296.785170000003</v>
      </c>
      <c r="AG593" s="44">
        <v>2746.19</v>
      </c>
      <c r="AH593" s="44">
        <v>320951.1789</v>
      </c>
      <c r="AI593" s="44">
        <v>1593.5</v>
      </c>
      <c r="AJ593" s="44">
        <v>1503.4</v>
      </c>
      <c r="AK593" s="44">
        <v>5379.8</v>
      </c>
      <c r="AL593" s="44">
        <v>0.12</v>
      </c>
      <c r="AM593" s="44">
        <v>1695</v>
      </c>
      <c r="AN593" s="44">
        <v>3876.4</v>
      </c>
      <c r="AO593" s="44">
        <v>30</v>
      </c>
      <c r="AP593" s="44">
        <v>1.1990000000000001</v>
      </c>
      <c r="AQ593" s="44">
        <v>2.5999999999999999E-2</v>
      </c>
      <c r="AR593" s="44">
        <v>3286.9</v>
      </c>
      <c r="AS593" s="44">
        <v>1.0999999999999999E-2</v>
      </c>
      <c r="AT593" s="44">
        <v>2815.2</v>
      </c>
      <c r="AU593" s="44">
        <v>0.13200000000000001</v>
      </c>
      <c r="AV593" s="44">
        <v>41345.653980000003</v>
      </c>
      <c r="AW593" s="44">
        <v>941381570.79999995</v>
      </c>
      <c r="AX593" s="44">
        <v>115236.3636</v>
      </c>
      <c r="AY593" s="44">
        <v>6.6896550000000001E-3</v>
      </c>
      <c r="AZ593" s="44">
        <v>2.9028300000000001E-4</v>
      </c>
      <c r="BA593" s="44">
        <v>1105.833333</v>
      </c>
      <c r="BB593" s="44">
        <v>28346.153849999999</v>
      </c>
      <c r="BC593" s="44">
        <v>107190.9091</v>
      </c>
      <c r="BD593" s="44">
        <v>9.1999999999999998E-2</v>
      </c>
      <c r="BE593" s="44">
        <v>14.771048739999999</v>
      </c>
      <c r="BF593" s="44">
        <v>32.258064519999998</v>
      </c>
      <c r="BG593" s="44">
        <v>48.07692308</v>
      </c>
      <c r="BH593" s="44">
        <v>2.1838709679999999</v>
      </c>
      <c r="BI593" s="44">
        <v>1.490384615</v>
      </c>
      <c r="BJ593" s="44">
        <v>25.020850710000001</v>
      </c>
      <c r="BK593" s="44">
        <v>1.939174041</v>
      </c>
      <c r="BL593" s="44">
        <v>0.85649091799999999</v>
      </c>
      <c r="BM593" s="44">
        <v>0.21666666700000001</v>
      </c>
      <c r="BN593" s="44">
        <v>0.42307692299999999</v>
      </c>
      <c r="BO593" s="44">
        <v>25.633296619999999</v>
      </c>
      <c r="BP593" s="44">
        <v>3.7814974710000002</v>
      </c>
      <c r="BQ593" s="44">
        <v>2474.89</v>
      </c>
      <c r="BR593" s="44">
        <v>3033.2866669999999</v>
      </c>
      <c r="BS593" s="44">
        <v>1550.4</v>
      </c>
      <c r="BT593" s="44">
        <v>5211</v>
      </c>
      <c r="BU593" s="44">
        <v>328742.38890000002</v>
      </c>
      <c r="BV593" s="44">
        <v>315012.6972</v>
      </c>
      <c r="BW593" s="44">
        <v>558.42666670000006</v>
      </c>
      <c r="BX593" s="44">
        <v>87355.406619999994</v>
      </c>
      <c r="BY593" s="44">
        <v>3660.6</v>
      </c>
      <c r="BZ593" s="44">
        <v>28053.236690000002</v>
      </c>
      <c r="CA593" s="44">
        <v>673324483.10000002</v>
      </c>
      <c r="CB593" s="44">
        <v>90045.454549999995</v>
      </c>
      <c r="CC593" s="44">
        <v>2950.05</v>
      </c>
      <c r="CD593" s="44">
        <v>3066.29</v>
      </c>
      <c r="CE593" s="44">
        <v>3083.52</v>
      </c>
      <c r="CF593" s="44">
        <v>555.55999999999995</v>
      </c>
      <c r="CG593" s="44">
        <v>383.29</v>
      </c>
      <c r="CH593" s="44">
        <v>736.43</v>
      </c>
      <c r="CI593" s="44">
        <v>2571.06</v>
      </c>
      <c r="CJ593" s="44">
        <v>2782.07</v>
      </c>
      <c r="CK593" s="44">
        <v>2885.44</v>
      </c>
      <c r="CL593" s="44">
        <v>17113.469280000001</v>
      </c>
      <c r="CM593" s="44">
        <v>13380.899359999999</v>
      </c>
      <c r="CN593" s="44">
        <v>53665.341439999997</v>
      </c>
      <c r="CO593" s="44">
        <v>98.66</v>
      </c>
      <c r="CP593" s="44">
        <v>98.64</v>
      </c>
      <c r="CQ593" s="44">
        <v>87.97</v>
      </c>
    </row>
    <row r="594" spans="1:95" s="25" customFormat="1" x14ac:dyDescent="0.2">
      <c r="A594" t="s">
        <v>1895</v>
      </c>
      <c r="B594" t="s">
        <v>173</v>
      </c>
      <c r="C594" t="s">
        <v>1923</v>
      </c>
      <c r="D594" t="s">
        <v>1924</v>
      </c>
      <c r="E594" t="s">
        <v>1925</v>
      </c>
      <c r="F594" t="s">
        <v>1926</v>
      </c>
      <c r="G594" t="s">
        <v>1927</v>
      </c>
      <c r="H594" t="s">
        <v>1928</v>
      </c>
      <c r="I594" t="s">
        <v>1929</v>
      </c>
      <c r="J594" t="s">
        <v>147</v>
      </c>
      <c r="K594"/>
      <c r="L594" t="s">
        <v>104</v>
      </c>
      <c r="M594" t="s">
        <v>1934</v>
      </c>
      <c r="N594" t="s">
        <v>1935</v>
      </c>
      <c r="O594" t="s">
        <v>111</v>
      </c>
      <c r="P594">
        <v>21</v>
      </c>
      <c r="Q594">
        <v>6</v>
      </c>
      <c r="R594"/>
      <c r="S594"/>
      <c r="T594"/>
      <c r="U594"/>
      <c r="V594" t="str">
        <f t="shared" si="23"/>
        <v>Y</v>
      </c>
      <c r="W594"/>
      <c r="X594"/>
      <c r="Y594" s="44">
        <v>1812.166667</v>
      </c>
      <c r="Z594" s="44">
        <v>329153.85460000002</v>
      </c>
      <c r="AA594" s="44">
        <v>2471.9761899999999</v>
      </c>
      <c r="AB594" s="44">
        <v>608974.12470000004</v>
      </c>
      <c r="AC594" s="44">
        <v>3.9E-2</v>
      </c>
      <c r="AD594" s="44">
        <v>2.3983810000000002E-3</v>
      </c>
      <c r="AE594" s="44">
        <v>659.80952379999997</v>
      </c>
      <c r="AF594" s="44">
        <v>131561.44940000001</v>
      </c>
      <c r="AG594" s="44">
        <v>2370.5095240000001</v>
      </c>
      <c r="AH594" s="44">
        <v>615546.09420000005</v>
      </c>
      <c r="AI594" s="44">
        <v>3375</v>
      </c>
      <c r="AJ594" s="44">
        <v>1065.8</v>
      </c>
      <c r="AK594" s="44">
        <v>3471.6</v>
      </c>
      <c r="AL594" s="44">
        <v>0.20399999999999999</v>
      </c>
      <c r="AM594" s="44">
        <v>1451.6</v>
      </c>
      <c r="AN594" s="44">
        <v>2405.8000000000002</v>
      </c>
      <c r="AO594" s="44">
        <v>21</v>
      </c>
      <c r="AP594" s="44">
        <v>1.091</v>
      </c>
      <c r="AQ594" s="44">
        <v>2.4E-2</v>
      </c>
      <c r="AR594" s="44">
        <v>2994.5</v>
      </c>
      <c r="AS594" s="44">
        <v>0.17100000000000001</v>
      </c>
      <c r="AT594" s="44">
        <v>3471.6</v>
      </c>
      <c r="AU594" s="44">
        <v>0.20399999999999999</v>
      </c>
      <c r="AV594" s="44">
        <v>27921.265100000001</v>
      </c>
      <c r="AW594" s="44">
        <v>281110953.89999998</v>
      </c>
      <c r="AX594" s="44">
        <v>71057.142860000007</v>
      </c>
      <c r="AY594" s="44">
        <v>1.3599999999999999E-2</v>
      </c>
      <c r="AZ594" s="44">
        <v>5.3434000000000001E-4</v>
      </c>
      <c r="BA594" s="44">
        <v>1045.098039</v>
      </c>
      <c r="BB594" s="44">
        <v>41450</v>
      </c>
      <c r="BC594" s="44">
        <v>1365.4970760000001</v>
      </c>
      <c r="BD594" s="44">
        <v>0.10299999999999999</v>
      </c>
      <c r="BE594" s="44">
        <v>15.981735159999999</v>
      </c>
      <c r="BF594" s="44">
        <v>27.55905512</v>
      </c>
      <c r="BG594" s="44">
        <v>20.58823529</v>
      </c>
      <c r="BH594" s="44">
        <v>1.7244094489999999</v>
      </c>
      <c r="BI594" s="44">
        <v>0.74705882400000001</v>
      </c>
      <c r="BJ594" s="44">
        <v>19.248395970000001</v>
      </c>
      <c r="BK594" s="44">
        <v>2.062896115</v>
      </c>
      <c r="BL594" s="44">
        <v>1.15932543</v>
      </c>
      <c r="BM594" s="44">
        <v>0.117647059</v>
      </c>
      <c r="BN594" s="44">
        <v>7.125</v>
      </c>
      <c r="BO594" s="44">
        <v>39.661350839999997</v>
      </c>
      <c r="BP594" s="44">
        <v>3.2943235000000001E-2</v>
      </c>
      <c r="BQ594" s="44">
        <v>1962.052381</v>
      </c>
      <c r="BR594" s="44">
        <v>2426.333333</v>
      </c>
      <c r="BS594" s="44">
        <v>1218.8</v>
      </c>
      <c r="BT594" s="44">
        <v>3421.9</v>
      </c>
      <c r="BU594" s="44">
        <v>342810.33299999998</v>
      </c>
      <c r="BV594" s="44">
        <v>603701.14320000005</v>
      </c>
      <c r="BW594" s="44">
        <v>464.2857143</v>
      </c>
      <c r="BX594" s="44">
        <v>99181.18694</v>
      </c>
      <c r="BY594" s="44">
        <v>2203.1</v>
      </c>
      <c r="BZ594" s="44">
        <v>19433.600119999999</v>
      </c>
      <c r="CA594" s="44">
        <v>201825500.40000001</v>
      </c>
      <c r="CB594" s="44">
        <v>53571.428569999996</v>
      </c>
      <c r="CC594" s="44">
        <v>1366.0714290000001</v>
      </c>
      <c r="CD594" s="44">
        <v>2899.5428569999999</v>
      </c>
      <c r="CE594" s="44">
        <v>3013.385714</v>
      </c>
      <c r="CF594" s="44">
        <v>133.91428569999999</v>
      </c>
      <c r="CG594" s="44">
        <v>662.95714290000001</v>
      </c>
      <c r="CH594" s="44">
        <v>595.98571430000004</v>
      </c>
      <c r="CI594" s="44">
        <v>1299.0999999999999</v>
      </c>
      <c r="CJ594" s="44">
        <v>2852.6428569999998</v>
      </c>
      <c r="CK594" s="44">
        <v>2959.7857140000001</v>
      </c>
      <c r="CL594" s="44">
        <v>7111.9723789999998</v>
      </c>
      <c r="CM594" s="44">
        <v>24790.47928</v>
      </c>
      <c r="CN594" s="44">
        <v>26398.348699999999</v>
      </c>
      <c r="CO594" s="44">
        <v>69.014285709999996</v>
      </c>
      <c r="CP594" s="44">
        <v>80.071428569999995</v>
      </c>
      <c r="CQ594" s="44">
        <v>79.671428570000003</v>
      </c>
    </row>
    <row r="595" spans="1:95" s="25" customFormat="1" x14ac:dyDescent="0.2">
      <c r="A595" t="s">
        <v>1895</v>
      </c>
      <c r="B595" t="s">
        <v>173</v>
      </c>
      <c r="C595" t="s">
        <v>1923</v>
      </c>
      <c r="D595" t="s">
        <v>1924</v>
      </c>
      <c r="E595" t="s">
        <v>1925</v>
      </c>
      <c r="F595" t="s">
        <v>1926</v>
      </c>
      <c r="G595" t="s">
        <v>1927</v>
      </c>
      <c r="H595" t="s">
        <v>1928</v>
      </c>
      <c r="I595" t="s">
        <v>1929</v>
      </c>
      <c r="J595" t="s">
        <v>147</v>
      </c>
      <c r="K595"/>
      <c r="L595" t="s">
        <v>104</v>
      </c>
      <c r="M595" t="s">
        <v>1936</v>
      </c>
      <c r="N595" t="s">
        <v>1937</v>
      </c>
      <c r="O595" t="s">
        <v>111</v>
      </c>
      <c r="P595">
        <v>19</v>
      </c>
      <c r="Q595">
        <v>7</v>
      </c>
      <c r="R595"/>
      <c r="S595"/>
      <c r="T595"/>
      <c r="U595"/>
      <c r="V595" t="str">
        <f t="shared" si="23"/>
        <v>Y</v>
      </c>
      <c r="W595"/>
      <c r="X595"/>
      <c r="Y595" s="44">
        <v>2277.494737</v>
      </c>
      <c r="Z595" s="44">
        <v>204520.8089</v>
      </c>
      <c r="AA595" s="44">
        <v>2686.2631580000002</v>
      </c>
      <c r="AB595" s="44">
        <v>421400.48550000001</v>
      </c>
      <c r="AC595" s="44">
        <v>4.4578947000000001E-2</v>
      </c>
      <c r="AD595" s="44">
        <v>1.288981E-3</v>
      </c>
      <c r="AE595" s="44">
        <v>408.78947369999997</v>
      </c>
      <c r="AF595" s="44">
        <v>247296.31779999999</v>
      </c>
      <c r="AG595" s="44">
        <v>2472.952632</v>
      </c>
      <c r="AH595" s="44">
        <v>202907.9762</v>
      </c>
      <c r="AI595" s="44">
        <v>2540.9</v>
      </c>
      <c r="AJ595" s="44">
        <v>968.7</v>
      </c>
      <c r="AK595" s="44">
        <v>4843.3</v>
      </c>
      <c r="AL595" s="44">
        <v>0.13200000000000001</v>
      </c>
      <c r="AM595" s="44">
        <v>1461.8</v>
      </c>
      <c r="AN595" s="44">
        <v>3874.6</v>
      </c>
      <c r="AO595" s="44">
        <v>19</v>
      </c>
      <c r="AP595" s="44">
        <v>1.012</v>
      </c>
      <c r="AQ595" s="44">
        <v>2.5000000000000001E-2</v>
      </c>
      <c r="AR595" s="44">
        <v>2729.8</v>
      </c>
      <c r="AS595" s="44">
        <v>2.1000000000000001E-2</v>
      </c>
      <c r="AT595" s="44">
        <v>2606.5</v>
      </c>
      <c r="AU595" s="44">
        <v>0.14099999999999999</v>
      </c>
      <c r="AV595" s="44">
        <v>11307.776680000001</v>
      </c>
      <c r="AW595" s="44">
        <v>154317810.59999999</v>
      </c>
      <c r="AX595" s="44">
        <v>62769.230770000002</v>
      </c>
      <c r="AY595" s="44">
        <v>-1.9222222000000001E-2</v>
      </c>
      <c r="AZ595" s="44">
        <v>2.4479506000000002E-2</v>
      </c>
      <c r="BA595" s="44">
        <v>1868.181818</v>
      </c>
      <c r="BB595" s="44">
        <v>7044</v>
      </c>
      <c r="BC595" s="44">
        <v>11742.85714</v>
      </c>
      <c r="BD595" s="44">
        <v>0.109</v>
      </c>
      <c r="BE595" s="44">
        <v>9.7087378639999997</v>
      </c>
      <c r="BF595" s="44">
        <v>32.432432429999999</v>
      </c>
      <c r="BG595" s="44">
        <v>-22.65372168</v>
      </c>
      <c r="BH595" s="44">
        <v>3.3405405410000002</v>
      </c>
      <c r="BI595" s="44">
        <v>-0.69848975199999996</v>
      </c>
      <c r="BJ595" s="44">
        <v>18.774703559999999</v>
      </c>
      <c r="BK595" s="44">
        <v>1.867423724</v>
      </c>
      <c r="BL595" s="44">
        <v>0.95483185599999998</v>
      </c>
      <c r="BM595" s="44">
        <v>0.18939393900000001</v>
      </c>
      <c r="BN595" s="44">
        <v>0.84</v>
      </c>
      <c r="BO595" s="44">
        <v>3.7705109490000002</v>
      </c>
      <c r="BP595" s="44">
        <v>1.66707228</v>
      </c>
      <c r="BQ595" s="44">
        <v>2380</v>
      </c>
      <c r="BR595" s="44">
        <v>2615.7052629999998</v>
      </c>
      <c r="BS595" s="44">
        <v>1076.7</v>
      </c>
      <c r="BT595" s="44">
        <v>4694.2</v>
      </c>
      <c r="BU595" s="44">
        <v>213743.9474</v>
      </c>
      <c r="BV595" s="44">
        <v>408979.92469999997</v>
      </c>
      <c r="BW595" s="44">
        <v>235.73684209999999</v>
      </c>
      <c r="BX595" s="44">
        <v>122291.5107</v>
      </c>
      <c r="BY595" s="44">
        <v>3617.5</v>
      </c>
      <c r="BZ595" s="44">
        <v>6508.5128029999996</v>
      </c>
      <c r="CA595" s="44">
        <v>76964567.480000004</v>
      </c>
      <c r="CB595" s="44">
        <v>43066.666669999999</v>
      </c>
      <c r="CC595" s="44">
        <v>2519.3833330000002</v>
      </c>
      <c r="CD595" s="44">
        <v>2734.6833329999999</v>
      </c>
      <c r="CE595" s="44">
        <v>2596.2857140000001</v>
      </c>
      <c r="CF595" s="44">
        <v>459.3833333</v>
      </c>
      <c r="CG595" s="44">
        <v>150.75</v>
      </c>
      <c r="CH595" s="44">
        <v>116.8857143</v>
      </c>
      <c r="CI595" s="44">
        <v>2246.65</v>
      </c>
      <c r="CJ595" s="44">
        <v>2627.1</v>
      </c>
      <c r="CK595" s="44">
        <v>2534.8000000000002</v>
      </c>
      <c r="CL595" s="44">
        <v>10485.667810000001</v>
      </c>
      <c r="CM595" s="44">
        <v>5633.7735730000004</v>
      </c>
      <c r="CN595" s="44">
        <v>3849.2992800000002</v>
      </c>
      <c r="CO595" s="44">
        <v>89.216666669999995</v>
      </c>
      <c r="CP595" s="44">
        <v>92.833333330000002</v>
      </c>
      <c r="CQ595" s="44">
        <v>91.771428569999998</v>
      </c>
    </row>
    <row r="596" spans="1:95" s="25" customFormat="1" x14ac:dyDescent="0.2">
      <c r="A596" t="s">
        <v>1895</v>
      </c>
      <c r="B596" t="s">
        <v>173</v>
      </c>
      <c r="C596" t="s">
        <v>1923</v>
      </c>
      <c r="D596" t="s">
        <v>1924</v>
      </c>
      <c r="E596" t="s">
        <v>1925</v>
      </c>
      <c r="F596" t="s">
        <v>1926</v>
      </c>
      <c r="G596" t="s">
        <v>1927</v>
      </c>
      <c r="H596" t="s">
        <v>1928</v>
      </c>
      <c r="I596" t="s">
        <v>1929</v>
      </c>
      <c r="J596" t="s">
        <v>147</v>
      </c>
      <c r="K596"/>
      <c r="L596" t="s">
        <v>104</v>
      </c>
      <c r="M596" t="s">
        <v>1938</v>
      </c>
      <c r="N596" t="s">
        <v>1939</v>
      </c>
      <c r="O596" t="s">
        <v>111</v>
      </c>
      <c r="P596">
        <v>25</v>
      </c>
      <c r="Q596">
        <v>5</v>
      </c>
      <c r="R596"/>
      <c r="S596"/>
      <c r="T596"/>
      <c r="U596"/>
      <c r="V596" t="str">
        <f t="shared" si="23"/>
        <v>Y</v>
      </c>
      <c r="W596"/>
      <c r="X596"/>
      <c r="Y596" s="44">
        <v>2378.4119999999998</v>
      </c>
      <c r="Z596" s="44">
        <v>77157.301860000007</v>
      </c>
      <c r="AA596" s="44">
        <v>3494.28</v>
      </c>
      <c r="AB596" s="44">
        <v>210186.7224</v>
      </c>
      <c r="AC596" s="44">
        <v>3.1040000000000002E-2</v>
      </c>
      <c r="AD596" s="44">
        <v>1.2560379999999999E-3</v>
      </c>
      <c r="AE596" s="44">
        <v>1115.8599999999999</v>
      </c>
      <c r="AF596" s="44">
        <v>80624.337599999999</v>
      </c>
      <c r="AG596" s="44">
        <v>3336.7840000000001</v>
      </c>
      <c r="AH596" s="44">
        <v>188894.38769999999</v>
      </c>
      <c r="AI596" s="44">
        <v>2196.4</v>
      </c>
      <c r="AJ596" s="44">
        <v>1385.3</v>
      </c>
      <c r="AK596" s="44">
        <v>3857.2</v>
      </c>
      <c r="AL596" s="44">
        <v>0.158</v>
      </c>
      <c r="AM596" s="44">
        <v>1629.8</v>
      </c>
      <c r="AN596" s="44">
        <v>2471.9</v>
      </c>
      <c r="AO596" s="44">
        <v>25</v>
      </c>
      <c r="AP596" s="44">
        <v>0.98</v>
      </c>
      <c r="AQ596" s="44">
        <v>1.9E-2</v>
      </c>
      <c r="AR596" s="44">
        <v>3585.5</v>
      </c>
      <c r="AS596" s="44">
        <v>2.1999999999999999E-2</v>
      </c>
      <c r="AT596" s="44">
        <v>3585.5</v>
      </c>
      <c r="AU596" s="44">
        <v>0.158</v>
      </c>
      <c r="AV596" s="44">
        <v>55391.895920000003</v>
      </c>
      <c r="AW596" s="44">
        <v>412879806.19999999</v>
      </c>
      <c r="AX596" s="44">
        <v>81488.235289999997</v>
      </c>
      <c r="AY596" s="44">
        <v>8.5000000000000006E-3</v>
      </c>
      <c r="AZ596" s="44">
        <v>4.3991700000000001E-4</v>
      </c>
      <c r="BA596" s="44">
        <v>1547.4683540000001</v>
      </c>
      <c r="BB596" s="44">
        <v>57184.210529999997</v>
      </c>
      <c r="BC596" s="44">
        <v>59263.636359999997</v>
      </c>
      <c r="BD596" s="44">
        <v>0.108</v>
      </c>
      <c r="BE596" s="44">
        <v>13.961605580000001</v>
      </c>
      <c r="BF596" s="44">
        <v>43.47826087</v>
      </c>
      <c r="BG596" s="44">
        <v>41.284403670000003</v>
      </c>
      <c r="BH596" s="44">
        <v>3.1141304349999999</v>
      </c>
      <c r="BI596" s="44">
        <v>0.94954128400000004</v>
      </c>
      <c r="BJ596" s="44">
        <v>25.510204080000001</v>
      </c>
      <c r="BK596" s="44">
        <v>2.1999631860000002</v>
      </c>
      <c r="BL596" s="44">
        <v>1</v>
      </c>
      <c r="BM596" s="44">
        <v>0.120253165</v>
      </c>
      <c r="BN596" s="44">
        <v>1.1578947369999999</v>
      </c>
      <c r="BO596" s="44">
        <v>36.953395759999999</v>
      </c>
      <c r="BP596" s="44">
        <v>1.0363636359999999</v>
      </c>
      <c r="BQ596" s="44">
        <v>2559.88</v>
      </c>
      <c r="BR596" s="44">
        <v>3402.232</v>
      </c>
      <c r="BS596" s="44">
        <v>1421.2</v>
      </c>
      <c r="BT596" s="44">
        <v>3660.6</v>
      </c>
      <c r="BU596" s="44">
        <v>90819.933600000004</v>
      </c>
      <c r="BV596" s="44">
        <v>197629.1446</v>
      </c>
      <c r="BW596" s="44">
        <v>842.38</v>
      </c>
      <c r="BX596" s="44">
        <v>55801.887199999997</v>
      </c>
      <c r="BY596" s="44">
        <v>2239.4</v>
      </c>
      <c r="BZ596" s="44">
        <v>42091.385909999997</v>
      </c>
      <c r="CA596" s="44">
        <v>237637938.80000001</v>
      </c>
      <c r="CB596" s="44">
        <v>60800</v>
      </c>
      <c r="CC596" s="44">
        <v>3170.75</v>
      </c>
      <c r="CD596" s="44">
        <v>3526.0250000000001</v>
      </c>
      <c r="CE596" s="44">
        <v>3497.9555559999999</v>
      </c>
      <c r="CF596" s="44">
        <v>667.52499999999998</v>
      </c>
      <c r="CG596" s="44">
        <v>931.3125</v>
      </c>
      <c r="CH596" s="44">
        <v>918.75555559999998</v>
      </c>
      <c r="CI596" s="44">
        <v>3090.0250000000001</v>
      </c>
      <c r="CJ596" s="44">
        <v>3456.0749999999998</v>
      </c>
      <c r="CK596" s="44">
        <v>3450.0888890000001</v>
      </c>
      <c r="CL596" s="44">
        <v>34882.873540000001</v>
      </c>
      <c r="CM596" s="44">
        <v>48618.150249999999</v>
      </c>
      <c r="CN596" s="44">
        <v>42697.384160000001</v>
      </c>
      <c r="CO596" s="44">
        <v>98.287499999999994</v>
      </c>
      <c r="CP596" s="44">
        <v>95.025000000000006</v>
      </c>
      <c r="CQ596" s="44">
        <v>93.622222219999998</v>
      </c>
    </row>
    <row r="597" spans="1:95" s="28" customFormat="1" x14ac:dyDescent="0.2">
      <c r="A597" s="2" t="s">
        <v>1895</v>
      </c>
      <c r="B597" s="2" t="s">
        <v>173</v>
      </c>
      <c r="C597" s="2" t="s">
        <v>1923</v>
      </c>
      <c r="D597" s="2" t="s">
        <v>1924</v>
      </c>
      <c r="E597" s="2" t="s">
        <v>1925</v>
      </c>
      <c r="F597" s="2" t="s">
        <v>1926</v>
      </c>
      <c r="G597" s="2" t="s">
        <v>1927</v>
      </c>
      <c r="H597" s="2" t="s">
        <v>1928</v>
      </c>
      <c r="I597" s="2" t="s">
        <v>1929</v>
      </c>
      <c r="J597" s="2" t="s">
        <v>147</v>
      </c>
      <c r="K597" s="2"/>
      <c r="L597" s="2" t="s">
        <v>104</v>
      </c>
      <c r="M597" s="2" t="s">
        <v>1940</v>
      </c>
      <c r="N597" s="2" t="s">
        <v>1941</v>
      </c>
      <c r="O597" t="s">
        <v>111</v>
      </c>
      <c r="P597" s="2">
        <v>20</v>
      </c>
      <c r="Q597" s="2">
        <v>5</v>
      </c>
      <c r="R597" s="2"/>
      <c r="S597" s="2"/>
      <c r="T597" s="2"/>
      <c r="U597" s="2"/>
      <c r="V597" s="2" t="str">
        <f t="shared" si="23"/>
        <v>Y</v>
      </c>
      <c r="W597" s="2"/>
      <c r="X597" s="2"/>
      <c r="Y597" s="45">
        <v>2681.18</v>
      </c>
      <c r="Z597" s="45">
        <v>37266.1826</v>
      </c>
      <c r="AA597" s="45">
        <v>3038.9850000000001</v>
      </c>
      <c r="AB597" s="45">
        <v>163648.38529999999</v>
      </c>
      <c r="AC597" s="45">
        <v>4.3900000000000002E-2</v>
      </c>
      <c r="AD597" s="45">
        <v>1.2296900000000001E-3</v>
      </c>
      <c r="AE597" s="45">
        <v>357.89</v>
      </c>
      <c r="AF597" s="45">
        <v>126978.57889999999</v>
      </c>
      <c r="AG597" s="45">
        <v>2840.1950000000002</v>
      </c>
      <c r="AH597" s="45">
        <v>38106.126479999999</v>
      </c>
      <c r="AI597" s="45">
        <v>2928.5</v>
      </c>
      <c r="AJ597" s="45">
        <v>1911.5</v>
      </c>
      <c r="AK597" s="45">
        <v>4585.6000000000004</v>
      </c>
      <c r="AL597" s="45">
        <v>6.3E-2</v>
      </c>
      <c r="AM597" s="45">
        <v>3055.6</v>
      </c>
      <c r="AN597" s="45">
        <v>2674.1</v>
      </c>
      <c r="AO597" s="45">
        <v>20</v>
      </c>
      <c r="AP597" s="45">
        <v>0.96499999999999997</v>
      </c>
      <c r="AQ597" s="45">
        <v>2.5000000000000001E-2</v>
      </c>
      <c r="AR597" s="45">
        <v>3002.4</v>
      </c>
      <c r="AS597" s="45">
        <v>0.14899999999999999</v>
      </c>
      <c r="AT597" s="45">
        <v>3042.3</v>
      </c>
      <c r="AU597" s="45">
        <v>0.14899999999999999</v>
      </c>
      <c r="AV597" s="45">
        <v>10094.381100000001</v>
      </c>
      <c r="AW597" s="45">
        <v>34024658.07</v>
      </c>
      <c r="AX597" s="45">
        <v>29725</v>
      </c>
      <c r="AY597" s="45">
        <v>4.5789469999999999E-3</v>
      </c>
      <c r="AZ597" s="45">
        <v>1.7E-5</v>
      </c>
      <c r="BA597" s="45">
        <v>5279.3650790000002</v>
      </c>
      <c r="BB597" s="45">
        <v>9048</v>
      </c>
      <c r="BC597" s="45">
        <v>2500</v>
      </c>
      <c r="BD597" s="45">
        <v>1.6E-2</v>
      </c>
      <c r="BE597" s="45">
        <v>14.893617020000001</v>
      </c>
      <c r="BF597" s="45">
        <v>36.458333330000002</v>
      </c>
      <c r="BG597" s="45">
        <v>20.477815700000001</v>
      </c>
      <c r="BH597" s="45">
        <v>2.4479166669999999</v>
      </c>
      <c r="BI597" s="45">
        <v>0.561677231</v>
      </c>
      <c r="BJ597" s="45">
        <v>20.725388599999999</v>
      </c>
      <c r="BK597" s="45">
        <v>0.98258934399999998</v>
      </c>
      <c r="BL597" s="45">
        <v>1.013289369</v>
      </c>
      <c r="BM597" s="45">
        <v>0.39682539700000002</v>
      </c>
      <c r="BN597" s="45">
        <v>5.96</v>
      </c>
      <c r="BO597" s="45">
        <v>1.713842453</v>
      </c>
      <c r="BP597" s="45">
        <v>0.27630415600000002</v>
      </c>
      <c r="BQ597" s="45">
        <v>2773.48</v>
      </c>
      <c r="BR597" s="45">
        <v>2960.82</v>
      </c>
      <c r="BS597" s="45">
        <v>2024.1</v>
      </c>
      <c r="BT597" s="45">
        <v>4048.2</v>
      </c>
      <c r="BU597" s="45">
        <v>35314.5236</v>
      </c>
      <c r="BV597" s="45">
        <v>102904.2836</v>
      </c>
      <c r="BW597" s="45">
        <v>187.345</v>
      </c>
      <c r="BX597" s="45">
        <v>50685.770479999999</v>
      </c>
      <c r="BY597" s="45">
        <v>2024.1</v>
      </c>
      <c r="BZ597" s="45">
        <v>5384.2359759999999</v>
      </c>
      <c r="CA597" s="45">
        <v>13039126.300000001</v>
      </c>
      <c r="CB597" s="45">
        <v>18168.75</v>
      </c>
      <c r="CC597" s="45">
        <v>2953.1285710000002</v>
      </c>
      <c r="CD597" s="45">
        <v>2977.7428570000002</v>
      </c>
      <c r="CE597" s="45">
        <v>2950.05</v>
      </c>
      <c r="CF597" s="45">
        <v>270.7</v>
      </c>
      <c r="CG597" s="45">
        <v>141.51428569999999</v>
      </c>
      <c r="CH597" s="45">
        <v>143.56666670000001</v>
      </c>
      <c r="CI597" s="45">
        <v>2737.7714289999999</v>
      </c>
      <c r="CJ597" s="45">
        <v>2897.7142859999999</v>
      </c>
      <c r="CK597" s="45">
        <v>2892.583333</v>
      </c>
      <c r="CL597" s="45">
        <v>5673.7380499999999</v>
      </c>
      <c r="CM597" s="45">
        <v>5841.1993060000004</v>
      </c>
      <c r="CN597" s="45">
        <v>4513.3596729999999</v>
      </c>
      <c r="CO597" s="45">
        <v>96.385714289999996</v>
      </c>
      <c r="CP597" s="45">
        <v>93.957142860000005</v>
      </c>
      <c r="CQ597" s="45">
        <v>94.116666670000001</v>
      </c>
    </row>
    <row r="598" spans="1:95" s="25" customFormat="1" x14ac:dyDescent="0.2">
      <c r="A598" s="4" t="s">
        <v>1895</v>
      </c>
      <c r="B598" s="4" t="s">
        <v>173</v>
      </c>
      <c r="C598" s="4" t="s">
        <v>1942</v>
      </c>
      <c r="D598" s="4" t="s">
        <v>1943</v>
      </c>
      <c r="E598" s="4" t="s">
        <v>1944</v>
      </c>
      <c r="F598" s="4" t="s">
        <v>1945</v>
      </c>
      <c r="G598" s="4" t="s">
        <v>966</v>
      </c>
      <c r="H598" s="4" t="s">
        <v>967</v>
      </c>
      <c r="I598" s="4"/>
      <c r="J598" s="4" t="s">
        <v>570</v>
      </c>
      <c r="K598" s="4"/>
      <c r="L598" s="4" t="s">
        <v>104</v>
      </c>
      <c r="M598" s="4" t="s">
        <v>1946</v>
      </c>
      <c r="N598" s="16" t="s">
        <v>575</v>
      </c>
      <c r="O598" s="4" t="s">
        <v>111</v>
      </c>
      <c r="P598" s="4">
        <v>9</v>
      </c>
      <c r="Q598" s="4">
        <v>1</v>
      </c>
      <c r="R598" s="4"/>
      <c r="S598" s="4"/>
      <c r="T598" s="4"/>
      <c r="U598" s="4"/>
      <c r="V598" s="4" t="str">
        <f t="shared" si="23"/>
        <v>Y</v>
      </c>
      <c r="W598" s="4" t="s">
        <v>1895</v>
      </c>
      <c r="X598" s="4"/>
      <c r="Y598" s="46">
        <v>2327.7000000000003</v>
      </c>
      <c r="Z598" s="46">
        <v>22219.744444444441</v>
      </c>
      <c r="AA598" s="46">
        <v>5449.0666666666666</v>
      </c>
      <c r="AB598" s="46">
        <v>39321.591111111164</v>
      </c>
      <c r="AC598" s="46">
        <v>7.8222222222222207E-2</v>
      </c>
      <c r="AD598" s="46">
        <v>9.7728395061730871E-5</v>
      </c>
      <c r="AE598" s="46">
        <v>3121.4</v>
      </c>
      <c r="AF598" s="46">
        <v>35497.928888888877</v>
      </c>
      <c r="AG598" s="46">
        <v>2703.6111111111113</v>
      </c>
      <c r="AH598" s="46">
        <v>3202.8143209876571</v>
      </c>
      <c r="AI598" s="46">
        <v>2713.2</v>
      </c>
      <c r="AJ598" s="46">
        <v>1991.9</v>
      </c>
      <c r="AK598" s="46">
        <v>5769.6</v>
      </c>
      <c r="AL598" s="46">
        <v>6.2E-2</v>
      </c>
      <c r="AM598" s="46">
        <v>5151.3999999999996</v>
      </c>
      <c r="AN598" s="46">
        <v>3777.7000000000003</v>
      </c>
      <c r="AO598" s="46">
        <v>9</v>
      </c>
      <c r="AP598" s="46">
        <v>1.4090000000000003</v>
      </c>
      <c r="AQ598" s="46">
        <v>8.6999999999999994E-2</v>
      </c>
      <c r="AR598" s="46">
        <v>5769.6</v>
      </c>
      <c r="AS598" s="46">
        <v>7.5999999999999998E-2</v>
      </c>
      <c r="AT598" s="46">
        <v>5220.1000000000004</v>
      </c>
      <c r="AU598" s="46">
        <v>9.0999999999999998E-2</v>
      </c>
      <c r="AV598" s="46">
        <v>40563.081776614767</v>
      </c>
      <c r="AW598" s="46">
        <v>34783011.057623401</v>
      </c>
      <c r="AX598" s="46">
        <v>51514.516129032258</v>
      </c>
      <c r="AY598" s="46">
        <v>8.8125000000000037E-2</v>
      </c>
      <c r="AZ598" s="46">
        <v>4.0373593749999962E-3</v>
      </c>
      <c r="BA598" s="46">
        <v>50961.290322580644</v>
      </c>
      <c r="BB598" s="46">
        <v>39868.965517241384</v>
      </c>
      <c r="BC598" s="46">
        <v>36602.631578947374</v>
      </c>
      <c r="BD598" s="46">
        <v>0.20300000000000004</v>
      </c>
      <c r="BE598" s="46">
        <v>8.9020771513353179</v>
      </c>
      <c r="BF598" s="46">
        <v>8.5470085470085468</v>
      </c>
      <c r="BG598" s="46">
        <v>9.2024539877300722</v>
      </c>
      <c r="BH598" s="46">
        <v>0.96011396011395944</v>
      </c>
      <c r="BI598" s="46">
        <v>1.0766871165644185</v>
      </c>
      <c r="BJ598" s="46">
        <v>6.3875088715400983</v>
      </c>
      <c r="BK598" s="46">
        <v>1.1200062119035603</v>
      </c>
      <c r="BL598" s="46">
        <v>0.90475942872989468</v>
      </c>
      <c r="BM598" s="46">
        <v>1.4032258064516128</v>
      </c>
      <c r="BN598" s="46">
        <v>0.87356321839080464</v>
      </c>
      <c r="BO598" s="46">
        <v>0.78233822701258571</v>
      </c>
      <c r="BP598" s="46">
        <v>0.9180732708782855</v>
      </c>
      <c r="BQ598" s="46">
        <v>2631.8444444444444</v>
      </c>
      <c r="BR598" s="46">
        <v>4703.8111111111102</v>
      </c>
      <c r="BS598" s="46">
        <v>2540.9</v>
      </c>
      <c r="BT598" s="46">
        <v>4995.7</v>
      </c>
      <c r="BU598" s="46">
        <v>2655.920246913573</v>
      </c>
      <c r="BV598" s="46">
        <v>44007.576543209856</v>
      </c>
      <c r="BW598" s="46">
        <v>2071.9888888888886</v>
      </c>
      <c r="BX598" s="46">
        <v>40982.914320987664</v>
      </c>
      <c r="BY598" s="46">
        <v>2454.7999999999997</v>
      </c>
      <c r="BZ598" s="46">
        <v>26922.317544023412</v>
      </c>
      <c r="CA598" s="46">
        <v>19728464.459251594</v>
      </c>
      <c r="CB598" s="46">
        <v>36120.967741935485</v>
      </c>
      <c r="CC598" s="46">
        <v>4794.7333333333336</v>
      </c>
      <c r="CD598" s="46">
        <v>4751.6333333333341</v>
      </c>
      <c r="CE598" s="46">
        <v>4565.0666666666666</v>
      </c>
      <c r="CF598" s="46">
        <v>2153.3333333333335</v>
      </c>
      <c r="CG598" s="46">
        <v>2153.3333333333335</v>
      </c>
      <c r="CH598" s="46">
        <v>1909.3</v>
      </c>
      <c r="CI598" s="46">
        <v>2770.5666666666671</v>
      </c>
      <c r="CJ598" s="46">
        <v>2670.1333333333332</v>
      </c>
      <c r="CK598" s="46">
        <v>2670.1333333333332</v>
      </c>
      <c r="CL598" s="46">
        <v>31204.888147324189</v>
      </c>
      <c r="CM598" s="46">
        <v>25644.72116409503</v>
      </c>
      <c r="CN598" s="46">
        <v>23917.343320651024</v>
      </c>
      <c r="CO598" s="46">
        <v>80.2</v>
      </c>
      <c r="CP598" s="46">
        <v>94.866666666666674</v>
      </c>
      <c r="CQ598" s="46">
        <v>98.466666666666654</v>
      </c>
    </row>
    <row r="599" spans="1:95" s="25" customFormat="1" x14ac:dyDescent="0.2">
      <c r="A599" s="4" t="s">
        <v>1895</v>
      </c>
      <c r="B599" s="4" t="s">
        <v>173</v>
      </c>
      <c r="C599" s="4" t="s">
        <v>1942</v>
      </c>
      <c r="D599" s="4" t="s">
        <v>1943</v>
      </c>
      <c r="E599" s="4" t="s">
        <v>1944</v>
      </c>
      <c r="F599" s="4" t="s">
        <v>1945</v>
      </c>
      <c r="G599" s="4" t="s">
        <v>966</v>
      </c>
      <c r="H599" s="4" t="s">
        <v>967</v>
      </c>
      <c r="I599" s="4"/>
      <c r="J599" s="4" t="s">
        <v>570</v>
      </c>
      <c r="K599" s="4"/>
      <c r="L599" s="4" t="s">
        <v>104</v>
      </c>
      <c r="M599" s="4" t="s">
        <v>1947</v>
      </c>
      <c r="N599" s="4" t="s">
        <v>1948</v>
      </c>
      <c r="O599" s="4" t="s">
        <v>111</v>
      </c>
      <c r="P599" s="4">
        <v>3</v>
      </c>
      <c r="Q599" s="4">
        <v>1</v>
      </c>
      <c r="R599" s="4"/>
      <c r="S599" s="4"/>
      <c r="T599" s="4"/>
      <c r="U599" s="4"/>
      <c r="V599" s="4" t="str">
        <f t="shared" si="23"/>
        <v>Y</v>
      </c>
      <c r="W599" s="4" t="s">
        <v>1895</v>
      </c>
      <c r="X599" s="4"/>
      <c r="Y599" s="46">
        <v>950.13333333333321</v>
      </c>
      <c r="Z599" s="46">
        <v>8126.828888888881</v>
      </c>
      <c r="AA599" s="46">
        <v>4201.2999999999993</v>
      </c>
      <c r="AB599" s="46">
        <v>63936.806666666547</v>
      </c>
      <c r="AC599" s="46">
        <v>0.13866666666666669</v>
      </c>
      <c r="AD599" s="46">
        <v>4.3622222222221746E-4</v>
      </c>
      <c r="AE599" s="46">
        <v>3251.1</v>
      </c>
      <c r="AF599" s="46">
        <v>28566.606666666659</v>
      </c>
      <c r="AG599" s="46">
        <v>3046.8666666666668</v>
      </c>
      <c r="AH599" s="46">
        <v>215342.96888888875</v>
      </c>
      <c r="AI599" s="46">
        <v>3375</v>
      </c>
      <c r="AJ599" s="46">
        <v>824.2</v>
      </c>
      <c r="AK599" s="46">
        <v>4498.8999999999996</v>
      </c>
      <c r="AL599" s="46">
        <v>0.14099999999999999</v>
      </c>
      <c r="AM599" s="46">
        <v>4224.2</v>
      </c>
      <c r="AN599" s="46">
        <v>3674.7</v>
      </c>
      <c r="AO599" s="46">
        <v>3</v>
      </c>
      <c r="AP599" s="46">
        <v>1.4890000000000001</v>
      </c>
      <c r="AQ599" s="46">
        <v>0.112</v>
      </c>
      <c r="AR599" s="46">
        <v>4498.8999999999996</v>
      </c>
      <c r="AS599" s="46">
        <v>0.16300000000000001</v>
      </c>
      <c r="AT599" s="46">
        <v>3880.8</v>
      </c>
      <c r="AU599" s="46">
        <v>0.16300000000000001</v>
      </c>
      <c r="AV599" s="46">
        <v>24205.404020155682</v>
      </c>
      <c r="AW599" s="46">
        <v>25738897.937328022</v>
      </c>
      <c r="AX599" s="46">
        <v>30969.642857142855</v>
      </c>
      <c r="AY599" s="46">
        <v>0.53649999999999998</v>
      </c>
      <c r="AZ599" s="46">
        <v>2.1025000000000199E-4</v>
      </c>
      <c r="BA599" s="46">
        <v>22895.035460992909</v>
      </c>
      <c r="BB599" s="46">
        <v>30969.642857142855</v>
      </c>
      <c r="BC599" s="46">
        <v>18751.533742331289</v>
      </c>
      <c r="BD599" s="46">
        <v>0.55100000000000005</v>
      </c>
      <c r="BE599" s="46" t="e">
        <v>#DIV/0!</v>
      </c>
      <c r="BF599" s="46" t="e">
        <v>#DIV/0!</v>
      </c>
      <c r="BG599" s="46" t="e">
        <v>#DIV/0!</v>
      </c>
      <c r="BH599" s="46" t="e">
        <v>#DIV/0!</v>
      </c>
      <c r="BI599" s="46" t="e">
        <v>#DIV/0!</v>
      </c>
      <c r="BJ599" s="46">
        <v>2.0147750167897915</v>
      </c>
      <c r="BK599" s="46">
        <v>1.0650300648643529</v>
      </c>
      <c r="BL599" s="46">
        <v>0.86261086043255031</v>
      </c>
      <c r="BM599" s="46">
        <v>0.79432624113475192</v>
      </c>
      <c r="BN599" s="46">
        <v>1.4553571428571428</v>
      </c>
      <c r="BO599" s="46">
        <v>1.352679401170046</v>
      </c>
      <c r="BP599" s="46">
        <v>0.60548111028688933</v>
      </c>
      <c r="BQ599" s="46">
        <v>2250</v>
      </c>
      <c r="BR599" s="46">
        <v>4062.5</v>
      </c>
      <c r="BS599" s="46">
        <v>2203.1</v>
      </c>
      <c r="BT599" s="46">
        <v>4312.5</v>
      </c>
      <c r="BU599" s="46">
        <v>1466.4066666666722</v>
      </c>
      <c r="BV599" s="46">
        <v>37103.126666666642</v>
      </c>
      <c r="BW599" s="46">
        <v>1812.5333333333335</v>
      </c>
      <c r="BX599" s="46">
        <v>47359.635555555011</v>
      </c>
      <c r="BY599" s="46">
        <v>2109.4</v>
      </c>
      <c r="BZ599" s="46">
        <v>13637.517300572059</v>
      </c>
      <c r="CA599" s="46">
        <v>14562094.241968526</v>
      </c>
      <c r="CB599" s="46">
        <v>18833.928571428572</v>
      </c>
      <c r="CC599" s="46">
        <v>4031.2</v>
      </c>
      <c r="CD599" s="46">
        <v>4312.5</v>
      </c>
      <c r="CE599" s="46">
        <v>3843.8</v>
      </c>
      <c r="CF599" s="46">
        <v>1734.4</v>
      </c>
      <c r="CG599" s="46">
        <v>2109.4</v>
      </c>
      <c r="CH599" s="46">
        <v>1593.8</v>
      </c>
      <c r="CI599" s="46">
        <v>3375</v>
      </c>
      <c r="CJ599" s="46">
        <v>2390.6</v>
      </c>
      <c r="CK599" s="46">
        <v>3375</v>
      </c>
      <c r="CL599" s="46">
        <v>12300.709219858158</v>
      </c>
      <c r="CM599" s="46">
        <v>18833.928571428572</v>
      </c>
      <c r="CN599" s="46">
        <v>9777.9141104294467</v>
      </c>
      <c r="CO599" s="46">
        <v>100.1</v>
      </c>
      <c r="CP599" s="46">
        <v>98.9</v>
      </c>
      <c r="CQ599" s="46">
        <v>100.2</v>
      </c>
    </row>
    <row r="600" spans="1:95" s="25" customFormat="1" x14ac:dyDescent="0.2">
      <c r="A600" s="4" t="s">
        <v>1895</v>
      </c>
      <c r="B600" s="4" t="s">
        <v>173</v>
      </c>
      <c r="C600" s="4" t="s">
        <v>1942</v>
      </c>
      <c r="D600" s="4" t="s">
        <v>1943</v>
      </c>
      <c r="E600" s="4" t="s">
        <v>1944</v>
      </c>
      <c r="F600" s="4" t="s">
        <v>1945</v>
      </c>
      <c r="G600" s="4" t="s">
        <v>966</v>
      </c>
      <c r="H600" s="4" t="s">
        <v>967</v>
      </c>
      <c r="I600" s="4"/>
      <c r="J600" s="4" t="s">
        <v>570</v>
      </c>
      <c r="K600" s="4"/>
      <c r="L600" s="4" t="s">
        <v>104</v>
      </c>
      <c r="M600" s="4" t="s">
        <v>1949</v>
      </c>
      <c r="N600" s="4" t="s">
        <v>1950</v>
      </c>
      <c r="O600" s="4" t="s">
        <v>111</v>
      </c>
      <c r="P600" s="4">
        <v>8</v>
      </c>
      <c r="Q600" s="4">
        <v>1</v>
      </c>
      <c r="R600" s="4"/>
      <c r="S600" s="4"/>
      <c r="T600" s="4"/>
      <c r="U600" s="4"/>
      <c r="V600" s="4" t="str">
        <f t="shared" si="23"/>
        <v>Y</v>
      </c>
      <c r="W600" s="4" t="s">
        <v>1895</v>
      </c>
      <c r="X600" s="4"/>
      <c r="Y600" s="46">
        <v>1587.25</v>
      </c>
      <c r="Z600" s="46">
        <v>2898.9324999999999</v>
      </c>
      <c r="AA600" s="46">
        <v>3337.2750000000001</v>
      </c>
      <c r="AB600" s="46">
        <v>2722.7793750000001</v>
      </c>
      <c r="AC600" s="46">
        <v>7.5499999999999998E-2</v>
      </c>
      <c r="AD600" s="46">
        <v>5.7750000000000001E-5</v>
      </c>
      <c r="AE600" s="46">
        <v>1750.0125</v>
      </c>
      <c r="AF600" s="46">
        <v>814.02359379999996</v>
      </c>
      <c r="AG600" s="46">
        <v>2302.7624999999998</v>
      </c>
      <c r="AH600" s="46">
        <v>240.58234379999999</v>
      </c>
      <c r="AI600" s="46">
        <v>2296.9</v>
      </c>
      <c r="AJ600" s="46">
        <v>1506.4</v>
      </c>
      <c r="AK600" s="46">
        <v>3429.8</v>
      </c>
      <c r="AL600" s="46">
        <v>6.4000000000000001E-2</v>
      </c>
      <c r="AM600" s="46">
        <v>3353.2</v>
      </c>
      <c r="AN600" s="46">
        <v>1923.4</v>
      </c>
      <c r="AO600" s="46">
        <v>8</v>
      </c>
      <c r="AP600" s="46">
        <v>1.0549999999999999</v>
      </c>
      <c r="AQ600" s="46">
        <v>0.08</v>
      </c>
      <c r="AR600" s="46">
        <v>3293.7</v>
      </c>
      <c r="AS600" s="46">
        <v>7.0000000000000007E-2</v>
      </c>
      <c r="AT600" s="46">
        <v>3429.8</v>
      </c>
      <c r="AU600" s="46">
        <v>8.4000000000000005E-2</v>
      </c>
      <c r="AV600" s="46">
        <v>23401.961380000001</v>
      </c>
      <c r="AW600" s="46">
        <v>4957884.5010000002</v>
      </c>
      <c r="AX600" s="46">
        <v>26462.5</v>
      </c>
      <c r="AY600" s="46">
        <v>6.4428571000000004E-2</v>
      </c>
      <c r="AZ600" s="46">
        <v>7.8800000000000004E-5</v>
      </c>
      <c r="BA600" s="46">
        <v>26462.5</v>
      </c>
      <c r="BB600" s="46">
        <v>21915</v>
      </c>
      <c r="BC600" s="46">
        <v>25410</v>
      </c>
      <c r="BD600" s="46">
        <v>8.1000000000000003E-2</v>
      </c>
      <c r="BE600" s="46">
        <v>8.3333333330000006</v>
      </c>
      <c r="BF600" s="46">
        <v>8.2417582419999995</v>
      </c>
      <c r="BG600" s="46">
        <v>9.2165898619999993</v>
      </c>
      <c r="BH600" s="46">
        <v>0.98901098899999995</v>
      </c>
      <c r="BI600" s="46">
        <v>1.1182795699999999</v>
      </c>
      <c r="BJ600" s="46">
        <v>7.5829383889999997</v>
      </c>
      <c r="BK600" s="46">
        <v>0.98225575600000004</v>
      </c>
      <c r="BL600" s="46">
        <v>1.0413213100000001</v>
      </c>
      <c r="BM600" s="46">
        <v>1.25</v>
      </c>
      <c r="BN600" s="46">
        <v>0.875</v>
      </c>
      <c r="BO600" s="46">
        <v>0.82815304700000003</v>
      </c>
      <c r="BP600" s="46">
        <v>1.1594798079999999</v>
      </c>
      <c r="BQ600" s="46">
        <v>1839.825</v>
      </c>
      <c r="BR600" s="46">
        <v>3099.625</v>
      </c>
      <c r="BS600" s="46">
        <v>1781.2</v>
      </c>
      <c r="BT600" s="46">
        <v>3140.6</v>
      </c>
      <c r="BU600" s="46">
        <v>2062.1343750000001</v>
      </c>
      <c r="BV600" s="46">
        <v>1337.3118750000001</v>
      </c>
      <c r="BW600" s="46">
        <v>1259.7750000000001</v>
      </c>
      <c r="BX600" s="46">
        <v>1337.3118750000001</v>
      </c>
      <c r="BY600" s="46">
        <v>1359.4</v>
      </c>
      <c r="BZ600" s="46">
        <v>16862.98444</v>
      </c>
      <c r="CA600" s="46">
        <v>3440868.3050000002</v>
      </c>
      <c r="CB600" s="46">
        <v>19886.36364</v>
      </c>
      <c r="CC600" s="46">
        <v>3125</v>
      </c>
      <c r="CD600" s="46">
        <v>3062.5333329999999</v>
      </c>
      <c r="CE600" s="46">
        <v>3117.2</v>
      </c>
      <c r="CF600" s="46">
        <v>1296.866667</v>
      </c>
      <c r="CG600" s="46">
        <v>1250</v>
      </c>
      <c r="CH600" s="46">
        <v>1218.8</v>
      </c>
      <c r="CI600" s="46">
        <v>2296.9</v>
      </c>
      <c r="CJ600" s="46">
        <v>2312.5333329999999</v>
      </c>
      <c r="CK600" s="46">
        <v>2296.9</v>
      </c>
      <c r="CL600" s="46">
        <v>18428.78788</v>
      </c>
      <c r="CM600" s="46">
        <v>15245.271000000001</v>
      </c>
      <c r="CN600" s="46">
        <v>16940.849419999999</v>
      </c>
      <c r="CO600" s="46">
        <v>87.933333329999996</v>
      </c>
      <c r="CP600" s="46">
        <v>91.8</v>
      </c>
      <c r="CQ600" s="46">
        <v>93.05</v>
      </c>
    </row>
    <row r="601" spans="1:95" x14ac:dyDescent="0.2">
      <c r="A601" t="s">
        <v>108</v>
      </c>
      <c r="B601" t="s">
        <v>173</v>
      </c>
      <c r="C601" t="s">
        <v>1942</v>
      </c>
      <c r="D601" t="s">
        <v>1943</v>
      </c>
      <c r="E601" t="s">
        <v>1944</v>
      </c>
      <c r="F601" t="s">
        <v>1945</v>
      </c>
      <c r="G601" t="s">
        <v>966</v>
      </c>
      <c r="H601" t="s">
        <v>967</v>
      </c>
      <c r="J601" t="s">
        <v>570</v>
      </c>
      <c r="L601" t="s">
        <v>104</v>
      </c>
      <c r="M601" t="s">
        <v>1951</v>
      </c>
      <c r="N601" t="s">
        <v>969</v>
      </c>
      <c r="O601" t="s">
        <v>111</v>
      </c>
      <c r="P601">
        <v>1</v>
      </c>
      <c r="Q601">
        <v>1</v>
      </c>
      <c r="R601" t="s">
        <v>107</v>
      </c>
      <c r="S601">
        <v>3</v>
      </c>
      <c r="T601">
        <v>4.5060000000000002</v>
      </c>
      <c r="U601">
        <f>S601/T601</f>
        <v>0.66577896138482018</v>
      </c>
      <c r="V601" t="str">
        <f t="shared" si="23"/>
        <v>Y</v>
      </c>
      <c r="Y601" s="44">
        <v>2082.1999999999998</v>
      </c>
      <c r="Z601" s="44" t="s">
        <v>131</v>
      </c>
      <c r="AA601" s="44">
        <v>2558.1999999999998</v>
      </c>
      <c r="AB601" s="44" t="s">
        <v>131</v>
      </c>
      <c r="AC601" s="44">
        <v>0.14199999999999999</v>
      </c>
      <c r="AD601" s="44" t="s">
        <v>131</v>
      </c>
      <c r="AE601" s="44">
        <v>476</v>
      </c>
      <c r="AF601" s="44" t="s">
        <v>131</v>
      </c>
      <c r="AG601" s="44">
        <v>2454.8000000000002</v>
      </c>
      <c r="AH601" s="44" t="s">
        <v>131</v>
      </c>
      <c r="AI601" s="44">
        <v>2454.8000000000002</v>
      </c>
      <c r="AJ601" s="44">
        <v>2082.1999999999998</v>
      </c>
      <c r="AK601" s="44">
        <v>2558.1999999999998</v>
      </c>
      <c r="AL601" s="44">
        <v>0.14199999999999999</v>
      </c>
      <c r="AM601" s="44">
        <v>2558.1999999999998</v>
      </c>
      <c r="AN601" s="44">
        <v>476</v>
      </c>
      <c r="AO601" s="44">
        <v>1</v>
      </c>
      <c r="AP601" s="44">
        <v>0.14199999999999999</v>
      </c>
      <c r="AQ601" s="44">
        <v>0.14199999999999999</v>
      </c>
      <c r="AR601" s="44">
        <v>2558.1999999999998</v>
      </c>
      <c r="AS601" s="44">
        <v>0.14199999999999999</v>
      </c>
      <c r="AT601" s="44">
        <v>2558.1999999999998</v>
      </c>
      <c r="AU601" s="44">
        <v>0.14199999999999999</v>
      </c>
      <c r="AV601" s="44">
        <v>3352.1126760563384</v>
      </c>
      <c r="AW601" s="44" t="s">
        <v>131</v>
      </c>
      <c r="AX601" s="44">
        <v>3352.1126760563384</v>
      </c>
      <c r="AY601" s="44" t="s">
        <v>131</v>
      </c>
      <c r="AZ601" s="44" t="s">
        <v>131</v>
      </c>
      <c r="BA601" s="44">
        <v>3352.1126760563384</v>
      </c>
      <c r="BB601" s="44">
        <v>3352.1126760563384</v>
      </c>
      <c r="BC601" s="44">
        <v>3352.1126760563384</v>
      </c>
      <c r="BD601" s="44" t="s">
        <v>131</v>
      </c>
      <c r="BE601" s="44" t="s">
        <v>131</v>
      </c>
      <c r="BF601" s="44" t="s">
        <v>131</v>
      </c>
      <c r="BG601" s="44" t="s">
        <v>131</v>
      </c>
      <c r="BH601" s="44" t="s">
        <v>131</v>
      </c>
      <c r="BI601" s="44" t="s">
        <v>131</v>
      </c>
      <c r="BJ601" s="44">
        <v>7.042253521126761</v>
      </c>
      <c r="BK601" s="44" t="s">
        <v>131</v>
      </c>
      <c r="BL601" s="44" t="s">
        <v>131</v>
      </c>
      <c r="BM601" s="44" t="s">
        <v>131</v>
      </c>
      <c r="BN601" s="44" t="s">
        <v>131</v>
      </c>
      <c r="BO601" s="44" t="s">
        <v>131</v>
      </c>
      <c r="BP601" s="44" t="s">
        <v>131</v>
      </c>
      <c r="BQ601" s="44">
        <v>2368.6999999999998</v>
      </c>
      <c r="BR601" s="44">
        <v>2497.9</v>
      </c>
      <c r="BS601" s="44">
        <v>2368.6999999999998</v>
      </c>
      <c r="BT601" s="44">
        <v>2497.9</v>
      </c>
      <c r="BU601" s="44" t="s">
        <v>131</v>
      </c>
      <c r="BV601" s="44" t="s">
        <v>131</v>
      </c>
      <c r="BW601" s="44">
        <v>129.19999999999999</v>
      </c>
      <c r="BX601" s="44" t="s">
        <v>131</v>
      </c>
      <c r="BY601" s="44">
        <v>129.20000000000027</v>
      </c>
      <c r="BZ601" s="44">
        <v>909.85915492957747</v>
      </c>
      <c r="CA601" s="44" t="s">
        <v>131</v>
      </c>
      <c r="CB601" s="44">
        <v>909.85915492957747</v>
      </c>
      <c r="CC601" s="44" t="s">
        <v>131</v>
      </c>
      <c r="CD601" s="44" t="s">
        <v>131</v>
      </c>
      <c r="CE601" s="44" t="s">
        <v>131</v>
      </c>
      <c r="CF601" s="44" t="s">
        <v>131</v>
      </c>
      <c r="CG601" s="44" t="s">
        <v>131</v>
      </c>
      <c r="CH601" s="44" t="s">
        <v>131</v>
      </c>
      <c r="CI601" s="44" t="s">
        <v>131</v>
      </c>
      <c r="CJ601" s="44" t="s">
        <v>131</v>
      </c>
      <c r="CK601" s="44" t="s">
        <v>131</v>
      </c>
      <c r="CL601" s="44" t="s">
        <v>131</v>
      </c>
      <c r="CM601" s="44" t="s">
        <v>131</v>
      </c>
      <c r="CN601" s="44" t="s">
        <v>131</v>
      </c>
      <c r="CO601" s="44" t="s">
        <v>131</v>
      </c>
      <c r="CP601" s="44" t="s">
        <v>131</v>
      </c>
      <c r="CQ601" s="44" t="s">
        <v>131</v>
      </c>
    </row>
    <row r="602" spans="1:95" x14ac:dyDescent="0.2">
      <c r="A602" t="s">
        <v>108</v>
      </c>
      <c r="B602" t="s">
        <v>173</v>
      </c>
      <c r="C602" t="s">
        <v>1942</v>
      </c>
      <c r="D602" t="s">
        <v>1943</v>
      </c>
      <c r="E602" t="s">
        <v>1944</v>
      </c>
      <c r="F602" t="s">
        <v>1945</v>
      </c>
      <c r="G602" t="s">
        <v>966</v>
      </c>
      <c r="H602" t="s">
        <v>967</v>
      </c>
      <c r="J602" t="s">
        <v>570</v>
      </c>
      <c r="L602" t="s">
        <v>104</v>
      </c>
      <c r="M602" t="s">
        <v>1952</v>
      </c>
      <c r="N602" t="s">
        <v>1953</v>
      </c>
      <c r="O602" t="s">
        <v>111</v>
      </c>
      <c r="P602">
        <v>1</v>
      </c>
      <c r="Q602">
        <v>1</v>
      </c>
      <c r="R602" t="s">
        <v>107</v>
      </c>
      <c r="S602">
        <v>2</v>
      </c>
      <c r="T602">
        <v>1.903</v>
      </c>
      <c r="U602">
        <f>S602/T602</f>
        <v>1.0509721492380453</v>
      </c>
      <c r="V602" t="str">
        <f t="shared" si="23"/>
        <v>Y</v>
      </c>
      <c r="Y602" s="44">
        <v>2654.6</v>
      </c>
      <c r="Z602" s="44" t="s">
        <v>131</v>
      </c>
      <c r="AA602" s="44">
        <v>3125.1</v>
      </c>
      <c r="AB602" s="44" t="s">
        <v>131</v>
      </c>
      <c r="AC602" s="44">
        <v>0.33</v>
      </c>
      <c r="AD602" s="44" t="s">
        <v>131</v>
      </c>
      <c r="AE602" s="44">
        <v>470.4</v>
      </c>
      <c r="AF602" s="44" t="s">
        <v>131</v>
      </c>
      <c r="AG602" s="44">
        <v>3046.9</v>
      </c>
      <c r="AH602" s="44" t="s">
        <v>131</v>
      </c>
      <c r="AI602" s="44">
        <v>3046.9</v>
      </c>
      <c r="AJ602" s="44">
        <v>2654.6</v>
      </c>
      <c r="AK602" s="44">
        <v>3125.1</v>
      </c>
      <c r="AL602" s="44">
        <v>0.33</v>
      </c>
      <c r="AM602" s="44">
        <v>3125.1</v>
      </c>
      <c r="AN602" s="44">
        <v>470.5</v>
      </c>
      <c r="AO602" s="44">
        <v>1</v>
      </c>
      <c r="AP602" s="44">
        <v>0.33</v>
      </c>
      <c r="AQ602" s="44">
        <v>0.33</v>
      </c>
      <c r="AR602" s="44">
        <v>3125.1</v>
      </c>
      <c r="AS602" s="44">
        <v>0.33</v>
      </c>
      <c r="AT602" s="44">
        <v>3125.1</v>
      </c>
      <c r="AU602" s="44">
        <v>0.33</v>
      </c>
      <c r="AV602" s="44">
        <v>1425.4545454545453</v>
      </c>
      <c r="AW602" s="44" t="s">
        <v>131</v>
      </c>
      <c r="AX602" s="44">
        <v>1425.4545454545453</v>
      </c>
      <c r="AY602" s="44" t="s">
        <v>131</v>
      </c>
      <c r="AZ602" s="44" t="s">
        <v>131</v>
      </c>
      <c r="BA602" s="44">
        <v>1425.4545454545453</v>
      </c>
      <c r="BB602" s="44">
        <v>1425.4545454545453</v>
      </c>
      <c r="BC602" s="44">
        <v>1425.4545454545453</v>
      </c>
      <c r="BD602" s="44" t="s">
        <v>131</v>
      </c>
      <c r="BE602" s="44" t="s">
        <v>131</v>
      </c>
      <c r="BF602" s="44" t="s">
        <v>131</v>
      </c>
      <c r="BG602" s="44" t="s">
        <v>131</v>
      </c>
      <c r="BH602" s="44" t="s">
        <v>131</v>
      </c>
      <c r="BI602" s="44" t="s">
        <v>131</v>
      </c>
      <c r="BJ602" s="44">
        <v>3.0303030303030303</v>
      </c>
      <c r="BK602" s="44" t="s">
        <v>131</v>
      </c>
      <c r="BL602" s="44" t="s">
        <v>131</v>
      </c>
      <c r="BM602" s="44" t="s">
        <v>131</v>
      </c>
      <c r="BN602" s="44" t="s">
        <v>131</v>
      </c>
      <c r="BO602" s="44" t="s">
        <v>131</v>
      </c>
      <c r="BP602" s="44" t="s">
        <v>131</v>
      </c>
      <c r="BQ602" s="44">
        <v>2906.2</v>
      </c>
      <c r="BR602" s="44">
        <v>3046.9</v>
      </c>
      <c r="BS602" s="44">
        <v>2906.2</v>
      </c>
      <c r="BT602" s="44">
        <v>3046.9</v>
      </c>
      <c r="BU602" s="44" t="s">
        <v>131</v>
      </c>
      <c r="BV602" s="44" t="s">
        <v>131</v>
      </c>
      <c r="BW602" s="44">
        <v>140.6</v>
      </c>
      <c r="BX602" s="44" t="s">
        <v>131</v>
      </c>
      <c r="BY602" s="44">
        <v>140.70000000000027</v>
      </c>
      <c r="BZ602" s="44">
        <v>426.06060606060601</v>
      </c>
      <c r="CA602" s="44" t="s">
        <v>131</v>
      </c>
      <c r="CB602" s="44">
        <v>426.06060606060601</v>
      </c>
      <c r="CC602" s="44" t="s">
        <v>131</v>
      </c>
      <c r="CD602" s="44" t="s">
        <v>131</v>
      </c>
      <c r="CE602" s="44" t="s">
        <v>131</v>
      </c>
      <c r="CF602" s="44" t="s">
        <v>131</v>
      </c>
      <c r="CG602" s="44" t="s">
        <v>131</v>
      </c>
      <c r="CH602" s="44" t="s">
        <v>131</v>
      </c>
      <c r="CI602" s="44" t="s">
        <v>131</v>
      </c>
      <c r="CJ602" s="44" t="s">
        <v>131</v>
      </c>
      <c r="CK602" s="44" t="s">
        <v>131</v>
      </c>
      <c r="CL602" s="44" t="s">
        <v>131</v>
      </c>
      <c r="CM602" s="44" t="s">
        <v>131</v>
      </c>
      <c r="CN602" s="44" t="s">
        <v>131</v>
      </c>
      <c r="CO602" s="44" t="s">
        <v>131</v>
      </c>
      <c r="CP602" s="44" t="s">
        <v>131</v>
      </c>
      <c r="CQ602" s="44" t="s">
        <v>131</v>
      </c>
    </row>
    <row r="603" spans="1:95" s="2" customFormat="1" x14ac:dyDescent="0.2">
      <c r="A603" t="s">
        <v>108</v>
      </c>
      <c r="B603" s="2" t="s">
        <v>173</v>
      </c>
      <c r="C603" s="2" t="s">
        <v>1942</v>
      </c>
      <c r="D603" s="2" t="s">
        <v>1943</v>
      </c>
      <c r="E603" s="2" t="s">
        <v>1944</v>
      </c>
      <c r="F603" s="2" t="s">
        <v>1945</v>
      </c>
      <c r="G603" s="2" t="s">
        <v>966</v>
      </c>
      <c r="H603" s="2" t="s">
        <v>967</v>
      </c>
      <c r="J603" s="2" t="s">
        <v>570</v>
      </c>
      <c r="L603" s="2" t="s">
        <v>104</v>
      </c>
      <c r="M603" s="2" t="s">
        <v>1946</v>
      </c>
      <c r="N603" s="9" t="s">
        <v>575</v>
      </c>
      <c r="O603" s="2" t="s">
        <v>111</v>
      </c>
      <c r="P603" s="2">
        <v>1</v>
      </c>
      <c r="Q603" s="2">
        <v>1</v>
      </c>
      <c r="R603" s="2" t="s">
        <v>107</v>
      </c>
      <c r="S603" s="2">
        <v>2</v>
      </c>
      <c r="T603" s="2">
        <v>1.5229999999999999</v>
      </c>
      <c r="U603" s="2">
        <f>S603/T603</f>
        <v>1.3131976362442548</v>
      </c>
      <c r="V603" s="2" t="str">
        <f t="shared" si="23"/>
        <v>Y</v>
      </c>
      <c r="Y603" s="45">
        <v>4094.9</v>
      </c>
      <c r="Z603" s="45" t="s">
        <v>131</v>
      </c>
      <c r="AA603" s="45">
        <v>4981.8999999999996</v>
      </c>
      <c r="AB603" s="45" t="s">
        <v>131</v>
      </c>
      <c r="AC603" s="45">
        <v>0.54400000000000004</v>
      </c>
      <c r="AD603" s="45" t="s">
        <v>131</v>
      </c>
      <c r="AE603" s="45">
        <v>887.1</v>
      </c>
      <c r="AF603" s="45" t="s">
        <v>131</v>
      </c>
      <c r="AG603" s="45">
        <v>4780.3999999999996</v>
      </c>
      <c r="AH603" s="45" t="s">
        <v>131</v>
      </c>
      <c r="AI603" s="45">
        <v>4780.3999999999996</v>
      </c>
      <c r="AJ603" s="45">
        <v>4094.9</v>
      </c>
      <c r="AK603" s="45">
        <v>4981.8999999999996</v>
      </c>
      <c r="AL603" s="45">
        <v>0.54400000000000004</v>
      </c>
      <c r="AM603" s="45">
        <v>4981.8999999999996</v>
      </c>
      <c r="AN603" s="45">
        <v>886.99999999999955</v>
      </c>
      <c r="AO603" s="45">
        <v>1</v>
      </c>
      <c r="AP603" s="45">
        <v>0.54400000000000004</v>
      </c>
      <c r="AQ603" s="45">
        <v>0.54400000000000004</v>
      </c>
      <c r="AR603" s="45">
        <v>4981.8999999999996</v>
      </c>
      <c r="AS603" s="45">
        <v>0.54400000000000004</v>
      </c>
      <c r="AT603" s="45">
        <v>4981.8999999999996</v>
      </c>
      <c r="AU603" s="45">
        <v>0.54400000000000004</v>
      </c>
      <c r="AV603" s="45">
        <v>1630.6985294117646</v>
      </c>
      <c r="AW603" s="45" t="s">
        <v>131</v>
      </c>
      <c r="AX603" s="45">
        <v>1630.6985294117646</v>
      </c>
      <c r="AY603" s="45" t="s">
        <v>131</v>
      </c>
      <c r="AZ603" s="45" t="s">
        <v>131</v>
      </c>
      <c r="BA603" s="45">
        <v>1630.6985294117646</v>
      </c>
      <c r="BB603" s="45">
        <v>1630.6985294117646</v>
      </c>
      <c r="BC603" s="45">
        <v>1630.6985294117646</v>
      </c>
      <c r="BD603" s="45" t="s">
        <v>131</v>
      </c>
      <c r="BE603" s="45" t="s">
        <v>131</v>
      </c>
      <c r="BF603" s="45" t="s">
        <v>131</v>
      </c>
      <c r="BG603" s="45" t="s">
        <v>131</v>
      </c>
      <c r="BH603" s="45" t="s">
        <v>131</v>
      </c>
      <c r="BI603" s="45" t="s">
        <v>131</v>
      </c>
      <c r="BJ603" s="45">
        <v>1.838235294117647</v>
      </c>
      <c r="BK603" s="45" t="s">
        <v>131</v>
      </c>
      <c r="BL603" s="45" t="s">
        <v>131</v>
      </c>
      <c r="BM603" s="45" t="s">
        <v>131</v>
      </c>
      <c r="BN603" s="45" t="s">
        <v>131</v>
      </c>
      <c r="BO603" s="45" t="s">
        <v>131</v>
      </c>
      <c r="BP603" s="45" t="s">
        <v>131</v>
      </c>
      <c r="BQ603" s="45">
        <v>4565</v>
      </c>
      <c r="BR603" s="45">
        <v>4823.3999999999996</v>
      </c>
      <c r="BS603" s="45">
        <v>4565</v>
      </c>
      <c r="BT603" s="45">
        <v>4823.3999999999996</v>
      </c>
      <c r="BU603" s="45" t="s">
        <v>131</v>
      </c>
      <c r="BV603" s="45" t="s">
        <v>131</v>
      </c>
      <c r="BW603" s="45">
        <v>258.39999999999998</v>
      </c>
      <c r="BX603" s="45" t="s">
        <v>131</v>
      </c>
      <c r="BY603" s="45">
        <v>258.39999999999964</v>
      </c>
      <c r="BZ603" s="45">
        <v>474.99999999999994</v>
      </c>
      <c r="CA603" s="45" t="s">
        <v>131</v>
      </c>
      <c r="CB603" s="45">
        <v>474.99999999999994</v>
      </c>
      <c r="CC603" s="45" t="s">
        <v>131</v>
      </c>
      <c r="CD603" s="45" t="s">
        <v>131</v>
      </c>
      <c r="CE603" s="45" t="s">
        <v>131</v>
      </c>
      <c r="CF603" s="45" t="s">
        <v>131</v>
      </c>
      <c r="CG603" s="45" t="s">
        <v>131</v>
      </c>
      <c r="CH603" s="45" t="s">
        <v>131</v>
      </c>
      <c r="CI603" s="45" t="s">
        <v>131</v>
      </c>
      <c r="CJ603" s="45" t="s">
        <v>131</v>
      </c>
      <c r="CK603" s="45" t="s">
        <v>131</v>
      </c>
      <c r="CL603" s="45" t="s">
        <v>131</v>
      </c>
      <c r="CM603" s="45" t="s">
        <v>131</v>
      </c>
      <c r="CN603" s="45" t="s">
        <v>131</v>
      </c>
      <c r="CO603" s="45" t="s">
        <v>131</v>
      </c>
      <c r="CP603" s="45" t="s">
        <v>131</v>
      </c>
      <c r="CQ603" s="45" t="s">
        <v>131</v>
      </c>
    </row>
    <row r="604" spans="1:95" s="25" customFormat="1" x14ac:dyDescent="0.2">
      <c r="A604" t="s">
        <v>1895</v>
      </c>
      <c r="B604" t="s">
        <v>173</v>
      </c>
      <c r="C604" t="s">
        <v>1954</v>
      </c>
      <c r="D604" t="s">
        <v>1955</v>
      </c>
      <c r="E604" t="s">
        <v>1956</v>
      </c>
      <c r="F604" t="s">
        <v>1957</v>
      </c>
      <c r="G604" t="s">
        <v>1958</v>
      </c>
      <c r="H604"/>
      <c r="I604" t="s">
        <v>1959</v>
      </c>
      <c r="J604" t="s">
        <v>219</v>
      </c>
      <c r="K604"/>
      <c r="L604" t="s">
        <v>104</v>
      </c>
      <c r="M604" t="s">
        <v>1960</v>
      </c>
      <c r="N604" t="s">
        <v>1961</v>
      </c>
      <c r="O604" t="s">
        <v>111</v>
      </c>
      <c r="P604">
        <v>18</v>
      </c>
      <c r="Q604">
        <v>5</v>
      </c>
      <c r="R604" t="s">
        <v>107</v>
      </c>
      <c r="S604"/>
      <c r="T604"/>
      <c r="U604"/>
      <c r="V604" t="str">
        <f t="shared" si="23"/>
        <v>Y</v>
      </c>
      <c r="W604"/>
      <c r="X604"/>
      <c r="Y604" s="44">
        <v>2417.5055560000001</v>
      </c>
      <c r="Z604" s="44">
        <v>161355.44159999999</v>
      </c>
      <c r="AA604" s="44">
        <v>3037.8166670000001</v>
      </c>
      <c r="AB604" s="44">
        <v>91059.598060000004</v>
      </c>
      <c r="AC604" s="44">
        <v>6.9444443999999994E-2</v>
      </c>
      <c r="AD604" s="44">
        <v>3.7958000000000002E-4</v>
      </c>
      <c r="AE604" s="44">
        <v>620.32777780000004</v>
      </c>
      <c r="AF604" s="44">
        <v>45907.292009999997</v>
      </c>
      <c r="AG604" s="44">
        <v>2777.7944440000001</v>
      </c>
      <c r="AH604" s="44">
        <v>65366.827190000004</v>
      </c>
      <c r="AI604" s="44">
        <v>2627.1</v>
      </c>
      <c r="AJ604" s="44">
        <v>1887.4</v>
      </c>
      <c r="AK604" s="44">
        <v>3684.1</v>
      </c>
      <c r="AL604" s="44">
        <v>0.10100000000000001</v>
      </c>
      <c r="AM604" s="44">
        <v>2912.6</v>
      </c>
      <c r="AN604" s="44">
        <v>1796.7</v>
      </c>
      <c r="AO604" s="44">
        <v>18</v>
      </c>
      <c r="AP604" s="44">
        <v>1.601</v>
      </c>
      <c r="AQ604" s="44">
        <v>7.8E-2</v>
      </c>
      <c r="AR604" s="44">
        <v>2780.7</v>
      </c>
      <c r="AS604" s="44">
        <v>8.1000000000000003E-2</v>
      </c>
      <c r="AT604" s="44">
        <v>3267.9</v>
      </c>
      <c r="AU604" s="44">
        <v>0.10100000000000001</v>
      </c>
      <c r="AV604" s="44">
        <v>10545.919449999999</v>
      </c>
      <c r="AW604" s="44">
        <v>55263619.380000003</v>
      </c>
      <c r="AX604" s="44">
        <v>31466.666669999999</v>
      </c>
      <c r="AY604" s="44">
        <v>2.0647058999999999E-2</v>
      </c>
      <c r="AZ604" s="44">
        <v>6.2740500000000004E-4</v>
      </c>
      <c r="BA604" s="44">
        <v>9648.5148509999999</v>
      </c>
      <c r="BB604" s="44">
        <v>7808.9743589999998</v>
      </c>
      <c r="BC604" s="44">
        <v>6014.8148149999997</v>
      </c>
      <c r="BD604" s="44">
        <v>0.1</v>
      </c>
      <c r="BE604" s="44">
        <v>11.38519924</v>
      </c>
      <c r="BF604" s="44">
        <v>9.8522167490000001</v>
      </c>
      <c r="BG604" s="44">
        <v>13.4529148</v>
      </c>
      <c r="BH604" s="44">
        <v>0.86535303799999996</v>
      </c>
      <c r="BI604" s="44">
        <v>1.3654708520000001</v>
      </c>
      <c r="BJ604" s="44">
        <v>11.24297314</v>
      </c>
      <c r="BK604" s="44">
        <v>0.95471400100000003</v>
      </c>
      <c r="BL604" s="44">
        <v>1.1752076819999999</v>
      </c>
      <c r="BM604" s="44">
        <v>0.77227722799999998</v>
      </c>
      <c r="BN604" s="44">
        <v>1.038461538</v>
      </c>
      <c r="BO604" s="44">
        <v>0.80934470000000003</v>
      </c>
      <c r="BP604" s="44">
        <v>0.77024389400000004</v>
      </c>
      <c r="BQ604" s="44">
        <v>2593.5666670000001</v>
      </c>
      <c r="BR604" s="44">
        <v>2959.6</v>
      </c>
      <c r="BS604" s="44">
        <v>2196.4</v>
      </c>
      <c r="BT604" s="44">
        <v>3574.5</v>
      </c>
      <c r="BU604" s="44">
        <v>98820.65</v>
      </c>
      <c r="BV604" s="44">
        <v>92693.69889</v>
      </c>
      <c r="BW604" s="44">
        <v>366.06111110000001</v>
      </c>
      <c r="BX604" s="44">
        <v>23343.80904</v>
      </c>
      <c r="BY604" s="44">
        <v>1378.1</v>
      </c>
      <c r="BZ604" s="44">
        <v>6565.2583910000003</v>
      </c>
      <c r="CA604" s="44">
        <v>30837601.620000001</v>
      </c>
      <c r="CB604" s="44">
        <v>22970</v>
      </c>
      <c r="CC604" s="44">
        <v>2971.5666670000001</v>
      </c>
      <c r="CD604" s="44">
        <v>2942.85</v>
      </c>
      <c r="CE604" s="44">
        <v>2964.3833330000002</v>
      </c>
      <c r="CF604" s="44">
        <v>358.8833333</v>
      </c>
      <c r="CG604" s="44">
        <v>315.81666669999998</v>
      </c>
      <c r="CH604" s="44">
        <v>423.48333330000003</v>
      </c>
      <c r="CI604" s="44">
        <v>2799.3166670000001</v>
      </c>
      <c r="CJ604" s="44">
        <v>2770.6166669999998</v>
      </c>
      <c r="CK604" s="44">
        <v>2763.45</v>
      </c>
      <c r="CL604" s="44">
        <v>5177.5229429999999</v>
      </c>
      <c r="CM604" s="44">
        <v>6916.8713310000003</v>
      </c>
      <c r="CN604" s="44">
        <v>7601.3808980000003</v>
      </c>
      <c r="CO604" s="44">
        <v>91.166666669999998</v>
      </c>
      <c r="CP604" s="44">
        <v>93.866666670000001</v>
      </c>
      <c r="CQ604" s="44">
        <v>94.716666669999995</v>
      </c>
    </row>
    <row r="605" spans="1:95" s="25" customFormat="1" x14ac:dyDescent="0.2">
      <c r="A605" t="s">
        <v>1895</v>
      </c>
      <c r="B605" t="s">
        <v>173</v>
      </c>
      <c r="C605" t="s">
        <v>1954</v>
      </c>
      <c r="D605" t="s">
        <v>1955</v>
      </c>
      <c r="E605" t="s">
        <v>1956</v>
      </c>
      <c r="F605" t="s">
        <v>1957</v>
      </c>
      <c r="G605" t="s">
        <v>1958</v>
      </c>
      <c r="H605"/>
      <c r="I605" t="s">
        <v>1959</v>
      </c>
      <c r="J605" t="s">
        <v>219</v>
      </c>
      <c r="K605"/>
      <c r="L605" t="s">
        <v>104</v>
      </c>
      <c r="M605" t="s">
        <v>1962</v>
      </c>
      <c r="N605" t="s">
        <v>1963</v>
      </c>
      <c r="O605" t="s">
        <v>111</v>
      </c>
      <c r="P605">
        <v>10</v>
      </c>
      <c r="Q605">
        <v>10</v>
      </c>
      <c r="R605" t="s">
        <v>107</v>
      </c>
      <c r="S605"/>
      <c r="T605"/>
      <c r="U605"/>
      <c r="V605" t="str">
        <f t="shared" si="23"/>
        <v>Y</v>
      </c>
      <c r="W605"/>
      <c r="X605"/>
      <c r="Y605" s="44">
        <v>2080.98</v>
      </c>
      <c r="Z605" s="44">
        <v>38195.775600000001</v>
      </c>
      <c r="AA605" s="44">
        <v>2444.6</v>
      </c>
      <c r="AB605" s="44">
        <v>60420.296000000002</v>
      </c>
      <c r="AC605" s="44">
        <v>0.1205</v>
      </c>
      <c r="AD605" s="44">
        <v>8.8790499999999994E-3</v>
      </c>
      <c r="AE605" s="44">
        <v>363.63</v>
      </c>
      <c r="AF605" s="44">
        <v>53683.608099999998</v>
      </c>
      <c r="AG605" s="44">
        <v>2265.29</v>
      </c>
      <c r="AH605" s="44">
        <v>73143.680900000007</v>
      </c>
      <c r="AI605" s="44">
        <v>2885.4</v>
      </c>
      <c r="AJ605" s="44">
        <v>1743.5</v>
      </c>
      <c r="AK605" s="44">
        <v>3063.5</v>
      </c>
      <c r="AL605" s="44">
        <v>3.7999999999999999E-2</v>
      </c>
      <c r="AM605" s="44">
        <v>2515.6</v>
      </c>
      <c r="AN605" s="44">
        <v>1320</v>
      </c>
      <c r="AO605" s="44">
        <v>10</v>
      </c>
      <c r="AP605" s="44">
        <v>1.5169999999999999</v>
      </c>
      <c r="AQ605" s="44">
        <v>4.2999999999999997E-2</v>
      </c>
      <c r="AR605" s="44">
        <v>2453.3000000000002</v>
      </c>
      <c r="AS605" s="44">
        <v>5.5E-2</v>
      </c>
      <c r="AT605" s="44">
        <v>2515.6</v>
      </c>
      <c r="AU605" s="44">
        <v>0.29199999999999998</v>
      </c>
      <c r="AV605" s="44">
        <v>5391.6767229999996</v>
      </c>
      <c r="AW605" s="44">
        <v>24527911.879999999</v>
      </c>
      <c r="AX605" s="44">
        <v>16506.976739999998</v>
      </c>
      <c r="AY605" s="44">
        <v>3.4666666999999998E-2</v>
      </c>
      <c r="AZ605" s="44">
        <v>2.1042220000000002E-3</v>
      </c>
      <c r="BA605" s="44">
        <v>10815.78947</v>
      </c>
      <c r="BB605" s="44">
        <v>16506.976739999998</v>
      </c>
      <c r="BC605" s="44">
        <v>2716.363636</v>
      </c>
      <c r="BD605" s="44">
        <v>0.14599999999999999</v>
      </c>
      <c r="BE605" s="44">
        <v>10.16949153</v>
      </c>
      <c r="BF605" s="44">
        <v>10.90909091</v>
      </c>
      <c r="BG605" s="44">
        <v>4.7337278109999996</v>
      </c>
      <c r="BH605" s="44">
        <v>1.0727272729999999</v>
      </c>
      <c r="BI605" s="44">
        <v>0.43392504900000001</v>
      </c>
      <c r="BJ605" s="44">
        <v>6.5919578110000003</v>
      </c>
      <c r="BK605" s="44">
        <v>0.97523453599999999</v>
      </c>
      <c r="BL605" s="44">
        <v>1.0253943670000001</v>
      </c>
      <c r="BM605" s="44">
        <v>1.1315789469999999</v>
      </c>
      <c r="BN605" s="44">
        <v>1.279069767</v>
      </c>
      <c r="BO605" s="44">
        <v>1.526192497</v>
      </c>
      <c r="BP605" s="44">
        <v>0.16455851799999999</v>
      </c>
      <c r="BQ605" s="44">
        <v>2157.64</v>
      </c>
      <c r="BR605" s="44">
        <v>2360.0500000000002</v>
      </c>
      <c r="BS605" s="44">
        <v>1851.9</v>
      </c>
      <c r="BT605" s="44">
        <v>2928.5</v>
      </c>
      <c r="BU605" s="44">
        <v>43929.838400000001</v>
      </c>
      <c r="BV605" s="44">
        <v>57424.0605</v>
      </c>
      <c r="BW605" s="44">
        <v>202.4</v>
      </c>
      <c r="BX605" s="44">
        <v>24507.919999999998</v>
      </c>
      <c r="BY605" s="44">
        <v>1076.5999999999999</v>
      </c>
      <c r="BZ605" s="44">
        <v>3158.2142130000002</v>
      </c>
      <c r="CA605" s="44">
        <v>10056696.98</v>
      </c>
      <c r="CB605" s="44">
        <v>10016.279070000001</v>
      </c>
      <c r="CC605" s="44">
        <v>2311.2333330000001</v>
      </c>
      <c r="CD605" s="44">
        <v>2182.0333329999999</v>
      </c>
      <c r="CE605" s="44">
        <v>2530.1750000000002</v>
      </c>
      <c r="CF605" s="44">
        <v>215.33333329999999</v>
      </c>
      <c r="CG605" s="44">
        <v>200.96666669999999</v>
      </c>
      <c r="CH605" s="44">
        <v>193.77500000000001</v>
      </c>
      <c r="CI605" s="44">
        <v>2153.3000000000002</v>
      </c>
      <c r="CJ605" s="44">
        <v>2081.5666670000001</v>
      </c>
      <c r="CK605" s="44">
        <v>2487.0749999999998</v>
      </c>
      <c r="CL605" s="44">
        <v>5027.8585270000003</v>
      </c>
      <c r="CM605" s="44">
        <v>3993.225852</v>
      </c>
      <c r="CN605" s="44">
        <v>1129.7222469999999</v>
      </c>
      <c r="CO605" s="44">
        <v>76.266666670000006</v>
      </c>
      <c r="CP605" s="44">
        <v>87.033333330000005</v>
      </c>
      <c r="CQ605" s="44">
        <v>97.45</v>
      </c>
    </row>
    <row r="606" spans="1:95" s="25" customFormat="1" x14ac:dyDescent="0.2">
      <c r="A606" t="s">
        <v>1895</v>
      </c>
      <c r="B606" t="s">
        <v>173</v>
      </c>
      <c r="C606" t="s">
        <v>1954</v>
      </c>
      <c r="D606" t="s">
        <v>1955</v>
      </c>
      <c r="E606" t="s">
        <v>1956</v>
      </c>
      <c r="F606" t="s">
        <v>1957</v>
      </c>
      <c r="G606" t="s">
        <v>1958</v>
      </c>
      <c r="H606"/>
      <c r="I606" t="s">
        <v>1959</v>
      </c>
      <c r="J606" t="s">
        <v>219</v>
      </c>
      <c r="K606"/>
      <c r="L606" t="s">
        <v>104</v>
      </c>
      <c r="M606" t="s">
        <v>1964</v>
      </c>
      <c r="N606" t="s">
        <v>1961</v>
      </c>
      <c r="O606" t="s">
        <v>111</v>
      </c>
      <c r="P606">
        <v>10</v>
      </c>
      <c r="Q606">
        <v>8</v>
      </c>
      <c r="R606" t="s">
        <v>107</v>
      </c>
      <c r="S606"/>
      <c r="T606"/>
      <c r="U606"/>
      <c r="V606" t="str">
        <f t="shared" si="23"/>
        <v>Y</v>
      </c>
      <c r="W606"/>
      <c r="X606"/>
      <c r="Y606" s="44">
        <v>2774.22</v>
      </c>
      <c r="Z606" s="44">
        <v>229271.8216</v>
      </c>
      <c r="AA606" s="44">
        <v>3315.28</v>
      </c>
      <c r="AB606" s="44">
        <v>199887.78760000001</v>
      </c>
      <c r="AC606" s="44">
        <v>0.1111</v>
      </c>
      <c r="AD606" s="44">
        <v>1.5971889999999999E-2</v>
      </c>
      <c r="AE606" s="44">
        <v>541.04</v>
      </c>
      <c r="AF606" s="44">
        <v>48702.386400000003</v>
      </c>
      <c r="AG606" s="44">
        <v>3159.37</v>
      </c>
      <c r="AH606" s="44">
        <v>97217.532099999997</v>
      </c>
      <c r="AI606" s="44">
        <v>2906.2</v>
      </c>
      <c r="AJ606" s="44">
        <v>2182.4</v>
      </c>
      <c r="AK606" s="44">
        <v>4334.3999999999996</v>
      </c>
      <c r="AL606" s="44">
        <v>0.48499999999999999</v>
      </c>
      <c r="AM606" s="44">
        <v>4334.3999999999996</v>
      </c>
      <c r="AN606" s="44">
        <v>2152</v>
      </c>
      <c r="AO606" s="44">
        <v>10</v>
      </c>
      <c r="AP606" s="44">
        <v>1.464</v>
      </c>
      <c r="AQ606" s="44">
        <v>9.6000000000000002E-2</v>
      </c>
      <c r="AR606" s="44">
        <v>3004.7</v>
      </c>
      <c r="AS606" s="44">
        <v>4.2999999999999997E-2</v>
      </c>
      <c r="AT606" s="44">
        <v>3096</v>
      </c>
      <c r="AU606" s="44">
        <v>0.48499999999999999</v>
      </c>
      <c r="AV606" s="44">
        <v>7165.9537460000001</v>
      </c>
      <c r="AW606" s="44">
        <v>14669521.93</v>
      </c>
      <c r="AX606" s="44">
        <v>13690.69767</v>
      </c>
      <c r="AY606" s="44">
        <v>3.9222222000000001E-2</v>
      </c>
      <c r="AZ606" s="44">
        <v>6.2919509999999996E-3</v>
      </c>
      <c r="BA606" s="44">
        <v>1778.9690720000001</v>
      </c>
      <c r="BB606" s="44">
        <v>6450</v>
      </c>
      <c r="BC606" s="44">
        <v>13690.69767</v>
      </c>
      <c r="BD606" s="44">
        <v>0.26100000000000001</v>
      </c>
      <c r="BE606" s="44">
        <v>3.3783783779999998</v>
      </c>
      <c r="BF606" s="44">
        <v>10.791366910000001</v>
      </c>
      <c r="BG606" s="44">
        <v>14.70588235</v>
      </c>
      <c r="BH606" s="44">
        <v>3.1942446040000001</v>
      </c>
      <c r="BI606" s="44">
        <v>1.362745098</v>
      </c>
      <c r="BJ606" s="44">
        <v>6.8306010930000003</v>
      </c>
      <c r="BK606" s="44">
        <v>0.69322166900000004</v>
      </c>
      <c r="BL606" s="44">
        <v>1.030385729</v>
      </c>
      <c r="BM606" s="44">
        <v>0.19793814400000001</v>
      </c>
      <c r="BN606" s="44">
        <v>0.44791666699999999</v>
      </c>
      <c r="BO606" s="44">
        <v>3.6256954100000001</v>
      </c>
      <c r="BP606" s="44">
        <v>2.1225887870000002</v>
      </c>
      <c r="BQ606" s="44">
        <v>2925.02</v>
      </c>
      <c r="BR606" s="44">
        <v>3267.18</v>
      </c>
      <c r="BS606" s="44">
        <v>2296.9</v>
      </c>
      <c r="BT606" s="44">
        <v>4171.8999999999996</v>
      </c>
      <c r="BU606" s="44">
        <v>182449.8756</v>
      </c>
      <c r="BV606" s="44">
        <v>175807.4656</v>
      </c>
      <c r="BW606" s="44">
        <v>342.19</v>
      </c>
      <c r="BX606" s="44">
        <v>44846.590900000003</v>
      </c>
      <c r="BY606" s="44">
        <v>1875</v>
      </c>
      <c r="BZ606" s="44">
        <v>4534.7133119999999</v>
      </c>
      <c r="CA606" s="44">
        <v>12265137.93</v>
      </c>
      <c r="CB606" s="44">
        <v>10985.9375</v>
      </c>
      <c r="CC606" s="44">
        <v>3437.5</v>
      </c>
      <c r="CD606" s="44">
        <v>3109.3666669999998</v>
      </c>
      <c r="CE606" s="44">
        <v>3257.8</v>
      </c>
      <c r="CF606" s="44">
        <v>468.76666669999997</v>
      </c>
      <c r="CG606" s="44">
        <v>218.7333333</v>
      </c>
      <c r="CH606" s="44">
        <v>339.85</v>
      </c>
      <c r="CI606" s="44">
        <v>3218.7666669999999</v>
      </c>
      <c r="CJ606" s="44">
        <v>3062.4666670000001</v>
      </c>
      <c r="CK606" s="44">
        <v>3187.5</v>
      </c>
      <c r="CL606" s="44">
        <v>4486.8713879999996</v>
      </c>
      <c r="CM606" s="44">
        <v>2590.883687</v>
      </c>
      <c r="CN606" s="44">
        <v>6028.4669729999996</v>
      </c>
      <c r="CO606" s="44">
        <v>83.6</v>
      </c>
      <c r="CP606" s="44">
        <v>90.033333330000005</v>
      </c>
      <c r="CQ606" s="44">
        <v>84.224999999999994</v>
      </c>
    </row>
    <row r="607" spans="1:95" s="25" customFormat="1" x14ac:dyDescent="0.2">
      <c r="A607" t="s">
        <v>1895</v>
      </c>
      <c r="B607" t="s">
        <v>173</v>
      </c>
      <c r="C607" t="s">
        <v>1954</v>
      </c>
      <c r="D607" t="s">
        <v>1955</v>
      </c>
      <c r="E607" t="s">
        <v>1956</v>
      </c>
      <c r="F607" t="s">
        <v>1957</v>
      </c>
      <c r="G607" t="s">
        <v>1958</v>
      </c>
      <c r="H607"/>
      <c r="I607" t="s">
        <v>1959</v>
      </c>
      <c r="J607" t="s">
        <v>219</v>
      </c>
      <c r="K607"/>
      <c r="L607" t="s">
        <v>104</v>
      </c>
      <c r="M607" t="s">
        <v>1965</v>
      </c>
      <c r="N607" t="s">
        <v>1966</v>
      </c>
      <c r="O607" t="s">
        <v>111</v>
      </c>
      <c r="P607">
        <v>9</v>
      </c>
      <c r="Q607">
        <v>9</v>
      </c>
      <c r="R607" t="s">
        <v>107</v>
      </c>
      <c r="S607"/>
      <c r="T607"/>
      <c r="U607"/>
      <c r="V607" t="str">
        <f t="shared" si="23"/>
        <v>Y</v>
      </c>
      <c r="W607"/>
      <c r="X607"/>
      <c r="Y607" s="44">
        <v>2061.7444439999999</v>
      </c>
      <c r="Z607" s="44">
        <v>7587.0002469999999</v>
      </c>
      <c r="AA607" s="44">
        <v>2472.3000000000002</v>
      </c>
      <c r="AB607" s="44">
        <v>40647.868889999998</v>
      </c>
      <c r="AC607" s="44">
        <v>9.6444444000000004E-2</v>
      </c>
      <c r="AD607" s="44">
        <v>4.0258020000000002E-3</v>
      </c>
      <c r="AE607" s="44">
        <v>410.54444439999997</v>
      </c>
      <c r="AF607" s="44">
        <v>41657.280250000003</v>
      </c>
      <c r="AG607" s="44">
        <v>2215.5444440000001</v>
      </c>
      <c r="AH607" s="44">
        <v>6226.838025</v>
      </c>
      <c r="AI607" s="44">
        <v>2239.5</v>
      </c>
      <c r="AJ607" s="44">
        <v>1908.4</v>
      </c>
      <c r="AK607" s="44">
        <v>2893</v>
      </c>
      <c r="AL607" s="44">
        <v>0.11799999999999999</v>
      </c>
      <c r="AM607" s="44">
        <v>2375.3000000000002</v>
      </c>
      <c r="AN607" s="44">
        <v>984.6</v>
      </c>
      <c r="AO607" s="44">
        <v>9</v>
      </c>
      <c r="AP607" s="44">
        <v>1.2809999999999999</v>
      </c>
      <c r="AQ607" s="44">
        <v>0.20399999999999999</v>
      </c>
      <c r="AR607" s="44">
        <v>2537.6999999999998</v>
      </c>
      <c r="AS607" s="44">
        <v>0.05</v>
      </c>
      <c r="AT607" s="44">
        <v>2141.8000000000002</v>
      </c>
      <c r="AU607" s="44">
        <v>0.20699999999999999</v>
      </c>
      <c r="AV607" s="44">
        <v>5469.9441299999999</v>
      </c>
      <c r="AW607" s="44">
        <v>10856397.890000001</v>
      </c>
      <c r="AX607" s="44">
        <v>11503.333329999999</v>
      </c>
      <c r="AY607" s="44">
        <v>5.1624999999999997E-2</v>
      </c>
      <c r="AZ607" s="44">
        <v>2.0954839999999999E-3</v>
      </c>
      <c r="BA607" s="44">
        <v>3183.050847</v>
      </c>
      <c r="BB607" s="44">
        <v>2040.1960779999999</v>
      </c>
      <c r="BC607" s="44">
        <v>2436</v>
      </c>
      <c r="BD607" s="44">
        <v>0.121</v>
      </c>
      <c r="BE607" s="44">
        <v>9.8360655739999991</v>
      </c>
      <c r="BF607" s="44">
        <v>4.4576523029999997</v>
      </c>
      <c r="BG607" s="44">
        <v>13.215859030000001</v>
      </c>
      <c r="BH607" s="44">
        <v>0.453194651</v>
      </c>
      <c r="BI607" s="44">
        <v>2.9647577090000001</v>
      </c>
      <c r="BJ607" s="44">
        <v>7.0257611239999997</v>
      </c>
      <c r="BK607" s="44">
        <v>1.068370311</v>
      </c>
      <c r="BL607" s="44">
        <v>0.84399259199999999</v>
      </c>
      <c r="BM607" s="44">
        <v>1.728813559</v>
      </c>
      <c r="BN607" s="44">
        <v>0.24509803899999999</v>
      </c>
      <c r="BO607" s="44">
        <v>0.64095616899999996</v>
      </c>
      <c r="BP607" s="44">
        <v>1.194002883</v>
      </c>
      <c r="BQ607" s="44">
        <v>2110.2555560000001</v>
      </c>
      <c r="BR607" s="44">
        <v>2383.0222220000001</v>
      </c>
      <c r="BS607" s="44">
        <v>1981.1</v>
      </c>
      <c r="BT607" s="44">
        <v>2713.2</v>
      </c>
      <c r="BU607" s="44">
        <v>7004.2358020000001</v>
      </c>
      <c r="BV607" s="44">
        <v>26376.57951</v>
      </c>
      <c r="BW607" s="44">
        <v>272.75555559999998</v>
      </c>
      <c r="BX607" s="44">
        <v>26381.364689999999</v>
      </c>
      <c r="BY607" s="44">
        <v>732.1</v>
      </c>
      <c r="BZ607" s="44">
        <v>3483.7837570000002</v>
      </c>
      <c r="CA607" s="44">
        <v>3794580.9819999998</v>
      </c>
      <c r="CB607" s="44">
        <v>7340.9090910000004</v>
      </c>
      <c r="CC607" s="44">
        <v>2325.6</v>
      </c>
      <c r="CD607" s="44">
        <v>2454.8000000000002</v>
      </c>
      <c r="CE607" s="44">
        <v>2368.666667</v>
      </c>
      <c r="CF607" s="44">
        <v>200.96666669999999</v>
      </c>
      <c r="CG607" s="44">
        <v>272.76666669999997</v>
      </c>
      <c r="CH607" s="44">
        <v>344.53333329999998</v>
      </c>
      <c r="CI607" s="44">
        <v>2239.4666670000001</v>
      </c>
      <c r="CJ607" s="44">
        <v>2268.166667</v>
      </c>
      <c r="CK607" s="44">
        <v>2139</v>
      </c>
      <c r="CL607" s="44">
        <v>3182.1194289999999</v>
      </c>
      <c r="CM607" s="44">
        <v>2959.8006059999998</v>
      </c>
      <c r="CN607" s="44">
        <v>4309.431235</v>
      </c>
      <c r="CO607" s="44">
        <v>91.166666669999998</v>
      </c>
      <c r="CP607" s="44">
        <v>94.833333330000002</v>
      </c>
      <c r="CQ607" s="44">
        <v>96.233333329999994</v>
      </c>
    </row>
    <row r="608" spans="1:95" x14ac:dyDescent="0.2">
      <c r="A608" t="s">
        <v>1895</v>
      </c>
      <c r="B608" t="s">
        <v>173</v>
      </c>
      <c r="C608" t="s">
        <v>1954</v>
      </c>
      <c r="D608" t="s">
        <v>1955</v>
      </c>
      <c r="E608" t="s">
        <v>1956</v>
      </c>
      <c r="F608" t="s">
        <v>1957</v>
      </c>
      <c r="G608" t="s">
        <v>1958</v>
      </c>
      <c r="I608" t="s">
        <v>1959</v>
      </c>
      <c r="J608" t="s">
        <v>219</v>
      </c>
      <c r="L608" t="s">
        <v>104</v>
      </c>
      <c r="M608" t="s">
        <v>1967</v>
      </c>
      <c r="N608" t="s">
        <v>1961</v>
      </c>
      <c r="O608" t="s">
        <v>111</v>
      </c>
      <c r="P608">
        <v>7</v>
      </c>
      <c r="Q608">
        <v>7</v>
      </c>
      <c r="R608" t="s">
        <v>107</v>
      </c>
      <c r="V608" t="str">
        <f t="shared" si="23"/>
        <v>Y</v>
      </c>
      <c r="Y608" s="44">
        <v>1943.2714289999999</v>
      </c>
      <c r="Z608" s="44">
        <v>82091.479179999995</v>
      </c>
      <c r="AA608" s="44">
        <v>2367.7285710000001</v>
      </c>
      <c r="AB608" s="44">
        <v>40300.573470000003</v>
      </c>
      <c r="AC608" s="44">
        <v>0.108857143</v>
      </c>
      <c r="AD608" s="44">
        <v>3.0209799999999999E-3</v>
      </c>
      <c r="AE608" s="44">
        <v>424.47142860000002</v>
      </c>
      <c r="AF608" s="44">
        <v>46383.424899999998</v>
      </c>
      <c r="AG608" s="44">
        <v>2208.7142859999999</v>
      </c>
      <c r="AH608" s="44">
        <v>48076.052649999998</v>
      </c>
      <c r="AI608" s="44">
        <v>2497.9</v>
      </c>
      <c r="AJ608" s="44">
        <v>1453.7</v>
      </c>
      <c r="AK608" s="44">
        <v>2627.9</v>
      </c>
      <c r="AL608" s="44">
        <v>0.05</v>
      </c>
      <c r="AM608" s="44">
        <v>2388.3000000000002</v>
      </c>
      <c r="AN608" s="44">
        <v>1174.2</v>
      </c>
      <c r="AO608" s="44">
        <v>7</v>
      </c>
      <c r="AP608" s="44">
        <v>0.97599999999999998</v>
      </c>
      <c r="AQ608" s="44">
        <v>8.1000000000000003E-2</v>
      </c>
      <c r="AR608" s="44">
        <v>2140.6999999999998</v>
      </c>
      <c r="AS608" s="44">
        <v>0.18099999999999999</v>
      </c>
      <c r="AT608" s="44">
        <v>2156.6</v>
      </c>
      <c r="AU608" s="44">
        <v>0.20399999999999999</v>
      </c>
      <c r="AV608" s="44">
        <v>4029.7804040000001</v>
      </c>
      <c r="AW608" s="44">
        <v>2808453.122</v>
      </c>
      <c r="AX608" s="44">
        <v>7112.328767</v>
      </c>
      <c r="AY608" s="44">
        <v>3.5666666999999999E-2</v>
      </c>
      <c r="AZ608" s="44">
        <v>2.4182219999999998E-3</v>
      </c>
      <c r="BA608" s="44">
        <v>2556</v>
      </c>
      <c r="BB608" s="44">
        <v>2267.9012349999998</v>
      </c>
      <c r="BC608" s="44">
        <v>3883.4254139999998</v>
      </c>
      <c r="BD608" s="44">
        <v>9.1999999999999998E-2</v>
      </c>
      <c r="BE608" s="44">
        <v>12.98701299</v>
      </c>
      <c r="BF608" s="44">
        <v>14.925373130000001</v>
      </c>
      <c r="BG608" s="44">
        <v>5.7034220529999997</v>
      </c>
      <c r="BH608" s="44">
        <v>1.1492537309999999</v>
      </c>
      <c r="BI608" s="44">
        <v>0.38212927800000002</v>
      </c>
      <c r="BJ608" s="44">
        <v>7.1721311480000001</v>
      </c>
      <c r="BK608" s="44">
        <v>0.89632793200000005</v>
      </c>
      <c r="BL608" s="44">
        <v>1.007427477</v>
      </c>
      <c r="BM608" s="44">
        <v>1.62</v>
      </c>
      <c r="BN608" s="44">
        <v>2.2345679010000001</v>
      </c>
      <c r="BO608" s="44">
        <v>0.88728530299999997</v>
      </c>
      <c r="BP608" s="44">
        <v>1.712343269</v>
      </c>
      <c r="BQ608" s="44">
        <v>2030.2714289999999</v>
      </c>
      <c r="BR608" s="44">
        <v>2294.8428570000001</v>
      </c>
      <c r="BS608" s="44">
        <v>1722.7</v>
      </c>
      <c r="BT608" s="44">
        <v>2540.9</v>
      </c>
      <c r="BU608" s="44">
        <v>60099.387759999998</v>
      </c>
      <c r="BV608" s="44">
        <v>27925.48245</v>
      </c>
      <c r="BW608" s="44">
        <v>264.54285709999999</v>
      </c>
      <c r="BX608" s="44">
        <v>27258.739590000001</v>
      </c>
      <c r="BY608" s="44">
        <v>818.2</v>
      </c>
      <c r="BZ608" s="44">
        <v>2460.2730539999998</v>
      </c>
      <c r="CA608" s="44">
        <v>1473251.173</v>
      </c>
      <c r="CB608" s="44">
        <v>4719.1780820000004</v>
      </c>
      <c r="CC608" s="44">
        <v>2239.5</v>
      </c>
      <c r="CD608" s="44">
        <v>2325.6</v>
      </c>
      <c r="CE608" s="44">
        <v>2311.2333330000001</v>
      </c>
      <c r="CF608" s="44">
        <v>215.3</v>
      </c>
      <c r="CG608" s="44">
        <v>107.65</v>
      </c>
      <c r="CH608" s="44">
        <v>401.96666670000002</v>
      </c>
      <c r="CI608" s="44">
        <v>2067.1999999999998</v>
      </c>
      <c r="CJ608" s="44">
        <v>2282.5500000000002</v>
      </c>
      <c r="CK608" s="44">
        <v>2253.833333</v>
      </c>
      <c r="CL608" s="44">
        <v>3220.5890410000002</v>
      </c>
      <c r="CM608" s="44">
        <v>1177.481481</v>
      </c>
      <c r="CN608" s="44">
        <v>2808.5901119999999</v>
      </c>
      <c r="CO608" s="44">
        <v>86.7</v>
      </c>
      <c r="CP608" s="44">
        <v>98.7</v>
      </c>
      <c r="CQ608" s="44">
        <v>101.5</v>
      </c>
    </row>
    <row r="609" spans="1:95" s="2" customFormat="1" x14ac:dyDescent="0.2">
      <c r="A609" s="2" t="s">
        <v>108</v>
      </c>
      <c r="B609" t="s">
        <v>173</v>
      </c>
      <c r="C609" t="s">
        <v>1954</v>
      </c>
      <c r="D609" t="s">
        <v>1955</v>
      </c>
      <c r="E609" s="2" t="s">
        <v>1956</v>
      </c>
      <c r="F609" s="2" t="s">
        <v>1957</v>
      </c>
      <c r="G609" s="2" t="s">
        <v>1958</v>
      </c>
      <c r="I609" s="2" t="s">
        <v>1959</v>
      </c>
      <c r="J609" s="2" t="s">
        <v>219</v>
      </c>
      <c r="L609" s="2" t="s">
        <v>104</v>
      </c>
      <c r="M609" s="2" t="s">
        <v>1968</v>
      </c>
      <c r="N609" s="2" t="s">
        <v>1969</v>
      </c>
      <c r="O609" s="2" t="s">
        <v>111</v>
      </c>
      <c r="P609" s="2">
        <v>12</v>
      </c>
      <c r="Q609" s="2">
        <v>8</v>
      </c>
      <c r="R609" t="s">
        <v>107</v>
      </c>
      <c r="V609" s="2" t="str">
        <f t="shared" si="23"/>
        <v>Y</v>
      </c>
      <c r="Y609" s="45">
        <v>2229.2166666666672</v>
      </c>
      <c r="Z609" s="45">
        <v>81799.663055554032</v>
      </c>
      <c r="AA609" s="45">
        <v>2558.208333333333</v>
      </c>
      <c r="AB609" s="45">
        <v>49273.392430555534</v>
      </c>
      <c r="AC609" s="45">
        <v>0.11133333333333334</v>
      </c>
      <c r="AD609" s="45">
        <v>1.7822222222222189E-3</v>
      </c>
      <c r="AE609" s="45">
        <v>328.97500000000002</v>
      </c>
      <c r="AF609" s="45">
        <v>7281.1618749999907</v>
      </c>
      <c r="AG609" s="45">
        <v>2386.7083333333335</v>
      </c>
      <c r="AH609" s="45">
        <v>67554.094097220237</v>
      </c>
      <c r="AI609" s="45">
        <v>2437.5</v>
      </c>
      <c r="AJ609" s="45">
        <v>1876.4</v>
      </c>
      <c r="AK609" s="45">
        <v>3027.7</v>
      </c>
      <c r="AL609" s="45">
        <v>4.1000000000000002E-2</v>
      </c>
      <c r="AM609" s="45">
        <v>3027.7</v>
      </c>
      <c r="AN609" s="45">
        <v>1151.2999999999997</v>
      </c>
      <c r="AO609" s="45">
        <v>12</v>
      </c>
      <c r="AP609" s="45">
        <v>1.7499999999999998</v>
      </c>
      <c r="AQ609" s="45">
        <v>0.108</v>
      </c>
      <c r="AR609" s="45">
        <v>2492.9</v>
      </c>
      <c r="AS609" s="45">
        <v>6.7000000000000004E-2</v>
      </c>
      <c r="AT609" s="45">
        <v>2529.1</v>
      </c>
      <c r="AU609" s="45">
        <v>0.192</v>
      </c>
      <c r="AV609" s="45">
        <v>3215.1418549187724</v>
      </c>
      <c r="AW609" s="45">
        <v>1015900.0923997611</v>
      </c>
      <c r="AX609" s="45">
        <v>5141.7910447761187</v>
      </c>
      <c r="AY609" s="45">
        <v>3.7636363636363628E-2</v>
      </c>
      <c r="AZ609" s="45">
        <v>6.7004958677685978E-4</v>
      </c>
      <c r="BA609" s="45">
        <v>3095.1219512195121</v>
      </c>
      <c r="BB609" s="45">
        <v>4028.7037037037039</v>
      </c>
      <c r="BC609" s="45">
        <v>5141.7910447761187</v>
      </c>
      <c r="BD609" s="45">
        <v>8.3999999999999991E-2</v>
      </c>
      <c r="BE609" s="45">
        <v>6.9084628670120827</v>
      </c>
      <c r="BF609" s="45">
        <v>5.780346820809247</v>
      </c>
      <c r="BG609" s="45">
        <v>9.0090090090090289</v>
      </c>
      <c r="BH609" s="45">
        <v>0.83670520231213941</v>
      </c>
      <c r="BI609" s="45">
        <v>1.5585585585585624</v>
      </c>
      <c r="BJ609" s="45">
        <v>6.8571428571428577</v>
      </c>
      <c r="BK609" s="45">
        <v>0.82336426990785094</v>
      </c>
      <c r="BL609" s="45">
        <v>1.0145212403225159</v>
      </c>
      <c r="BM609" s="45">
        <v>2.6341463414634143</v>
      </c>
      <c r="BN609" s="45">
        <v>0.62037037037037046</v>
      </c>
      <c r="BO609" s="45">
        <v>1.3016300382336632</v>
      </c>
      <c r="BP609" s="45">
        <v>1.2762892044031735</v>
      </c>
      <c r="BQ609" s="45">
        <v>2300.7750000000001</v>
      </c>
      <c r="BR609" s="45">
        <v>2476.5666666666666</v>
      </c>
      <c r="BS609" s="45">
        <v>1968.8</v>
      </c>
      <c r="BT609" s="45">
        <v>3000</v>
      </c>
      <c r="BU609" s="45">
        <v>73397.193541665867</v>
      </c>
      <c r="BV609" s="45">
        <v>55973.992222222245</v>
      </c>
      <c r="BW609" s="45">
        <v>175.79166666666666</v>
      </c>
      <c r="BX609" s="45">
        <v>2609.3024305555541</v>
      </c>
      <c r="BY609" s="45">
        <v>1031.2</v>
      </c>
      <c r="BZ609" s="45">
        <v>1799.2083037458622</v>
      </c>
      <c r="CA609" s="45">
        <v>629616.83509720571</v>
      </c>
      <c r="CB609" s="45">
        <v>3498.5074626865671</v>
      </c>
      <c r="CC609" s="45">
        <v>2542.9749999999999</v>
      </c>
      <c r="CD609" s="45">
        <v>2414.0500000000002</v>
      </c>
      <c r="CE609" s="45">
        <v>2472.6749999999997</v>
      </c>
      <c r="CF609" s="45">
        <v>152.35</v>
      </c>
      <c r="CG609" s="45">
        <v>175.77500000000001</v>
      </c>
      <c r="CH609" s="45">
        <v>199.25</v>
      </c>
      <c r="CI609" s="45">
        <v>2437.4749999999999</v>
      </c>
      <c r="CJ609" s="45">
        <v>2296.875</v>
      </c>
      <c r="CK609" s="45">
        <v>2425.7750000000001</v>
      </c>
      <c r="CL609" s="45">
        <v>1655.831384694465</v>
      </c>
      <c r="CM609" s="45">
        <v>1413.7732024780219</v>
      </c>
      <c r="CN609" s="45">
        <v>2328.0203240650999</v>
      </c>
      <c r="CO609" s="45">
        <v>85.224999999999994</v>
      </c>
      <c r="CP609" s="45">
        <v>100.47499999999999</v>
      </c>
      <c r="CQ609" s="45">
        <v>98.6</v>
      </c>
    </row>
    <row r="610" spans="1:95" x14ac:dyDescent="0.2">
      <c r="A610" t="s">
        <v>1895</v>
      </c>
      <c r="B610" t="s">
        <v>173</v>
      </c>
      <c r="C610" t="s">
        <v>1970</v>
      </c>
      <c r="D610" t="s">
        <v>1971</v>
      </c>
      <c r="E610" t="s">
        <v>1972</v>
      </c>
      <c r="F610" t="s">
        <v>164</v>
      </c>
      <c r="J610" t="s">
        <v>103</v>
      </c>
      <c r="L610" t="s">
        <v>104</v>
      </c>
      <c r="M610" t="s">
        <v>1973</v>
      </c>
      <c r="N610" t="s">
        <v>1974</v>
      </c>
      <c r="O610" t="s">
        <v>111</v>
      </c>
      <c r="P610">
        <v>18</v>
      </c>
      <c r="Q610">
        <v>6</v>
      </c>
      <c r="R610" t="s">
        <v>107</v>
      </c>
      <c r="V610" t="str">
        <f t="shared" si="23"/>
        <v>Y</v>
      </c>
      <c r="Y610" s="44">
        <v>2301.2388890000002</v>
      </c>
      <c r="Z610" s="44">
        <v>995547.49899999995</v>
      </c>
      <c r="AA610" s="44">
        <v>5037.8055560000003</v>
      </c>
      <c r="AB610" s="44">
        <v>1507924.412</v>
      </c>
      <c r="AC610" s="44">
        <v>0.10455555599999999</v>
      </c>
      <c r="AD610" s="44">
        <v>1.4154689999999999E-3</v>
      </c>
      <c r="AE610" s="44">
        <v>2736.5555559999998</v>
      </c>
      <c r="AF610" s="44">
        <v>2469988.5279999999</v>
      </c>
      <c r="AG610" s="44">
        <v>3512.3222219999998</v>
      </c>
      <c r="AH610" s="44">
        <v>933788.41059999994</v>
      </c>
      <c r="AI610" s="44">
        <v>5038.8</v>
      </c>
      <c r="AJ610" s="44">
        <v>866.2</v>
      </c>
      <c r="AK610" s="44">
        <v>6890.6</v>
      </c>
      <c r="AL610" s="44">
        <v>0.105</v>
      </c>
      <c r="AM610" s="44">
        <v>5276.2</v>
      </c>
      <c r="AN610" s="44">
        <v>6024.4</v>
      </c>
      <c r="AO610" s="44">
        <v>18</v>
      </c>
      <c r="AP610" s="44">
        <v>8.6769999999999996</v>
      </c>
      <c r="AQ610" s="44">
        <v>0.14699999999999999</v>
      </c>
      <c r="AR610" s="44">
        <v>5118.7</v>
      </c>
      <c r="AS610" s="44">
        <v>7.1999999999999995E-2</v>
      </c>
      <c r="AT610" s="44">
        <v>6772.5</v>
      </c>
      <c r="AU610" s="44">
        <v>0.16200000000000001</v>
      </c>
      <c r="AV610" s="44">
        <v>27231.429410000001</v>
      </c>
      <c r="AW610" s="44">
        <v>322718552.30000001</v>
      </c>
      <c r="AX610" s="44">
        <v>70567.532470000006</v>
      </c>
      <c r="AY610" s="44">
        <v>0.39970588200000001</v>
      </c>
      <c r="AZ610" s="44">
        <v>0.50435091300000001</v>
      </c>
      <c r="BA610" s="44">
        <v>18000</v>
      </c>
      <c r="BB610" s="44">
        <v>23571.42857</v>
      </c>
      <c r="BC610" s="44">
        <v>55234.722220000003</v>
      </c>
      <c r="BD610" s="44">
        <v>3.1739999999999999</v>
      </c>
      <c r="BE610" s="44">
        <v>1.0928961749999999</v>
      </c>
      <c r="BF610" s="44">
        <v>3.5629453679999998</v>
      </c>
      <c r="BG610" s="44">
        <v>5.7526366250000001</v>
      </c>
      <c r="BH610" s="44">
        <v>3.2600950119999998</v>
      </c>
      <c r="BI610" s="44">
        <v>1.614573346</v>
      </c>
      <c r="BJ610" s="44">
        <v>2.0744496950000002</v>
      </c>
      <c r="BK610" s="44">
        <v>0.97014897099999997</v>
      </c>
      <c r="BL610" s="44">
        <v>1.3230898470000001</v>
      </c>
      <c r="BM610" s="44">
        <v>1.4</v>
      </c>
      <c r="BN610" s="44">
        <v>0.489795918</v>
      </c>
      <c r="BO610" s="44">
        <v>1.30952381</v>
      </c>
      <c r="BP610" s="44">
        <v>2.3432912460000002</v>
      </c>
      <c r="BQ610" s="44">
        <v>2672.5111109999998</v>
      </c>
      <c r="BR610" s="44">
        <v>4756.4333329999999</v>
      </c>
      <c r="BS610" s="44">
        <v>1162.8</v>
      </c>
      <c r="BT610" s="44">
        <v>6503</v>
      </c>
      <c r="BU610" s="44">
        <v>856554.29879999999</v>
      </c>
      <c r="BV610" s="44">
        <v>1323480.919</v>
      </c>
      <c r="BW610" s="44">
        <v>2083.916667</v>
      </c>
      <c r="BX610" s="44">
        <v>2083876.699</v>
      </c>
      <c r="BY610" s="44">
        <v>5340.2</v>
      </c>
      <c r="BZ610" s="44">
        <v>20446.631539999998</v>
      </c>
      <c r="CA610" s="44">
        <v>279574502.39999998</v>
      </c>
      <c r="CB610" s="44">
        <v>57049.35065</v>
      </c>
      <c r="CC610" s="44">
        <v>4163.0666670000001</v>
      </c>
      <c r="CD610" s="44">
        <v>5002.8666670000002</v>
      </c>
      <c r="CE610" s="44">
        <v>5103.3666670000002</v>
      </c>
      <c r="CF610" s="44">
        <v>502.43333330000002</v>
      </c>
      <c r="CG610" s="44">
        <v>2720.333333</v>
      </c>
      <c r="CH610" s="44">
        <v>3028.9833330000001</v>
      </c>
      <c r="CI610" s="44">
        <v>3818.5666670000001</v>
      </c>
      <c r="CJ610" s="44">
        <v>4234.8833329999998</v>
      </c>
      <c r="CK610" s="44">
        <v>2483.5166669999999</v>
      </c>
      <c r="CL610" s="44">
        <v>6218.7888789999997</v>
      </c>
      <c r="CM610" s="44">
        <v>18621.18923</v>
      </c>
      <c r="CN610" s="44">
        <v>36499.916499999999</v>
      </c>
      <c r="CO610" s="44">
        <v>83.25</v>
      </c>
      <c r="CP610" s="44">
        <v>90.65</v>
      </c>
      <c r="CQ610" s="44">
        <v>91</v>
      </c>
    </row>
    <row r="611" spans="1:95" x14ac:dyDescent="0.2">
      <c r="A611" t="s">
        <v>1895</v>
      </c>
      <c r="B611" t="s">
        <v>173</v>
      </c>
      <c r="C611" t="s">
        <v>1970</v>
      </c>
      <c r="D611" t="s">
        <v>1971</v>
      </c>
      <c r="E611" t="s">
        <v>1972</v>
      </c>
      <c r="F611" t="s">
        <v>164</v>
      </c>
      <c r="J611" t="s">
        <v>103</v>
      </c>
      <c r="L611" t="s">
        <v>104</v>
      </c>
      <c r="M611" t="s">
        <v>1975</v>
      </c>
      <c r="N611" t="s">
        <v>1976</v>
      </c>
      <c r="O611" t="s">
        <v>111</v>
      </c>
      <c r="P611">
        <v>24</v>
      </c>
      <c r="Q611">
        <v>11</v>
      </c>
      <c r="R611" t="s">
        <v>107</v>
      </c>
      <c r="V611" t="str">
        <f t="shared" si="23"/>
        <v>Y</v>
      </c>
      <c r="Y611" s="44">
        <v>2002.8625</v>
      </c>
      <c r="Z611" s="44">
        <v>389491.7415</v>
      </c>
      <c r="AA611" s="44">
        <v>4204.3291669999999</v>
      </c>
      <c r="AB611" s="44">
        <v>1123510.331</v>
      </c>
      <c r="AC611" s="44">
        <v>9.4125E-2</v>
      </c>
      <c r="AD611" s="44">
        <v>8.3102600000000001E-4</v>
      </c>
      <c r="AE611" s="44">
        <v>2201.4708329999999</v>
      </c>
      <c r="AF611" s="44">
        <v>1328087.5989999999</v>
      </c>
      <c r="AG611" s="44">
        <v>2994.1416669999999</v>
      </c>
      <c r="AH611" s="44">
        <v>391544.24489999999</v>
      </c>
      <c r="AI611" s="44">
        <v>2765.6</v>
      </c>
      <c r="AJ611" s="44">
        <v>1317.6</v>
      </c>
      <c r="AK611" s="44">
        <v>6851.6</v>
      </c>
      <c r="AL611" s="44">
        <v>8.7999999999999995E-2</v>
      </c>
      <c r="AM611" s="44">
        <v>4478.1000000000004</v>
      </c>
      <c r="AN611" s="44">
        <v>5534</v>
      </c>
      <c r="AO611" s="44">
        <v>24</v>
      </c>
      <c r="AP611" s="44">
        <v>8.4849999999999994</v>
      </c>
      <c r="AQ611" s="44">
        <v>7.9000000000000001E-2</v>
      </c>
      <c r="AR611" s="44">
        <v>3535.6</v>
      </c>
      <c r="AS611" s="44">
        <v>7.0000000000000007E-2</v>
      </c>
      <c r="AT611" s="44">
        <v>6522.2</v>
      </c>
      <c r="AU611" s="44">
        <v>0.17100000000000001</v>
      </c>
      <c r="AV611" s="44">
        <v>26877.312689999999</v>
      </c>
      <c r="AW611" s="44">
        <v>355258122.30000001</v>
      </c>
      <c r="AX611" s="44">
        <v>74420.833329999994</v>
      </c>
      <c r="AY611" s="44">
        <v>0.27069565200000001</v>
      </c>
      <c r="AZ611" s="44">
        <v>0.41714264699999998</v>
      </c>
      <c r="BA611" s="44">
        <v>21631.818179999998</v>
      </c>
      <c r="BB611" s="44">
        <v>23627.848099999999</v>
      </c>
      <c r="BC611" s="44">
        <v>66194.285709999996</v>
      </c>
      <c r="BD611" s="44">
        <v>3.2290000000000001</v>
      </c>
      <c r="BE611" s="44">
        <v>1.284315299</v>
      </c>
      <c r="BF611" s="44">
        <v>7.3327222729999999</v>
      </c>
      <c r="BG611" s="44">
        <v>7.7745383869999998</v>
      </c>
      <c r="BH611" s="44">
        <v>5.7094408799999998</v>
      </c>
      <c r="BI611" s="44">
        <v>1.0602526720000001</v>
      </c>
      <c r="BJ611" s="44">
        <v>2.8285209189999998</v>
      </c>
      <c r="BK611" s="44">
        <v>0.78953127400000001</v>
      </c>
      <c r="BL611" s="44">
        <v>1.8447222539999999</v>
      </c>
      <c r="BM611" s="44">
        <v>0.89772727299999999</v>
      </c>
      <c r="BN611" s="44">
        <v>0.88607594899999997</v>
      </c>
      <c r="BO611" s="44">
        <v>1.0922728690000001</v>
      </c>
      <c r="BP611" s="44">
        <v>2.8015367900000001</v>
      </c>
      <c r="BQ611" s="44">
        <v>2259.7666669999999</v>
      </c>
      <c r="BR611" s="44">
        <v>3722.6624999999999</v>
      </c>
      <c r="BS611" s="44">
        <v>1593.8</v>
      </c>
      <c r="BT611" s="44">
        <v>6421.9</v>
      </c>
      <c r="BU611" s="44">
        <v>410510.52140000003</v>
      </c>
      <c r="BV611" s="44">
        <v>851986.74399999995</v>
      </c>
      <c r="BW611" s="44">
        <v>1462.9</v>
      </c>
      <c r="BX611" s="44">
        <v>741022.07750000001</v>
      </c>
      <c r="BY611" s="44">
        <v>4828.1000000000004</v>
      </c>
      <c r="BZ611" s="44">
        <v>17991.28053</v>
      </c>
      <c r="CA611" s="44">
        <v>197629446</v>
      </c>
      <c r="CB611" s="44">
        <v>59244.444439999999</v>
      </c>
      <c r="CC611" s="44">
        <v>3679.7125000000001</v>
      </c>
      <c r="CD611" s="44">
        <v>3093.7375000000002</v>
      </c>
      <c r="CE611" s="44">
        <v>4394.5375000000004</v>
      </c>
      <c r="CF611" s="44">
        <v>796.875</v>
      </c>
      <c r="CG611" s="44">
        <v>1224.625</v>
      </c>
      <c r="CH611" s="44">
        <v>2367.1999999999998</v>
      </c>
      <c r="CI611" s="44">
        <v>3246.0875000000001</v>
      </c>
      <c r="CJ611" s="44">
        <v>2572.2624999999998</v>
      </c>
      <c r="CK611" s="44">
        <v>3164.0749999999998</v>
      </c>
      <c r="CL611" s="44">
        <v>6846.8163189999996</v>
      </c>
      <c r="CM611" s="44">
        <v>14578.96473</v>
      </c>
      <c r="CN611" s="44">
        <v>32548.060539999999</v>
      </c>
      <c r="CO611" s="44">
        <v>105.175</v>
      </c>
      <c r="CP611" s="44">
        <v>103.75</v>
      </c>
      <c r="CQ611" s="44">
        <v>103.625</v>
      </c>
    </row>
    <row r="612" spans="1:95" x14ac:dyDescent="0.2">
      <c r="A612" t="s">
        <v>1895</v>
      </c>
      <c r="B612" t="s">
        <v>173</v>
      </c>
      <c r="C612" t="s">
        <v>1970</v>
      </c>
      <c r="D612" t="s">
        <v>1971</v>
      </c>
      <c r="E612" t="s">
        <v>1972</v>
      </c>
      <c r="F612" t="s">
        <v>164</v>
      </c>
      <c r="J612" t="s">
        <v>103</v>
      </c>
      <c r="L612" t="s">
        <v>104</v>
      </c>
      <c r="M612" t="s">
        <v>1977</v>
      </c>
      <c r="N612" t="s">
        <v>1976</v>
      </c>
      <c r="O612" t="s">
        <v>111</v>
      </c>
      <c r="P612">
        <v>24</v>
      </c>
      <c r="Q612">
        <v>12</v>
      </c>
      <c r="R612" t="s">
        <v>107</v>
      </c>
      <c r="V612" t="str">
        <f t="shared" si="23"/>
        <v>Y</v>
      </c>
      <c r="Y612" s="44">
        <v>3146.0374999999999</v>
      </c>
      <c r="Z612" s="44">
        <v>1140459.72</v>
      </c>
      <c r="AA612" s="44">
        <v>5942.7083329999996</v>
      </c>
      <c r="AB612" s="44">
        <v>1270647.3859999999</v>
      </c>
      <c r="AC612" s="44">
        <v>6.3416666999999996E-2</v>
      </c>
      <c r="AD612" s="44">
        <v>3.4124300000000003E-4</v>
      </c>
      <c r="AE612" s="44">
        <v>2796.6708330000001</v>
      </c>
      <c r="AF612" s="44">
        <v>1995258.65</v>
      </c>
      <c r="AG612" s="44">
        <v>3726.5791669999999</v>
      </c>
      <c r="AH612" s="44">
        <v>1547575.196</v>
      </c>
      <c r="AI612" s="44">
        <v>3046.9</v>
      </c>
      <c r="AJ612" s="44">
        <v>2139.3000000000002</v>
      </c>
      <c r="AK612" s="44">
        <v>7650.8</v>
      </c>
      <c r="AL612" s="44">
        <v>4.3999999999999997E-2</v>
      </c>
      <c r="AM612" s="44">
        <v>4423.7</v>
      </c>
      <c r="AN612" s="44">
        <v>5511.5</v>
      </c>
      <c r="AO612" s="44">
        <v>24</v>
      </c>
      <c r="AP612" s="44">
        <v>8.3930000000000007</v>
      </c>
      <c r="AQ612" s="44">
        <v>5.7000000000000002E-2</v>
      </c>
      <c r="AR612" s="44">
        <v>4750</v>
      </c>
      <c r="AS612" s="44">
        <v>2.9000000000000001E-2</v>
      </c>
      <c r="AT612" s="44">
        <v>6614.7</v>
      </c>
      <c r="AU612" s="44">
        <v>0.127</v>
      </c>
      <c r="AV612" s="44">
        <v>44982.957739999998</v>
      </c>
      <c r="AW612" s="44">
        <v>415922455.80000001</v>
      </c>
      <c r="AX612" s="44">
        <v>80840.983609999996</v>
      </c>
      <c r="AY612" s="44">
        <v>0.29873913000000002</v>
      </c>
      <c r="AZ612" s="44">
        <v>0.159832802</v>
      </c>
      <c r="BA612" s="44">
        <v>33788.636359999997</v>
      </c>
      <c r="BB612" s="44">
        <v>33078.947370000002</v>
      </c>
      <c r="BC612" s="44">
        <v>48875.862070000003</v>
      </c>
      <c r="BD612" s="44">
        <v>2.0790000000000002</v>
      </c>
      <c r="BE612" s="44">
        <v>1.601281025</v>
      </c>
      <c r="BF612" s="44">
        <v>4.51212634</v>
      </c>
      <c r="BG612" s="44">
        <v>6.7453625629999996</v>
      </c>
      <c r="BH612" s="44">
        <v>2.8178228989999998</v>
      </c>
      <c r="BI612" s="44">
        <v>1.494940978</v>
      </c>
      <c r="BJ612" s="44">
        <v>2.8595257950000001</v>
      </c>
      <c r="BK612" s="44">
        <v>1.0737617829999999</v>
      </c>
      <c r="BL612" s="44">
        <v>1.392568421</v>
      </c>
      <c r="BM612" s="44">
        <v>1.2954545449999999</v>
      </c>
      <c r="BN612" s="44">
        <v>0.50877192999999998</v>
      </c>
      <c r="BO612" s="44">
        <v>0.978996223</v>
      </c>
      <c r="BP612" s="44">
        <v>1.4775519159999999</v>
      </c>
      <c r="BQ612" s="44">
        <v>3523.4291669999998</v>
      </c>
      <c r="BR612" s="44">
        <v>4841.7958330000001</v>
      </c>
      <c r="BS612" s="44">
        <v>2343.8000000000002</v>
      </c>
      <c r="BT612" s="44">
        <v>6656.2</v>
      </c>
      <c r="BU612" s="44">
        <v>1443552.7679999999</v>
      </c>
      <c r="BV612" s="44">
        <v>918900.07209999999</v>
      </c>
      <c r="BW612" s="44">
        <v>1318.3458330000001</v>
      </c>
      <c r="BX612" s="44">
        <v>581972.51659999997</v>
      </c>
      <c r="BY612" s="44">
        <v>4312.3999999999996</v>
      </c>
      <c r="BZ612" s="44">
        <v>21491.377690000001</v>
      </c>
      <c r="CA612" s="44">
        <v>143802059.40000001</v>
      </c>
      <c r="CB612" s="44">
        <v>49949.180330000003</v>
      </c>
      <c r="CC612" s="44">
        <v>5244.1374999999998</v>
      </c>
      <c r="CD612" s="44">
        <v>4417.9750000000004</v>
      </c>
      <c r="CE612" s="44">
        <v>4863.2749999999996</v>
      </c>
      <c r="CF612" s="44">
        <v>650.375</v>
      </c>
      <c r="CG612" s="44">
        <v>1253.9000000000001</v>
      </c>
      <c r="CH612" s="44">
        <v>2050.7624999999998</v>
      </c>
      <c r="CI612" s="44">
        <v>4904.3</v>
      </c>
      <c r="CJ612" s="44">
        <v>3240.2624999999998</v>
      </c>
      <c r="CK612" s="44">
        <v>3035.1750000000002</v>
      </c>
      <c r="CL612" s="44">
        <v>9778.0796609999998</v>
      </c>
      <c r="CM612" s="44">
        <v>21172.356960000001</v>
      </c>
      <c r="CN612" s="44">
        <v>33523.696450000003</v>
      </c>
      <c r="CO612" s="44">
        <v>91.724999999999994</v>
      </c>
      <c r="CP612" s="44">
        <v>102.66249999999999</v>
      </c>
      <c r="CQ612" s="44">
        <v>99.0625</v>
      </c>
    </row>
    <row r="613" spans="1:95" x14ac:dyDescent="0.2">
      <c r="A613" t="s">
        <v>1895</v>
      </c>
      <c r="B613" t="s">
        <v>173</v>
      </c>
      <c r="C613" t="s">
        <v>1970</v>
      </c>
      <c r="D613" t="s">
        <v>1971</v>
      </c>
      <c r="E613" t="s">
        <v>1972</v>
      </c>
      <c r="F613" t="s">
        <v>164</v>
      </c>
      <c r="J613" t="s">
        <v>103</v>
      </c>
      <c r="L613" t="s">
        <v>104</v>
      </c>
      <c r="M613" t="s">
        <v>1978</v>
      </c>
      <c r="N613" t="s">
        <v>1976</v>
      </c>
      <c r="O613" t="s">
        <v>111</v>
      </c>
      <c r="P613">
        <v>18</v>
      </c>
      <c r="Q613">
        <v>9</v>
      </c>
      <c r="R613" t="s">
        <v>107</v>
      </c>
      <c r="V613" t="str">
        <f t="shared" si="23"/>
        <v>Y</v>
      </c>
      <c r="Y613" s="44">
        <v>2964.311111</v>
      </c>
      <c r="Z613" s="44">
        <v>1029541.553</v>
      </c>
      <c r="AA613" s="44">
        <v>5135.05</v>
      </c>
      <c r="AB613" s="44">
        <v>1255178.253</v>
      </c>
      <c r="AC613" s="44">
        <v>0.107944444</v>
      </c>
      <c r="AD613" s="44">
        <v>1.2343860000000001E-3</v>
      </c>
      <c r="AE613" s="44">
        <v>2170.7333330000001</v>
      </c>
      <c r="AF613" s="44">
        <v>1501350.459</v>
      </c>
      <c r="AG613" s="44">
        <v>3458.3388890000001</v>
      </c>
      <c r="AH613" s="44">
        <v>576554.3702</v>
      </c>
      <c r="AI613" s="44">
        <v>4078.1</v>
      </c>
      <c r="AJ613" s="44">
        <v>1341.7</v>
      </c>
      <c r="AK613" s="44">
        <v>6847.4</v>
      </c>
      <c r="AL613" s="44">
        <v>5.7000000000000002E-2</v>
      </c>
      <c r="AM613" s="44">
        <v>4387.3999999999996</v>
      </c>
      <c r="AN613" s="44">
        <v>5505.7</v>
      </c>
      <c r="AO613" s="44">
        <v>18</v>
      </c>
      <c r="AP613" s="44">
        <v>6.6669999999999998</v>
      </c>
      <c r="AQ613" s="44">
        <v>0.13400000000000001</v>
      </c>
      <c r="AR613" s="44">
        <v>5874.1</v>
      </c>
      <c r="AS613" s="44">
        <v>7.6999999999999999E-2</v>
      </c>
      <c r="AT613" s="44">
        <v>6801.1</v>
      </c>
      <c r="AU613" s="44">
        <v>0.16500000000000001</v>
      </c>
      <c r="AV613" s="44">
        <v>24231.922020000002</v>
      </c>
      <c r="AW613" s="44">
        <v>353752772.69999999</v>
      </c>
      <c r="AX613" s="44">
        <v>66094.805189999999</v>
      </c>
      <c r="AY613" s="44">
        <v>0.27788235300000003</v>
      </c>
      <c r="AZ613" s="44">
        <v>0.20502704499999999</v>
      </c>
      <c r="BA613" s="44">
        <v>34350.877189999999</v>
      </c>
      <c r="BB613" s="44">
        <v>14518.656720000001</v>
      </c>
      <c r="BC613" s="44">
        <v>66094.805189999999</v>
      </c>
      <c r="BD613" s="44">
        <v>2.0049999999999999</v>
      </c>
      <c r="BE613" s="44">
        <v>1.416096295</v>
      </c>
      <c r="BF613" s="44">
        <v>4.2046250880000002</v>
      </c>
      <c r="BG613" s="44">
        <v>8.0645161289999994</v>
      </c>
      <c r="BH613" s="44">
        <v>2.9691660830000002</v>
      </c>
      <c r="BI613" s="44">
        <v>1.9180107529999999</v>
      </c>
      <c r="BJ613" s="44">
        <v>2.6998650070000001</v>
      </c>
      <c r="BK613" s="44">
        <v>1.3388567259999999</v>
      </c>
      <c r="BL613" s="44">
        <v>1.157811409</v>
      </c>
      <c r="BM613" s="44">
        <v>2.3508771930000001</v>
      </c>
      <c r="BN613" s="44">
        <v>0.57462686600000001</v>
      </c>
      <c r="BO613" s="44">
        <v>0.42265752400000001</v>
      </c>
      <c r="BP613" s="44">
        <v>4.5524049839999998</v>
      </c>
      <c r="BQ613" s="44">
        <v>3283.8388890000001</v>
      </c>
      <c r="BR613" s="44">
        <v>4302.0777779999999</v>
      </c>
      <c r="BS613" s="44">
        <v>1687.5</v>
      </c>
      <c r="BT613" s="44">
        <v>5484.4</v>
      </c>
      <c r="BU613" s="44">
        <v>771846.61899999995</v>
      </c>
      <c r="BV613" s="44">
        <v>598528.35730000003</v>
      </c>
      <c r="BW613" s="44">
        <v>1018.233333</v>
      </c>
      <c r="BX613" s="44">
        <v>480169.56439999997</v>
      </c>
      <c r="BY613" s="44">
        <v>3796.9</v>
      </c>
      <c r="BZ613" s="44">
        <v>11490.943740000001</v>
      </c>
      <c r="CA613" s="44">
        <v>97341604.859999999</v>
      </c>
      <c r="CB613" s="44">
        <v>34883.720930000003</v>
      </c>
      <c r="CC613" s="44">
        <v>3710.9333329999999</v>
      </c>
      <c r="CD613" s="44">
        <v>4953.1333329999998</v>
      </c>
      <c r="CE613" s="44">
        <v>4242.1666670000004</v>
      </c>
      <c r="CF613" s="44">
        <v>515.6333333</v>
      </c>
      <c r="CG613" s="44">
        <v>773.45</v>
      </c>
      <c r="CH613" s="44">
        <v>1765.616667</v>
      </c>
      <c r="CI613" s="44">
        <v>3265.6166669999998</v>
      </c>
      <c r="CJ613" s="44">
        <v>4250.0166669999999</v>
      </c>
      <c r="CK613" s="44">
        <v>2859.3833330000002</v>
      </c>
      <c r="CL613" s="44">
        <v>6176.4465849999997</v>
      </c>
      <c r="CM613" s="44">
        <v>5813.8620950000004</v>
      </c>
      <c r="CN613" s="44">
        <v>22482.522550000002</v>
      </c>
      <c r="CO613" s="44">
        <v>106.7</v>
      </c>
      <c r="CP613" s="44">
        <v>107.3833333</v>
      </c>
      <c r="CQ613" s="44">
        <v>107.0166667</v>
      </c>
    </row>
    <row r="614" spans="1:95" x14ac:dyDescent="0.2">
      <c r="A614" t="s">
        <v>108</v>
      </c>
      <c r="B614" t="s">
        <v>173</v>
      </c>
      <c r="C614" t="s">
        <v>1970</v>
      </c>
      <c r="D614" t="s">
        <v>1971</v>
      </c>
      <c r="E614" t="s">
        <v>1972</v>
      </c>
      <c r="F614" t="s">
        <v>164</v>
      </c>
      <c r="J614" t="s">
        <v>103</v>
      </c>
      <c r="L614" t="s">
        <v>104</v>
      </c>
      <c r="M614" t="s">
        <v>1979</v>
      </c>
      <c r="N614" t="s">
        <v>1974</v>
      </c>
      <c r="O614" t="s">
        <v>111</v>
      </c>
      <c r="P614">
        <v>18</v>
      </c>
      <c r="Q614">
        <v>10</v>
      </c>
      <c r="R614" t="s">
        <v>107</v>
      </c>
      <c r="V614" t="str">
        <f t="shared" si="23"/>
        <v>Y</v>
      </c>
      <c r="Y614" s="44">
        <v>2799.6277777777777</v>
      </c>
      <c r="Z614" s="44">
        <v>793615.38200617721</v>
      </c>
      <c r="AA614" s="44">
        <v>4839.8833333333332</v>
      </c>
      <c r="AB614" s="44">
        <v>1961676.6225000045</v>
      </c>
      <c r="AC614" s="44">
        <v>7.2666666666666657E-2</v>
      </c>
      <c r="AD614" s="44">
        <v>4.6511111111111368E-4</v>
      </c>
      <c r="AE614" s="44">
        <v>2040.2555555555555</v>
      </c>
      <c r="AF614" s="44">
        <v>1130255.4124691361</v>
      </c>
      <c r="AG614" s="44">
        <v>3622.3555555555558</v>
      </c>
      <c r="AH614" s="44">
        <v>1299914.413580247</v>
      </c>
      <c r="AI614" s="44">
        <v>3186.9</v>
      </c>
      <c r="AJ614" s="44">
        <v>1365.5</v>
      </c>
      <c r="AK614" s="44">
        <v>9367.7000000000007</v>
      </c>
      <c r="AL614" s="44">
        <v>0.14000000000000001</v>
      </c>
      <c r="AM614" s="44">
        <v>4302.8</v>
      </c>
      <c r="AN614" s="44">
        <v>8002.2000000000007</v>
      </c>
      <c r="AO614" s="44">
        <v>18</v>
      </c>
      <c r="AP614" s="44">
        <v>2.6350000000000016</v>
      </c>
      <c r="AQ614" s="44">
        <v>7.2999999999999995E-2</v>
      </c>
      <c r="AR614" s="44">
        <v>4588.6000000000004</v>
      </c>
      <c r="AS614" s="44">
        <v>9.2999999999999999E-2</v>
      </c>
      <c r="AT614" s="44">
        <v>6541.5</v>
      </c>
      <c r="AU614" s="44">
        <v>0.14000000000000001</v>
      </c>
      <c r="AV614" s="44">
        <v>29985.005707008007</v>
      </c>
      <c r="AW614" s="44">
        <v>373548487.32586575</v>
      </c>
      <c r="AX614" s="44">
        <v>80913.461538461546</v>
      </c>
      <c r="AY614" s="44">
        <v>7.8058823529411861E-2</v>
      </c>
      <c r="AZ614" s="44">
        <v>1.3734671280276258E-3</v>
      </c>
      <c r="BA614" s="44">
        <v>12928.571428571428</v>
      </c>
      <c r="BB614" s="44">
        <v>26535.616438356166</v>
      </c>
      <c r="BC614" s="44">
        <v>30560.215053763441</v>
      </c>
      <c r="BD614" s="44">
        <v>0.19599999999999634</v>
      </c>
      <c r="BE614" s="44">
        <v>6.2761506276150429</v>
      </c>
      <c r="BF614" s="44">
        <v>7.8843626806832088</v>
      </c>
      <c r="BG614" s="44">
        <v>8.0428954423593026</v>
      </c>
      <c r="BH614" s="44">
        <v>1.2562417871221951</v>
      </c>
      <c r="BI614" s="44">
        <v>1.0201072386059182</v>
      </c>
      <c r="BJ614" s="44">
        <v>6.8311195445920267</v>
      </c>
      <c r="BK614" s="44">
        <v>1.0664218648322024</v>
      </c>
      <c r="BL614" s="44">
        <v>1.4255982216798151</v>
      </c>
      <c r="BM614" s="44">
        <v>0.52142857142857135</v>
      </c>
      <c r="BN614" s="44">
        <v>1.273972602739726</v>
      </c>
      <c r="BO614" s="44">
        <v>2.0524786195413611</v>
      </c>
      <c r="BP614" s="44">
        <v>1.1516678018299165</v>
      </c>
      <c r="BQ614" s="44">
        <v>3198.8666666666668</v>
      </c>
      <c r="BR614" s="44">
        <v>4352.094444444444</v>
      </c>
      <c r="BS614" s="44">
        <v>1808.8</v>
      </c>
      <c r="BT614" s="44">
        <v>8225.7000000000007</v>
      </c>
      <c r="BU614" s="44">
        <v>991607.32444443973</v>
      </c>
      <c r="BV614" s="44">
        <v>1449049.4683024706</v>
      </c>
      <c r="BW614" s="44">
        <v>1153.2333333333331</v>
      </c>
      <c r="BX614" s="44">
        <v>333555.835555556</v>
      </c>
      <c r="BY614" s="44">
        <v>6416.9000000000005</v>
      </c>
      <c r="BZ614" s="44">
        <v>16430.999993758698</v>
      </c>
      <c r="CA614" s="44">
        <v>85956528.347180963</v>
      </c>
      <c r="CB614" s="44">
        <v>37269.230769230773</v>
      </c>
      <c r="CC614" s="44">
        <v>4206.1333333333323</v>
      </c>
      <c r="CD614" s="44">
        <v>4163.0999999999995</v>
      </c>
      <c r="CE614" s="44">
        <v>4687.05</v>
      </c>
      <c r="CF614" s="44">
        <v>753.66666666666663</v>
      </c>
      <c r="CG614" s="44">
        <v>1134.1000000000001</v>
      </c>
      <c r="CH614" s="44">
        <v>1571.9333333333334</v>
      </c>
      <c r="CI614" s="44">
        <v>3897.4999999999995</v>
      </c>
      <c r="CJ614" s="44">
        <v>3531.4333333333338</v>
      </c>
      <c r="CK614" s="44">
        <v>3438.1333333333332</v>
      </c>
      <c r="CL614" s="44">
        <v>9341.8055159587439</v>
      </c>
      <c r="CM614" s="44">
        <v>15564.147015527975</v>
      </c>
      <c r="CN614" s="44">
        <v>24387.047449789385</v>
      </c>
      <c r="CO614" s="44">
        <v>97.866666666666674</v>
      </c>
      <c r="CP614" s="44">
        <v>100.05000000000001</v>
      </c>
      <c r="CQ614" s="44">
        <v>93.45</v>
      </c>
    </row>
    <row r="615" spans="1:95" s="2" customFormat="1" x14ac:dyDescent="0.2">
      <c r="A615" s="2" t="s">
        <v>108</v>
      </c>
      <c r="B615" s="2" t="s">
        <v>173</v>
      </c>
      <c r="C615" s="2" t="s">
        <v>1970</v>
      </c>
      <c r="D615" s="2" t="s">
        <v>1971</v>
      </c>
      <c r="E615" s="2" t="s">
        <v>1972</v>
      </c>
      <c r="F615" s="2" t="s">
        <v>164</v>
      </c>
      <c r="J615" s="2" t="s">
        <v>103</v>
      </c>
      <c r="L615" s="2" t="s">
        <v>104</v>
      </c>
      <c r="M615" s="2" t="s">
        <v>1980</v>
      </c>
      <c r="N615" s="2" t="s">
        <v>1981</v>
      </c>
      <c r="O615" s="2" t="s">
        <v>111</v>
      </c>
      <c r="P615" s="2">
        <v>16</v>
      </c>
      <c r="Q615" s="2">
        <v>8</v>
      </c>
      <c r="R615" t="s">
        <v>107</v>
      </c>
      <c r="V615" s="2" t="str">
        <f t="shared" si="23"/>
        <v>Y</v>
      </c>
      <c r="Y615" s="45">
        <v>2820.8437500000005</v>
      </c>
      <c r="Z615" s="45">
        <v>1171626.4474609336</v>
      </c>
      <c r="AA615" s="45">
        <v>4341.1062499999998</v>
      </c>
      <c r="AB615" s="45">
        <v>1247329.7230859399</v>
      </c>
      <c r="AC615" s="45">
        <v>8.3124999999999991E-2</v>
      </c>
      <c r="AD615" s="45">
        <v>4.1860937500000101E-4</v>
      </c>
      <c r="AE615" s="45">
        <v>1520.2437499999999</v>
      </c>
      <c r="AF615" s="45">
        <v>919158.28996093757</v>
      </c>
      <c r="AG615" s="45">
        <v>3717.1625000000004</v>
      </c>
      <c r="AH615" s="45">
        <v>737188.82234374806</v>
      </c>
      <c r="AI615" s="45">
        <v>2885.4</v>
      </c>
      <c r="AJ615" s="45">
        <v>1447</v>
      </c>
      <c r="AK615" s="45">
        <v>6592</v>
      </c>
      <c r="AL615" s="45">
        <v>0.11600000000000001</v>
      </c>
      <c r="AM615" s="45">
        <v>5236.8999999999996</v>
      </c>
      <c r="AN615" s="45">
        <v>5145</v>
      </c>
      <c r="AO615" s="45">
        <v>16</v>
      </c>
      <c r="AP615" s="45">
        <v>2.8139999999999987</v>
      </c>
      <c r="AQ615" s="45">
        <v>8.5999999999999993E-2</v>
      </c>
      <c r="AR615" s="45">
        <v>3652</v>
      </c>
      <c r="AS615" s="45">
        <v>9.4E-2</v>
      </c>
      <c r="AT615" s="45">
        <v>6201.6</v>
      </c>
      <c r="AU615" s="45">
        <v>0.13200000000000001</v>
      </c>
      <c r="AV615" s="45">
        <v>19388.232622080479</v>
      </c>
      <c r="AW615" s="45">
        <v>170716850.91395909</v>
      </c>
      <c r="AX615" s="45">
        <v>62015</v>
      </c>
      <c r="AY615" s="45">
        <v>9.8933333333333276E-2</v>
      </c>
      <c r="AZ615" s="45">
        <v>6.8717955555559701E-3</v>
      </c>
      <c r="BA615" s="45">
        <v>16038.793103448275</v>
      </c>
      <c r="BB615" s="45">
        <v>12819.767441860466</v>
      </c>
      <c r="BC615" s="45">
        <v>3176.5957446808511</v>
      </c>
      <c r="BD615" s="45">
        <v>0.34000000000000308</v>
      </c>
      <c r="BE615" s="45">
        <v>4.3290043290043245</v>
      </c>
      <c r="BF615" s="45">
        <v>6.9060773480662627</v>
      </c>
      <c r="BG615" s="45">
        <v>8.0645161290322598</v>
      </c>
      <c r="BH615" s="45">
        <v>1.5953038674033084</v>
      </c>
      <c r="BI615" s="45">
        <v>1.1677419354838772</v>
      </c>
      <c r="BJ615" s="45">
        <v>5.6858564321250915</v>
      </c>
      <c r="BK615" s="45">
        <v>0.69735912467299366</v>
      </c>
      <c r="BL615" s="45">
        <v>1.6981380065717415</v>
      </c>
      <c r="BM615" s="45">
        <v>0.74137931034482751</v>
      </c>
      <c r="BN615" s="45">
        <v>1.0930232558139537</v>
      </c>
      <c r="BO615" s="45">
        <v>0.79929751317162812</v>
      </c>
      <c r="BP615" s="45">
        <v>0.24778887441501424</v>
      </c>
      <c r="BQ615" s="45">
        <v>3135.78125</v>
      </c>
      <c r="BR615" s="45">
        <v>4182.8125</v>
      </c>
      <c r="BS615" s="45">
        <v>1894.9</v>
      </c>
      <c r="BT615" s="45">
        <v>6460</v>
      </c>
      <c r="BU615" s="45">
        <v>1024089.0302734375</v>
      </c>
      <c r="BV615" s="45">
        <v>1155256.6498437487</v>
      </c>
      <c r="BW615" s="45">
        <v>1047.04375</v>
      </c>
      <c r="BX615" s="45">
        <v>644214.49496093742</v>
      </c>
      <c r="BY615" s="45">
        <v>4565.1000000000004</v>
      </c>
      <c r="BZ615" s="45">
        <v>13600.592154821032</v>
      </c>
      <c r="CA615" s="45">
        <v>134921540.53722605</v>
      </c>
      <c r="CB615" s="45">
        <v>52757.5</v>
      </c>
      <c r="CC615" s="45">
        <v>4074.06</v>
      </c>
      <c r="CD615" s="45">
        <v>3764</v>
      </c>
      <c r="CE615" s="45">
        <v>4622.45</v>
      </c>
      <c r="CF615" s="45">
        <v>697.66000000000008</v>
      </c>
      <c r="CG615" s="45">
        <v>852.72</v>
      </c>
      <c r="CH615" s="45">
        <v>1500.1333333333332</v>
      </c>
      <c r="CI615" s="45">
        <v>3660.66</v>
      </c>
      <c r="CJ615" s="45">
        <v>3729.54</v>
      </c>
      <c r="CK615" s="45">
        <v>3753.9333333333329</v>
      </c>
      <c r="CL615" s="45">
        <v>8240.9960385015165</v>
      </c>
      <c r="CM615" s="45">
        <v>11013.473706264404</v>
      </c>
      <c r="CN615" s="45">
        <v>20222.854292217817</v>
      </c>
      <c r="CO615" s="45">
        <v>81.999999999999986</v>
      </c>
      <c r="CP615" s="45">
        <v>96.61999999999999</v>
      </c>
      <c r="CQ615" s="45">
        <v>93.84999999999998</v>
      </c>
    </row>
    <row r="616" spans="1:95" x14ac:dyDescent="0.2">
      <c r="A616" s="4" t="s">
        <v>1895</v>
      </c>
      <c r="B616" s="4" t="s">
        <v>173</v>
      </c>
      <c r="C616" s="4" t="s">
        <v>1982</v>
      </c>
      <c r="D616" s="4" t="s">
        <v>1983</v>
      </c>
      <c r="E616" s="4" t="s">
        <v>1984</v>
      </c>
      <c r="F616" s="4" t="s">
        <v>1985</v>
      </c>
      <c r="G616" s="4" t="s">
        <v>1986</v>
      </c>
      <c r="H616" s="4" t="s">
        <v>1987</v>
      </c>
      <c r="I616" s="4"/>
      <c r="J616" s="4" t="s">
        <v>147</v>
      </c>
      <c r="K616" s="4"/>
      <c r="L616" s="4" t="s">
        <v>104</v>
      </c>
      <c r="M616" s="4" t="s">
        <v>1988</v>
      </c>
      <c r="N616" s="4" t="s">
        <v>1989</v>
      </c>
      <c r="O616" s="4" t="s">
        <v>111</v>
      </c>
      <c r="P616" s="4">
        <v>9</v>
      </c>
      <c r="Q616" s="4">
        <v>1</v>
      </c>
      <c r="R616" t="s">
        <v>107</v>
      </c>
      <c r="S616" s="4"/>
      <c r="T616" s="4"/>
      <c r="U616" s="4"/>
      <c r="V616" s="4" t="str">
        <f t="shared" si="23"/>
        <v>Y</v>
      </c>
      <c r="W616" s="4" t="s">
        <v>1895</v>
      </c>
      <c r="X616" s="4"/>
      <c r="Y616" s="46">
        <v>5400.8</v>
      </c>
      <c r="Z616" s="46">
        <v>8853.3955555555858</v>
      </c>
      <c r="AA616" s="46">
        <v>6452.0888888888876</v>
      </c>
      <c r="AB616" s="46">
        <v>7128.4632098765787</v>
      </c>
      <c r="AC616" s="46">
        <v>5.3555555555555551E-2</v>
      </c>
      <c r="AD616" s="46">
        <v>3.4246913580246918E-5</v>
      </c>
      <c r="AE616" s="46">
        <v>1051.2555555555557</v>
      </c>
      <c r="AF616" s="46">
        <v>7063.5269135802428</v>
      </c>
      <c r="AG616" s="46">
        <v>5911.4333333333325</v>
      </c>
      <c r="AH616" s="46">
        <v>32441.493333333288</v>
      </c>
      <c r="AI616" s="46">
        <v>5953.1</v>
      </c>
      <c r="AJ616" s="46">
        <v>5202.3999999999996</v>
      </c>
      <c r="AK616" s="46">
        <v>6576.1</v>
      </c>
      <c r="AL616" s="46">
        <v>6.5000000000000002E-2</v>
      </c>
      <c r="AM616" s="46">
        <v>6352.9</v>
      </c>
      <c r="AN616" s="46">
        <v>1373.7000000000007</v>
      </c>
      <c r="AO616" s="46">
        <v>9</v>
      </c>
      <c r="AP616" s="46">
        <v>0.51500000000000035</v>
      </c>
      <c r="AQ616" s="46">
        <v>4.7E-2</v>
      </c>
      <c r="AR616" s="46">
        <v>6524.6</v>
      </c>
      <c r="AS616" s="46">
        <v>6.2E-2</v>
      </c>
      <c r="AT616" s="46">
        <v>6318.5</v>
      </c>
      <c r="AU616" s="46">
        <v>6.5000000000000002E-2</v>
      </c>
      <c r="AV616" s="46">
        <v>19777.690971381518</v>
      </c>
      <c r="AW616" s="46">
        <v>4029235.944231716</v>
      </c>
      <c r="AX616" s="46">
        <v>22651.063829787232</v>
      </c>
      <c r="AY616" s="46">
        <v>4.1250000000000375E-3</v>
      </c>
      <c r="AZ616" s="46">
        <v>1.1859375000000652E-5</v>
      </c>
      <c r="BA616" s="46">
        <v>16378.461538461537</v>
      </c>
      <c r="BB616" s="46">
        <v>22651.063829787232</v>
      </c>
      <c r="BC616" s="46">
        <v>18001.612903225807</v>
      </c>
      <c r="BD616" s="46">
        <v>9.9999999999999395E-3</v>
      </c>
      <c r="BE616" s="46">
        <v>16.853932584269668</v>
      </c>
      <c r="BF616" s="46">
        <v>18.749999999999982</v>
      </c>
      <c r="BG616" s="46">
        <v>17.64705882352942</v>
      </c>
      <c r="BH616" s="46">
        <v>1.1124999999999987</v>
      </c>
      <c r="BI616" s="46">
        <v>0.94117647058823661</v>
      </c>
      <c r="BJ616" s="46">
        <v>17.475728155339795</v>
      </c>
      <c r="BK616" s="46">
        <v>1.0270270270270272</v>
      </c>
      <c r="BL616" s="46">
        <v>0.96841185666554264</v>
      </c>
      <c r="BM616" s="46">
        <v>0.72307692307692306</v>
      </c>
      <c r="BN616" s="46">
        <v>1.3191489361702127</v>
      </c>
      <c r="BO616" s="46">
        <v>1.3829787234042552</v>
      </c>
      <c r="BP616" s="46">
        <v>0.7947358692951465</v>
      </c>
      <c r="BQ616" s="46">
        <v>5666.6777777777788</v>
      </c>
      <c r="BR616" s="46">
        <v>6359.3666666666659</v>
      </c>
      <c r="BS616" s="46">
        <v>5437.5</v>
      </c>
      <c r="BT616" s="46">
        <v>6468.8</v>
      </c>
      <c r="BU616" s="46">
        <v>14864.526172839542</v>
      </c>
      <c r="BV616" s="46">
        <v>5376.8244444444526</v>
      </c>
      <c r="BW616" s="46">
        <v>692.71111111111111</v>
      </c>
      <c r="BX616" s="46">
        <v>9659.780987654387</v>
      </c>
      <c r="BY616" s="46">
        <v>1031.3000000000002</v>
      </c>
      <c r="BZ616" s="46">
        <v>12949.073530974158</v>
      </c>
      <c r="CA616" s="46">
        <v>1858137.3935378511</v>
      </c>
      <c r="CB616" s="46">
        <v>14959.574468085108</v>
      </c>
      <c r="CC616" s="46">
        <v>6328.0999999999995</v>
      </c>
      <c r="CD616" s="46">
        <v>6390.6333333333341</v>
      </c>
      <c r="CE616" s="46">
        <v>6359.3666666666677</v>
      </c>
      <c r="CF616" s="46">
        <v>671.9</v>
      </c>
      <c r="CG616" s="46">
        <v>640.6</v>
      </c>
      <c r="CH616" s="46">
        <v>765.63333333333333</v>
      </c>
      <c r="CI616" s="46">
        <v>5843.7333333333336</v>
      </c>
      <c r="CJ616" s="46">
        <v>5953.0999999999995</v>
      </c>
      <c r="CK616" s="46">
        <v>5937.4666666666672</v>
      </c>
      <c r="CL616" s="46">
        <v>11986.656611362494</v>
      </c>
      <c r="CM616" s="46">
        <v>13316.896120150188</v>
      </c>
      <c r="CN616" s="46">
        <v>13543.667861409796</v>
      </c>
      <c r="CO616" s="46">
        <v>88.733333333333334</v>
      </c>
      <c r="CP616" s="46">
        <v>91.3</v>
      </c>
      <c r="CQ616" s="46">
        <v>87.866666666666674</v>
      </c>
    </row>
    <row r="617" spans="1:95" x14ac:dyDescent="0.2">
      <c r="A617" t="s">
        <v>108</v>
      </c>
      <c r="B617" t="s">
        <v>173</v>
      </c>
      <c r="C617" t="s">
        <v>1982</v>
      </c>
      <c r="D617" t="s">
        <v>1983</v>
      </c>
      <c r="E617" t="s">
        <v>1984</v>
      </c>
      <c r="F617" t="s">
        <v>1985</v>
      </c>
      <c r="G617" t="s">
        <v>1986</v>
      </c>
      <c r="H617" t="s">
        <v>1987</v>
      </c>
      <c r="J617" t="s">
        <v>147</v>
      </c>
      <c r="L617" t="s">
        <v>104</v>
      </c>
      <c r="M617" t="s">
        <v>1990</v>
      </c>
      <c r="N617" t="s">
        <v>1991</v>
      </c>
      <c r="O617" t="s">
        <v>111</v>
      </c>
      <c r="P617">
        <v>31</v>
      </c>
      <c r="Q617">
        <v>1</v>
      </c>
      <c r="R617" t="s">
        <v>107</v>
      </c>
      <c r="V617" t="str">
        <f t="shared" si="23"/>
        <v>Y</v>
      </c>
      <c r="Y617" s="44">
        <v>4485.4000000000005</v>
      </c>
      <c r="Z617" s="44">
        <v>46476.249032258063</v>
      </c>
      <c r="AA617" s="44">
        <v>6289.6741935483897</v>
      </c>
      <c r="AB617" s="44">
        <v>79954.074817898087</v>
      </c>
      <c r="AC617" s="44">
        <v>3.054838709677421E-2</v>
      </c>
      <c r="AD617" s="44">
        <v>2.2247658688865772E-5</v>
      </c>
      <c r="AE617" s="44">
        <v>1804.2741935483868</v>
      </c>
      <c r="AF617" s="44">
        <v>32817.04901144639</v>
      </c>
      <c r="AG617" s="44">
        <v>5990.3903225806453</v>
      </c>
      <c r="AH617" s="44">
        <v>112762.83571279923</v>
      </c>
      <c r="AI617" s="44">
        <v>6029.3</v>
      </c>
      <c r="AJ617" s="44">
        <v>4070.5</v>
      </c>
      <c r="AK617" s="44">
        <v>6789.6</v>
      </c>
      <c r="AL617" s="44">
        <v>3.2000000000000001E-2</v>
      </c>
      <c r="AM617" s="44">
        <v>5738.4</v>
      </c>
      <c r="AN617" s="44">
        <v>2719.1000000000004</v>
      </c>
      <c r="AO617" s="44">
        <v>31</v>
      </c>
      <c r="AP617" s="44">
        <v>1.033000000000005</v>
      </c>
      <c r="AQ617" s="44">
        <v>2.5999999999999999E-2</v>
      </c>
      <c r="AR617" s="44">
        <v>6428.4</v>
      </c>
      <c r="AS617" s="44">
        <v>2.5999999999999999E-2</v>
      </c>
      <c r="AT617" s="44">
        <v>5780.5</v>
      </c>
      <c r="AU617" s="44">
        <v>4.4999999999999998E-2</v>
      </c>
      <c r="AV617" s="44">
        <v>60093.289299955883</v>
      </c>
      <c r="AW617" s="44">
        <v>78210178.119685814</v>
      </c>
      <c r="AX617" s="44">
        <v>76900</v>
      </c>
      <c r="AY617" s="44">
        <v>2.8666666666668349E-3</v>
      </c>
      <c r="AZ617" s="44">
        <v>2.3822222222242149E-6</v>
      </c>
      <c r="BA617" s="44">
        <v>36521.875</v>
      </c>
      <c r="BB617" s="44">
        <v>65769.230769230766</v>
      </c>
      <c r="BC617" s="44">
        <v>60050</v>
      </c>
      <c r="BD617" s="44">
        <v>6.0000000000035823E-3</v>
      </c>
      <c r="BE617" s="44">
        <v>25.974025974025629</v>
      </c>
      <c r="BF617" s="44">
        <v>31.249999999999972</v>
      </c>
      <c r="BG617" s="44">
        <v>34.055727554179526</v>
      </c>
      <c r="BH617" s="44">
        <v>1.2031250000000149</v>
      </c>
      <c r="BI617" s="44">
        <v>1.0897832817337458</v>
      </c>
      <c r="BJ617" s="44">
        <v>30.009680542110214</v>
      </c>
      <c r="BK617" s="44">
        <v>1.1202425763278963</v>
      </c>
      <c r="BL617" s="44">
        <v>0.89921286789869959</v>
      </c>
      <c r="BM617" s="44">
        <v>0.8125</v>
      </c>
      <c r="BN617" s="44">
        <v>1</v>
      </c>
      <c r="BO617" s="44">
        <v>1.8008174763543976</v>
      </c>
      <c r="BP617" s="44">
        <v>0.91304093567251465</v>
      </c>
      <c r="BQ617" s="44">
        <v>5137.3935483870964</v>
      </c>
      <c r="BR617" s="44">
        <v>6119.6</v>
      </c>
      <c r="BS617" s="44">
        <v>4565</v>
      </c>
      <c r="BT617" s="44">
        <v>6546.1</v>
      </c>
      <c r="BU617" s="44">
        <v>70385.167055150872</v>
      </c>
      <c r="BV617" s="44">
        <v>73994.975483871007</v>
      </c>
      <c r="BW617" s="44">
        <v>982.19999999999993</v>
      </c>
      <c r="BX617" s="44">
        <v>15008.057419355033</v>
      </c>
      <c r="BY617" s="44">
        <v>1981.1000000000004</v>
      </c>
      <c r="BZ617" s="44">
        <v>32921.300710338386</v>
      </c>
      <c r="CA617" s="44">
        <v>40135448.004753627</v>
      </c>
      <c r="CB617" s="44">
        <v>41411.538461538468</v>
      </c>
      <c r="CC617" s="44">
        <v>6287.7099999999991</v>
      </c>
      <c r="CD617" s="44">
        <v>6266.16</v>
      </c>
      <c r="CE617" s="44">
        <v>5852.7200000000012</v>
      </c>
      <c r="CF617" s="44">
        <v>925.93</v>
      </c>
      <c r="CG617" s="44">
        <v>1016.3800000000001</v>
      </c>
      <c r="CH617" s="44">
        <v>1002.2818181818183</v>
      </c>
      <c r="CI617" s="44">
        <v>6184.3200000000015</v>
      </c>
      <c r="CJ617" s="44">
        <v>6175.72</v>
      </c>
      <c r="CK617" s="44">
        <v>5645.6090909090917</v>
      </c>
      <c r="CL617" s="44">
        <v>25996.222671527819</v>
      </c>
      <c r="CM617" s="44">
        <v>34558.899615149196</v>
      </c>
      <c r="CN617" s="44">
        <v>37728.099923065442</v>
      </c>
      <c r="CO617" s="44">
        <v>86.5</v>
      </c>
      <c r="CP617" s="44">
        <v>90.990000000000009</v>
      </c>
      <c r="CQ617" s="44">
        <v>91.281818181818181</v>
      </c>
    </row>
    <row r="618" spans="1:95" x14ac:dyDescent="0.2">
      <c r="A618" t="s">
        <v>108</v>
      </c>
      <c r="B618" t="s">
        <v>173</v>
      </c>
      <c r="C618" t="s">
        <v>1982</v>
      </c>
      <c r="D618" t="s">
        <v>1983</v>
      </c>
      <c r="E618" t="s">
        <v>1984</v>
      </c>
      <c r="F618" t="s">
        <v>1985</v>
      </c>
      <c r="G618" t="s">
        <v>1986</v>
      </c>
      <c r="H618" t="s">
        <v>1987</v>
      </c>
      <c r="J618" t="s">
        <v>147</v>
      </c>
      <c r="L618" t="s">
        <v>104</v>
      </c>
      <c r="M618" t="s">
        <v>1992</v>
      </c>
      <c r="N618" t="s">
        <v>1993</v>
      </c>
      <c r="O618" t="s">
        <v>120</v>
      </c>
      <c r="P618">
        <v>6</v>
      </c>
      <c r="Q618">
        <v>1</v>
      </c>
      <c r="R618" t="s">
        <v>107</v>
      </c>
      <c r="V618" t="str">
        <f t="shared" si="23"/>
        <v>Y</v>
      </c>
      <c r="Y618" s="44">
        <v>4595.8833333333341</v>
      </c>
      <c r="Z618" s="44">
        <v>125301.95138888898</v>
      </c>
      <c r="AA618" s="44">
        <v>7926.5999999999995</v>
      </c>
      <c r="AB618" s="44">
        <v>65373.40000000006</v>
      </c>
      <c r="AC618" s="44">
        <v>3.1500000000000007E-2</v>
      </c>
      <c r="AD618" s="44">
        <v>9.7249999999999531E-5</v>
      </c>
      <c r="AE618" s="44">
        <v>3330.6833333333338</v>
      </c>
      <c r="AF618" s="44">
        <v>280294.87805555266</v>
      </c>
      <c r="AG618" s="44">
        <v>7617.2000000000007</v>
      </c>
      <c r="AH618" s="44">
        <v>37906.543333333277</v>
      </c>
      <c r="AI618" s="44">
        <v>7453.1</v>
      </c>
      <c r="AJ618" s="44">
        <v>4145</v>
      </c>
      <c r="AK618" s="44">
        <v>8275.7000000000007</v>
      </c>
      <c r="AL618" s="44">
        <v>2.5999999999999999E-2</v>
      </c>
      <c r="AM618" s="44">
        <v>7606.6</v>
      </c>
      <c r="AN618" s="44">
        <v>4130.7000000000007</v>
      </c>
      <c r="AO618" s="44">
        <v>6</v>
      </c>
      <c r="AP618" s="44">
        <v>0.21499999999999941</v>
      </c>
      <c r="AQ618" s="44">
        <v>3.7999999999999999E-2</v>
      </c>
      <c r="AR618" s="44">
        <v>8217.5</v>
      </c>
      <c r="AS618" s="44">
        <v>1.2E-2</v>
      </c>
      <c r="AT618" s="44">
        <v>7752.1</v>
      </c>
      <c r="AU618" s="44">
        <v>4.1000000000000002E-2</v>
      </c>
      <c r="AV618" s="44">
        <v>117244.63315888221</v>
      </c>
      <c r="AW618" s="44">
        <v>1529072965.3574812</v>
      </c>
      <c r="AX618" s="44">
        <v>202408.33333333334</v>
      </c>
      <c r="AY618" s="44">
        <v>5.1999999999998818E-3</v>
      </c>
      <c r="AZ618" s="44">
        <v>9.6000000000037981E-7</v>
      </c>
      <c r="BA618" s="44">
        <v>118034.61538461539</v>
      </c>
      <c r="BB618" s="44">
        <v>96836.84210526316</v>
      </c>
      <c r="BC618" s="44">
        <v>202408.33333333334</v>
      </c>
      <c r="BD618" s="44">
        <v>6.0000000000015943E-3</v>
      </c>
      <c r="BE618" s="44">
        <v>30.303030303029153</v>
      </c>
      <c r="BF618" s="44">
        <v>24.691358024690423</v>
      </c>
      <c r="BG618" s="44">
        <v>35.087719298246469</v>
      </c>
      <c r="BH618" s="44">
        <v>0.81481481481481488</v>
      </c>
      <c r="BI618" s="44">
        <v>1.4210526315790357</v>
      </c>
      <c r="BJ618" s="44">
        <v>27.906976744186121</v>
      </c>
      <c r="BK618" s="44">
        <v>1.0803118344595481</v>
      </c>
      <c r="BL618" s="44">
        <v>0.94336477030727106</v>
      </c>
      <c r="BM618" s="44">
        <v>1.4615384615384617</v>
      </c>
      <c r="BN618" s="44">
        <v>0.31578947368421056</v>
      </c>
      <c r="BO618" s="44">
        <v>0.82041053626277882</v>
      </c>
      <c r="BP618" s="44">
        <v>2.0901996485316232</v>
      </c>
      <c r="BQ618" s="44">
        <v>6046.8833333333341</v>
      </c>
      <c r="BR618" s="44">
        <v>7718.75</v>
      </c>
      <c r="BS618" s="44">
        <v>5812.5</v>
      </c>
      <c r="BT618" s="44">
        <v>8015.6</v>
      </c>
      <c r="BU618" s="44">
        <v>30758.594722222206</v>
      </c>
      <c r="BV618" s="44">
        <v>49562.892500000075</v>
      </c>
      <c r="BW618" s="44">
        <v>1671.8999999999999</v>
      </c>
      <c r="BX618" s="44">
        <v>20264.453333333342</v>
      </c>
      <c r="BY618" s="44">
        <v>2203.1000000000004</v>
      </c>
      <c r="BZ618" s="44">
        <v>63831.193243949987</v>
      </c>
      <c r="CA618" s="44">
        <v>1344009314.7666626</v>
      </c>
      <c r="CB618" s="44">
        <v>144533.33333333334</v>
      </c>
      <c r="CC618" s="44">
        <v>7476.5499999999993</v>
      </c>
      <c r="CD618" s="44">
        <v>7875</v>
      </c>
      <c r="CE618" s="44">
        <v>7804.7000000000007</v>
      </c>
      <c r="CF618" s="44">
        <v>1570.35</v>
      </c>
      <c r="CG618" s="44">
        <v>1617.2</v>
      </c>
      <c r="CH618" s="44">
        <v>1828.15</v>
      </c>
      <c r="CI618" s="44">
        <v>7406.25</v>
      </c>
      <c r="CJ618" s="44">
        <v>7828.15</v>
      </c>
      <c r="CK618" s="44">
        <v>7617.2</v>
      </c>
      <c r="CL618" s="44">
        <v>52134.722222222226</v>
      </c>
      <c r="CM618" s="44">
        <v>43654.38596491229</v>
      </c>
      <c r="CN618" s="44">
        <v>95704.471544715459</v>
      </c>
      <c r="CO618" s="44">
        <v>98.9</v>
      </c>
      <c r="CP618" s="44">
        <v>98.75</v>
      </c>
      <c r="CQ618" s="44">
        <v>85.2</v>
      </c>
    </row>
    <row r="619" spans="1:95" x14ac:dyDescent="0.2">
      <c r="A619" t="s">
        <v>108</v>
      </c>
      <c r="B619" t="s">
        <v>173</v>
      </c>
      <c r="C619" t="s">
        <v>1982</v>
      </c>
      <c r="D619" t="s">
        <v>1983</v>
      </c>
      <c r="E619" t="s">
        <v>1984</v>
      </c>
      <c r="F619" t="s">
        <v>1985</v>
      </c>
      <c r="G619" t="s">
        <v>1986</v>
      </c>
      <c r="H619" t="s">
        <v>1987</v>
      </c>
      <c r="J619" t="s">
        <v>147</v>
      </c>
      <c r="L619" t="s">
        <v>104</v>
      </c>
      <c r="M619" t="s">
        <v>1994</v>
      </c>
      <c r="N619" t="s">
        <v>1995</v>
      </c>
      <c r="O619" t="s">
        <v>120</v>
      </c>
      <c r="P619">
        <v>16</v>
      </c>
      <c r="Q619">
        <v>1</v>
      </c>
      <c r="R619" t="s">
        <v>107</v>
      </c>
      <c r="V619" t="str">
        <f t="shared" si="23"/>
        <v>Y</v>
      </c>
      <c r="Y619" s="44">
        <v>3728.6312500000004</v>
      </c>
      <c r="Z619" s="44">
        <v>73490.090898437513</v>
      </c>
      <c r="AA619" s="44">
        <v>5714.7249999999995</v>
      </c>
      <c r="AB619" s="44">
        <v>205317.140625</v>
      </c>
      <c r="AC619" s="44">
        <v>3.0562500000000013E-2</v>
      </c>
      <c r="AD619" s="44">
        <v>1.6121093749999995E-5</v>
      </c>
      <c r="AE619" s="44">
        <v>1986.075</v>
      </c>
      <c r="AF619" s="44">
        <v>54952.714374999981</v>
      </c>
      <c r="AG619" s="44">
        <v>5317.3874999999998</v>
      </c>
      <c r="AH619" s="44">
        <v>169729.70234375002</v>
      </c>
      <c r="AI619" s="44">
        <v>4968.8</v>
      </c>
      <c r="AJ619" s="44">
        <v>3156.4</v>
      </c>
      <c r="AK619" s="44">
        <v>6287.7</v>
      </c>
      <c r="AL619" s="44">
        <v>2.1000000000000001E-2</v>
      </c>
      <c r="AM619" s="44">
        <v>5305.1</v>
      </c>
      <c r="AN619" s="44">
        <v>3131.2999999999997</v>
      </c>
      <c r="AO619" s="44">
        <v>16</v>
      </c>
      <c r="AP619" s="44">
        <v>0.52300000000000213</v>
      </c>
      <c r="AQ619" s="44">
        <v>3.2000000000000001E-2</v>
      </c>
      <c r="AR619" s="44">
        <v>6060.9</v>
      </c>
      <c r="AS619" s="44">
        <v>0.03</v>
      </c>
      <c r="AT619" s="44">
        <v>4862.3999999999996</v>
      </c>
      <c r="AU619" s="44">
        <v>4.1000000000000002E-2</v>
      </c>
      <c r="AV619" s="44">
        <v>65715.815989550974</v>
      </c>
      <c r="AW619" s="44">
        <v>79692442.066585541</v>
      </c>
      <c r="AX619" s="44">
        <v>79679.31034482758</v>
      </c>
      <c r="AY619" s="44">
        <v>2.2666666666668056E-3</v>
      </c>
      <c r="AZ619" s="44">
        <v>1.3955555555542834E-6</v>
      </c>
      <c r="BA619" s="44">
        <v>78152.380952380947</v>
      </c>
      <c r="BB619" s="44">
        <v>72209.375</v>
      </c>
      <c r="BC619" s="44">
        <v>56866.666666666672</v>
      </c>
      <c r="BD619" s="44">
        <v>3.9999999999990321E-3</v>
      </c>
      <c r="BE619" s="44">
        <v>29.411764705882057</v>
      </c>
      <c r="BF619" s="44">
        <v>31.645569620252914</v>
      </c>
      <c r="BG619" s="44">
        <v>31.746031746031736</v>
      </c>
      <c r="BH619" s="44">
        <v>1.07594936708861</v>
      </c>
      <c r="BI619" s="44">
        <v>1.0031746031746107</v>
      </c>
      <c r="BJ619" s="44">
        <v>30.592734225621289</v>
      </c>
      <c r="BK619" s="44">
        <v>1.1424666830031478</v>
      </c>
      <c r="BL619" s="44">
        <v>0.80225709053110927</v>
      </c>
      <c r="BM619" s="44">
        <v>1.5238095238095237</v>
      </c>
      <c r="BN619" s="44">
        <v>0.9375</v>
      </c>
      <c r="BO619" s="44">
        <v>0.92395617535949315</v>
      </c>
      <c r="BP619" s="44">
        <v>0.78752470391367702</v>
      </c>
      <c r="BQ619" s="44">
        <v>4681.6374999999998</v>
      </c>
      <c r="BR619" s="44">
        <v>5566.4062500000009</v>
      </c>
      <c r="BS619" s="44">
        <v>3796.9</v>
      </c>
      <c r="BT619" s="44">
        <v>6140.6</v>
      </c>
      <c r="BU619" s="44">
        <v>100761.96984374999</v>
      </c>
      <c r="BV619" s="44">
        <v>191302.66183593747</v>
      </c>
      <c r="BW619" s="44">
        <v>884.76250000000005</v>
      </c>
      <c r="BX619" s="44">
        <v>97749.51859374973</v>
      </c>
      <c r="BY619" s="44">
        <v>2343.7000000000003</v>
      </c>
      <c r="BZ619" s="44">
        <v>29585.543898347722</v>
      </c>
      <c r="CA619" s="44">
        <v>165990232.02592242</v>
      </c>
      <c r="CB619" s="44">
        <v>69195.238095238092</v>
      </c>
      <c r="CC619" s="44">
        <v>5868.74</v>
      </c>
      <c r="CD619" s="44">
        <v>5803.1399999999994</v>
      </c>
      <c r="CE619" s="44">
        <v>5117.1833333333334</v>
      </c>
      <c r="CF619" s="44">
        <v>1200</v>
      </c>
      <c r="CG619" s="44">
        <v>975</v>
      </c>
      <c r="CH619" s="44">
        <v>546.86666666666667</v>
      </c>
      <c r="CI619" s="44">
        <v>5662.5</v>
      </c>
      <c r="CJ619" s="44">
        <v>5512.5</v>
      </c>
      <c r="CK619" s="44">
        <v>4867.2</v>
      </c>
      <c r="CL619" s="44">
        <v>39989.590638916321</v>
      </c>
      <c r="CM619" s="44">
        <v>32528.161945812804</v>
      </c>
      <c r="CN619" s="44">
        <v>18463.323241652983</v>
      </c>
      <c r="CO619" s="44">
        <v>89.96</v>
      </c>
      <c r="CP619" s="44">
        <v>93.740000000000009</v>
      </c>
      <c r="CQ619" s="44">
        <v>92.583333333333329</v>
      </c>
    </row>
    <row r="620" spans="1:95" x14ac:dyDescent="0.2">
      <c r="A620" t="s">
        <v>108</v>
      </c>
      <c r="B620" t="s">
        <v>173</v>
      </c>
      <c r="C620" t="s">
        <v>1982</v>
      </c>
      <c r="D620" t="s">
        <v>1983</v>
      </c>
      <c r="E620" t="s">
        <v>1984</v>
      </c>
      <c r="F620" t="s">
        <v>1985</v>
      </c>
      <c r="G620" t="s">
        <v>1986</v>
      </c>
      <c r="H620" t="s">
        <v>1987</v>
      </c>
      <c r="J620" t="s">
        <v>147</v>
      </c>
      <c r="L620" t="s">
        <v>104</v>
      </c>
      <c r="M620" t="s">
        <v>1996</v>
      </c>
      <c r="N620" t="s">
        <v>1997</v>
      </c>
      <c r="O620" t="s">
        <v>111</v>
      </c>
      <c r="P620">
        <v>14</v>
      </c>
      <c r="Q620">
        <v>1</v>
      </c>
      <c r="R620" t="s">
        <v>107</v>
      </c>
      <c r="V620" t="str">
        <f t="shared" si="23"/>
        <v>Y</v>
      </c>
      <c r="Y620" s="44">
        <v>3773.7285714285713</v>
      </c>
      <c r="Z620" s="44">
        <v>126390.13918367345</v>
      </c>
      <c r="AA620" s="44">
        <v>5211.4928571428563</v>
      </c>
      <c r="AB620" s="44">
        <v>108677.12066326535</v>
      </c>
      <c r="AC620" s="44">
        <v>3.1142857142857156E-2</v>
      </c>
      <c r="AD620" s="44">
        <v>5.6938775510204086E-6</v>
      </c>
      <c r="AE620" s="44">
        <v>1437.7357142857143</v>
      </c>
      <c r="AF620" s="44">
        <v>76449.78943877561</v>
      </c>
      <c r="AG620" s="44">
        <v>4786.5285714285719</v>
      </c>
      <c r="AH620" s="44">
        <v>47390.326326530645</v>
      </c>
      <c r="AI620" s="44">
        <v>4866.5</v>
      </c>
      <c r="AJ620" s="44">
        <v>3294.8</v>
      </c>
      <c r="AK620" s="44">
        <v>5819.6</v>
      </c>
      <c r="AL620" s="44">
        <v>0.03</v>
      </c>
      <c r="AM620" s="44">
        <v>5567.2</v>
      </c>
      <c r="AN620" s="44">
        <v>2524.8000000000002</v>
      </c>
      <c r="AO620" s="44">
        <v>14</v>
      </c>
      <c r="AP620" s="44">
        <v>0.46699999999999997</v>
      </c>
      <c r="AQ620" s="44">
        <v>2.8000000000000001E-2</v>
      </c>
      <c r="AR620" s="44">
        <v>5006.1000000000004</v>
      </c>
      <c r="AS620" s="44">
        <v>3.1E-2</v>
      </c>
      <c r="AT620" s="44">
        <v>4641.3999999999996</v>
      </c>
      <c r="AU620" s="44">
        <v>3.7999999999999999E-2</v>
      </c>
      <c r="AV620" s="44">
        <v>46287.987627131813</v>
      </c>
      <c r="AW620" s="44">
        <v>79447480.761601657</v>
      </c>
      <c r="AX620" s="44">
        <v>58913.333333333336</v>
      </c>
      <c r="AY620" s="44">
        <v>2.38461538461538E-3</v>
      </c>
      <c r="AZ620" s="44">
        <v>1.467455621302233E-6</v>
      </c>
      <c r="BA620" s="44">
        <v>31793.333333333332</v>
      </c>
      <c r="BB620" s="44">
        <v>44585.71428571429</v>
      </c>
      <c r="BC620" s="44">
        <v>27600</v>
      </c>
      <c r="BD620" s="44">
        <v>4.999999999999262E-3</v>
      </c>
      <c r="BE620" s="44">
        <v>27.932960893854428</v>
      </c>
      <c r="BF620" s="44">
        <v>31.645569620252914</v>
      </c>
      <c r="BG620" s="44">
        <v>31.746031746032333</v>
      </c>
      <c r="BH620" s="44">
        <v>1.1329113924050673</v>
      </c>
      <c r="BI620" s="44">
        <v>1.0031746031746296</v>
      </c>
      <c r="BJ620" s="44">
        <v>29.978586723768739</v>
      </c>
      <c r="BK620" s="44">
        <v>0.89921324903003319</v>
      </c>
      <c r="BL620" s="44">
        <v>0.92714887836839044</v>
      </c>
      <c r="BM620" s="44">
        <v>0.93333333333333335</v>
      </c>
      <c r="BN620" s="44">
        <v>1.1071428571428572</v>
      </c>
      <c r="BO620" s="44">
        <v>1.4023604828805083</v>
      </c>
      <c r="BP620" s="44">
        <v>0.61903236142262086</v>
      </c>
      <c r="BQ620" s="44">
        <v>4362.0071428571437</v>
      </c>
      <c r="BR620" s="44">
        <v>5072.607142857144</v>
      </c>
      <c r="BS620" s="44">
        <v>4048.2</v>
      </c>
      <c r="BT620" s="44">
        <v>5727.8</v>
      </c>
      <c r="BU620" s="44">
        <v>74042.147806122521</v>
      </c>
      <c r="BV620" s="44">
        <v>108412.11637755098</v>
      </c>
      <c r="BW620" s="44">
        <v>710.58571428571429</v>
      </c>
      <c r="BX620" s="44">
        <v>16362.462653061186</v>
      </c>
      <c r="BY620" s="44">
        <v>1679.6000000000004</v>
      </c>
      <c r="BZ620" s="44">
        <v>22836.615201324661</v>
      </c>
      <c r="CA620" s="44">
        <v>14991436.032714298</v>
      </c>
      <c r="CB620" s="44">
        <v>30146.666666666668</v>
      </c>
      <c r="CC620" s="44">
        <v>5426.36</v>
      </c>
      <c r="CD620" s="44">
        <v>4978.4800000000005</v>
      </c>
      <c r="CE620" s="44">
        <v>4748.0750000000007</v>
      </c>
      <c r="CF620" s="44">
        <v>749.3599999999999</v>
      </c>
      <c r="CG620" s="44">
        <v>749.33999999999992</v>
      </c>
      <c r="CH620" s="44">
        <v>613.67499999999995</v>
      </c>
      <c r="CI620" s="44">
        <v>4995.72</v>
      </c>
      <c r="CJ620" s="44">
        <v>4745.92</v>
      </c>
      <c r="CK620" s="44">
        <v>4575.7999999999993</v>
      </c>
      <c r="CL620" s="44">
        <v>22658.91737408036</v>
      </c>
      <c r="CM620" s="44">
        <v>24991.43537131204</v>
      </c>
      <c r="CN620" s="44">
        <v>20365.212272895813</v>
      </c>
      <c r="CO620" s="44">
        <v>93.58</v>
      </c>
      <c r="CP620" s="44">
        <v>100.34</v>
      </c>
      <c r="CQ620" s="44">
        <v>102.19999999999999</v>
      </c>
    </row>
    <row r="621" spans="1:95" s="2" customFormat="1" x14ac:dyDescent="0.2">
      <c r="A621" t="s">
        <v>108</v>
      </c>
      <c r="B621" s="2" t="s">
        <v>173</v>
      </c>
      <c r="C621" s="2" t="s">
        <v>1982</v>
      </c>
      <c r="D621" s="2" t="s">
        <v>1983</v>
      </c>
      <c r="E621" s="2" t="s">
        <v>1984</v>
      </c>
      <c r="F621" s="2" t="s">
        <v>1985</v>
      </c>
      <c r="G621" s="2" t="s">
        <v>1986</v>
      </c>
      <c r="H621" s="2" t="s">
        <v>1987</v>
      </c>
      <c r="J621" s="2" t="s">
        <v>147</v>
      </c>
      <c r="L621" s="2" t="s">
        <v>104</v>
      </c>
      <c r="M621" s="2" t="s">
        <v>1998</v>
      </c>
      <c r="N621" s="2" t="s">
        <v>1999</v>
      </c>
      <c r="O621" s="2" t="s">
        <v>111</v>
      </c>
      <c r="P621" s="2">
        <v>16</v>
      </c>
      <c r="Q621" s="2">
        <v>1</v>
      </c>
      <c r="R621" t="s">
        <v>107</v>
      </c>
      <c r="V621" s="2" t="str">
        <f t="shared" si="23"/>
        <v>Y</v>
      </c>
      <c r="Y621" s="45">
        <v>4527.6750000000002</v>
      </c>
      <c r="Z621" s="45">
        <v>23798.799374999966</v>
      </c>
      <c r="AA621" s="45">
        <v>5926.6437500000002</v>
      </c>
      <c r="AB621" s="45">
        <v>110357.8224609375</v>
      </c>
      <c r="AC621" s="45">
        <v>3.5874999999999997E-2</v>
      </c>
      <c r="AD621" s="45">
        <v>2.8234375000000004E-5</v>
      </c>
      <c r="AE621" s="45">
        <v>1398.9625000000003</v>
      </c>
      <c r="AF621" s="45">
        <v>94770.767343749292</v>
      </c>
      <c r="AG621" s="45">
        <v>5197.2812500000009</v>
      </c>
      <c r="AH621" s="45">
        <v>34301.056523437423</v>
      </c>
      <c r="AI621" s="45">
        <v>4968.8</v>
      </c>
      <c r="AJ621" s="45">
        <v>4260.1000000000004</v>
      </c>
      <c r="AK621" s="45">
        <v>6612.1</v>
      </c>
      <c r="AL621" s="45">
        <v>1.6E-2</v>
      </c>
      <c r="AM621" s="45">
        <v>5105.8</v>
      </c>
      <c r="AN621" s="45">
        <v>2352</v>
      </c>
      <c r="AO621" s="45">
        <v>16</v>
      </c>
      <c r="AP621" s="45">
        <v>0.63800000000000001</v>
      </c>
      <c r="AQ621" s="45">
        <v>3.5999999999999997E-2</v>
      </c>
      <c r="AR621" s="45">
        <v>6136.4</v>
      </c>
      <c r="AS621" s="45">
        <v>3.7999999999999999E-2</v>
      </c>
      <c r="AT621" s="45">
        <v>5541.8</v>
      </c>
      <c r="AU621" s="45">
        <v>3.9E-2</v>
      </c>
      <c r="AV621" s="45">
        <v>38469.169324644361</v>
      </c>
      <c r="AW621" s="45">
        <v>37403787.717319727</v>
      </c>
      <c r="AX621" s="45">
        <v>52852.777777777781</v>
      </c>
      <c r="AY621" s="45">
        <v>4.266666666666666E-3</v>
      </c>
      <c r="AZ621" s="45">
        <v>2.5955555555556197E-6</v>
      </c>
      <c r="BA621" s="45">
        <v>22300</v>
      </c>
      <c r="BB621" s="45">
        <v>44044.444444444445</v>
      </c>
      <c r="BC621" s="45">
        <v>33728.947368421053</v>
      </c>
      <c r="BD621" s="45">
        <v>7.0000000000000409E-3</v>
      </c>
      <c r="BE621" s="45">
        <v>26.881720430107521</v>
      </c>
      <c r="BF621" s="45">
        <v>24.630541871921174</v>
      </c>
      <c r="BG621" s="45">
        <v>25</v>
      </c>
      <c r="BH621" s="45">
        <v>0.91625615763546786</v>
      </c>
      <c r="BI621" s="45">
        <v>1.0150000000000003</v>
      </c>
      <c r="BJ621" s="45">
        <v>25.078369905956112</v>
      </c>
      <c r="BK621" s="45">
        <v>1.2018488777468761</v>
      </c>
      <c r="BL621" s="45">
        <v>0.90310279642787306</v>
      </c>
      <c r="BM621" s="45">
        <v>2.25</v>
      </c>
      <c r="BN621" s="45">
        <v>1.0555555555555556</v>
      </c>
      <c r="BO621" s="45">
        <v>1.9750871948181365</v>
      </c>
      <c r="BP621" s="45">
        <v>0.76579345690158795</v>
      </c>
      <c r="BQ621" s="45">
        <v>4845.7000000000007</v>
      </c>
      <c r="BR621" s="45">
        <v>5666.0187499999993</v>
      </c>
      <c r="BS621" s="45">
        <v>4453.1000000000004</v>
      </c>
      <c r="BT621" s="45">
        <v>6046.9</v>
      </c>
      <c r="BU621" s="45">
        <v>13978.327499999974</v>
      </c>
      <c r="BV621" s="45">
        <v>57647.150273437474</v>
      </c>
      <c r="BW621" s="45">
        <v>820.30624999999998</v>
      </c>
      <c r="BX621" s="45">
        <v>38733.253085937467</v>
      </c>
      <c r="BY621" s="45">
        <v>1593.7999999999993</v>
      </c>
      <c r="BZ621" s="45">
        <v>22715.858534937473</v>
      </c>
      <c r="CA621" s="45">
        <v>16959655.879736662</v>
      </c>
      <c r="CB621" s="45">
        <v>31250.000000000004</v>
      </c>
      <c r="CC621" s="45">
        <v>5728.1399999999994</v>
      </c>
      <c r="CD621" s="45">
        <v>5775</v>
      </c>
      <c r="CE621" s="45">
        <v>5523.4333333333334</v>
      </c>
      <c r="CF621" s="45">
        <v>853.12000000000012</v>
      </c>
      <c r="CG621" s="45">
        <v>843.74</v>
      </c>
      <c r="CH621" s="45">
        <v>773.43333333333339</v>
      </c>
      <c r="CI621" s="45">
        <v>5315.6399999999994</v>
      </c>
      <c r="CJ621" s="45">
        <v>5250.0199999999995</v>
      </c>
      <c r="CK621" s="45">
        <v>5054.7</v>
      </c>
      <c r="CL621" s="45">
        <v>25398.72405372405</v>
      </c>
      <c r="CM621" s="45">
        <v>22436.695906432746</v>
      </c>
      <c r="CN621" s="45">
        <v>20712.772793035951</v>
      </c>
      <c r="CO621" s="45">
        <v>80.919999999999987</v>
      </c>
      <c r="CP621" s="45">
        <v>88.960000000000008</v>
      </c>
      <c r="CQ621" s="45">
        <v>87.533333333333317</v>
      </c>
    </row>
    <row r="622" spans="1:95" s="4" customFormat="1" x14ac:dyDescent="0.2">
      <c r="A622" s="4" t="s">
        <v>1895</v>
      </c>
      <c r="B622" s="4" t="s">
        <v>173</v>
      </c>
      <c r="C622" s="4" t="s">
        <v>2000</v>
      </c>
      <c r="D622" s="4" t="s">
        <v>2001</v>
      </c>
      <c r="E622" s="4" t="s">
        <v>2002</v>
      </c>
      <c r="F622" s="4" t="s">
        <v>2003</v>
      </c>
      <c r="G622" s="4" t="s">
        <v>2004</v>
      </c>
      <c r="H622" s="4" t="s">
        <v>745</v>
      </c>
      <c r="J622" s="4" t="s">
        <v>746</v>
      </c>
      <c r="L622" s="4" t="s">
        <v>104</v>
      </c>
      <c r="M622" s="4" t="s">
        <v>2005</v>
      </c>
      <c r="N622" s="4" t="s">
        <v>2006</v>
      </c>
      <c r="O622" s="4" t="s">
        <v>111</v>
      </c>
      <c r="P622" s="4">
        <v>18</v>
      </c>
      <c r="Q622" s="4">
        <v>5</v>
      </c>
      <c r="V622" s="4" t="str">
        <f t="shared" si="23"/>
        <v>Y</v>
      </c>
      <c r="W622" s="4" t="s">
        <v>1895</v>
      </c>
      <c r="Y622" s="46">
        <v>2762.9999999999995</v>
      </c>
      <c r="Z622" s="46">
        <v>174787.81666667078</v>
      </c>
      <c r="AA622" s="46">
        <v>4560.0277777777774</v>
      </c>
      <c r="AB622" s="46">
        <v>395746.48422839021</v>
      </c>
      <c r="AC622" s="46">
        <v>0.11372222222222225</v>
      </c>
      <c r="AD622" s="46">
        <v>4.326645061728392E-3</v>
      </c>
      <c r="AE622" s="46">
        <v>1797.0222222222217</v>
      </c>
      <c r="AF622" s="46">
        <v>725482.21283950808</v>
      </c>
      <c r="AG622" s="46">
        <v>3244.7833333333328</v>
      </c>
      <c r="AH622" s="46">
        <v>159323.04805555756</v>
      </c>
      <c r="AI622" s="46">
        <v>4218.8</v>
      </c>
      <c r="AJ622" s="46">
        <v>2282.6999999999998</v>
      </c>
      <c r="AK622" s="46">
        <v>5196.8</v>
      </c>
      <c r="AL622" s="46">
        <v>7.1999999999999995E-2</v>
      </c>
      <c r="AM622" s="46">
        <v>4662.6000000000004</v>
      </c>
      <c r="AN622" s="46">
        <v>2914.1000000000004</v>
      </c>
      <c r="AO622" s="46">
        <v>18</v>
      </c>
      <c r="AP622" s="46">
        <v>5.7890000000000006</v>
      </c>
      <c r="AQ622" s="46">
        <v>8.2000000000000003E-2</v>
      </c>
      <c r="AR622" s="46">
        <v>4322.6000000000004</v>
      </c>
      <c r="AS622" s="46">
        <v>9.1999999999999998E-2</v>
      </c>
      <c r="AT622" s="46">
        <v>5099.7</v>
      </c>
      <c r="AU622" s="46">
        <v>0.29699999999999999</v>
      </c>
      <c r="AV622" s="46">
        <v>20438.83656304856</v>
      </c>
      <c r="AW622" s="46">
        <v>115472202.74288432</v>
      </c>
      <c r="AX622" s="46">
        <v>34945.121951219509</v>
      </c>
      <c r="AY622" s="46">
        <v>0.22011764705882358</v>
      </c>
      <c r="AZ622" s="46">
        <v>4.5539861591695771E-3</v>
      </c>
      <c r="BA622" s="46">
        <v>29680.555555555558</v>
      </c>
      <c r="BB622" s="46">
        <v>15991.463414634145</v>
      </c>
      <c r="BC622" s="46">
        <v>23756.521739130436</v>
      </c>
      <c r="BD622" s="46">
        <v>0.39900000000000008</v>
      </c>
      <c r="BE622" s="46">
        <v>3.236245954692555</v>
      </c>
      <c r="BF622" s="46">
        <v>3.1982942430703636</v>
      </c>
      <c r="BG622" s="46">
        <v>3.5714285714285721</v>
      </c>
      <c r="BH622" s="46">
        <v>0.98827292110874287</v>
      </c>
      <c r="BI622" s="46">
        <v>1.1166666666666665</v>
      </c>
      <c r="BJ622" s="46">
        <v>3.1093453100708235</v>
      </c>
      <c r="BK622" s="46">
        <v>0.92707931197186122</v>
      </c>
      <c r="BL622" s="46">
        <v>1.1797760607042056</v>
      </c>
      <c r="BM622" s="46">
        <v>1.1388888888888891</v>
      </c>
      <c r="BN622" s="46">
        <v>1.121951219512195</v>
      </c>
      <c r="BO622" s="46">
        <v>0.53878585206067309</v>
      </c>
      <c r="BP622" s="46">
        <v>1.4855752174244612</v>
      </c>
      <c r="BQ622" s="46">
        <v>2984.3833333333328</v>
      </c>
      <c r="BR622" s="46">
        <v>4161.4611111111117</v>
      </c>
      <c r="BS622" s="46">
        <v>2671.9</v>
      </c>
      <c r="BT622" s="46">
        <v>4546.8999999999996</v>
      </c>
      <c r="BU622" s="46">
        <v>139405.07916666989</v>
      </c>
      <c r="BV622" s="46">
        <v>223294.02570987042</v>
      </c>
      <c r="BW622" s="46">
        <v>1177.088888888889</v>
      </c>
      <c r="BX622" s="46">
        <v>403027.113209876</v>
      </c>
      <c r="BY622" s="46">
        <v>1874.9999999999995</v>
      </c>
      <c r="BZ622" s="46">
        <v>13137.296353443158</v>
      </c>
      <c r="CA622" s="46">
        <v>52101155.259811588</v>
      </c>
      <c r="CB622" s="46">
        <v>22786.111111111113</v>
      </c>
      <c r="CC622" s="46">
        <v>3937.4999999999995</v>
      </c>
      <c r="CD622" s="46">
        <v>4039.0666666666671</v>
      </c>
      <c r="CE622" s="46">
        <v>4507.8166666666666</v>
      </c>
      <c r="CF622" s="46">
        <v>1140.6166666666666</v>
      </c>
      <c r="CG622" s="46">
        <v>765.65</v>
      </c>
      <c r="CH622" s="46">
        <v>1625</v>
      </c>
      <c r="CI622" s="46">
        <v>2843.7500000000005</v>
      </c>
      <c r="CJ622" s="46">
        <v>3593.75</v>
      </c>
      <c r="CK622" s="46">
        <v>3296.85</v>
      </c>
      <c r="CL622" s="46">
        <v>14165.052274297252</v>
      </c>
      <c r="CM622" s="46">
        <v>6980.7800776177401</v>
      </c>
      <c r="CN622" s="46">
        <v>18266.056708414482</v>
      </c>
      <c r="CO622" s="46">
        <v>85.40000000000002</v>
      </c>
      <c r="CP622" s="46">
        <v>87.916666666666686</v>
      </c>
      <c r="CQ622" s="46">
        <v>88.833333333333329</v>
      </c>
    </row>
    <row r="623" spans="1:95" x14ac:dyDescent="0.2">
      <c r="A623" t="s">
        <v>1895</v>
      </c>
      <c r="B623" t="s">
        <v>173</v>
      </c>
      <c r="C623" t="s">
        <v>2000</v>
      </c>
      <c r="D623" t="s">
        <v>2001</v>
      </c>
      <c r="E623" t="s">
        <v>2002</v>
      </c>
      <c r="F623" t="s">
        <v>2003</v>
      </c>
      <c r="G623" t="s">
        <v>2004</v>
      </c>
      <c r="H623" t="s">
        <v>745</v>
      </c>
      <c r="J623" t="s">
        <v>746</v>
      </c>
      <c r="L623" t="s">
        <v>104</v>
      </c>
      <c r="M623" t="s">
        <v>2007</v>
      </c>
      <c r="N623" t="s">
        <v>2008</v>
      </c>
      <c r="O623" t="s">
        <v>111</v>
      </c>
      <c r="P623">
        <v>36</v>
      </c>
      <c r="Q623">
        <v>2</v>
      </c>
      <c r="V623" t="str">
        <f t="shared" si="23"/>
        <v>Y</v>
      </c>
      <c r="Y623" s="44">
        <v>2802.37</v>
      </c>
      <c r="Z623" s="44">
        <v>18922.970099999999</v>
      </c>
      <c r="AA623" s="44">
        <v>4319.6899999999996</v>
      </c>
      <c r="AB623" s="44">
        <v>439933.51490000001</v>
      </c>
      <c r="AC623" s="44">
        <v>8.9200000000000002E-2</v>
      </c>
      <c r="AD623" s="44">
        <v>9.6476000000000005E-4</v>
      </c>
      <c r="AE623" s="44">
        <v>1517.34</v>
      </c>
      <c r="AF623" s="44">
        <v>292651.52240000002</v>
      </c>
      <c r="AG623" s="44">
        <v>3535.72</v>
      </c>
      <c r="AH623" s="44">
        <v>2393.6455999999998</v>
      </c>
      <c r="AI623" s="44">
        <v>3402.2</v>
      </c>
      <c r="AJ623" s="44">
        <v>2339.6999999999998</v>
      </c>
      <c r="AK623" s="44">
        <v>5081.8999999999996</v>
      </c>
      <c r="AL623" s="44">
        <v>9.1999999999999998E-2</v>
      </c>
      <c r="AM623" s="44">
        <v>3099.1</v>
      </c>
      <c r="AN623" s="44">
        <v>2742.2</v>
      </c>
      <c r="AO623" s="44">
        <v>36</v>
      </c>
      <c r="AP623" s="44">
        <v>7.9889999999999999</v>
      </c>
      <c r="AQ623" s="44">
        <v>6.2E-2</v>
      </c>
      <c r="AR623" s="44">
        <v>3675.6</v>
      </c>
      <c r="AS623" s="44">
        <v>0.123</v>
      </c>
      <c r="AT623" s="44">
        <v>4997.5</v>
      </c>
      <c r="AU623" s="44">
        <v>0.16400000000000001</v>
      </c>
      <c r="AV623" s="44">
        <v>17665.50059</v>
      </c>
      <c r="AW623" s="44">
        <v>20483849.260000002</v>
      </c>
      <c r="AX623" s="44">
        <v>38050.980389999997</v>
      </c>
      <c r="AY623" s="44">
        <v>0.110444444</v>
      </c>
      <c r="AZ623" s="44">
        <v>3.4291399999999999E-4</v>
      </c>
      <c r="BA623" s="44">
        <v>7183.6956520000003</v>
      </c>
      <c r="BB623" s="44">
        <v>13154.83871</v>
      </c>
      <c r="BC623" s="44">
        <v>21608.130079999999</v>
      </c>
      <c r="BD623" s="44">
        <v>0.23499999999999999</v>
      </c>
      <c r="BE623" s="44">
        <v>4.5537340620000002</v>
      </c>
      <c r="BF623" s="44">
        <v>5.3022269350000002</v>
      </c>
      <c r="BG623" s="44">
        <v>3.9968025580000002</v>
      </c>
      <c r="BH623" s="44">
        <v>1.164369035</v>
      </c>
      <c r="BI623" s="44">
        <v>0.75379696200000001</v>
      </c>
      <c r="BJ623" s="44">
        <v>34.923019150000002</v>
      </c>
      <c r="BK623" s="44">
        <v>1.1860217479999999</v>
      </c>
      <c r="BL623" s="44">
        <v>1.3596419630000001</v>
      </c>
      <c r="BM623" s="44">
        <v>0.67391304299999999</v>
      </c>
      <c r="BN623" s="44">
        <v>1.983870968</v>
      </c>
      <c r="BO623" s="44">
        <v>1.8312076879999999</v>
      </c>
      <c r="BP623" s="44">
        <v>1.642599393</v>
      </c>
      <c r="BQ623" s="44">
        <v>3018.93</v>
      </c>
      <c r="BR623" s="44">
        <v>4147.29</v>
      </c>
      <c r="BS623" s="44">
        <v>2670.1</v>
      </c>
      <c r="BT623" s="44">
        <v>4737.3</v>
      </c>
      <c r="BU623" s="44">
        <v>22050.622100000001</v>
      </c>
      <c r="BV623" s="44">
        <v>292692.92489999998</v>
      </c>
      <c r="BW623" s="44">
        <v>1128.3499999999999</v>
      </c>
      <c r="BX623" s="44">
        <v>160559.8265</v>
      </c>
      <c r="BY623" s="44">
        <v>2067.1999999999998</v>
      </c>
      <c r="BZ623" s="44">
        <v>13015.76917</v>
      </c>
      <c r="CA623" s="44">
        <v>7705690.5410000002</v>
      </c>
      <c r="CB623" s="44">
        <v>28711.764709999999</v>
      </c>
      <c r="CC623" s="44">
        <v>3970.74</v>
      </c>
      <c r="CD623" s="44">
        <v>4147.29</v>
      </c>
      <c r="CE623" s="44">
        <v>4237.74</v>
      </c>
      <c r="CF623" s="44">
        <v>1145.58</v>
      </c>
      <c r="CG623" s="44">
        <v>1128.3499999999999</v>
      </c>
      <c r="CH623" s="44">
        <v>1145.56</v>
      </c>
      <c r="CI623" s="44">
        <v>3049.1</v>
      </c>
      <c r="CJ623" s="44">
        <v>3535.72</v>
      </c>
      <c r="CK623" s="44">
        <v>3522.8</v>
      </c>
      <c r="CL623" s="44">
        <v>13721.707259999999</v>
      </c>
      <c r="CM623" s="44">
        <v>13015.76917</v>
      </c>
      <c r="CN623" s="44">
        <v>10005.250179999999</v>
      </c>
      <c r="CO623" s="44">
        <v>93.56</v>
      </c>
      <c r="CP623" s="44">
        <v>95.18</v>
      </c>
      <c r="CQ623" s="44">
        <v>95.12</v>
      </c>
    </row>
    <row r="624" spans="1:95" x14ac:dyDescent="0.2">
      <c r="A624" t="s">
        <v>1895</v>
      </c>
      <c r="B624" t="s">
        <v>173</v>
      </c>
      <c r="C624" t="s">
        <v>2000</v>
      </c>
      <c r="D624" t="s">
        <v>2001</v>
      </c>
      <c r="E624" t="s">
        <v>2002</v>
      </c>
      <c r="F624" t="s">
        <v>2003</v>
      </c>
      <c r="G624" t="s">
        <v>2004</v>
      </c>
      <c r="H624" t="s">
        <v>745</v>
      </c>
      <c r="J624" t="s">
        <v>746</v>
      </c>
      <c r="L624" t="s">
        <v>104</v>
      </c>
      <c r="M624" t="s">
        <v>2009</v>
      </c>
      <c r="N624" t="s">
        <v>2010</v>
      </c>
      <c r="O624" t="s">
        <v>111</v>
      </c>
      <c r="P624">
        <v>22</v>
      </c>
      <c r="Q624">
        <v>5</v>
      </c>
      <c r="V624" t="str">
        <f t="shared" si="23"/>
        <v>Y</v>
      </c>
      <c r="Y624" s="44">
        <v>3071.7409090000001</v>
      </c>
      <c r="Z624" s="44">
        <v>56599.586049999998</v>
      </c>
      <c r="AA624" s="44">
        <v>4138.7909090000003</v>
      </c>
      <c r="AB624" s="44">
        <v>181166.5772</v>
      </c>
      <c r="AC624" s="44">
        <v>7.0090909000000007E-2</v>
      </c>
      <c r="AD624" s="44">
        <v>4.5926400000000003E-4</v>
      </c>
      <c r="AE624" s="44">
        <v>1067.018182</v>
      </c>
      <c r="AF624" s="44">
        <v>353564.59789999999</v>
      </c>
      <c r="AG624" s="44">
        <v>3427.695455</v>
      </c>
      <c r="AH624" s="44">
        <v>62162.195890000003</v>
      </c>
      <c r="AI624" s="44">
        <v>3660.6</v>
      </c>
      <c r="AJ624" s="44">
        <v>2790.4</v>
      </c>
      <c r="AK624" s="44">
        <v>4608.6000000000004</v>
      </c>
      <c r="AL624" s="44">
        <v>7.2999999999999995E-2</v>
      </c>
      <c r="AM624" s="44">
        <v>3736.9</v>
      </c>
      <c r="AN624" s="44">
        <v>1818.2</v>
      </c>
      <c r="AO624" s="44">
        <v>22</v>
      </c>
      <c r="AP624" s="44">
        <v>6.9980000000000002</v>
      </c>
      <c r="AQ624" s="44">
        <v>4.5999999999999999E-2</v>
      </c>
      <c r="AR624" s="44">
        <v>4583.7</v>
      </c>
      <c r="AS624" s="44">
        <v>8.6999999999999994E-2</v>
      </c>
      <c r="AT624" s="44">
        <v>4608.6000000000004</v>
      </c>
      <c r="AU624" s="44">
        <v>0.11</v>
      </c>
      <c r="AV624" s="44">
        <v>16693.55503</v>
      </c>
      <c r="AW624" s="44">
        <v>97598817.530000001</v>
      </c>
      <c r="AX624" s="44">
        <v>36013.513509999997</v>
      </c>
      <c r="AY624" s="44">
        <v>0.25980952400000001</v>
      </c>
      <c r="AZ624" s="44">
        <v>8.4887260000000003E-3</v>
      </c>
      <c r="BA624" s="44">
        <v>2046.5753420000001</v>
      </c>
      <c r="BB624" s="44">
        <v>33569.565219999997</v>
      </c>
      <c r="BC624" s="44">
        <v>20755.172409999999</v>
      </c>
      <c r="BD624" s="44">
        <v>0.55100000000000005</v>
      </c>
      <c r="BE624" s="44">
        <v>2.749410841</v>
      </c>
      <c r="BF624" s="44">
        <v>4.7011417059999996</v>
      </c>
      <c r="BG624" s="44">
        <v>3.2733224220000001</v>
      </c>
      <c r="BH624" s="44">
        <v>1.7098723979999999</v>
      </c>
      <c r="BI624" s="44">
        <v>0.69628244100000003</v>
      </c>
      <c r="BJ624" s="44">
        <v>3.143755359</v>
      </c>
      <c r="BK624" s="44">
        <v>1.2266049400000001</v>
      </c>
      <c r="BL624" s="44">
        <v>1.0054322929999999</v>
      </c>
      <c r="BM624" s="44">
        <v>0.63013698600000001</v>
      </c>
      <c r="BN624" s="44">
        <v>1.891304348</v>
      </c>
      <c r="BO624" s="44">
        <v>16.402799600000002</v>
      </c>
      <c r="BP624" s="44">
        <v>0.61827349499999995</v>
      </c>
      <c r="BQ624" s="44">
        <v>3192.7772730000002</v>
      </c>
      <c r="BR624" s="44">
        <v>3997.3363639999998</v>
      </c>
      <c r="BS624" s="44">
        <v>2928.5</v>
      </c>
      <c r="BT624" s="44">
        <v>4478.8999999999996</v>
      </c>
      <c r="BU624" s="44">
        <v>46924.699030000003</v>
      </c>
      <c r="BV624" s="44">
        <v>151007.28779999999</v>
      </c>
      <c r="BW624" s="44">
        <v>804.56363639999995</v>
      </c>
      <c r="BX624" s="44">
        <v>276083.8505</v>
      </c>
      <c r="BY624" s="44">
        <v>1550.4</v>
      </c>
      <c r="BZ624" s="44">
        <v>12529.45059</v>
      </c>
      <c r="CA624" s="44">
        <v>70463300.959999993</v>
      </c>
      <c r="CB624" s="44">
        <v>28086.95652</v>
      </c>
      <c r="CC624" s="44">
        <v>3740.614286</v>
      </c>
      <c r="CD624" s="44">
        <v>3968.2571429999998</v>
      </c>
      <c r="CE624" s="44">
        <v>4247.4125000000004</v>
      </c>
      <c r="CF624" s="44">
        <v>264.54285709999999</v>
      </c>
      <c r="CG624" s="44">
        <v>867.5</v>
      </c>
      <c r="CH624" s="44">
        <v>1222.0125</v>
      </c>
      <c r="CI624" s="44">
        <v>3691.4</v>
      </c>
      <c r="CJ624" s="44">
        <v>3297.6571429999999</v>
      </c>
      <c r="CK624" s="44">
        <v>3310.7375000000002</v>
      </c>
      <c r="CL624" s="44">
        <v>4652.3414839999996</v>
      </c>
      <c r="CM624" s="44">
        <v>17610.15467</v>
      </c>
      <c r="CN624" s="44">
        <v>14976.304980000001</v>
      </c>
      <c r="CO624" s="44">
        <v>99.657142859999993</v>
      </c>
      <c r="CP624" s="44">
        <v>97.271428569999998</v>
      </c>
      <c r="CQ624" s="44">
        <v>98.262500000000003</v>
      </c>
    </row>
    <row r="625" spans="1:95" x14ac:dyDescent="0.2">
      <c r="A625" t="s">
        <v>1895</v>
      </c>
      <c r="B625" t="s">
        <v>173</v>
      </c>
      <c r="C625" t="s">
        <v>2000</v>
      </c>
      <c r="D625" t="s">
        <v>2001</v>
      </c>
      <c r="E625" t="s">
        <v>2002</v>
      </c>
      <c r="F625" t="s">
        <v>2003</v>
      </c>
      <c r="G625" t="s">
        <v>2004</v>
      </c>
      <c r="H625" t="s">
        <v>745</v>
      </c>
      <c r="J625" t="s">
        <v>746</v>
      </c>
      <c r="L625" t="s">
        <v>104</v>
      </c>
      <c r="M625" t="s">
        <v>2011</v>
      </c>
      <c r="N625" t="s">
        <v>2012</v>
      </c>
      <c r="O625" t="s">
        <v>111</v>
      </c>
      <c r="P625">
        <v>16</v>
      </c>
      <c r="Q625">
        <v>9</v>
      </c>
      <c r="V625" t="str">
        <f t="shared" si="23"/>
        <v>Y</v>
      </c>
      <c r="Y625" s="44">
        <v>2810.5062499999999</v>
      </c>
      <c r="Z625" s="44">
        <v>187838.66930000001</v>
      </c>
      <c r="AA625" s="44">
        <v>3904.2687500000002</v>
      </c>
      <c r="AB625" s="44">
        <v>457831.65210000001</v>
      </c>
      <c r="AC625" s="44">
        <v>0.14043749999999999</v>
      </c>
      <c r="AD625" s="44">
        <v>5.3388710000000002E-3</v>
      </c>
      <c r="AE625" s="44">
        <v>1093.75</v>
      </c>
      <c r="AF625" s="44">
        <v>360852.64630000002</v>
      </c>
      <c r="AG625" s="44">
        <v>3135.7750000000001</v>
      </c>
      <c r="AH625" s="44">
        <v>331334.67940000002</v>
      </c>
      <c r="AI625" s="44">
        <v>2713.2</v>
      </c>
      <c r="AJ625" s="44">
        <v>2436.1999999999998</v>
      </c>
      <c r="AK625" s="44">
        <v>5156.6000000000004</v>
      </c>
      <c r="AL625" s="44">
        <v>5.7000000000000002E-2</v>
      </c>
      <c r="AM625" s="44">
        <v>4405.5</v>
      </c>
      <c r="AN625" s="44">
        <v>2720.4</v>
      </c>
      <c r="AO625" s="44">
        <v>16</v>
      </c>
      <c r="AP625" s="44">
        <v>4.4720000000000004</v>
      </c>
      <c r="AQ625" s="44">
        <v>6.4000000000000001E-2</v>
      </c>
      <c r="AR625" s="44">
        <v>2903.1</v>
      </c>
      <c r="AS625" s="44">
        <v>8.5999999999999993E-2</v>
      </c>
      <c r="AT625" s="44">
        <v>3085.9</v>
      </c>
      <c r="AU625" s="44">
        <v>0.3</v>
      </c>
      <c r="AV625" s="44">
        <v>10691.15624</v>
      </c>
      <c r="AW625" s="44">
        <v>85002673.209999993</v>
      </c>
      <c r="AX625" s="44">
        <v>33836.842109999998</v>
      </c>
      <c r="AY625" s="44">
        <v>0.14833333300000001</v>
      </c>
      <c r="AZ625" s="44">
        <v>4.7398220000000003E-3</v>
      </c>
      <c r="BA625" s="44">
        <v>33836.842109999998</v>
      </c>
      <c r="BB625" s="44">
        <v>6978.125</v>
      </c>
      <c r="BC625" s="44">
        <v>7554.6511630000005</v>
      </c>
      <c r="BD625" s="44">
        <v>0.25700000000000001</v>
      </c>
      <c r="BE625" s="44">
        <v>3.8314176249999998</v>
      </c>
      <c r="BF625" s="44">
        <v>4.1220115420000001</v>
      </c>
      <c r="BG625" s="44">
        <v>3.420752566</v>
      </c>
      <c r="BH625" s="44">
        <v>1.075845012</v>
      </c>
      <c r="BI625" s="44">
        <v>0.82987457200000003</v>
      </c>
      <c r="BJ625" s="44">
        <v>3.577817531</v>
      </c>
      <c r="BK625" s="44">
        <v>0.65897174000000003</v>
      </c>
      <c r="BL625" s="44">
        <v>1.0629671730000001</v>
      </c>
      <c r="BM625" s="44">
        <v>1.122807018</v>
      </c>
      <c r="BN625" s="44">
        <v>1.34375</v>
      </c>
      <c r="BO625" s="44">
        <v>0.20622861300000001</v>
      </c>
      <c r="BP625" s="44">
        <v>1.082619065</v>
      </c>
      <c r="BQ625" s="44">
        <v>2931.2</v>
      </c>
      <c r="BR625" s="44">
        <v>3666.0250000000001</v>
      </c>
      <c r="BS625" s="44">
        <v>2540.9</v>
      </c>
      <c r="BT625" s="44">
        <v>4909.6000000000004</v>
      </c>
      <c r="BU625" s="44">
        <v>183947.13250000001</v>
      </c>
      <c r="BV625" s="44">
        <v>385293.42190000002</v>
      </c>
      <c r="BW625" s="44">
        <v>734.82500000000005</v>
      </c>
      <c r="BX625" s="44">
        <v>215964.3731</v>
      </c>
      <c r="BY625" s="44">
        <v>2368.6999999999998</v>
      </c>
      <c r="BZ625" s="44">
        <v>7507.0710980000003</v>
      </c>
      <c r="CA625" s="44">
        <v>53311366.840000004</v>
      </c>
      <c r="CB625" s="44">
        <v>25689.473679999999</v>
      </c>
      <c r="CC625" s="44">
        <v>3583.12</v>
      </c>
      <c r="CD625" s="44">
        <v>3617.58</v>
      </c>
      <c r="CE625" s="44">
        <v>3775.4833330000001</v>
      </c>
      <c r="CF625" s="44">
        <v>516.78</v>
      </c>
      <c r="CG625" s="44">
        <v>689.06</v>
      </c>
      <c r="CH625" s="44">
        <v>954.66666669999995</v>
      </c>
      <c r="CI625" s="44">
        <v>3290.26</v>
      </c>
      <c r="CJ625" s="44">
        <v>3152.46</v>
      </c>
      <c r="CK625" s="44">
        <v>2993.1333330000002</v>
      </c>
      <c r="CL625" s="44">
        <v>7643.69164</v>
      </c>
      <c r="CM625" s="44">
        <v>7514.626096</v>
      </c>
      <c r="CN625" s="44">
        <v>7386.9248129999996</v>
      </c>
      <c r="CO625" s="44">
        <v>96.86</v>
      </c>
      <c r="CP625" s="44">
        <v>101.42</v>
      </c>
      <c r="CQ625" s="44">
        <v>103.8</v>
      </c>
    </row>
    <row r="626" spans="1:95" x14ac:dyDescent="0.2">
      <c r="A626" t="s">
        <v>1895</v>
      </c>
      <c r="B626" t="s">
        <v>173</v>
      </c>
      <c r="C626" t="s">
        <v>2000</v>
      </c>
      <c r="D626" t="s">
        <v>2001</v>
      </c>
      <c r="E626" t="s">
        <v>2002</v>
      </c>
      <c r="F626" t="s">
        <v>2003</v>
      </c>
      <c r="G626" t="s">
        <v>2004</v>
      </c>
      <c r="H626" t="s">
        <v>745</v>
      </c>
      <c r="J626" t="s">
        <v>746</v>
      </c>
      <c r="L626" t="s">
        <v>104</v>
      </c>
      <c r="M626" t="s">
        <v>2013</v>
      </c>
      <c r="N626" t="s">
        <v>2014</v>
      </c>
      <c r="O626" t="s">
        <v>111</v>
      </c>
      <c r="P626">
        <v>9</v>
      </c>
      <c r="Q626">
        <v>8</v>
      </c>
      <c r="V626" t="str">
        <f t="shared" si="23"/>
        <v>Y</v>
      </c>
      <c r="Y626" s="44">
        <v>2586.2555560000001</v>
      </c>
      <c r="Z626" s="44">
        <v>39301.640249999997</v>
      </c>
      <c r="AA626" s="44">
        <v>3397.0888890000001</v>
      </c>
      <c r="AB626" s="44">
        <v>169957.69649999999</v>
      </c>
      <c r="AC626" s="44">
        <v>0.14855555600000001</v>
      </c>
      <c r="AD626" s="44">
        <v>1.3320249999999999E-3</v>
      </c>
      <c r="AE626" s="44">
        <v>810.84444440000004</v>
      </c>
      <c r="AF626" s="44">
        <v>227021.81580000001</v>
      </c>
      <c r="AG626" s="44">
        <v>3062.4777779999999</v>
      </c>
      <c r="AH626" s="44">
        <v>38520.563950000003</v>
      </c>
      <c r="AI626" s="44">
        <v>3057.7</v>
      </c>
      <c r="AJ626" s="44">
        <v>2236.1999999999998</v>
      </c>
      <c r="AK626" s="44">
        <v>4166.3999999999996</v>
      </c>
      <c r="AL626" s="44">
        <v>7.9000000000000001E-2</v>
      </c>
      <c r="AM626" s="44">
        <v>3979.6</v>
      </c>
      <c r="AN626" s="44">
        <v>1930.2</v>
      </c>
      <c r="AO626" s="44">
        <v>9</v>
      </c>
      <c r="AP626" s="44">
        <v>3.5139999999999998</v>
      </c>
      <c r="AQ626" s="44">
        <v>0.14899999999999999</v>
      </c>
      <c r="AR626" s="44">
        <v>2946</v>
      </c>
      <c r="AS626" s="44">
        <v>0.14499999999999999</v>
      </c>
      <c r="AT626" s="44">
        <v>3494</v>
      </c>
      <c r="AU626" s="44">
        <v>0.215</v>
      </c>
      <c r="AV626" s="44">
        <v>6376.8478560000003</v>
      </c>
      <c r="AW626" s="44">
        <v>25700296.960000001</v>
      </c>
      <c r="AX626" s="44">
        <v>17340.50633</v>
      </c>
      <c r="AY626" s="44">
        <v>0.27212500000000001</v>
      </c>
      <c r="AZ626" s="44">
        <v>5.2786358999999998E-2</v>
      </c>
      <c r="BA626" s="44">
        <v>17340.50633</v>
      </c>
      <c r="BB626" s="44">
        <v>4763.7583889999996</v>
      </c>
      <c r="BC626" s="44">
        <v>5668.2758620000004</v>
      </c>
      <c r="BD626" s="44">
        <v>0.79800000000000004</v>
      </c>
      <c r="BE626" s="44">
        <v>2.8901734100000001</v>
      </c>
      <c r="BF626" s="44">
        <v>5.0335570470000004</v>
      </c>
      <c r="BG626" s="44">
        <v>3.9113428940000001</v>
      </c>
      <c r="BH626" s="44">
        <v>1.7416107380000001</v>
      </c>
      <c r="BI626" s="44">
        <v>0.777053455</v>
      </c>
      <c r="BJ626" s="44">
        <v>2.5611838360000001</v>
      </c>
      <c r="BK626" s="44">
        <v>0.740275405</v>
      </c>
      <c r="BL626" s="44">
        <v>1.1860149360000001</v>
      </c>
      <c r="BM626" s="44">
        <v>1.8860759490000001</v>
      </c>
      <c r="BN626" s="44">
        <v>0.97315436200000005</v>
      </c>
      <c r="BO626" s="44">
        <v>0.27471852899999999</v>
      </c>
      <c r="BP626" s="44">
        <v>1.189874758</v>
      </c>
      <c r="BQ626" s="44">
        <v>2741.8888889999998</v>
      </c>
      <c r="BR626" s="44">
        <v>3249.1111110000002</v>
      </c>
      <c r="BS626" s="44">
        <v>2325.6</v>
      </c>
      <c r="BT626" s="44">
        <v>3919</v>
      </c>
      <c r="BU626" s="44">
        <v>30911.020990000001</v>
      </c>
      <c r="BV626" s="44">
        <v>89065.412100000001</v>
      </c>
      <c r="BW626" s="44">
        <v>507.23333330000003</v>
      </c>
      <c r="BX626" s="44">
        <v>91003.731109999993</v>
      </c>
      <c r="BY626" s="44">
        <v>1593.4</v>
      </c>
      <c r="BZ626" s="44">
        <v>3835.7865040000001</v>
      </c>
      <c r="CA626" s="44">
        <v>6569009.6679999996</v>
      </c>
      <c r="CB626" s="44">
        <v>7690.7142860000004</v>
      </c>
      <c r="CC626" s="44">
        <v>3158.2</v>
      </c>
      <c r="CD626" s="44">
        <v>3316.1</v>
      </c>
      <c r="CE626" s="44">
        <v>3273.0333329999999</v>
      </c>
      <c r="CF626" s="44">
        <v>287.1333333</v>
      </c>
      <c r="CG626" s="44">
        <v>674.7</v>
      </c>
      <c r="CH626" s="44">
        <v>559.8666667</v>
      </c>
      <c r="CI626" s="44">
        <v>2957.2</v>
      </c>
      <c r="CJ626" s="44">
        <v>3129.4666670000001</v>
      </c>
      <c r="CK626" s="44">
        <v>3100.7666669999999</v>
      </c>
      <c r="CL626" s="44">
        <v>2979.7145420000002</v>
      </c>
      <c r="CM626" s="44">
        <v>4550.3039660000004</v>
      </c>
      <c r="CN626" s="44">
        <v>3977.3410050000002</v>
      </c>
      <c r="CO626" s="44">
        <v>104.1333333</v>
      </c>
      <c r="CP626" s="44">
        <v>96.366666670000001</v>
      </c>
      <c r="CQ626" s="44">
        <v>93.466666669999995</v>
      </c>
    </row>
    <row r="627" spans="1:95" s="2" customFormat="1" x14ac:dyDescent="0.2">
      <c r="A627" s="2" t="s">
        <v>108</v>
      </c>
      <c r="B627" s="2" t="s">
        <v>173</v>
      </c>
      <c r="C627" s="2" t="s">
        <v>2000</v>
      </c>
      <c r="D627" s="2" t="s">
        <v>2001</v>
      </c>
      <c r="E627" s="2" t="s">
        <v>2002</v>
      </c>
      <c r="F627" s="2" t="s">
        <v>2003</v>
      </c>
      <c r="G627" s="2" t="s">
        <v>2004</v>
      </c>
      <c r="H627" s="2" t="s">
        <v>745</v>
      </c>
      <c r="J627" s="2" t="s">
        <v>746</v>
      </c>
      <c r="L627" s="2" t="s">
        <v>104</v>
      </c>
      <c r="M627" s="2" t="s">
        <v>2015</v>
      </c>
      <c r="N627" s="17" t="s">
        <v>2016</v>
      </c>
      <c r="O627" s="2" t="s">
        <v>111</v>
      </c>
      <c r="P627" s="2">
        <v>7</v>
      </c>
      <c r="Q627" s="2">
        <v>2</v>
      </c>
      <c r="V627" s="2" t="str">
        <f t="shared" si="23"/>
        <v>Y</v>
      </c>
      <c r="X627" s="2" t="s">
        <v>2017</v>
      </c>
      <c r="Y627" s="45">
        <v>2408.1571428571428</v>
      </c>
      <c r="Z627" s="45">
        <v>21120.468163265297</v>
      </c>
      <c r="AA627" s="45">
        <v>4176.6000000000004</v>
      </c>
      <c r="AB627" s="45">
        <v>335753.13428571273</v>
      </c>
      <c r="AC627" s="45">
        <v>7.514285714285715E-2</v>
      </c>
      <c r="AD627" s="45">
        <v>5.4669387755101992E-4</v>
      </c>
      <c r="AE627" s="45">
        <v>1768.4285714285713</v>
      </c>
      <c r="AF627" s="45">
        <v>231917.31632653062</v>
      </c>
      <c r="AG627" s="45">
        <v>3221.0000000000005</v>
      </c>
      <c r="AH627" s="45">
        <v>182493.31999999771</v>
      </c>
      <c r="AI627" s="45">
        <v>3046.9</v>
      </c>
      <c r="AJ627" s="45">
        <v>2145.5</v>
      </c>
      <c r="AK627" s="45">
        <v>4804.2</v>
      </c>
      <c r="AL627" s="45">
        <v>9.0999999999999998E-2</v>
      </c>
      <c r="AM627" s="45">
        <v>4644</v>
      </c>
      <c r="AN627" s="45">
        <v>2658.7</v>
      </c>
      <c r="AO627" s="45">
        <v>7</v>
      </c>
      <c r="AP627" s="45">
        <v>1.9119999999999993</v>
      </c>
      <c r="AQ627" s="45">
        <v>5.2999999999999999E-2</v>
      </c>
      <c r="AR627" s="45">
        <v>3550.3</v>
      </c>
      <c r="AS627" s="45">
        <v>4.2000000000000003E-2</v>
      </c>
      <c r="AT627" s="45">
        <v>3474.9</v>
      </c>
      <c r="AU627" s="45">
        <v>0.11</v>
      </c>
      <c r="AV627" s="45">
        <v>24213.038239295471</v>
      </c>
      <c r="AW627" s="45">
        <v>21048372.112121504</v>
      </c>
      <c r="AX627" s="45">
        <v>31652.380952380954</v>
      </c>
      <c r="AY627" s="45">
        <v>0.23099999999999987</v>
      </c>
      <c r="AZ627" s="45">
        <v>2.4676666666666579E-3</v>
      </c>
      <c r="BA627" s="45">
        <v>23310.989010989015</v>
      </c>
      <c r="BB627" s="45">
        <v>19922.641509433965</v>
      </c>
      <c r="BC627" s="45">
        <v>31652.380952380954</v>
      </c>
      <c r="BD627" s="45">
        <v>0.30999999999999983</v>
      </c>
      <c r="BE627" s="45">
        <v>3.921568627450982</v>
      </c>
      <c r="BF627" s="45">
        <v>4.9999999999999956</v>
      </c>
      <c r="BG627" s="45">
        <v>5.4844606946983667</v>
      </c>
      <c r="BH627" s="45">
        <v>1.2749999999999984</v>
      </c>
      <c r="BI627" s="45">
        <v>1.0968921389396744</v>
      </c>
      <c r="BJ627" s="45">
        <v>3.661087866108788</v>
      </c>
      <c r="BK627" s="45">
        <v>0.76449181739879413</v>
      </c>
      <c r="BL627" s="45">
        <v>0.97876235811058221</v>
      </c>
      <c r="BM627" s="45">
        <v>0.58241758241758246</v>
      </c>
      <c r="BN627" s="45">
        <v>0.79245283018867929</v>
      </c>
      <c r="BO627" s="45">
        <v>0.85464591399542289</v>
      </c>
      <c r="BP627" s="45">
        <v>1.5887642679005496</v>
      </c>
      <c r="BQ627" s="45">
        <v>2732.1428571428573</v>
      </c>
      <c r="BR627" s="45">
        <v>3642.8714285714282</v>
      </c>
      <c r="BS627" s="45">
        <v>2484.4</v>
      </c>
      <c r="BT627" s="45">
        <v>4500</v>
      </c>
      <c r="BU627" s="45">
        <v>26816.279591836737</v>
      </c>
      <c r="BV627" s="45">
        <v>237754.16204081994</v>
      </c>
      <c r="BW627" s="45">
        <v>910.71428571428567</v>
      </c>
      <c r="BX627" s="45">
        <v>129222.36979591832</v>
      </c>
      <c r="BY627" s="45">
        <v>2015.6</v>
      </c>
      <c r="BZ627" s="45">
        <v>12199.985529085547</v>
      </c>
      <c r="CA627" s="45">
        <v>13417636.944731791</v>
      </c>
      <c r="CB627" s="45">
        <v>19374.666666666668</v>
      </c>
      <c r="CC627" s="45">
        <v>3914.1000000000004</v>
      </c>
      <c r="CD627" s="45">
        <v>3468.75</v>
      </c>
      <c r="CE627" s="45">
        <v>3578.1333333333337</v>
      </c>
      <c r="CF627" s="45">
        <v>1171.8499999999999</v>
      </c>
      <c r="CG627" s="45">
        <v>703.15</v>
      </c>
      <c r="CH627" s="45">
        <v>875</v>
      </c>
      <c r="CI627" s="45">
        <v>3070.3500000000004</v>
      </c>
      <c r="CJ627" s="45">
        <v>3023.45</v>
      </c>
      <c r="CK627" s="45">
        <v>3453.1333333333332</v>
      </c>
      <c r="CL627" s="45">
        <v>11854.300699300698</v>
      </c>
      <c r="CM627" s="45">
        <v>9054.4154833689936</v>
      </c>
      <c r="CN627" s="45">
        <v>14527.488779419815</v>
      </c>
      <c r="CO627" s="45">
        <v>101.75</v>
      </c>
      <c r="CP627" s="45">
        <v>105.4</v>
      </c>
      <c r="CQ627" s="45">
        <v>94.90000000000002</v>
      </c>
    </row>
    <row r="628" spans="1:95" x14ac:dyDescent="0.2">
      <c r="A628" t="s">
        <v>1895</v>
      </c>
      <c r="B628" t="s">
        <v>173</v>
      </c>
      <c r="C628" t="s">
        <v>2018</v>
      </c>
      <c r="D628" t="s">
        <v>2019</v>
      </c>
      <c r="E628" t="s">
        <v>2020</v>
      </c>
      <c r="F628" t="s">
        <v>164</v>
      </c>
      <c r="G628" t="s">
        <v>2021</v>
      </c>
      <c r="H628" t="s">
        <v>2022</v>
      </c>
      <c r="J628" t="s">
        <v>2023</v>
      </c>
      <c r="L628" t="s">
        <v>104</v>
      </c>
      <c r="M628" t="s">
        <v>2024</v>
      </c>
      <c r="N628" t="s">
        <v>2025</v>
      </c>
      <c r="O628" t="s">
        <v>111</v>
      </c>
      <c r="P628">
        <v>16</v>
      </c>
      <c r="Q628">
        <v>16</v>
      </c>
      <c r="V628" t="str">
        <f t="shared" si="23"/>
        <v>Y</v>
      </c>
      <c r="Y628" s="44">
        <v>3426.3687500000001</v>
      </c>
      <c r="Z628" s="44">
        <v>838587.21089999995</v>
      </c>
      <c r="AA628" s="44">
        <v>4476.1187499999996</v>
      </c>
      <c r="AB628" s="44">
        <v>1304336.047</v>
      </c>
      <c r="AC628" s="44">
        <v>8.9249999999999996E-2</v>
      </c>
      <c r="AD628" s="44">
        <v>1.891813E-3</v>
      </c>
      <c r="AE628" s="44">
        <v>1049.7437500000001</v>
      </c>
      <c r="AF628" s="44">
        <v>239484.95370000001</v>
      </c>
      <c r="AG628" s="44">
        <v>3975.5625</v>
      </c>
      <c r="AH628" s="44">
        <v>770585.40729999996</v>
      </c>
      <c r="AI628" s="44">
        <v>3832.9</v>
      </c>
      <c r="AJ628" s="44">
        <v>2152.3000000000002</v>
      </c>
      <c r="AK628" s="44">
        <v>6516.4</v>
      </c>
      <c r="AL628" s="44">
        <v>6.6000000000000003E-2</v>
      </c>
      <c r="AM628" s="44">
        <v>6516.4</v>
      </c>
      <c r="AN628" s="44">
        <v>4364.1000000000004</v>
      </c>
      <c r="AO628" s="44">
        <v>16</v>
      </c>
      <c r="AP628" s="44">
        <v>1.9570000000000001</v>
      </c>
      <c r="AQ628" s="44">
        <v>9.0999999999999998E-2</v>
      </c>
      <c r="AR628" s="44">
        <v>4707.6000000000004</v>
      </c>
      <c r="AS628" s="44">
        <v>0.16900000000000001</v>
      </c>
      <c r="AT628" s="44">
        <v>4248.2</v>
      </c>
      <c r="AU628" s="44">
        <v>0.192</v>
      </c>
      <c r="AV628" s="44">
        <v>13308.16834</v>
      </c>
      <c r="AW628" s="44">
        <v>54679541.130000003</v>
      </c>
      <c r="AX628" s="44">
        <v>31402.083330000001</v>
      </c>
      <c r="AY628" s="44">
        <v>3.5266667000000002E-2</v>
      </c>
      <c r="AZ628" s="44">
        <v>2.0136619999999998E-3</v>
      </c>
      <c r="BA628" s="44">
        <v>16313.63636</v>
      </c>
      <c r="BB628" s="44">
        <v>5048.3516479999998</v>
      </c>
      <c r="BC628" s="44">
        <v>8409.4674560000003</v>
      </c>
      <c r="BD628" s="44">
        <v>0.13600000000000001</v>
      </c>
      <c r="BE628" s="44">
        <v>6.5189048239999998</v>
      </c>
      <c r="BF628" s="44">
        <v>12.376237619999999</v>
      </c>
      <c r="BG628" s="44">
        <v>7.7519379839999996</v>
      </c>
      <c r="BH628" s="44">
        <v>1.8985148510000001</v>
      </c>
      <c r="BI628" s="44">
        <v>0.62635658900000002</v>
      </c>
      <c r="BJ628" s="44">
        <v>8.1757792540000001</v>
      </c>
      <c r="BK628" s="44">
        <v>0.72242342400000004</v>
      </c>
      <c r="BL628" s="44">
        <v>0.90241311899999999</v>
      </c>
      <c r="BM628" s="44">
        <v>1.3787878790000001</v>
      </c>
      <c r="BN628" s="44">
        <v>1.8571428569999999</v>
      </c>
      <c r="BO628" s="44">
        <v>0.30945593799999999</v>
      </c>
      <c r="BP628" s="44">
        <v>1.665784803</v>
      </c>
      <c r="BQ628" s="44">
        <v>3727.9187499999998</v>
      </c>
      <c r="BR628" s="44">
        <v>4220.5</v>
      </c>
      <c r="BS628" s="44">
        <v>2282.5</v>
      </c>
      <c r="BT628" s="44">
        <v>6115.4</v>
      </c>
      <c r="BU628" s="44">
        <v>839716.61529999995</v>
      </c>
      <c r="BV628" s="44">
        <v>1054858.0660000001</v>
      </c>
      <c r="BW628" s="44">
        <v>492.58749999999998</v>
      </c>
      <c r="BX628" s="44">
        <v>94350.992339999997</v>
      </c>
      <c r="BY628" s="44">
        <v>3832.9</v>
      </c>
      <c r="BZ628" s="44">
        <v>5994.7263309999998</v>
      </c>
      <c r="CA628" s="44">
        <v>18416366.170000002</v>
      </c>
      <c r="CB628" s="44">
        <v>17047.916669999999</v>
      </c>
      <c r="CC628" s="44">
        <v>4987.08</v>
      </c>
      <c r="CD628" s="44">
        <v>4031</v>
      </c>
      <c r="CE628" s="44">
        <v>3739.6</v>
      </c>
      <c r="CF628" s="44">
        <v>534.04</v>
      </c>
      <c r="CG628" s="44">
        <v>379</v>
      </c>
      <c r="CH628" s="44">
        <v>552.70000000000005</v>
      </c>
      <c r="CI628" s="44">
        <v>4573.66</v>
      </c>
      <c r="CJ628" s="44">
        <v>3850.12</v>
      </c>
      <c r="CK628" s="44">
        <v>3581.6833329999999</v>
      </c>
      <c r="CL628" s="44">
        <v>6095.0910899999999</v>
      </c>
      <c r="CM628" s="44">
        <v>5846.651398</v>
      </c>
      <c r="CN628" s="44">
        <v>6034.4848099999999</v>
      </c>
      <c r="CO628" s="44">
        <v>106.44</v>
      </c>
      <c r="CP628" s="44">
        <v>105.7</v>
      </c>
      <c r="CQ628" s="44">
        <v>104.91666669999999</v>
      </c>
    </row>
    <row r="629" spans="1:95" x14ac:dyDescent="0.2">
      <c r="A629" t="s">
        <v>1895</v>
      </c>
      <c r="B629" t="s">
        <v>173</v>
      </c>
      <c r="C629" t="s">
        <v>2018</v>
      </c>
      <c r="D629" t="s">
        <v>2019</v>
      </c>
      <c r="E629" t="s">
        <v>2020</v>
      </c>
      <c r="F629" t="s">
        <v>164</v>
      </c>
      <c r="G629" t="s">
        <v>2021</v>
      </c>
      <c r="H629" t="s">
        <v>2022</v>
      </c>
      <c r="J629" t="s">
        <v>2023</v>
      </c>
      <c r="L629" t="s">
        <v>104</v>
      </c>
      <c r="M629" t="s">
        <v>2026</v>
      </c>
      <c r="N629" t="s">
        <v>2027</v>
      </c>
      <c r="O629" t="s">
        <v>111</v>
      </c>
      <c r="P629">
        <v>15</v>
      </c>
      <c r="Q629">
        <v>15</v>
      </c>
      <c r="V629" t="str">
        <f t="shared" si="23"/>
        <v>Y</v>
      </c>
      <c r="Y629" s="44">
        <v>3374.6133329999998</v>
      </c>
      <c r="Z629" s="44">
        <v>898784.42379999999</v>
      </c>
      <c r="AA629" s="44">
        <v>4576.646667</v>
      </c>
      <c r="AB629" s="44">
        <v>651395.80119999999</v>
      </c>
      <c r="AC629" s="44">
        <v>7.9799999999999996E-2</v>
      </c>
      <c r="AD629" s="44">
        <v>2.0501600000000001E-3</v>
      </c>
      <c r="AE629" s="44">
        <v>1202.04</v>
      </c>
      <c r="AF629" s="44">
        <v>1209619.666</v>
      </c>
      <c r="AG629" s="44">
        <v>4143.76</v>
      </c>
      <c r="AH629" s="44">
        <v>406863.37569999998</v>
      </c>
      <c r="AI629" s="44">
        <v>3421.9</v>
      </c>
      <c r="AJ629" s="44">
        <v>1780.2</v>
      </c>
      <c r="AK629" s="44">
        <v>6086.8</v>
      </c>
      <c r="AL629" s="44">
        <v>5.2999999999999999E-2</v>
      </c>
      <c r="AM629" s="44">
        <v>5397.8</v>
      </c>
      <c r="AN629" s="44">
        <v>4306.6000000000004</v>
      </c>
      <c r="AO629" s="44">
        <v>15</v>
      </c>
      <c r="AP629" s="44">
        <v>1.861</v>
      </c>
      <c r="AQ629" s="44">
        <v>4.4999999999999998E-2</v>
      </c>
      <c r="AR629" s="44">
        <v>3675.1</v>
      </c>
      <c r="AS629" s="44">
        <v>5.8000000000000003E-2</v>
      </c>
      <c r="AT629" s="44">
        <v>4235</v>
      </c>
      <c r="AU629" s="44">
        <v>0.17899999999999999</v>
      </c>
      <c r="AV629" s="44">
        <v>14773.39431</v>
      </c>
      <c r="AW629" s="44">
        <v>100774274.5</v>
      </c>
      <c r="AX629" s="44">
        <v>36522.058819999998</v>
      </c>
      <c r="AY629" s="44">
        <v>4.7428571000000003E-2</v>
      </c>
      <c r="AZ629" s="44">
        <v>3.7688159999999999E-3</v>
      </c>
      <c r="BA629" s="44">
        <v>6230.1886789999999</v>
      </c>
      <c r="BB629" s="44">
        <v>7975.5555560000003</v>
      </c>
      <c r="BC629" s="44">
        <v>27968.965520000002</v>
      </c>
      <c r="BD629" s="44">
        <v>0.247</v>
      </c>
      <c r="BE629" s="44">
        <v>8.2918739640000005</v>
      </c>
      <c r="BF629" s="44">
        <v>12.626262629999999</v>
      </c>
      <c r="BG629" s="44">
        <v>6.435006435</v>
      </c>
      <c r="BH629" s="44">
        <v>1.5227272730000001</v>
      </c>
      <c r="BI629" s="44">
        <v>0.50965251</v>
      </c>
      <c r="BJ629" s="44">
        <v>8.0601826970000001</v>
      </c>
      <c r="BK629" s="44">
        <v>0.68085145800000002</v>
      </c>
      <c r="BL629" s="44">
        <v>1.1523495960000001</v>
      </c>
      <c r="BM629" s="44">
        <v>0.84905660400000005</v>
      </c>
      <c r="BN629" s="44">
        <v>1.2888888890000001</v>
      </c>
      <c r="BO629" s="44">
        <v>1.2801467120000001</v>
      </c>
      <c r="BP629" s="44">
        <v>3.5068360219999999</v>
      </c>
      <c r="BQ629" s="44">
        <v>3696.873333</v>
      </c>
      <c r="BR629" s="44">
        <v>4343.74</v>
      </c>
      <c r="BS629" s="44">
        <v>2343.8000000000002</v>
      </c>
      <c r="BT629" s="44">
        <v>5484.4</v>
      </c>
      <c r="BU629" s="44">
        <v>573858.57400000002</v>
      </c>
      <c r="BV629" s="44">
        <v>536630.15709999995</v>
      </c>
      <c r="BW629" s="44">
        <v>646.8666667</v>
      </c>
      <c r="BX629" s="44">
        <v>430142.6569</v>
      </c>
      <c r="BY629" s="44">
        <v>3140.6</v>
      </c>
      <c r="BZ629" s="44">
        <v>7603.1209909999998</v>
      </c>
      <c r="CA629" s="44">
        <v>31725116.989999998</v>
      </c>
      <c r="CB629" s="44">
        <v>19301.470590000001</v>
      </c>
      <c r="CC629" s="44">
        <v>4453.12</v>
      </c>
      <c r="CD629" s="44">
        <v>3937.48</v>
      </c>
      <c r="CE629" s="44">
        <v>4640.62</v>
      </c>
      <c r="CF629" s="44">
        <v>159.36000000000001</v>
      </c>
      <c r="CG629" s="44">
        <v>281.24</v>
      </c>
      <c r="CH629" s="44">
        <v>1500</v>
      </c>
      <c r="CI629" s="44">
        <v>4359.38</v>
      </c>
      <c r="CJ629" s="44">
        <v>3843.76</v>
      </c>
      <c r="CK629" s="44">
        <v>4228.1400000000003</v>
      </c>
      <c r="CL629" s="44">
        <v>3135.5905459999999</v>
      </c>
      <c r="CM629" s="44">
        <v>6052.7100229999996</v>
      </c>
      <c r="CN629" s="44">
        <v>13621.062400000001</v>
      </c>
      <c r="CO629" s="44">
        <v>98.08</v>
      </c>
      <c r="CP629" s="44">
        <v>103.66</v>
      </c>
      <c r="CQ629" s="44">
        <v>100.74</v>
      </c>
    </row>
    <row r="630" spans="1:95" x14ac:dyDescent="0.2">
      <c r="A630" t="s">
        <v>1895</v>
      </c>
      <c r="B630" t="s">
        <v>173</v>
      </c>
      <c r="C630" t="s">
        <v>2018</v>
      </c>
      <c r="D630" t="s">
        <v>2019</v>
      </c>
      <c r="E630" t="s">
        <v>2020</v>
      </c>
      <c r="F630" t="s">
        <v>164</v>
      </c>
      <c r="G630" t="s">
        <v>2021</v>
      </c>
      <c r="H630" t="s">
        <v>2022</v>
      </c>
      <c r="J630" t="s">
        <v>2023</v>
      </c>
      <c r="L630" t="s">
        <v>104</v>
      </c>
      <c r="M630" t="s">
        <v>2028</v>
      </c>
      <c r="N630" t="s">
        <v>2027</v>
      </c>
      <c r="O630" t="s">
        <v>111</v>
      </c>
      <c r="P630">
        <v>13</v>
      </c>
      <c r="Q630">
        <v>13</v>
      </c>
      <c r="V630" t="str">
        <f t="shared" si="23"/>
        <v>Y</v>
      </c>
      <c r="Y630" s="44">
        <v>3049.8692310000001</v>
      </c>
      <c r="Z630" s="44">
        <v>899894.70830000006</v>
      </c>
      <c r="AA630" s="44">
        <v>4460.0615379999999</v>
      </c>
      <c r="AB630" s="44">
        <v>1168940.2180000001</v>
      </c>
      <c r="AC630" s="44">
        <v>8.6461538000000004E-2</v>
      </c>
      <c r="AD630" s="44">
        <v>9.9270999999999995E-4</v>
      </c>
      <c r="AE630" s="44">
        <v>1410.1846149999999</v>
      </c>
      <c r="AF630" s="44">
        <v>429976.49209999997</v>
      </c>
      <c r="AG630" s="44">
        <v>3731.969231</v>
      </c>
      <c r="AH630" s="44">
        <v>579922.21750000003</v>
      </c>
      <c r="AI630" s="44">
        <v>4078.1</v>
      </c>
      <c r="AJ630" s="44">
        <v>1800.5</v>
      </c>
      <c r="AK630" s="44">
        <v>6449.6</v>
      </c>
      <c r="AL630" s="44">
        <v>8.1000000000000003E-2</v>
      </c>
      <c r="AM630" s="44">
        <v>6449.6</v>
      </c>
      <c r="AN630" s="44">
        <v>4649.1000000000004</v>
      </c>
      <c r="AO630" s="44">
        <v>13</v>
      </c>
      <c r="AP630" s="44">
        <v>1.462</v>
      </c>
      <c r="AQ630" s="44">
        <v>4.2999999999999997E-2</v>
      </c>
      <c r="AR630" s="44">
        <v>3972.8</v>
      </c>
      <c r="AS630" s="44">
        <v>6.6000000000000003E-2</v>
      </c>
      <c r="AT630" s="44">
        <v>4987.8999999999996</v>
      </c>
      <c r="AU630" s="44">
        <v>0.161</v>
      </c>
      <c r="AV630" s="44">
        <v>17165.827990000002</v>
      </c>
      <c r="AW630" s="44">
        <v>57547455.140000001</v>
      </c>
      <c r="AX630" s="44">
        <v>31375.757580000001</v>
      </c>
      <c r="AY630" s="44">
        <v>2.8166666999999999E-2</v>
      </c>
      <c r="AZ630" s="44">
        <v>4.3880600000000003E-4</v>
      </c>
      <c r="BA630" s="44">
        <v>18045.67901</v>
      </c>
      <c r="BB630" s="44">
        <v>28327.90698</v>
      </c>
      <c r="BC630" s="44">
        <v>31375.757580000001</v>
      </c>
      <c r="BD630" s="44">
        <v>7.6999999999999999E-2</v>
      </c>
      <c r="BE630" s="44">
        <v>7.936507937</v>
      </c>
      <c r="BF630" s="44">
        <v>12.121212119999999</v>
      </c>
      <c r="BG630" s="44">
        <v>8.6956521739999992</v>
      </c>
      <c r="BH630" s="44">
        <v>1.5272727269999999</v>
      </c>
      <c r="BI630" s="44">
        <v>0.71739130399999995</v>
      </c>
      <c r="BJ630" s="44">
        <v>8.8919288650000006</v>
      </c>
      <c r="BK630" s="44">
        <v>0.61597618499999995</v>
      </c>
      <c r="BL630" s="44">
        <v>1.2555124849999999</v>
      </c>
      <c r="BM630" s="44">
        <v>0.53086419799999995</v>
      </c>
      <c r="BN630" s="44">
        <v>1.5348837209999999</v>
      </c>
      <c r="BO630" s="44">
        <v>1.569788921</v>
      </c>
      <c r="BP630" s="44">
        <v>1.107591803</v>
      </c>
      <c r="BQ630" s="44">
        <v>3375.0153850000002</v>
      </c>
      <c r="BR630" s="44">
        <v>4070.9076920000002</v>
      </c>
      <c r="BS630" s="44">
        <v>1968.8</v>
      </c>
      <c r="BT630" s="44">
        <v>5484.4</v>
      </c>
      <c r="BU630" s="44">
        <v>781204.14749999996</v>
      </c>
      <c r="BV630" s="44">
        <v>873471.10840000003</v>
      </c>
      <c r="BW630" s="44">
        <v>695.90769230000001</v>
      </c>
      <c r="BX630" s="44">
        <v>220690.0392</v>
      </c>
      <c r="BY630" s="44">
        <v>3515.6</v>
      </c>
      <c r="BZ630" s="44">
        <v>8070.614834</v>
      </c>
      <c r="CA630" s="44">
        <v>23483301.93</v>
      </c>
      <c r="CB630" s="44">
        <v>18466.666669999999</v>
      </c>
      <c r="CC630" s="44">
        <v>4511.7250000000004</v>
      </c>
      <c r="CD630" s="44">
        <v>4160.1499999999996</v>
      </c>
      <c r="CE630" s="44">
        <v>3646.86</v>
      </c>
      <c r="CF630" s="44">
        <v>363.3</v>
      </c>
      <c r="CG630" s="44">
        <v>714.8</v>
      </c>
      <c r="CH630" s="44">
        <v>946.88</v>
      </c>
      <c r="CI630" s="44">
        <v>4277.3500000000004</v>
      </c>
      <c r="CJ630" s="44">
        <v>3785.15</v>
      </c>
      <c r="CK630" s="44">
        <v>3253.12</v>
      </c>
      <c r="CL630" s="44">
        <v>4090.834742</v>
      </c>
      <c r="CM630" s="44">
        <v>8867.6569459999992</v>
      </c>
      <c r="CN630" s="44">
        <v>10616.80522</v>
      </c>
      <c r="CO630" s="44">
        <v>102.575</v>
      </c>
      <c r="CP630" s="44">
        <v>107.2</v>
      </c>
      <c r="CQ630" s="44">
        <v>96.14</v>
      </c>
    </row>
    <row r="631" spans="1:95" s="25" customFormat="1" x14ac:dyDescent="0.2">
      <c r="A631" t="s">
        <v>1895</v>
      </c>
      <c r="B631" t="s">
        <v>173</v>
      </c>
      <c r="C631" t="s">
        <v>2018</v>
      </c>
      <c r="D631" t="s">
        <v>2019</v>
      </c>
      <c r="E631" t="s">
        <v>2020</v>
      </c>
      <c r="F631" t="s">
        <v>164</v>
      </c>
      <c r="G631" t="s">
        <v>2021</v>
      </c>
      <c r="H631" t="s">
        <v>2022</v>
      </c>
      <c r="I631"/>
      <c r="J631" t="s">
        <v>2023</v>
      </c>
      <c r="K631"/>
      <c r="L631" t="s">
        <v>104</v>
      </c>
      <c r="M631" t="s">
        <v>2029</v>
      </c>
      <c r="N631" t="s">
        <v>2027</v>
      </c>
      <c r="O631" t="s">
        <v>111</v>
      </c>
      <c r="P631">
        <v>14</v>
      </c>
      <c r="Q631">
        <v>14</v>
      </c>
      <c r="R631"/>
      <c r="S631"/>
      <c r="T631"/>
      <c r="U631"/>
      <c r="V631" t="str">
        <f t="shared" si="23"/>
        <v>Y</v>
      </c>
      <c r="W631"/>
      <c r="X631"/>
      <c r="Y631" s="44">
        <v>3252.9285709999999</v>
      </c>
      <c r="Z631" s="44">
        <v>605192.17200000002</v>
      </c>
      <c r="AA631" s="44">
        <v>4528.614286</v>
      </c>
      <c r="AB631" s="44">
        <v>750049.56839999999</v>
      </c>
      <c r="AC631" s="44">
        <v>8.0285713999999994E-2</v>
      </c>
      <c r="AD631" s="44">
        <v>1.404633E-3</v>
      </c>
      <c r="AE631" s="44">
        <v>1275.6571429999999</v>
      </c>
      <c r="AF631" s="44">
        <v>393900.61239999998</v>
      </c>
      <c r="AG631" s="44">
        <v>4037.95</v>
      </c>
      <c r="AH631" s="44">
        <v>568726.31680000003</v>
      </c>
      <c r="AI631" s="44">
        <v>4125</v>
      </c>
      <c r="AJ631" s="44">
        <v>1996.2</v>
      </c>
      <c r="AK631" s="44">
        <v>6183.7</v>
      </c>
      <c r="AL631" s="44">
        <v>9.6000000000000002E-2</v>
      </c>
      <c r="AM631" s="44">
        <v>6183.7</v>
      </c>
      <c r="AN631" s="44">
        <v>4187.5</v>
      </c>
      <c r="AO631" s="44">
        <v>14</v>
      </c>
      <c r="AP631" s="44">
        <v>1.45</v>
      </c>
      <c r="AQ631" s="44">
        <v>3.5000000000000003E-2</v>
      </c>
      <c r="AR631" s="44">
        <v>3918.1</v>
      </c>
      <c r="AS631" s="44">
        <v>7.0999999999999994E-2</v>
      </c>
      <c r="AT631" s="44">
        <v>4527.5</v>
      </c>
      <c r="AU631" s="44">
        <v>0.16600000000000001</v>
      </c>
      <c r="AV631" s="44">
        <v>17795.13294</v>
      </c>
      <c r="AW631" s="44">
        <v>79544760.790000007</v>
      </c>
      <c r="AX631" s="44">
        <v>38020</v>
      </c>
      <c r="AY631" s="44">
        <v>2.5076923000000001E-2</v>
      </c>
      <c r="AZ631" s="44">
        <v>2.8607099999999999E-4</v>
      </c>
      <c r="BA631" s="44">
        <v>13183.333329999999</v>
      </c>
      <c r="BB631" s="44">
        <v>28571.42857</v>
      </c>
      <c r="BC631" s="44">
        <v>14964.78873</v>
      </c>
      <c r="BD631" s="44">
        <v>6.3E-2</v>
      </c>
      <c r="BE631" s="44">
        <v>8.0645161289999994</v>
      </c>
      <c r="BF631" s="44">
        <v>9.4876660340000001</v>
      </c>
      <c r="BG631" s="44">
        <v>14.59854015</v>
      </c>
      <c r="BH631" s="44">
        <v>1.1764705879999999</v>
      </c>
      <c r="BI631" s="44">
        <v>1.538686131</v>
      </c>
      <c r="BJ631" s="44">
        <v>9.6551724140000008</v>
      </c>
      <c r="BK631" s="44">
        <v>0.63361741400000005</v>
      </c>
      <c r="BL631" s="44">
        <v>1.1555345699999999</v>
      </c>
      <c r="BM631" s="44">
        <v>0.36458333300000001</v>
      </c>
      <c r="BN631" s="44">
        <v>2.0285714289999999</v>
      </c>
      <c r="BO631" s="44">
        <v>2.167238577</v>
      </c>
      <c r="BP631" s="44">
        <v>0.52376760600000005</v>
      </c>
      <c r="BQ631" s="44">
        <v>3599.3428570000001</v>
      </c>
      <c r="BR631" s="44">
        <v>4215.3999999999996</v>
      </c>
      <c r="BS631" s="44">
        <v>2437.5</v>
      </c>
      <c r="BT631" s="44">
        <v>5625</v>
      </c>
      <c r="BU631" s="44">
        <v>535251.44960000005</v>
      </c>
      <c r="BV631" s="44">
        <v>633905.43570000003</v>
      </c>
      <c r="BW631" s="44">
        <v>616.06428570000003</v>
      </c>
      <c r="BX631" s="44">
        <v>197073.66940000001</v>
      </c>
      <c r="BY631" s="44">
        <v>3187.5</v>
      </c>
      <c r="BZ631" s="44">
        <v>7951.1437569999998</v>
      </c>
      <c r="CA631" s="44">
        <v>25271944.690000001</v>
      </c>
      <c r="CB631" s="44">
        <v>20313.333330000001</v>
      </c>
      <c r="CC631" s="44">
        <v>4790.62</v>
      </c>
      <c r="CD631" s="44">
        <v>3890.64</v>
      </c>
      <c r="CE631" s="44">
        <v>3902.3249999999998</v>
      </c>
      <c r="CF631" s="44">
        <v>590.62</v>
      </c>
      <c r="CG631" s="44">
        <v>796.86</v>
      </c>
      <c r="CH631" s="44">
        <v>421.875</v>
      </c>
      <c r="CI631" s="44">
        <v>4565.62</v>
      </c>
      <c r="CJ631" s="44">
        <v>3721.9</v>
      </c>
      <c r="CK631" s="44">
        <v>3773.4250000000002</v>
      </c>
      <c r="CL631" s="44">
        <v>6118.1681390000003</v>
      </c>
      <c r="CM631" s="44">
        <v>8358.8170100000007</v>
      </c>
      <c r="CN631" s="44">
        <v>9732.7717140000004</v>
      </c>
      <c r="CO631" s="44">
        <v>104.24</v>
      </c>
      <c r="CP631" s="44">
        <v>105.62</v>
      </c>
      <c r="CQ631" s="44">
        <v>92</v>
      </c>
    </row>
    <row r="632" spans="1:95" x14ac:dyDescent="0.2">
      <c r="A632" t="s">
        <v>108</v>
      </c>
      <c r="B632" t="s">
        <v>173</v>
      </c>
      <c r="C632" t="s">
        <v>2018</v>
      </c>
      <c r="D632" t="s">
        <v>2019</v>
      </c>
      <c r="E632" t="s">
        <v>2020</v>
      </c>
      <c r="F632" t="s">
        <v>164</v>
      </c>
      <c r="G632" t="s">
        <v>2021</v>
      </c>
      <c r="H632" t="s">
        <v>2022</v>
      </c>
      <c r="J632" t="s">
        <v>2023</v>
      </c>
      <c r="L632" t="s">
        <v>104</v>
      </c>
      <c r="M632" t="s">
        <v>2030</v>
      </c>
      <c r="N632" s="18" t="s">
        <v>2031</v>
      </c>
      <c r="O632" t="s">
        <v>111</v>
      </c>
      <c r="P632">
        <v>19</v>
      </c>
      <c r="Q632">
        <v>12</v>
      </c>
      <c r="V632" t="str">
        <f t="shared" si="23"/>
        <v>Y</v>
      </c>
      <c r="Y632" s="44">
        <v>3449.8631578947375</v>
      </c>
      <c r="Z632" s="44">
        <v>673872.39074791828</v>
      </c>
      <c r="AA632" s="44">
        <v>4455.5210526315777</v>
      </c>
      <c r="AB632" s="44">
        <v>883196.46797784604</v>
      </c>
      <c r="AC632" s="44">
        <v>5.8842105263157897E-2</v>
      </c>
      <c r="AD632" s="44">
        <v>1.6208698060941823E-3</v>
      </c>
      <c r="AE632" s="44">
        <v>1005.6684210526316</v>
      </c>
      <c r="AF632" s="44">
        <v>278640.80742382276</v>
      </c>
      <c r="AG632" s="44">
        <v>3946.242105263158</v>
      </c>
      <c r="AH632" s="44">
        <v>570317.3371745107</v>
      </c>
      <c r="AI632" s="44">
        <v>3703.7</v>
      </c>
      <c r="AJ632" s="44">
        <v>2078.8000000000002</v>
      </c>
      <c r="AK632" s="44">
        <v>6242.2</v>
      </c>
      <c r="AL632" s="44">
        <v>6.9000000000000006E-2</v>
      </c>
      <c r="AM632" s="44">
        <v>6125.9</v>
      </c>
      <c r="AN632" s="44">
        <v>4163.3999999999996</v>
      </c>
      <c r="AO632" s="44">
        <v>19</v>
      </c>
      <c r="AP632" s="44">
        <v>1.681</v>
      </c>
      <c r="AQ632" s="44">
        <v>1.9E-2</v>
      </c>
      <c r="AR632" s="44">
        <v>3416.2</v>
      </c>
      <c r="AS632" s="44">
        <v>2.3E-2</v>
      </c>
      <c r="AT632" s="44">
        <v>3706.9</v>
      </c>
      <c r="AU632" s="44">
        <v>0.13600000000000001</v>
      </c>
      <c r="AV632" s="44">
        <v>26095.690770305562</v>
      </c>
      <c r="AW632" s="44">
        <v>451225805.20144814</v>
      </c>
      <c r="AX632" s="44">
        <v>86776.923076923078</v>
      </c>
      <c r="AY632" s="44">
        <v>3.1277777777777779E-2</v>
      </c>
      <c r="AZ632" s="44">
        <v>1.2848672839506198E-3</v>
      </c>
      <c r="BA632" s="44">
        <v>14326.086956521738</v>
      </c>
      <c r="BB632" s="44">
        <v>14689.473684210529</v>
      </c>
      <c r="BC632" s="44">
        <v>29834.782608695656</v>
      </c>
      <c r="BD632" s="44">
        <v>0.12900000000000017</v>
      </c>
      <c r="BE632" s="44">
        <v>7.5376884422110546</v>
      </c>
      <c r="BF632" s="44">
        <v>10.830324909747295</v>
      </c>
      <c r="BG632" s="44">
        <v>21.27659574468084</v>
      </c>
      <c r="BH632" s="44">
        <v>1.4368231046931412</v>
      </c>
      <c r="BI632" s="44">
        <v>1.9645390070921971</v>
      </c>
      <c r="BJ632" s="44">
        <v>11.302795954788817</v>
      </c>
      <c r="BK632" s="44">
        <v>0.55766499616382903</v>
      </c>
      <c r="BL632" s="44">
        <v>1.0850945494994439</v>
      </c>
      <c r="BM632" s="44">
        <v>0.27536231884057966</v>
      </c>
      <c r="BN632" s="44">
        <v>1.2105263157894737</v>
      </c>
      <c r="BO632" s="44">
        <v>1.0253653861512662</v>
      </c>
      <c r="BP632" s="44">
        <v>2.0310314208714346</v>
      </c>
      <c r="BQ632" s="44">
        <v>3610.7736842105269</v>
      </c>
      <c r="BR632" s="44">
        <v>4184.2315789473687</v>
      </c>
      <c r="BS632" s="44">
        <v>2282.5</v>
      </c>
      <c r="BT632" s="44">
        <v>5555.6</v>
      </c>
      <c r="BU632" s="44">
        <v>620305.46509694925</v>
      </c>
      <c r="BV632" s="44">
        <v>615055.34005539701</v>
      </c>
      <c r="BW632" s="44">
        <v>573.45789473684215</v>
      </c>
      <c r="BX632" s="44">
        <v>191538.25717451525</v>
      </c>
      <c r="BY632" s="44">
        <v>3273.1000000000004</v>
      </c>
      <c r="BZ632" s="44">
        <v>14702.808199296329</v>
      </c>
      <c r="CA632" s="44">
        <v>225824014.97469112</v>
      </c>
      <c r="CB632" s="44">
        <v>66253.846153846156</v>
      </c>
      <c r="CC632" s="44">
        <v>4593.75</v>
      </c>
      <c r="CD632" s="44">
        <v>4320.9833333333336</v>
      </c>
      <c r="CE632" s="44">
        <v>3716</v>
      </c>
      <c r="CF632" s="44">
        <v>459.36666666666662</v>
      </c>
      <c r="CG632" s="44">
        <v>832.63333333333333</v>
      </c>
      <c r="CH632" s="44">
        <v>449.09999999999997</v>
      </c>
      <c r="CI632" s="44">
        <v>4457.3833333333341</v>
      </c>
      <c r="CJ632" s="44">
        <v>4055.4</v>
      </c>
      <c r="CK632" s="44">
        <v>3414.5571428571425</v>
      </c>
      <c r="CL632" s="44">
        <v>7390.6992722144741</v>
      </c>
      <c r="CM632" s="44">
        <v>12386.421623019856</v>
      </c>
      <c r="CN632" s="44">
        <v>22955.804345032037</v>
      </c>
      <c r="CO632" s="44">
        <v>75.766666666666666</v>
      </c>
      <c r="CP632" s="44">
        <v>84.016666666666666</v>
      </c>
      <c r="CQ632" s="44">
        <v>74.942857142857136</v>
      </c>
    </row>
    <row r="633" spans="1:95" s="2" customFormat="1" x14ac:dyDescent="0.2">
      <c r="A633" s="2" t="s">
        <v>108</v>
      </c>
      <c r="B633" s="2" t="s">
        <v>173</v>
      </c>
      <c r="C633" s="2" t="s">
        <v>2018</v>
      </c>
      <c r="D633" s="2" t="s">
        <v>2019</v>
      </c>
      <c r="E633" s="2" t="s">
        <v>2020</v>
      </c>
      <c r="F633" s="2" t="s">
        <v>164</v>
      </c>
      <c r="G633" s="2" t="s">
        <v>2021</v>
      </c>
      <c r="H633" s="2" t="s">
        <v>2022</v>
      </c>
      <c r="J633" s="2" t="s">
        <v>2023</v>
      </c>
      <c r="L633" s="2" t="s">
        <v>104</v>
      </c>
      <c r="M633" s="2" t="s">
        <v>2032</v>
      </c>
      <c r="N633" s="2" t="s">
        <v>2033</v>
      </c>
      <c r="O633" s="2" t="s">
        <v>111</v>
      </c>
      <c r="P633" s="2">
        <v>12</v>
      </c>
      <c r="Q633" s="2">
        <v>12</v>
      </c>
      <c r="V633" s="2" t="str">
        <f t="shared" si="23"/>
        <v>Y</v>
      </c>
      <c r="Y633" s="45">
        <v>3184.8666666666663</v>
      </c>
      <c r="Z633" s="45">
        <v>645304.26555555896</v>
      </c>
      <c r="AA633" s="45">
        <v>4296.791666666667</v>
      </c>
      <c r="AB633" s="45">
        <v>1269352.7307638889</v>
      </c>
      <c r="AC633" s="45">
        <v>7.7666666666666662E-2</v>
      </c>
      <c r="AD633" s="45">
        <v>9.4738888888888954E-4</v>
      </c>
      <c r="AE633" s="45">
        <v>1111.9333333333334</v>
      </c>
      <c r="AF633" s="45">
        <v>657552.20888888917</v>
      </c>
      <c r="AG633" s="45">
        <v>3597.6666666666665</v>
      </c>
      <c r="AH633" s="45">
        <v>614922.77888888947</v>
      </c>
      <c r="AI633" s="45">
        <v>3468.8</v>
      </c>
      <c r="AJ633" s="45">
        <v>1978.6</v>
      </c>
      <c r="AK633" s="45">
        <v>6344.2</v>
      </c>
      <c r="AL633" s="45">
        <v>0.109</v>
      </c>
      <c r="AM633" s="45">
        <v>6344.2</v>
      </c>
      <c r="AN633" s="45">
        <v>4365.6000000000004</v>
      </c>
      <c r="AO633" s="45">
        <v>12</v>
      </c>
      <c r="AP633" s="45">
        <v>1.2310000000000014</v>
      </c>
      <c r="AQ633" s="45">
        <v>6.2E-2</v>
      </c>
      <c r="AR633" s="45">
        <v>3012.5</v>
      </c>
      <c r="AS633" s="45">
        <v>3.5000000000000003E-2</v>
      </c>
      <c r="AT633" s="45">
        <v>3094.6</v>
      </c>
      <c r="AU633" s="45">
        <v>0.13600000000000001</v>
      </c>
      <c r="AV633" s="45">
        <v>15065.380972079789</v>
      </c>
      <c r="AW633" s="45">
        <v>93511356.299027503</v>
      </c>
      <c r="AX633" s="45">
        <v>31652.380952380954</v>
      </c>
      <c r="AY633" s="45">
        <v>2.7181818181818317E-2</v>
      </c>
      <c r="AZ633" s="45">
        <v>4.7451239669420257E-4</v>
      </c>
      <c r="BA633" s="45">
        <v>15207.339449541283</v>
      </c>
      <c r="BB633" s="45">
        <v>5824.1935483870975</v>
      </c>
      <c r="BC633" s="45">
        <v>12191.428571428571</v>
      </c>
      <c r="BD633" s="45">
        <v>6.5999999999998171E-2</v>
      </c>
      <c r="BE633" s="45">
        <v>7.6481835564053586</v>
      </c>
      <c r="BF633" s="45">
        <v>11.267605633802804</v>
      </c>
      <c r="BG633" s="45">
        <v>13.559322033898226</v>
      </c>
      <c r="BH633" s="45">
        <v>1.4732394366197157</v>
      </c>
      <c r="BI633" s="45">
        <v>1.2033898305084689</v>
      </c>
      <c r="BJ633" s="45">
        <v>9.7481722177091683</v>
      </c>
      <c r="BK633" s="45">
        <v>0.47484316383468367</v>
      </c>
      <c r="BL633" s="45">
        <v>1.0272531120331949</v>
      </c>
      <c r="BM633" s="45">
        <v>0.56880733944954132</v>
      </c>
      <c r="BN633" s="45">
        <v>0.56451612903225812</v>
      </c>
      <c r="BO633" s="45">
        <v>0.3829857002740068</v>
      </c>
      <c r="BP633" s="45">
        <v>2.0932389128456697</v>
      </c>
      <c r="BQ633" s="45">
        <v>3410.1583333333333</v>
      </c>
      <c r="BR633" s="45">
        <v>3953.125</v>
      </c>
      <c r="BS633" s="45">
        <v>2062.5</v>
      </c>
      <c r="BT633" s="45">
        <v>6093.8</v>
      </c>
      <c r="BU633" s="45">
        <v>684138.40409722424</v>
      </c>
      <c r="BV633" s="45">
        <v>971331.83687500155</v>
      </c>
      <c r="BW633" s="45">
        <v>542.97500000000002</v>
      </c>
      <c r="BX633" s="45">
        <v>233429.81020833345</v>
      </c>
      <c r="BY633" s="45">
        <v>4031.3</v>
      </c>
      <c r="BZ633" s="45">
        <v>7090.583482201836</v>
      </c>
      <c r="CA633" s="45">
        <v>27834752.574198596</v>
      </c>
      <c r="CB633" s="45">
        <v>16702.298850574713</v>
      </c>
      <c r="CC633" s="45">
        <v>4488.3</v>
      </c>
      <c r="CD633" s="45">
        <v>3457.0250000000001</v>
      </c>
      <c r="CE633" s="45">
        <v>3914.05</v>
      </c>
      <c r="CF633" s="45">
        <v>398.45</v>
      </c>
      <c r="CG633" s="45">
        <v>539.07499999999993</v>
      </c>
      <c r="CH633" s="45">
        <v>691.4</v>
      </c>
      <c r="CI633" s="45">
        <v>4171.875</v>
      </c>
      <c r="CJ633" s="45">
        <v>3023.4500000000003</v>
      </c>
      <c r="CK633" s="45">
        <v>3597.6750000000002</v>
      </c>
      <c r="CL633" s="45">
        <v>3945.2934411277029</v>
      </c>
      <c r="CM633" s="45">
        <v>6836.9499248677866</v>
      </c>
      <c r="CN633" s="45">
        <v>10489.507080610021</v>
      </c>
      <c r="CO633" s="45">
        <v>95.075000000000003</v>
      </c>
      <c r="CP633" s="45">
        <v>98.224999999999994</v>
      </c>
      <c r="CQ633" s="45">
        <v>97.1</v>
      </c>
    </row>
    <row r="634" spans="1:95" s="30" customFormat="1" x14ac:dyDescent="0.2">
      <c r="A634" s="19" t="s">
        <v>1895</v>
      </c>
      <c r="B634" s="19" t="s">
        <v>173</v>
      </c>
      <c r="C634" s="19" t="s">
        <v>2034</v>
      </c>
      <c r="D634" s="19" t="s">
        <v>2035</v>
      </c>
      <c r="E634" s="19" t="s">
        <v>2036</v>
      </c>
      <c r="F634" s="19" t="s">
        <v>164</v>
      </c>
      <c r="G634" s="19"/>
      <c r="H634" s="19"/>
      <c r="I634" s="19"/>
      <c r="J634" s="19" t="s">
        <v>254</v>
      </c>
      <c r="K634" s="19"/>
      <c r="L634" s="19" t="s">
        <v>104</v>
      </c>
      <c r="M634" s="19" t="s">
        <v>2037</v>
      </c>
      <c r="N634" s="19" t="s">
        <v>2038</v>
      </c>
      <c r="O634" s="19" t="s">
        <v>111</v>
      </c>
      <c r="P634" s="19">
        <v>26</v>
      </c>
      <c r="Q634" s="19">
        <v>10</v>
      </c>
      <c r="R634" s="19"/>
      <c r="S634" s="19"/>
      <c r="T634" s="19"/>
      <c r="U634" s="19"/>
      <c r="V634" s="19" t="str">
        <f t="shared" si="23"/>
        <v>Y</v>
      </c>
      <c r="W634" s="19"/>
      <c r="X634" s="19"/>
      <c r="Y634" s="52">
        <v>1081.6923079999999</v>
      </c>
      <c r="Z634" s="52">
        <v>133662.6146</v>
      </c>
      <c r="AA634" s="52">
        <v>1418.9961539999999</v>
      </c>
      <c r="AB634" s="52">
        <v>235751.94579999999</v>
      </c>
      <c r="AC634" s="52">
        <v>0.30438461500000003</v>
      </c>
      <c r="AD634" s="52">
        <v>4.4078236999999999E-2</v>
      </c>
      <c r="AE634" s="52">
        <v>337.31153849999998</v>
      </c>
      <c r="AF634" s="52">
        <v>184127.87179999999</v>
      </c>
      <c r="AG634" s="52">
        <v>1232.3615380000001</v>
      </c>
      <c r="AH634" s="52">
        <v>112012.6547</v>
      </c>
      <c r="AI634" s="52">
        <v>2110.3000000000002</v>
      </c>
      <c r="AJ634" s="52">
        <v>524.4</v>
      </c>
      <c r="AK634" s="52">
        <v>3004.9</v>
      </c>
      <c r="AL634" s="52">
        <v>6.0999999999999999E-2</v>
      </c>
      <c r="AM634" s="52">
        <v>1078.7</v>
      </c>
      <c r="AN634" s="52">
        <v>2480.5</v>
      </c>
      <c r="AO634" s="52">
        <v>26</v>
      </c>
      <c r="AP634" s="52">
        <v>18.452000000000002</v>
      </c>
      <c r="AQ634" s="52">
        <v>0.23899999999999999</v>
      </c>
      <c r="AR634" s="52">
        <v>1190.5999999999999</v>
      </c>
      <c r="AS634" s="52">
        <v>0.317</v>
      </c>
      <c r="AT634" s="52">
        <v>1041.8</v>
      </c>
      <c r="AU634" s="52">
        <v>0.68100000000000005</v>
      </c>
      <c r="AV634" s="52">
        <v>2481.8834919999999</v>
      </c>
      <c r="AW634" s="52">
        <v>25754186.68</v>
      </c>
      <c r="AX634" s="52">
        <v>26577.272730000001</v>
      </c>
      <c r="AY634" s="52">
        <v>0.42152000000000001</v>
      </c>
      <c r="AZ634" s="52">
        <v>0.21314593000000001</v>
      </c>
      <c r="BA634" s="52">
        <v>2526.2295079999999</v>
      </c>
      <c r="BB634" s="52">
        <v>2787.4476989999998</v>
      </c>
      <c r="BC634" s="52">
        <v>760.25236589999997</v>
      </c>
      <c r="BD634" s="52">
        <v>1.958</v>
      </c>
      <c r="BE634" s="52">
        <v>2.1702435499999999</v>
      </c>
      <c r="BF634" s="52">
        <v>1.259622113</v>
      </c>
      <c r="BG634" s="52">
        <v>1.4067170739999999</v>
      </c>
      <c r="BH634" s="52">
        <v>0.58040587799999999</v>
      </c>
      <c r="BI634" s="52">
        <v>1.116777055</v>
      </c>
      <c r="BJ634" s="52">
        <v>1.409061348</v>
      </c>
      <c r="BK634" s="52">
        <v>1.103735978</v>
      </c>
      <c r="BL634" s="52">
        <v>0.87502099799999999</v>
      </c>
      <c r="BM634" s="52">
        <v>3.918032787</v>
      </c>
      <c r="BN634" s="52">
        <v>1.3263598329999999</v>
      </c>
      <c r="BO634" s="52">
        <v>1.1034023989999999</v>
      </c>
      <c r="BP634" s="52">
        <v>0.27274139200000003</v>
      </c>
      <c r="BQ634" s="52">
        <v>1159.488462</v>
      </c>
      <c r="BR634" s="52">
        <v>1345.011538</v>
      </c>
      <c r="BS634" s="52">
        <v>646</v>
      </c>
      <c r="BT634" s="52">
        <v>2584</v>
      </c>
      <c r="BU634" s="52">
        <v>123261.0733</v>
      </c>
      <c r="BV634" s="52">
        <v>186792.10260000001</v>
      </c>
      <c r="BW634" s="52">
        <v>185.5038462</v>
      </c>
      <c r="BX634" s="52">
        <v>99698.365749999997</v>
      </c>
      <c r="BY634" s="52">
        <v>1938</v>
      </c>
      <c r="BZ634" s="52">
        <v>1497.228912</v>
      </c>
      <c r="CA634" s="52">
        <v>13515609.279999999</v>
      </c>
      <c r="CB634" s="52">
        <v>19086.36364</v>
      </c>
      <c r="CC634" s="52">
        <v>1215.4333329999999</v>
      </c>
      <c r="CD634" s="52">
        <v>1397.2777779999999</v>
      </c>
      <c r="CE634" s="52">
        <v>1431.9875</v>
      </c>
      <c r="CF634" s="52">
        <v>81.32222222</v>
      </c>
      <c r="CG634" s="52">
        <v>110.0444444</v>
      </c>
      <c r="CH634" s="52">
        <v>387.6</v>
      </c>
      <c r="CI634" s="52">
        <v>1172.355556</v>
      </c>
      <c r="CJ634" s="52">
        <v>1339.855556</v>
      </c>
      <c r="CK634" s="52">
        <v>1178.9375</v>
      </c>
      <c r="CL634" s="52">
        <v>726.84834799999999</v>
      </c>
      <c r="CM634" s="52">
        <v>659.52814750000005</v>
      </c>
      <c r="CN634" s="52">
        <v>3306.3204070000002</v>
      </c>
      <c r="CO634" s="52">
        <v>93.8</v>
      </c>
      <c r="CP634" s="52">
        <v>90.766666670000006</v>
      </c>
      <c r="CQ634" s="52">
        <v>97.4375</v>
      </c>
    </row>
    <row r="635" spans="1:95" s="25" customFormat="1" x14ac:dyDescent="0.2">
      <c r="A635" t="s">
        <v>1895</v>
      </c>
      <c r="B635" t="s">
        <v>173</v>
      </c>
      <c r="C635" t="s">
        <v>2039</v>
      </c>
      <c r="D635" t="s">
        <v>2040</v>
      </c>
      <c r="E635" t="s">
        <v>2041</v>
      </c>
      <c r="F635" t="s">
        <v>2042</v>
      </c>
      <c r="G635" t="s">
        <v>451</v>
      </c>
      <c r="H635" t="s">
        <v>452</v>
      </c>
      <c r="I635"/>
      <c r="J635" t="s">
        <v>453</v>
      </c>
      <c r="K635"/>
      <c r="L635" t="s">
        <v>104</v>
      </c>
      <c r="M635" t="s">
        <v>2043</v>
      </c>
      <c r="N635" t="s">
        <v>2044</v>
      </c>
      <c r="O635" t="s">
        <v>111</v>
      </c>
      <c r="P635">
        <v>25</v>
      </c>
      <c r="Q635">
        <v>8</v>
      </c>
      <c r="R635"/>
      <c r="S635"/>
      <c r="T635"/>
      <c r="U635"/>
      <c r="V635" t="str">
        <f t="shared" si="23"/>
        <v>Y</v>
      </c>
      <c r="W635"/>
      <c r="X635"/>
      <c r="Y635" s="44">
        <v>1547.944</v>
      </c>
      <c r="Z635" s="44">
        <v>85510.076060000007</v>
      </c>
      <c r="AA635" s="44">
        <v>2773.02</v>
      </c>
      <c r="AB635" s="44">
        <v>18957.373599999999</v>
      </c>
      <c r="AC635" s="44">
        <v>8.4440000000000001E-2</v>
      </c>
      <c r="AD635" s="44">
        <v>4.4230459999999999E-3</v>
      </c>
      <c r="AE635" s="44">
        <v>1225.076</v>
      </c>
      <c r="AF635" s="44">
        <v>139893.49780000001</v>
      </c>
      <c r="AG635" s="44">
        <v>2621.884</v>
      </c>
      <c r="AH635" s="44">
        <v>20372.73014</v>
      </c>
      <c r="AI635" s="44">
        <v>2670.1</v>
      </c>
      <c r="AJ635" s="44">
        <v>1351.4</v>
      </c>
      <c r="AK635" s="44">
        <v>2910</v>
      </c>
      <c r="AL635" s="44">
        <v>0.26</v>
      </c>
      <c r="AM635" s="44">
        <v>2681.1</v>
      </c>
      <c r="AN635" s="44">
        <v>1558.6</v>
      </c>
      <c r="AO635" s="44">
        <v>25</v>
      </c>
      <c r="AP635" s="44">
        <v>2.87</v>
      </c>
      <c r="AQ635" s="44">
        <v>5.2999999999999999E-2</v>
      </c>
      <c r="AR635" s="44">
        <v>2857.2</v>
      </c>
      <c r="AS635" s="44">
        <v>0.03</v>
      </c>
      <c r="AT635" s="44">
        <v>2839.6</v>
      </c>
      <c r="AU635" s="44">
        <v>0.28699999999999998</v>
      </c>
      <c r="AV635" s="44">
        <v>20626.59203</v>
      </c>
      <c r="AW635" s="44">
        <v>83223944.680000007</v>
      </c>
      <c r="AX635" s="44">
        <v>31554.166669999999</v>
      </c>
      <c r="AY635" s="44">
        <v>3.1625E-2</v>
      </c>
      <c r="AZ635" s="44">
        <v>4.9265099999999998E-4</v>
      </c>
      <c r="BA635" s="44">
        <v>1253.0769230000001</v>
      </c>
      <c r="BB635" s="44">
        <v>28411.320749999999</v>
      </c>
      <c r="BC635" s="44">
        <v>11740</v>
      </c>
      <c r="BD635" s="44">
        <v>0.123</v>
      </c>
      <c r="BE635" s="44">
        <v>5.3015241880000001</v>
      </c>
      <c r="BF635" s="44">
        <v>13.31114809</v>
      </c>
      <c r="BG635" s="44">
        <v>12.43093923</v>
      </c>
      <c r="BH635" s="44">
        <v>2.5108153080000002</v>
      </c>
      <c r="BI635" s="44">
        <v>0.93387430900000001</v>
      </c>
      <c r="BJ635" s="44">
        <v>8.7108013940000006</v>
      </c>
      <c r="BK635" s="44">
        <v>1.0656819959999999</v>
      </c>
      <c r="BL635" s="44">
        <v>0.99384012300000002</v>
      </c>
      <c r="BM635" s="44">
        <v>0.203846154</v>
      </c>
      <c r="BN635" s="44">
        <v>0.56603773599999996</v>
      </c>
      <c r="BO635" s="44">
        <v>22.67324554</v>
      </c>
      <c r="BP635" s="44">
        <v>0.41321556599999998</v>
      </c>
      <c r="BQ635" s="44">
        <v>2075.808</v>
      </c>
      <c r="BR635" s="44">
        <v>2706.28</v>
      </c>
      <c r="BS635" s="44">
        <v>1938</v>
      </c>
      <c r="BT635" s="44">
        <v>2842.4</v>
      </c>
      <c r="BU635" s="44">
        <v>16174.095139999999</v>
      </c>
      <c r="BV635" s="44">
        <v>17753.808000000001</v>
      </c>
      <c r="BW635" s="44">
        <v>630.49599999999998</v>
      </c>
      <c r="BX635" s="44">
        <v>43602.871579999999</v>
      </c>
      <c r="BY635" s="44">
        <v>904.4</v>
      </c>
      <c r="BZ635" s="44">
        <v>10832.299709999999</v>
      </c>
      <c r="CA635" s="44">
        <v>24125038.359999999</v>
      </c>
      <c r="CB635" s="44">
        <v>16150</v>
      </c>
      <c r="CC635" s="44">
        <v>2557.0749999999998</v>
      </c>
      <c r="CD635" s="44">
        <v>2777.7624999999998</v>
      </c>
      <c r="CE635" s="44">
        <v>2775.3666669999998</v>
      </c>
      <c r="CF635" s="44">
        <v>414.52499999999998</v>
      </c>
      <c r="CG635" s="44">
        <v>764.42499999999995</v>
      </c>
      <c r="CH635" s="44">
        <v>703.42222219999996</v>
      </c>
      <c r="CI635" s="44">
        <v>2476.3249999999998</v>
      </c>
      <c r="CJ635" s="44">
        <v>2648.6</v>
      </c>
      <c r="CK635" s="44">
        <v>2727.5222220000001</v>
      </c>
      <c r="CL635" s="44">
        <v>4612.8189229999998</v>
      </c>
      <c r="CM635" s="44">
        <v>13623.00848</v>
      </c>
      <c r="CN635" s="44">
        <v>13880.09706</v>
      </c>
      <c r="CO635" s="44">
        <v>92.25</v>
      </c>
      <c r="CP635" s="44">
        <v>93.424999999999997</v>
      </c>
      <c r="CQ635" s="44">
        <v>92.088888890000007</v>
      </c>
    </row>
    <row r="636" spans="1:95" s="25" customFormat="1" x14ac:dyDescent="0.2">
      <c r="A636" t="s">
        <v>1895</v>
      </c>
      <c r="B636" t="s">
        <v>173</v>
      </c>
      <c r="C636" t="s">
        <v>2039</v>
      </c>
      <c r="D636" t="s">
        <v>2040</v>
      </c>
      <c r="E636" t="s">
        <v>2041</v>
      </c>
      <c r="F636" t="s">
        <v>2042</v>
      </c>
      <c r="G636" t="s">
        <v>451</v>
      </c>
      <c r="H636" t="s">
        <v>452</v>
      </c>
      <c r="I636"/>
      <c r="J636" t="s">
        <v>453</v>
      </c>
      <c r="K636"/>
      <c r="L636" t="s">
        <v>104</v>
      </c>
      <c r="M636" t="s">
        <v>2045</v>
      </c>
      <c r="N636" t="s">
        <v>2046</v>
      </c>
      <c r="O636" t="s">
        <v>111</v>
      </c>
      <c r="P636">
        <v>12</v>
      </c>
      <c r="Q636">
        <v>9</v>
      </c>
      <c r="R636"/>
      <c r="S636"/>
      <c r="T636"/>
      <c r="U636"/>
      <c r="V636" t="str">
        <f t="shared" si="23"/>
        <v>Y</v>
      </c>
      <c r="W636"/>
      <c r="X636"/>
      <c r="Y636" s="44">
        <v>2019.3416669999999</v>
      </c>
      <c r="Z636" s="44">
        <v>5439.5690969999996</v>
      </c>
      <c r="AA636" s="44">
        <v>3015.8416670000001</v>
      </c>
      <c r="AB636" s="44">
        <v>585938.88410000002</v>
      </c>
      <c r="AC636" s="44">
        <v>0.104583333</v>
      </c>
      <c r="AD636" s="44">
        <v>5.7515760000000004E-3</v>
      </c>
      <c r="AE636" s="44">
        <v>996.53333329999998</v>
      </c>
      <c r="AF636" s="44">
        <v>499058.28389999998</v>
      </c>
      <c r="AG636" s="44">
        <v>2652.1750000000002</v>
      </c>
      <c r="AH636" s="44">
        <v>109557.55349999999</v>
      </c>
      <c r="AI636" s="44">
        <v>2368.6999999999998</v>
      </c>
      <c r="AJ636" s="44">
        <v>1909.3</v>
      </c>
      <c r="AK636" s="44">
        <v>4550.7</v>
      </c>
      <c r="AL636" s="44">
        <v>0.19400000000000001</v>
      </c>
      <c r="AM636" s="44">
        <v>2383</v>
      </c>
      <c r="AN636" s="44">
        <v>2641.4</v>
      </c>
      <c r="AO636" s="44">
        <v>12</v>
      </c>
      <c r="AP636" s="44">
        <v>1.7270000000000001</v>
      </c>
      <c r="AQ636" s="44">
        <v>6.0999999999999999E-2</v>
      </c>
      <c r="AR636" s="44">
        <v>2555.3000000000002</v>
      </c>
      <c r="AS636" s="44">
        <v>4.2999999999999997E-2</v>
      </c>
      <c r="AT636" s="44">
        <v>4550.7</v>
      </c>
      <c r="AU636" s="44">
        <v>0.26700000000000002</v>
      </c>
      <c r="AV636" s="44">
        <v>18880.086930000001</v>
      </c>
      <c r="AW636" s="44">
        <v>350684145.89999998</v>
      </c>
      <c r="AX636" s="44">
        <v>55418.604650000001</v>
      </c>
      <c r="AY636" s="44">
        <v>4.2909091000000003E-2</v>
      </c>
      <c r="AZ636" s="44">
        <v>2.1299200000000001E-4</v>
      </c>
      <c r="BA636" s="44">
        <v>2072.1649480000001</v>
      </c>
      <c r="BB636" s="44">
        <v>10590.163930000001</v>
      </c>
      <c r="BC636" s="44">
        <v>55418.604650000001</v>
      </c>
      <c r="BD636" s="44">
        <v>6.6000000000000003E-2</v>
      </c>
      <c r="BE636" s="44">
        <v>4.1753653440000003</v>
      </c>
      <c r="BF636" s="44">
        <v>10.638297870000001</v>
      </c>
      <c r="BG636" s="44">
        <v>13.201320129999999</v>
      </c>
      <c r="BH636" s="44">
        <v>2.5478723400000001</v>
      </c>
      <c r="BI636" s="44">
        <v>1.240924092</v>
      </c>
      <c r="BJ636" s="44">
        <v>6.9484655469999996</v>
      </c>
      <c r="BK636" s="44">
        <v>1.072303819</v>
      </c>
      <c r="BL636" s="44">
        <v>1.780886784</v>
      </c>
      <c r="BM636" s="44">
        <v>0.31443299000000002</v>
      </c>
      <c r="BN636" s="44">
        <v>0.704918033</v>
      </c>
      <c r="BO636" s="44">
        <v>5.1106761279999997</v>
      </c>
      <c r="BP636" s="44">
        <v>5.2330261360000003</v>
      </c>
      <c r="BQ636" s="44">
        <v>2418.9083329999999</v>
      </c>
      <c r="BR636" s="44">
        <v>2924.9333329999999</v>
      </c>
      <c r="BS636" s="44">
        <v>2196.4</v>
      </c>
      <c r="BT636" s="44">
        <v>4349.7</v>
      </c>
      <c r="BU636" s="44">
        <v>22513.06076</v>
      </c>
      <c r="BV636" s="44">
        <v>509850.91560000001</v>
      </c>
      <c r="BW636" s="44">
        <v>506.01666669999997</v>
      </c>
      <c r="BX636" s="44">
        <v>325224.63309999998</v>
      </c>
      <c r="BY636" s="44">
        <v>2153.3000000000002</v>
      </c>
      <c r="BZ636" s="44">
        <v>10730.817429999999</v>
      </c>
      <c r="CA636" s="44">
        <v>179274704.40000001</v>
      </c>
      <c r="CB636" s="44">
        <v>38058.13953</v>
      </c>
      <c r="CC636" s="44">
        <v>2368.6750000000002</v>
      </c>
      <c r="CD636" s="44">
        <v>2594.7750000000001</v>
      </c>
      <c r="CE636" s="44">
        <v>3811.35</v>
      </c>
      <c r="CF636" s="44">
        <v>86.125</v>
      </c>
      <c r="CG636" s="44">
        <v>215.32499999999999</v>
      </c>
      <c r="CH636" s="44">
        <v>1216.5999999999999</v>
      </c>
      <c r="CI636" s="44">
        <v>2336.375</v>
      </c>
      <c r="CJ636" s="44">
        <v>2540.9250000000002</v>
      </c>
      <c r="CK636" s="44">
        <v>3079.2249999999999</v>
      </c>
      <c r="CL636" s="44">
        <v>436.63591000000002</v>
      </c>
      <c r="CM636" s="44">
        <v>4230.6674469999998</v>
      </c>
      <c r="CN636" s="44">
        <v>27525.14892</v>
      </c>
      <c r="CO636" s="44">
        <v>97.15</v>
      </c>
      <c r="CP636" s="44">
        <v>100.4</v>
      </c>
      <c r="CQ636" s="44">
        <v>98.95</v>
      </c>
    </row>
    <row r="637" spans="1:95" x14ac:dyDescent="0.2">
      <c r="A637" t="s">
        <v>1895</v>
      </c>
      <c r="B637" t="s">
        <v>173</v>
      </c>
      <c r="C637" t="s">
        <v>2039</v>
      </c>
      <c r="D637" t="s">
        <v>2040</v>
      </c>
      <c r="E637" t="s">
        <v>2041</v>
      </c>
      <c r="F637" t="s">
        <v>2042</v>
      </c>
      <c r="G637" t="s">
        <v>451</v>
      </c>
      <c r="H637" t="s">
        <v>452</v>
      </c>
      <c r="J637" t="s">
        <v>453</v>
      </c>
      <c r="L637" t="s">
        <v>104</v>
      </c>
      <c r="M637" t="s">
        <v>2047</v>
      </c>
      <c r="N637" t="s">
        <v>2046</v>
      </c>
      <c r="O637" t="s">
        <v>111</v>
      </c>
      <c r="P637">
        <v>7</v>
      </c>
      <c r="Q637">
        <v>5</v>
      </c>
      <c r="V637" t="str">
        <f t="shared" si="23"/>
        <v>Y</v>
      </c>
      <c r="Y637" s="44">
        <v>2025.814286</v>
      </c>
      <c r="Z637" s="44">
        <v>2997.7097960000001</v>
      </c>
      <c r="AA637" s="44">
        <v>2312.9142860000002</v>
      </c>
      <c r="AB637" s="44">
        <v>307.0069388</v>
      </c>
      <c r="AC637" s="44">
        <v>0.166142857</v>
      </c>
      <c r="AD637" s="44">
        <v>6.2038370000000002E-3</v>
      </c>
      <c r="AE637" s="44">
        <v>287.11428569999998</v>
      </c>
      <c r="AF637" s="44">
        <v>2140.5526530000002</v>
      </c>
      <c r="AG637" s="44">
        <v>2245.6285710000002</v>
      </c>
      <c r="AH637" s="44">
        <v>756.09918370000003</v>
      </c>
      <c r="AI637" s="44">
        <v>2239.5</v>
      </c>
      <c r="AJ637" s="44">
        <v>1969.3</v>
      </c>
      <c r="AK637" s="44">
        <v>2344.8000000000002</v>
      </c>
      <c r="AL637" s="44">
        <v>0.29799999999999999</v>
      </c>
      <c r="AM637" s="44">
        <v>2344.8000000000002</v>
      </c>
      <c r="AN637" s="44">
        <v>375.5</v>
      </c>
      <c r="AO637" s="44">
        <v>7</v>
      </c>
      <c r="AP637" s="44">
        <v>1.4770000000000001</v>
      </c>
      <c r="AQ637" s="44">
        <v>0.14399999999999999</v>
      </c>
      <c r="AR637" s="44">
        <v>2314.4</v>
      </c>
      <c r="AS637" s="44">
        <v>7.0999999999999994E-2</v>
      </c>
      <c r="AT637" s="44">
        <v>2283.9</v>
      </c>
      <c r="AU637" s="44">
        <v>0.29799999999999999</v>
      </c>
      <c r="AV637" s="44">
        <v>2310.5817969999998</v>
      </c>
      <c r="AW637" s="44">
        <v>1660092.6850000001</v>
      </c>
      <c r="AX637" s="44">
        <v>4288.7323939999997</v>
      </c>
      <c r="AY637" s="44">
        <v>5.2333333000000003E-2</v>
      </c>
      <c r="AZ637" s="44">
        <v>1.9655599999999999E-4</v>
      </c>
      <c r="BA637" s="44">
        <v>885.57046979999996</v>
      </c>
      <c r="BB637" s="44">
        <v>2326.3888889999998</v>
      </c>
      <c r="BC637" s="44">
        <v>4288.7323939999997</v>
      </c>
      <c r="BD637" s="44">
        <v>7.0999999999999994E-2</v>
      </c>
      <c r="BE637" s="44">
        <v>3.6231884060000001</v>
      </c>
      <c r="BF637" s="44">
        <v>4.7505938240000001</v>
      </c>
      <c r="BG637" s="44">
        <v>7.936507937</v>
      </c>
      <c r="BH637" s="44">
        <v>1.311163895</v>
      </c>
      <c r="BI637" s="44">
        <v>1.670634921</v>
      </c>
      <c r="BJ637" s="44">
        <v>4.7393364929999997</v>
      </c>
      <c r="BK637" s="44">
        <v>0.98703514199999998</v>
      </c>
      <c r="BL637" s="44">
        <v>0.986821638</v>
      </c>
      <c r="BM637" s="44">
        <v>0.48322147700000001</v>
      </c>
      <c r="BN637" s="44">
        <v>0.49305555600000001</v>
      </c>
      <c r="BO637" s="44">
        <v>2.6269946530000001</v>
      </c>
      <c r="BP637" s="44">
        <v>1.84351482</v>
      </c>
      <c r="BQ637" s="44">
        <v>2177.942857</v>
      </c>
      <c r="BR637" s="44">
        <v>2264.0714290000001</v>
      </c>
      <c r="BS637" s="44">
        <v>2110.3000000000002</v>
      </c>
      <c r="BT637" s="44">
        <v>2282.5</v>
      </c>
      <c r="BU637" s="44">
        <v>983.73673470000006</v>
      </c>
      <c r="BV637" s="44">
        <v>452.8163265</v>
      </c>
      <c r="BW637" s="44">
        <v>86.114285710000004</v>
      </c>
      <c r="BX637" s="44">
        <v>529.51551019999999</v>
      </c>
      <c r="BY637" s="44">
        <v>172.2</v>
      </c>
      <c r="BZ637" s="44">
        <v>722.325515</v>
      </c>
      <c r="CA637" s="44">
        <v>272307.0295</v>
      </c>
      <c r="CB637" s="44">
        <v>1819.71831</v>
      </c>
      <c r="CC637" s="44">
        <v>2282.5</v>
      </c>
      <c r="CD637" s="44">
        <v>2261</v>
      </c>
      <c r="CE637" s="44">
        <v>2253.833333</v>
      </c>
      <c r="CF637" s="44">
        <v>86.1</v>
      </c>
      <c r="CG637" s="44">
        <v>64.599999999999994</v>
      </c>
      <c r="CH637" s="44">
        <v>100.4666667</v>
      </c>
      <c r="CI637" s="44">
        <v>2282.5</v>
      </c>
      <c r="CJ637" s="44">
        <v>2239.5</v>
      </c>
      <c r="CK637" s="44">
        <v>2225.1333330000002</v>
      </c>
      <c r="CL637" s="44">
        <v>332.45435359999999</v>
      </c>
      <c r="CM637" s="44">
        <v>396.03040540000001</v>
      </c>
      <c r="CN637" s="44">
        <v>1199.7696960000001</v>
      </c>
      <c r="CO637" s="44">
        <v>90.25</v>
      </c>
      <c r="CP637" s="44">
        <v>94.05</v>
      </c>
      <c r="CQ637" s="44">
        <v>90.033333330000005</v>
      </c>
    </row>
    <row r="638" spans="1:95" x14ac:dyDescent="0.2">
      <c r="A638" t="s">
        <v>1895</v>
      </c>
      <c r="B638" t="s">
        <v>173</v>
      </c>
      <c r="C638" t="s">
        <v>2039</v>
      </c>
      <c r="D638" t="s">
        <v>2040</v>
      </c>
      <c r="E638" t="s">
        <v>2041</v>
      </c>
      <c r="F638" t="s">
        <v>2042</v>
      </c>
      <c r="G638" t="s">
        <v>451</v>
      </c>
      <c r="H638" t="s">
        <v>452</v>
      </c>
      <c r="J638" t="s">
        <v>453</v>
      </c>
      <c r="L638" t="s">
        <v>104</v>
      </c>
      <c r="M638" t="s">
        <v>2048</v>
      </c>
      <c r="N638" t="s">
        <v>2049</v>
      </c>
      <c r="O638" t="s">
        <v>111</v>
      </c>
      <c r="P638">
        <v>7</v>
      </c>
      <c r="Q638">
        <v>3</v>
      </c>
      <c r="V638" t="str">
        <f t="shared" si="23"/>
        <v>Y</v>
      </c>
      <c r="Y638" s="44">
        <v>2025.814286</v>
      </c>
      <c r="Z638" s="44">
        <v>2997.7097960000001</v>
      </c>
      <c r="AA638" s="44">
        <v>2312.9142860000002</v>
      </c>
      <c r="AB638" s="44">
        <v>307.0069388</v>
      </c>
      <c r="AC638" s="44">
        <v>0.166142857</v>
      </c>
      <c r="AD638" s="44">
        <v>6.2038370000000002E-3</v>
      </c>
      <c r="AE638" s="44">
        <v>287.11428569999998</v>
      </c>
      <c r="AF638" s="44">
        <v>2140.5526530000002</v>
      </c>
      <c r="AG638" s="44">
        <v>2245.6285710000002</v>
      </c>
      <c r="AH638" s="44">
        <v>756.09918370000003</v>
      </c>
      <c r="AI638" s="44">
        <v>2239.5</v>
      </c>
      <c r="AJ638" s="44">
        <v>1969.3</v>
      </c>
      <c r="AK638" s="44">
        <v>2344.8000000000002</v>
      </c>
      <c r="AL638" s="44">
        <v>0.29799999999999999</v>
      </c>
      <c r="AM638" s="44">
        <v>2344.8000000000002</v>
      </c>
      <c r="AN638" s="44">
        <v>375.5</v>
      </c>
      <c r="AO638" s="44">
        <v>7</v>
      </c>
      <c r="AP638" s="44">
        <v>1.4770000000000001</v>
      </c>
      <c r="AQ638" s="44">
        <v>0.14399999999999999</v>
      </c>
      <c r="AR638" s="44">
        <v>2314.4</v>
      </c>
      <c r="AS638" s="44">
        <v>7.0999999999999994E-2</v>
      </c>
      <c r="AT638" s="44">
        <v>2283.9</v>
      </c>
      <c r="AU638" s="44">
        <v>0.29799999999999999</v>
      </c>
      <c r="AV638" s="44">
        <v>2310.5817969999998</v>
      </c>
      <c r="AW638" s="44">
        <v>1660092.6850000001</v>
      </c>
      <c r="AX638" s="44">
        <v>4288.7323939999997</v>
      </c>
      <c r="AY638" s="44">
        <v>5.2333333000000003E-2</v>
      </c>
      <c r="AZ638" s="44">
        <v>1.9655599999999999E-4</v>
      </c>
      <c r="BA638" s="44">
        <v>885.57046979999996</v>
      </c>
      <c r="BB638" s="44">
        <v>2326.3888889999998</v>
      </c>
      <c r="BC638" s="44">
        <v>4288.7323939999997</v>
      </c>
      <c r="BD638" s="44">
        <v>7.0999999999999994E-2</v>
      </c>
      <c r="BE638" s="44">
        <v>3.6231884060000001</v>
      </c>
      <c r="BF638" s="44">
        <v>4.7505938240000001</v>
      </c>
      <c r="BG638" s="44">
        <v>7.936507937</v>
      </c>
      <c r="BH638" s="44">
        <v>1.311163895</v>
      </c>
      <c r="BI638" s="44">
        <v>1.670634921</v>
      </c>
      <c r="BJ638" s="44">
        <v>4.7393364929999997</v>
      </c>
      <c r="BK638" s="44">
        <v>0.98703514199999998</v>
      </c>
      <c r="BL638" s="44">
        <v>0.986821638</v>
      </c>
      <c r="BM638" s="44">
        <v>0.48322147700000001</v>
      </c>
      <c r="BN638" s="44">
        <v>0.49305555600000001</v>
      </c>
      <c r="BO638" s="44">
        <v>2.6269946530000001</v>
      </c>
      <c r="BP638" s="44">
        <v>1.84351482</v>
      </c>
      <c r="BQ638" s="44">
        <v>2177.942857</v>
      </c>
      <c r="BR638" s="44">
        <v>2264.0714290000001</v>
      </c>
      <c r="BS638" s="44">
        <v>2110.3000000000002</v>
      </c>
      <c r="BT638" s="44">
        <v>2282.5</v>
      </c>
      <c r="BU638" s="44">
        <v>983.73673470000006</v>
      </c>
      <c r="BV638" s="44">
        <v>452.8163265</v>
      </c>
      <c r="BW638" s="44">
        <v>86.114285710000004</v>
      </c>
      <c r="BX638" s="44">
        <v>529.51551019999999</v>
      </c>
      <c r="BY638" s="44">
        <v>172.2</v>
      </c>
      <c r="BZ638" s="44">
        <v>722.325515</v>
      </c>
      <c r="CA638" s="44">
        <v>272307.0295</v>
      </c>
      <c r="CB638" s="44">
        <v>1819.71831</v>
      </c>
      <c r="CC638" s="44">
        <v>2282.5</v>
      </c>
      <c r="CD638" s="44">
        <v>2261</v>
      </c>
      <c r="CE638" s="44">
        <v>2253.833333</v>
      </c>
      <c r="CF638" s="44">
        <v>86.1</v>
      </c>
      <c r="CG638" s="44">
        <v>64.599999999999994</v>
      </c>
      <c r="CH638" s="44">
        <v>100.4666667</v>
      </c>
      <c r="CI638" s="44">
        <v>2282.5</v>
      </c>
      <c r="CJ638" s="44">
        <v>2239.5</v>
      </c>
      <c r="CK638" s="44">
        <v>2225.1333330000002</v>
      </c>
      <c r="CL638" s="44">
        <v>332.45435359999999</v>
      </c>
      <c r="CM638" s="44">
        <v>396.03040540000001</v>
      </c>
      <c r="CN638" s="44">
        <v>1199.7696960000001</v>
      </c>
      <c r="CO638" s="44">
        <v>90.25</v>
      </c>
      <c r="CP638" s="44">
        <v>94.05</v>
      </c>
      <c r="CQ638" s="44">
        <v>90.033333330000005</v>
      </c>
    </row>
    <row r="639" spans="1:95" x14ac:dyDescent="0.2">
      <c r="A639" t="s">
        <v>1895</v>
      </c>
      <c r="B639" t="s">
        <v>173</v>
      </c>
      <c r="C639" t="s">
        <v>2039</v>
      </c>
      <c r="D639" t="s">
        <v>2040</v>
      </c>
      <c r="E639" t="s">
        <v>2041</v>
      </c>
      <c r="F639" t="s">
        <v>2042</v>
      </c>
      <c r="G639" t="s">
        <v>451</v>
      </c>
      <c r="H639" t="s">
        <v>452</v>
      </c>
      <c r="J639" t="s">
        <v>453</v>
      </c>
      <c r="L639" t="s">
        <v>104</v>
      </c>
      <c r="M639" t="s">
        <v>2050</v>
      </c>
      <c r="N639" t="s">
        <v>2051</v>
      </c>
      <c r="O639" t="s">
        <v>111</v>
      </c>
      <c r="P639">
        <v>6</v>
      </c>
      <c r="Q639">
        <v>4</v>
      </c>
      <c r="V639" t="str">
        <f t="shared" si="23"/>
        <v>Y</v>
      </c>
      <c r="Y639" s="44">
        <v>1447.4333329999999</v>
      </c>
      <c r="Z639" s="44">
        <v>8036.8888889999998</v>
      </c>
      <c r="AA639" s="44">
        <v>2344.5500000000002</v>
      </c>
      <c r="AB639" s="44">
        <v>60048.87917</v>
      </c>
      <c r="AC639" s="44">
        <v>0.209166667</v>
      </c>
      <c r="AD639" s="44">
        <v>7.6404719999999997E-3</v>
      </c>
      <c r="AE639" s="44">
        <v>897.1</v>
      </c>
      <c r="AF639" s="44">
        <v>39377</v>
      </c>
      <c r="AG639" s="44">
        <v>2226.583333</v>
      </c>
      <c r="AH639" s="44">
        <v>57675.684719999997</v>
      </c>
      <c r="AI639" s="44">
        <v>2671.9</v>
      </c>
      <c r="AJ639" s="44">
        <v>1300.0999999999999</v>
      </c>
      <c r="AK639" s="44">
        <v>2834.3</v>
      </c>
      <c r="AL639" s="44">
        <v>0.39300000000000002</v>
      </c>
      <c r="AM639" s="44">
        <v>2834.3</v>
      </c>
      <c r="AN639" s="44">
        <v>1534.2</v>
      </c>
      <c r="AO639" s="44">
        <v>6</v>
      </c>
      <c r="AP639" s="44">
        <v>1.4550000000000001</v>
      </c>
      <c r="AQ639" s="44">
        <v>0.184</v>
      </c>
      <c r="AR639" s="44">
        <v>2340.1999999999998</v>
      </c>
      <c r="AS639" s="44">
        <v>0.13400000000000001</v>
      </c>
      <c r="AT639" s="44">
        <v>2132.1999999999998</v>
      </c>
      <c r="AU639" s="44">
        <v>0.39300000000000002</v>
      </c>
      <c r="AV639" s="44">
        <v>4579.8622530000002</v>
      </c>
      <c r="AW639" s="44">
        <v>827139.38520000002</v>
      </c>
      <c r="AX639" s="44">
        <v>6209.7014929999996</v>
      </c>
      <c r="AY639" s="44">
        <v>0.04</v>
      </c>
      <c r="AZ639" s="44">
        <v>2.3600000000000001E-5</v>
      </c>
      <c r="BA639" s="44">
        <v>3175.8269719999998</v>
      </c>
      <c r="BB639" s="44">
        <v>4663.5869570000004</v>
      </c>
      <c r="BC639" s="44">
        <v>6209.7014929999996</v>
      </c>
      <c r="BD639" s="44">
        <v>4.8000000000000001E-2</v>
      </c>
      <c r="BE639" s="44">
        <v>3.0627871359999999</v>
      </c>
      <c r="BF639" s="44">
        <v>5.0890585240000004</v>
      </c>
      <c r="BG639" s="44">
        <v>6.0975609759999996</v>
      </c>
      <c r="BH639" s="44">
        <v>1.661577608</v>
      </c>
      <c r="BI639" s="44">
        <v>1.1981707319999999</v>
      </c>
      <c r="BJ639" s="44">
        <v>4.1237113399999998</v>
      </c>
      <c r="BK639" s="44">
        <v>0.82567124199999997</v>
      </c>
      <c r="BL639" s="44">
        <v>0.91111870800000005</v>
      </c>
      <c r="BM639" s="44">
        <v>0.46819338399999999</v>
      </c>
      <c r="BN639" s="44">
        <v>0.72826086999999995</v>
      </c>
      <c r="BO639" s="44">
        <v>1.468463804</v>
      </c>
      <c r="BP639" s="44">
        <v>1.331529046</v>
      </c>
      <c r="BQ639" s="44">
        <v>2101.5500000000002</v>
      </c>
      <c r="BR639" s="44">
        <v>2273.4333329999999</v>
      </c>
      <c r="BS639" s="44">
        <v>1781.2</v>
      </c>
      <c r="BT639" s="44">
        <v>2718.8</v>
      </c>
      <c r="BU639" s="44">
        <v>44985.05917</v>
      </c>
      <c r="BV639" s="44">
        <v>58422.168890000001</v>
      </c>
      <c r="BW639" s="44">
        <v>171.8833333</v>
      </c>
      <c r="BX639" s="44">
        <v>4879.1680560000004</v>
      </c>
      <c r="BY639" s="44">
        <v>937.6</v>
      </c>
      <c r="BZ639" s="44">
        <v>877.53952230000004</v>
      </c>
      <c r="CA639" s="44">
        <v>163726.2531</v>
      </c>
      <c r="CB639" s="44">
        <v>1749.253731</v>
      </c>
      <c r="CC639" s="44">
        <v>2554.6999999999998</v>
      </c>
      <c r="CD639" s="44">
        <v>2250</v>
      </c>
      <c r="CE639" s="44">
        <v>2015.6</v>
      </c>
      <c r="CF639" s="44">
        <v>234.35</v>
      </c>
      <c r="CG639" s="44">
        <v>117.2</v>
      </c>
      <c r="CH639" s="44">
        <v>164.1</v>
      </c>
      <c r="CI639" s="44">
        <v>2484.4</v>
      </c>
      <c r="CJ639" s="44">
        <v>2226.5500000000002</v>
      </c>
      <c r="CK639" s="44">
        <v>1968.8</v>
      </c>
      <c r="CL639" s="44">
        <v>770.75640899999996</v>
      </c>
      <c r="CM639" s="44">
        <v>666.00241549999998</v>
      </c>
      <c r="CN639" s="44">
        <v>1195.8597420000001</v>
      </c>
      <c r="CO639" s="44">
        <v>104.1</v>
      </c>
      <c r="CP639" s="44">
        <v>101.15</v>
      </c>
      <c r="CQ639" s="44">
        <v>94.05</v>
      </c>
    </row>
    <row r="640" spans="1:95" s="2" customFormat="1" x14ac:dyDescent="0.2">
      <c r="A640" s="2" t="s">
        <v>108</v>
      </c>
      <c r="B640" t="s">
        <v>173</v>
      </c>
      <c r="C640" t="s">
        <v>2039</v>
      </c>
      <c r="D640" t="s">
        <v>2040</v>
      </c>
      <c r="E640" s="2" t="s">
        <v>2041</v>
      </c>
      <c r="F640" s="2" t="s">
        <v>2042</v>
      </c>
      <c r="G640" s="2" t="s">
        <v>451</v>
      </c>
      <c r="H640" s="2" t="s">
        <v>452</v>
      </c>
      <c r="J640" s="2" t="s">
        <v>453</v>
      </c>
      <c r="L640" s="2" t="s">
        <v>104</v>
      </c>
      <c r="M640" s="2" t="s">
        <v>2052</v>
      </c>
      <c r="N640" s="2" t="s">
        <v>2053</v>
      </c>
      <c r="O640" s="2" t="s">
        <v>111</v>
      </c>
      <c r="P640" s="2">
        <v>10</v>
      </c>
      <c r="Q640" s="2">
        <v>4</v>
      </c>
      <c r="V640" s="2" t="str">
        <f t="shared" si="23"/>
        <v>Y</v>
      </c>
      <c r="Y640" s="45">
        <v>2109.69</v>
      </c>
      <c r="Z640" s="45">
        <v>4055.8328999999949</v>
      </c>
      <c r="AA640" s="45">
        <v>3133.29</v>
      </c>
      <c r="AB640" s="45">
        <v>200808.81690000294</v>
      </c>
      <c r="AC640" s="45">
        <v>0.12910000000000002</v>
      </c>
      <c r="AD640" s="45">
        <v>1.1308289999999988E-2</v>
      </c>
      <c r="AE640" s="45">
        <v>1023.6200000000001</v>
      </c>
      <c r="AF640" s="45">
        <v>191109.24959999978</v>
      </c>
      <c r="AG640" s="45">
        <v>2885.4299999999994</v>
      </c>
      <c r="AH640" s="45">
        <v>121667.06610000253</v>
      </c>
      <c r="AI640" s="45">
        <v>2756.2</v>
      </c>
      <c r="AJ640" s="45">
        <v>2012.5</v>
      </c>
      <c r="AK640" s="45">
        <v>3902.1</v>
      </c>
      <c r="AL640" s="45">
        <v>0.35699999999999998</v>
      </c>
      <c r="AM640" s="45">
        <v>2638.8</v>
      </c>
      <c r="AN640" s="45">
        <v>1889.6</v>
      </c>
      <c r="AO640" s="45">
        <v>10</v>
      </c>
      <c r="AP640" s="45">
        <v>1.7450000000000001</v>
      </c>
      <c r="AQ640" s="45">
        <v>8.2000000000000003E-2</v>
      </c>
      <c r="AR640" s="45">
        <v>2897.9</v>
      </c>
      <c r="AS640" s="45">
        <v>4.5999999999999999E-2</v>
      </c>
      <c r="AT640" s="45">
        <v>3902.1</v>
      </c>
      <c r="AU640" s="45">
        <v>0.35699999999999998</v>
      </c>
      <c r="AV640" s="45">
        <v>16753.598598139062</v>
      </c>
      <c r="AW640" s="45">
        <v>179248900.37026832</v>
      </c>
      <c r="AX640" s="45">
        <v>39200</v>
      </c>
      <c r="AY640" s="45">
        <v>5.0444444444444458E-2</v>
      </c>
      <c r="AZ640" s="45">
        <v>3.5624691358024754E-4</v>
      </c>
      <c r="BA640" s="45">
        <v>1361.0644257703082</v>
      </c>
      <c r="BB640" s="45">
        <v>9480.4878048780483</v>
      </c>
      <c r="BC640" s="45">
        <v>39200</v>
      </c>
      <c r="BD640" s="45">
        <v>9.6000000000000085E-2</v>
      </c>
      <c r="BE640" s="45">
        <v>3.0487804878048772</v>
      </c>
      <c r="BF640" s="45">
        <v>8.2417582417582338</v>
      </c>
      <c r="BG640" s="45">
        <v>13.24503311258278</v>
      </c>
      <c r="BH640" s="45">
        <v>2.7032967032967012</v>
      </c>
      <c r="BI640" s="45">
        <v>1.6070640176600455</v>
      </c>
      <c r="BJ640" s="45">
        <v>5.7306590257879648</v>
      </c>
      <c r="BK640" s="45">
        <v>1.0981885705623768</v>
      </c>
      <c r="BL640" s="45">
        <v>1.3465267952655371</v>
      </c>
      <c r="BM640" s="45">
        <v>0.2296918767507003</v>
      </c>
      <c r="BN640" s="45">
        <v>0.5609756097560975</v>
      </c>
      <c r="BO640" s="45">
        <v>6.9654952589863415</v>
      </c>
      <c r="BP640" s="45">
        <v>4.1348083354772323</v>
      </c>
      <c r="BQ640" s="45">
        <v>2506.4800000000005</v>
      </c>
      <c r="BR640" s="45">
        <v>3049.09</v>
      </c>
      <c r="BS640" s="45">
        <v>2411.6999999999998</v>
      </c>
      <c r="BT640" s="45">
        <v>3832.9</v>
      </c>
      <c r="BU640" s="45">
        <v>1409.0276000000054</v>
      </c>
      <c r="BV640" s="45">
        <v>197992.05289999963</v>
      </c>
      <c r="BW640" s="45">
        <v>542.64</v>
      </c>
      <c r="BX640" s="45">
        <v>188515.5484</v>
      </c>
      <c r="BY640" s="45">
        <v>1421.2000000000003</v>
      </c>
      <c r="BZ640" s="45">
        <v>10143.454693954147</v>
      </c>
      <c r="CA640" s="45">
        <v>100556300.85164458</v>
      </c>
      <c r="CB640" s="45">
        <v>29023.91304347826</v>
      </c>
      <c r="CC640" s="45">
        <v>2598.3666666666668</v>
      </c>
      <c r="CD640" s="45">
        <v>2842.3666666666663</v>
      </c>
      <c r="CE640" s="45">
        <v>3542.1749999999997</v>
      </c>
      <c r="CF640" s="45">
        <v>129.19999999999999</v>
      </c>
      <c r="CG640" s="45">
        <v>315.83333333333331</v>
      </c>
      <c r="CH640" s="45">
        <v>1022.8249999999999</v>
      </c>
      <c r="CI640" s="45">
        <v>2555.2666666666669</v>
      </c>
      <c r="CJ640" s="45">
        <v>2741.8666666666663</v>
      </c>
      <c r="CK640" s="45">
        <v>3240.7249999999999</v>
      </c>
      <c r="CL640" s="45">
        <v>492.95376435551651</v>
      </c>
      <c r="CM640" s="45">
        <v>4951.5863628535944</v>
      </c>
      <c r="CN640" s="45">
        <v>21275.231639478534</v>
      </c>
      <c r="CO640" s="45">
        <v>96.2</v>
      </c>
      <c r="CP640" s="45">
        <v>98.100000000000009</v>
      </c>
      <c r="CQ640" s="45">
        <v>89.199999999999989</v>
      </c>
    </row>
    <row r="641" spans="1:95" x14ac:dyDescent="0.2">
      <c r="A641" t="s">
        <v>1895</v>
      </c>
      <c r="B641" t="s">
        <v>173</v>
      </c>
      <c r="C641" t="s">
        <v>2054</v>
      </c>
      <c r="D641" t="s">
        <v>2055</v>
      </c>
      <c r="E641" t="s">
        <v>2056</v>
      </c>
      <c r="F641" t="s">
        <v>2057</v>
      </c>
      <c r="G641" t="s">
        <v>2058</v>
      </c>
      <c r="H641" t="s">
        <v>145</v>
      </c>
      <c r="I641" t="s">
        <v>2059</v>
      </c>
      <c r="J641" t="s">
        <v>147</v>
      </c>
      <c r="L641" t="s">
        <v>104</v>
      </c>
      <c r="M641" t="s">
        <v>2060</v>
      </c>
      <c r="N641" t="s">
        <v>2061</v>
      </c>
      <c r="O641" t="s">
        <v>111</v>
      </c>
      <c r="P641">
        <v>12</v>
      </c>
      <c r="Q641">
        <v>3</v>
      </c>
      <c r="V641" t="str">
        <f t="shared" si="23"/>
        <v>Y</v>
      </c>
      <c r="Y641" s="44">
        <v>1467.425</v>
      </c>
      <c r="Z641" s="44">
        <v>26413.975210000001</v>
      </c>
      <c r="AA641" s="44">
        <v>3808.6833329999999</v>
      </c>
      <c r="AB641" s="44">
        <v>12870.276390000001</v>
      </c>
      <c r="AC641" s="44">
        <v>0.17100000000000001</v>
      </c>
      <c r="AD641" s="44">
        <v>1.0451670000000001E-3</v>
      </c>
      <c r="AE641" s="44">
        <v>2341.25</v>
      </c>
      <c r="AF641" s="44">
        <v>62134.219169999997</v>
      </c>
      <c r="AG641" s="44">
        <v>2706.0250000000001</v>
      </c>
      <c r="AH641" s="44">
        <v>296074.44189999998</v>
      </c>
      <c r="AI641" s="44">
        <v>2368.6999999999998</v>
      </c>
      <c r="AJ641" s="44">
        <v>1220.4000000000001</v>
      </c>
      <c r="AK641" s="44">
        <v>3985.1</v>
      </c>
      <c r="AL641" s="44">
        <v>0.113</v>
      </c>
      <c r="AM641" s="44">
        <v>3586.6</v>
      </c>
      <c r="AN641" s="44">
        <v>2764.7</v>
      </c>
      <c r="AO641" s="44">
        <v>12</v>
      </c>
      <c r="AP641" s="44">
        <v>4.1319999999999997</v>
      </c>
      <c r="AQ641" s="44">
        <v>0.159</v>
      </c>
      <c r="AR641" s="44">
        <v>3910.4</v>
      </c>
      <c r="AS641" s="44">
        <v>0.217</v>
      </c>
      <c r="AT641" s="44">
        <v>3760.9</v>
      </c>
      <c r="AU641" s="44">
        <v>0.217</v>
      </c>
      <c r="AV641" s="44">
        <v>13943.86465</v>
      </c>
      <c r="AW641" s="44">
        <v>1992786.476</v>
      </c>
      <c r="AX641" s="44">
        <v>16310.61947</v>
      </c>
      <c r="AY641" s="44">
        <v>0.189090909</v>
      </c>
      <c r="AZ641" s="44">
        <v>1.2040830000000001E-3</v>
      </c>
      <c r="BA641" s="44">
        <v>16310.61947</v>
      </c>
      <c r="BB641" s="44">
        <v>14881.76101</v>
      </c>
      <c r="BC641" s="44">
        <v>11018.89401</v>
      </c>
      <c r="BD641" s="44">
        <v>0.24299999999999999</v>
      </c>
      <c r="BE641" s="44">
        <v>3.2051282049999998</v>
      </c>
      <c r="BF641" s="44">
        <v>3.2840722499999999</v>
      </c>
      <c r="BG641" s="44">
        <v>3.0052592040000001</v>
      </c>
      <c r="BH641" s="44">
        <v>1.0246305419999999</v>
      </c>
      <c r="BI641" s="44">
        <v>0.91510142699999997</v>
      </c>
      <c r="BJ641" s="44">
        <v>2.9041626329999999</v>
      </c>
      <c r="BK641" s="44">
        <v>1.0902804880000001</v>
      </c>
      <c r="BL641" s="44">
        <v>0.96176861700000005</v>
      </c>
      <c r="BM641" s="44">
        <v>1.4070796459999999</v>
      </c>
      <c r="BN641" s="44">
        <v>1.3647798739999999</v>
      </c>
      <c r="BO641" s="44">
        <v>0.91239704499999996</v>
      </c>
      <c r="BP641" s="44">
        <v>0.74042944300000002</v>
      </c>
      <c r="BQ641" s="44">
        <v>1866.2166669999999</v>
      </c>
      <c r="BR641" s="44">
        <v>3552.958333</v>
      </c>
      <c r="BS641" s="44">
        <v>1765.7</v>
      </c>
      <c r="BT641" s="44">
        <v>3617.6</v>
      </c>
      <c r="BU641" s="44">
        <v>11230.90972</v>
      </c>
      <c r="BV641" s="44">
        <v>1701.7324309999999</v>
      </c>
      <c r="BW641" s="44">
        <v>1686.7833330000001</v>
      </c>
      <c r="BX641" s="44">
        <v>12005.63139</v>
      </c>
      <c r="BY641" s="44">
        <v>1851.9</v>
      </c>
      <c r="BZ641" s="44">
        <v>10142.146129999999</v>
      </c>
      <c r="CA641" s="44">
        <v>2275913.3990000002</v>
      </c>
      <c r="CB641" s="44">
        <v>12195.575220000001</v>
      </c>
      <c r="CC641" s="44">
        <v>3574.5</v>
      </c>
      <c r="CD641" s="44">
        <v>3542.2</v>
      </c>
      <c r="CE641" s="44">
        <v>3542.1750000000002</v>
      </c>
      <c r="CF641" s="44">
        <v>1582.7</v>
      </c>
      <c r="CG641" s="44">
        <v>1722.675</v>
      </c>
      <c r="CH641" s="44">
        <v>1754.9749999999999</v>
      </c>
      <c r="CI641" s="44">
        <v>3165.375</v>
      </c>
      <c r="CJ641" s="44">
        <v>2573.25</v>
      </c>
      <c r="CK641" s="44">
        <v>2379.4499999999998</v>
      </c>
      <c r="CL641" s="44">
        <v>11736.930630000001</v>
      </c>
      <c r="CM641" s="44">
        <v>10069.67791</v>
      </c>
      <c r="CN641" s="44">
        <v>8619.8298560000003</v>
      </c>
      <c r="CO641" s="44">
        <v>83.474999999999994</v>
      </c>
      <c r="CP641" s="44">
        <v>89.2</v>
      </c>
      <c r="CQ641" s="44">
        <v>89.974999999999994</v>
      </c>
    </row>
    <row r="642" spans="1:95" s="25" customFormat="1" x14ac:dyDescent="0.2">
      <c r="A642" t="s">
        <v>1895</v>
      </c>
      <c r="B642" t="s">
        <v>173</v>
      </c>
      <c r="C642" t="s">
        <v>2054</v>
      </c>
      <c r="D642" t="s">
        <v>2055</v>
      </c>
      <c r="E642" t="s">
        <v>2056</v>
      </c>
      <c r="F642" t="s">
        <v>2057</v>
      </c>
      <c r="G642" t="s">
        <v>2058</v>
      </c>
      <c r="H642" t="s">
        <v>145</v>
      </c>
      <c r="I642" t="s">
        <v>2059</v>
      </c>
      <c r="J642" t="s">
        <v>147</v>
      </c>
      <c r="K642"/>
      <c r="L642" t="s">
        <v>104</v>
      </c>
      <c r="M642" t="s">
        <v>2062</v>
      </c>
      <c r="N642" t="s">
        <v>2063</v>
      </c>
      <c r="O642" t="s">
        <v>111</v>
      </c>
      <c r="P642">
        <v>12</v>
      </c>
      <c r="Q642">
        <v>3</v>
      </c>
      <c r="R642"/>
      <c r="S642"/>
      <c r="T642"/>
      <c r="U642"/>
      <c r="V642" t="str">
        <f t="shared" si="23"/>
        <v>Y</v>
      </c>
      <c r="W642"/>
      <c r="X642"/>
      <c r="Y642" s="44">
        <v>1467.425</v>
      </c>
      <c r="Z642" s="44">
        <v>26413.975210000001</v>
      </c>
      <c r="AA642" s="44">
        <v>3808.6833329999999</v>
      </c>
      <c r="AB642" s="44">
        <v>12870.276390000001</v>
      </c>
      <c r="AC642" s="44">
        <v>0.17100000000000001</v>
      </c>
      <c r="AD642" s="44">
        <v>1.0451670000000001E-3</v>
      </c>
      <c r="AE642" s="44">
        <v>2341.25</v>
      </c>
      <c r="AF642" s="44">
        <v>62134.219169999997</v>
      </c>
      <c r="AG642" s="44">
        <v>2706.0250000000001</v>
      </c>
      <c r="AH642" s="44">
        <v>296074.44189999998</v>
      </c>
      <c r="AI642" s="44">
        <v>2368.6999999999998</v>
      </c>
      <c r="AJ642" s="44">
        <v>1220.4000000000001</v>
      </c>
      <c r="AK642" s="44">
        <v>3985.1</v>
      </c>
      <c r="AL642" s="44">
        <v>0.113</v>
      </c>
      <c r="AM642" s="44">
        <v>3586.6</v>
      </c>
      <c r="AN642" s="44">
        <v>2764.7</v>
      </c>
      <c r="AO642" s="44">
        <v>12</v>
      </c>
      <c r="AP642" s="44">
        <v>4.1319999999999997</v>
      </c>
      <c r="AQ642" s="44">
        <v>0.159</v>
      </c>
      <c r="AR642" s="44">
        <v>3910.4</v>
      </c>
      <c r="AS642" s="44">
        <v>0.217</v>
      </c>
      <c r="AT642" s="44">
        <v>3760.9</v>
      </c>
      <c r="AU642" s="44">
        <v>0.217</v>
      </c>
      <c r="AV642" s="44">
        <v>13943.86465</v>
      </c>
      <c r="AW642" s="44">
        <v>1992786.476</v>
      </c>
      <c r="AX642" s="44">
        <v>16310.61947</v>
      </c>
      <c r="AY642" s="44">
        <v>0.189090909</v>
      </c>
      <c r="AZ642" s="44">
        <v>1.2040830000000001E-3</v>
      </c>
      <c r="BA642" s="44">
        <v>16310.61947</v>
      </c>
      <c r="BB642" s="44">
        <v>14881.76101</v>
      </c>
      <c r="BC642" s="44">
        <v>11018.89401</v>
      </c>
      <c r="BD642" s="44">
        <v>0.24299999999999999</v>
      </c>
      <c r="BE642" s="44">
        <v>3.2051282049999998</v>
      </c>
      <c r="BF642" s="44">
        <v>3.2840722499999999</v>
      </c>
      <c r="BG642" s="44">
        <v>3.0052592040000001</v>
      </c>
      <c r="BH642" s="44">
        <v>1.0246305419999999</v>
      </c>
      <c r="BI642" s="44">
        <v>0.91510142699999997</v>
      </c>
      <c r="BJ642" s="44">
        <v>2.9041626329999999</v>
      </c>
      <c r="BK642" s="44">
        <v>1.0902804880000001</v>
      </c>
      <c r="BL642" s="44">
        <v>0.96176861700000005</v>
      </c>
      <c r="BM642" s="44">
        <v>1.4070796459999999</v>
      </c>
      <c r="BN642" s="44">
        <v>1.3647798739999999</v>
      </c>
      <c r="BO642" s="44">
        <v>0.91239704499999996</v>
      </c>
      <c r="BP642" s="44">
        <v>0.74042944300000002</v>
      </c>
      <c r="BQ642" s="44">
        <v>1866.2166669999999</v>
      </c>
      <c r="BR642" s="44">
        <v>3552.958333</v>
      </c>
      <c r="BS642" s="44">
        <v>1765.7</v>
      </c>
      <c r="BT642" s="44">
        <v>3617.6</v>
      </c>
      <c r="BU642" s="44">
        <v>11230.90972</v>
      </c>
      <c r="BV642" s="44">
        <v>1701.7324309999999</v>
      </c>
      <c r="BW642" s="44">
        <v>1686.7833330000001</v>
      </c>
      <c r="BX642" s="44">
        <v>12005.63139</v>
      </c>
      <c r="BY642" s="44">
        <v>1851.9</v>
      </c>
      <c r="BZ642" s="44">
        <v>10142.146129999999</v>
      </c>
      <c r="CA642" s="44">
        <v>2275913.3990000002</v>
      </c>
      <c r="CB642" s="44">
        <v>12195.575220000001</v>
      </c>
      <c r="CC642" s="44">
        <v>3574.5</v>
      </c>
      <c r="CD642" s="44">
        <v>3542.2</v>
      </c>
      <c r="CE642" s="44">
        <v>3542.1750000000002</v>
      </c>
      <c r="CF642" s="44">
        <v>1582.7</v>
      </c>
      <c r="CG642" s="44">
        <v>1722.675</v>
      </c>
      <c r="CH642" s="44">
        <v>1754.9749999999999</v>
      </c>
      <c r="CI642" s="44">
        <v>3165.375</v>
      </c>
      <c r="CJ642" s="44">
        <v>2573.25</v>
      </c>
      <c r="CK642" s="44">
        <v>2379.4499999999998</v>
      </c>
      <c r="CL642" s="44">
        <v>11736.930630000001</v>
      </c>
      <c r="CM642" s="44">
        <v>10069.67791</v>
      </c>
      <c r="CN642" s="44">
        <v>8619.8298560000003</v>
      </c>
      <c r="CO642" s="44">
        <v>83.474999999999994</v>
      </c>
      <c r="CP642" s="44">
        <v>89.2</v>
      </c>
      <c r="CQ642" s="44">
        <v>89.974999999999994</v>
      </c>
    </row>
    <row r="643" spans="1:95" s="4" customFormat="1" x14ac:dyDescent="0.2">
      <c r="A643" t="s">
        <v>1895</v>
      </c>
      <c r="B643" t="s">
        <v>173</v>
      </c>
      <c r="C643" t="s">
        <v>2054</v>
      </c>
      <c r="D643" t="s">
        <v>2055</v>
      </c>
      <c r="E643" t="s">
        <v>2056</v>
      </c>
      <c r="F643" t="s">
        <v>2057</v>
      </c>
      <c r="G643" t="s">
        <v>2058</v>
      </c>
      <c r="H643" t="s">
        <v>145</v>
      </c>
      <c r="I643" t="s">
        <v>2059</v>
      </c>
      <c r="J643" t="s">
        <v>147</v>
      </c>
      <c r="K643"/>
      <c r="L643" t="s">
        <v>104</v>
      </c>
      <c r="M643" t="s">
        <v>2064</v>
      </c>
      <c r="N643" t="s">
        <v>2063</v>
      </c>
      <c r="O643" t="s">
        <v>111</v>
      </c>
      <c r="P643">
        <v>20</v>
      </c>
      <c r="Q643">
        <v>3</v>
      </c>
      <c r="R643"/>
      <c r="S643"/>
      <c r="T643"/>
      <c r="U643"/>
      <c r="V643" t="str">
        <f t="shared" si="23"/>
        <v>Y</v>
      </c>
      <c r="W643"/>
      <c r="X643"/>
      <c r="Y643" s="44">
        <v>1876.73</v>
      </c>
      <c r="Z643" s="44">
        <v>433688.16609999997</v>
      </c>
      <c r="AA643" s="44">
        <v>2734.7849999999999</v>
      </c>
      <c r="AB643" s="44">
        <v>336100.72930000001</v>
      </c>
      <c r="AC643" s="44">
        <v>0.1075</v>
      </c>
      <c r="AD643" s="44">
        <v>6.6989500000000004E-3</v>
      </c>
      <c r="AE643" s="44">
        <v>858.04</v>
      </c>
      <c r="AF643" s="44">
        <v>253514.92240000001</v>
      </c>
      <c r="AG643" s="44">
        <v>2437.5149999999999</v>
      </c>
      <c r="AH643" s="44">
        <v>219951.2113</v>
      </c>
      <c r="AI643" s="44">
        <v>2812.5</v>
      </c>
      <c r="AJ643" s="44">
        <v>1170.5999999999999</v>
      </c>
      <c r="AK643" s="44">
        <v>4308.8999999999996</v>
      </c>
      <c r="AL643" s="44">
        <v>0.42899999999999999</v>
      </c>
      <c r="AM643" s="44">
        <v>4308.8999999999996</v>
      </c>
      <c r="AN643" s="44">
        <v>3138.3</v>
      </c>
      <c r="AO643" s="44">
        <v>20</v>
      </c>
      <c r="AP643" s="44">
        <v>2.968</v>
      </c>
      <c r="AQ643" s="44">
        <v>0.124</v>
      </c>
      <c r="AR643" s="44">
        <v>2191.8000000000002</v>
      </c>
      <c r="AS643" s="44">
        <v>0.11799999999999999</v>
      </c>
      <c r="AT643" s="44">
        <v>2266.5</v>
      </c>
      <c r="AU643" s="44">
        <v>0.42899999999999999</v>
      </c>
      <c r="AV643" s="44">
        <v>8805.9154529999996</v>
      </c>
      <c r="AW643" s="44">
        <v>3334161.4369999999</v>
      </c>
      <c r="AX643" s="44">
        <v>12952</v>
      </c>
      <c r="AY643" s="44">
        <v>4.3052632E-2</v>
      </c>
      <c r="AZ643" s="44">
        <v>1.08787E-4</v>
      </c>
      <c r="BA643" s="44">
        <v>6676.689977</v>
      </c>
      <c r="BB643" s="44">
        <v>7029.83871</v>
      </c>
      <c r="BC643" s="44">
        <v>7810.169492</v>
      </c>
      <c r="BD643" s="44">
        <v>6.8000000000000005E-2</v>
      </c>
      <c r="BE643" s="44">
        <v>5.7142857139999998</v>
      </c>
      <c r="BF643" s="44">
        <v>7.7519379839999996</v>
      </c>
      <c r="BG643" s="44">
        <v>7.9681274899999996</v>
      </c>
      <c r="BH643" s="44">
        <v>1.356589147</v>
      </c>
      <c r="BI643" s="44">
        <v>1.027888446</v>
      </c>
      <c r="BJ643" s="44">
        <v>6.7385444740000002</v>
      </c>
      <c r="BK643" s="44">
        <v>0.50866810600000001</v>
      </c>
      <c r="BL643" s="44">
        <v>1.034081577</v>
      </c>
      <c r="BM643" s="44">
        <v>0.28904428900000001</v>
      </c>
      <c r="BN643" s="44">
        <v>0.95161290300000001</v>
      </c>
      <c r="BO643" s="44">
        <v>1.0528927859999999</v>
      </c>
      <c r="BP643" s="44">
        <v>1.1110026580000001</v>
      </c>
      <c r="BQ643" s="44">
        <v>2116.4349999999999</v>
      </c>
      <c r="BR643" s="44">
        <v>2606.2600000000002</v>
      </c>
      <c r="BS643" s="44">
        <v>1593.8</v>
      </c>
      <c r="BT643" s="44">
        <v>3656.2</v>
      </c>
      <c r="BU643" s="44">
        <v>308548.6153</v>
      </c>
      <c r="BV643" s="44">
        <v>251668.38339999999</v>
      </c>
      <c r="BW643" s="44">
        <v>489.82499999999999</v>
      </c>
      <c r="BX643" s="44">
        <v>120522.7009</v>
      </c>
      <c r="BY643" s="44">
        <v>2062.4</v>
      </c>
      <c r="BZ643" s="44">
        <v>4901.94488</v>
      </c>
      <c r="CA643" s="44">
        <v>1140215.963</v>
      </c>
      <c r="CB643" s="44">
        <v>7291.1111110000002</v>
      </c>
      <c r="CC643" s="44">
        <v>2732.1428569999998</v>
      </c>
      <c r="CD643" s="44">
        <v>2504.4857139999999</v>
      </c>
      <c r="CE643" s="44">
        <v>2578.1333330000002</v>
      </c>
      <c r="CF643" s="44">
        <v>622.75714289999996</v>
      </c>
      <c r="CG643" s="44">
        <v>421.85714289999999</v>
      </c>
      <c r="CH643" s="44">
        <v>414.03333329999998</v>
      </c>
      <c r="CI643" s="44">
        <v>2591.5285709999998</v>
      </c>
      <c r="CJ643" s="44">
        <v>2363.8571430000002</v>
      </c>
      <c r="CK643" s="44">
        <v>2343.7666669999999</v>
      </c>
      <c r="CL643" s="44">
        <v>5175.2522349999999</v>
      </c>
      <c r="CM643" s="44">
        <v>5052.1516819999997</v>
      </c>
      <c r="CN643" s="44">
        <v>4407.8450290000001</v>
      </c>
      <c r="CO643" s="44">
        <v>95.3</v>
      </c>
      <c r="CP643" s="44">
        <v>94.857142859999996</v>
      </c>
      <c r="CQ643" s="44">
        <v>94.633333329999999</v>
      </c>
    </row>
    <row r="644" spans="1:95" s="4" customFormat="1" x14ac:dyDescent="0.2">
      <c r="A644" t="s">
        <v>1895</v>
      </c>
      <c r="B644" t="s">
        <v>173</v>
      </c>
      <c r="C644" t="s">
        <v>2054</v>
      </c>
      <c r="D644" t="s">
        <v>2055</v>
      </c>
      <c r="E644" t="s">
        <v>2056</v>
      </c>
      <c r="F644" t="s">
        <v>2057</v>
      </c>
      <c r="G644" t="s">
        <v>2058</v>
      </c>
      <c r="H644" t="s">
        <v>145</v>
      </c>
      <c r="I644" t="s">
        <v>2059</v>
      </c>
      <c r="J644" t="s">
        <v>147</v>
      </c>
      <c r="K644"/>
      <c r="L644" t="s">
        <v>104</v>
      </c>
      <c r="M644" t="s">
        <v>2065</v>
      </c>
      <c r="N644" t="s">
        <v>2066</v>
      </c>
      <c r="O644" t="s">
        <v>111</v>
      </c>
      <c r="P644">
        <v>11</v>
      </c>
      <c r="Q644">
        <v>3</v>
      </c>
      <c r="R644"/>
      <c r="S644"/>
      <c r="T644"/>
      <c r="U644"/>
      <c r="V644" t="str">
        <f t="shared" si="23"/>
        <v>Y</v>
      </c>
      <c r="W644"/>
      <c r="X644"/>
      <c r="Y644" s="44">
        <v>1409.518182</v>
      </c>
      <c r="Z644" s="44">
        <v>277742.4069</v>
      </c>
      <c r="AA644" s="44">
        <v>3569.863636</v>
      </c>
      <c r="AB644" s="44">
        <v>410009.08600000001</v>
      </c>
      <c r="AC644" s="44">
        <v>0.187454545</v>
      </c>
      <c r="AD644" s="44">
        <v>2.1247929999999998E-3</v>
      </c>
      <c r="AE644" s="44">
        <v>2160.318182</v>
      </c>
      <c r="AF644" s="44">
        <v>1038358.414</v>
      </c>
      <c r="AG644" s="44">
        <v>2629.2636360000001</v>
      </c>
      <c r="AH644" s="44">
        <v>229093.9314</v>
      </c>
      <c r="AI644" s="44">
        <v>2859.4</v>
      </c>
      <c r="AJ644" s="44">
        <v>1107.8</v>
      </c>
      <c r="AK644" s="44">
        <v>4144.1000000000004</v>
      </c>
      <c r="AL644" s="44">
        <v>8.5999999999999993E-2</v>
      </c>
      <c r="AM644" s="44">
        <v>2665</v>
      </c>
      <c r="AN644" s="44">
        <v>3036.3</v>
      </c>
      <c r="AO644" s="44">
        <v>11</v>
      </c>
      <c r="AP644" s="44">
        <v>2.88</v>
      </c>
      <c r="AQ644" s="44">
        <v>0.214</v>
      </c>
      <c r="AR644" s="44">
        <v>4021</v>
      </c>
      <c r="AS644" s="44">
        <v>0.21199999999999999</v>
      </c>
      <c r="AT644" s="44">
        <v>4103.1000000000004</v>
      </c>
      <c r="AU644" s="44">
        <v>0.219</v>
      </c>
      <c r="AV644" s="44">
        <v>11671.824049999999</v>
      </c>
      <c r="AW644" s="44">
        <v>22214997.359999999</v>
      </c>
      <c r="AX644" s="44">
        <v>17376.744190000001</v>
      </c>
      <c r="AY644" s="44">
        <v>8.1799999999999998E-2</v>
      </c>
      <c r="AZ644" s="44">
        <v>8.40576E-3</v>
      </c>
      <c r="BA644" s="44">
        <v>17376.744190000001</v>
      </c>
      <c r="BB644" s="44">
        <v>13421.49533</v>
      </c>
      <c r="BC644" s="44">
        <v>13934.90566</v>
      </c>
      <c r="BD644" s="44">
        <v>0.35099999999999998</v>
      </c>
      <c r="BE644" s="44">
        <v>4.1884816750000002</v>
      </c>
      <c r="BF644" s="44">
        <v>3.9177277180000001</v>
      </c>
      <c r="BG644" s="44">
        <v>3.9630118890000001</v>
      </c>
      <c r="BH644" s="44">
        <v>0.93535749300000004</v>
      </c>
      <c r="BI644" s="44">
        <v>1.0115587850000001</v>
      </c>
      <c r="BJ644" s="44">
        <v>3.8194444440000002</v>
      </c>
      <c r="BK644" s="44">
        <v>1.508818011</v>
      </c>
      <c r="BL644" s="44">
        <v>1.0204178070000001</v>
      </c>
      <c r="BM644" s="44">
        <v>2.4883720930000002</v>
      </c>
      <c r="BN644" s="44">
        <v>0.99065420599999998</v>
      </c>
      <c r="BO644" s="44">
        <v>0.77238262700000004</v>
      </c>
      <c r="BP644" s="44">
        <v>1.038252841</v>
      </c>
      <c r="BQ644" s="44">
        <v>1849.4181819999999</v>
      </c>
      <c r="BR644" s="44">
        <v>3400.5818180000001</v>
      </c>
      <c r="BS644" s="44">
        <v>1640.6</v>
      </c>
      <c r="BT644" s="44">
        <v>3890.6</v>
      </c>
      <c r="BU644" s="44">
        <v>137181.296</v>
      </c>
      <c r="BV644" s="44">
        <v>378070.00329999998</v>
      </c>
      <c r="BW644" s="44">
        <v>1551.109091</v>
      </c>
      <c r="BX644" s="44">
        <v>692517.69169999997</v>
      </c>
      <c r="BY644" s="44">
        <v>2250</v>
      </c>
      <c r="BZ644" s="44">
        <v>8059.7305829999996</v>
      </c>
      <c r="CA644" s="44">
        <v>11646522.890000001</v>
      </c>
      <c r="CB644" s="44">
        <v>10663.50711</v>
      </c>
      <c r="CC644" s="44">
        <v>2613.3000000000002</v>
      </c>
      <c r="CD644" s="44">
        <v>3855.4749999999999</v>
      </c>
      <c r="CE644" s="44">
        <v>3843.7666669999999</v>
      </c>
      <c r="CF644" s="44">
        <v>468.72500000000002</v>
      </c>
      <c r="CG644" s="44">
        <v>2144.5</v>
      </c>
      <c r="CH644" s="44">
        <v>2203.1</v>
      </c>
      <c r="CI644" s="44">
        <v>2343.75</v>
      </c>
      <c r="CJ644" s="44">
        <v>2718.75</v>
      </c>
      <c r="CK644" s="44">
        <v>2890.6333330000002</v>
      </c>
      <c r="CL644" s="44">
        <v>4406.3015779999996</v>
      </c>
      <c r="CM644" s="44">
        <v>9987.6478829999996</v>
      </c>
      <c r="CN644" s="44">
        <v>10360.41286</v>
      </c>
      <c r="CO644" s="44">
        <v>93.1</v>
      </c>
      <c r="CP644" s="44">
        <v>101.625</v>
      </c>
      <c r="CQ644" s="44">
        <v>100.4333333</v>
      </c>
    </row>
    <row r="645" spans="1:95" s="4" customFormat="1" x14ac:dyDescent="0.2">
      <c r="A645" t="s">
        <v>1895</v>
      </c>
      <c r="B645" t="s">
        <v>173</v>
      </c>
      <c r="C645" t="s">
        <v>2054</v>
      </c>
      <c r="D645" t="s">
        <v>2055</v>
      </c>
      <c r="E645" t="s">
        <v>2056</v>
      </c>
      <c r="F645" t="s">
        <v>2057</v>
      </c>
      <c r="G645" t="s">
        <v>2058</v>
      </c>
      <c r="H645" t="s">
        <v>145</v>
      </c>
      <c r="I645" t="s">
        <v>2059</v>
      </c>
      <c r="J645" t="s">
        <v>147</v>
      </c>
      <c r="K645"/>
      <c r="L645" t="s">
        <v>104</v>
      </c>
      <c r="M645" t="s">
        <v>2067</v>
      </c>
      <c r="N645" t="s">
        <v>2068</v>
      </c>
      <c r="O645" t="s">
        <v>111</v>
      </c>
      <c r="P645">
        <v>23</v>
      </c>
      <c r="Q645">
        <v>3</v>
      </c>
      <c r="R645"/>
      <c r="S645"/>
      <c r="T645"/>
      <c r="U645"/>
      <c r="V645" t="str">
        <f t="shared" si="23"/>
        <v>Y</v>
      </c>
      <c r="W645"/>
      <c r="X645"/>
      <c r="Y645" s="44">
        <v>2285.3304349999999</v>
      </c>
      <c r="Z645" s="44">
        <v>556730.43079999997</v>
      </c>
      <c r="AA645" s="44">
        <v>3760.9217389999999</v>
      </c>
      <c r="AB645" s="44">
        <v>1164447.2150000001</v>
      </c>
      <c r="AC645" s="44">
        <v>7.2086956999999993E-2</v>
      </c>
      <c r="AD645" s="44">
        <v>1.93819E-4</v>
      </c>
      <c r="AE645" s="44">
        <v>1475.608696</v>
      </c>
      <c r="AF645" s="44">
        <v>335961.53730000003</v>
      </c>
      <c r="AG645" s="44">
        <v>3118.2043480000002</v>
      </c>
      <c r="AH645" s="44">
        <v>1096694.2749999999</v>
      </c>
      <c r="AI645" s="44">
        <v>4078.1</v>
      </c>
      <c r="AJ645" s="44">
        <v>1207.8</v>
      </c>
      <c r="AK645" s="44">
        <v>5438.5</v>
      </c>
      <c r="AL645" s="44">
        <v>3.7999999999999999E-2</v>
      </c>
      <c r="AM645" s="44">
        <v>4333.8</v>
      </c>
      <c r="AN645" s="44">
        <v>4230.7</v>
      </c>
      <c r="AO645" s="44">
        <v>23</v>
      </c>
      <c r="AP645" s="44">
        <v>2.5259999999999998</v>
      </c>
      <c r="AQ645" s="44">
        <v>7.0999999999999994E-2</v>
      </c>
      <c r="AR645" s="44">
        <v>2628.3</v>
      </c>
      <c r="AS645" s="44">
        <v>6.3E-2</v>
      </c>
      <c r="AT645" s="44">
        <v>5295.9</v>
      </c>
      <c r="AU645" s="44">
        <v>9.8000000000000004E-2</v>
      </c>
      <c r="AV645" s="44">
        <v>21661.28559</v>
      </c>
      <c r="AW645" s="44">
        <v>121360781.3</v>
      </c>
      <c r="AX645" s="44">
        <v>50129.090909999999</v>
      </c>
      <c r="AY645" s="44">
        <v>3.9454545000000001E-2</v>
      </c>
      <c r="AZ645" s="44">
        <v>3.9108839999999999E-3</v>
      </c>
      <c r="BA645" s="44">
        <v>20318.421050000001</v>
      </c>
      <c r="BB645" s="44">
        <v>12449.295770000001</v>
      </c>
      <c r="BC645" s="44">
        <v>39236.507940000003</v>
      </c>
      <c r="BD645" s="44">
        <v>0.151</v>
      </c>
      <c r="BE645" s="44">
        <v>8.6206896549999996</v>
      </c>
      <c r="BF645" s="44">
        <v>9.1220068419999993</v>
      </c>
      <c r="BG645" s="44">
        <v>9.8870056500000008</v>
      </c>
      <c r="BH645" s="44">
        <v>1.058152794</v>
      </c>
      <c r="BI645" s="44">
        <v>1.083862994</v>
      </c>
      <c r="BJ645" s="44">
        <v>9.1053048299999997</v>
      </c>
      <c r="BK645" s="44">
        <v>0.60646545799999996</v>
      </c>
      <c r="BL645" s="44">
        <v>2.0149526309999999</v>
      </c>
      <c r="BM645" s="44">
        <v>1.8684210530000001</v>
      </c>
      <c r="BN645" s="44">
        <v>0.88732394400000003</v>
      </c>
      <c r="BO645" s="44">
        <v>0.61270980399999997</v>
      </c>
      <c r="BP645" s="44">
        <v>3.1517050160000002</v>
      </c>
      <c r="BQ645" s="44">
        <v>2686.1565220000002</v>
      </c>
      <c r="BR645" s="44">
        <v>3432.0565219999999</v>
      </c>
      <c r="BS645" s="44">
        <v>1593.8</v>
      </c>
      <c r="BT645" s="44">
        <v>4828.1000000000004</v>
      </c>
      <c r="BU645" s="44">
        <v>768745.10510000004</v>
      </c>
      <c r="BV645" s="44">
        <v>843160.51899999997</v>
      </c>
      <c r="BW645" s="44">
        <v>745.93043479999994</v>
      </c>
      <c r="BX645" s="44">
        <v>53668.867330000001</v>
      </c>
      <c r="BY645" s="44">
        <v>3234.3</v>
      </c>
      <c r="BZ645" s="44">
        <v>10701.52238</v>
      </c>
      <c r="CA645" s="44">
        <v>18108387.699999999</v>
      </c>
      <c r="CB645" s="44">
        <v>25567.272730000001</v>
      </c>
      <c r="CC645" s="44">
        <v>3298.8125</v>
      </c>
      <c r="CD645" s="44">
        <v>3480.4625000000001</v>
      </c>
      <c r="CE645" s="44">
        <v>3529.0142860000001</v>
      </c>
      <c r="CF645" s="44">
        <v>568.36249999999995</v>
      </c>
      <c r="CG645" s="44">
        <v>820.32500000000005</v>
      </c>
      <c r="CH645" s="44">
        <v>863.84285709999995</v>
      </c>
      <c r="CI645" s="44">
        <v>3058.5749999999998</v>
      </c>
      <c r="CJ645" s="44">
        <v>3058.5875000000001</v>
      </c>
      <c r="CK645" s="44">
        <v>3254.4857139999999</v>
      </c>
      <c r="CL645" s="44">
        <v>8717.0398139999998</v>
      </c>
      <c r="CM645" s="44">
        <v>10502.739670000001</v>
      </c>
      <c r="CN645" s="44">
        <v>13196.68268</v>
      </c>
      <c r="CO645" s="44">
        <v>77.612499999999997</v>
      </c>
      <c r="CP645" s="44">
        <v>83.287499999999994</v>
      </c>
      <c r="CQ645" s="44">
        <v>84.185714290000007</v>
      </c>
    </row>
    <row r="646" spans="1:95" s="2" customFormat="1" x14ac:dyDescent="0.2">
      <c r="A646" s="2" t="s">
        <v>108</v>
      </c>
      <c r="B646" s="2" t="s">
        <v>173</v>
      </c>
      <c r="C646" s="2" t="s">
        <v>2054</v>
      </c>
      <c r="D646" s="2" t="s">
        <v>2055</v>
      </c>
      <c r="E646" s="2" t="s">
        <v>2056</v>
      </c>
      <c r="F646" s="2" t="s">
        <v>2057</v>
      </c>
      <c r="G646" s="2" t="s">
        <v>2058</v>
      </c>
      <c r="H646" s="2" t="s">
        <v>145</v>
      </c>
      <c r="I646" s="2" t="s">
        <v>2059</v>
      </c>
      <c r="J646" s="2" t="s">
        <v>147</v>
      </c>
      <c r="L646" s="2" t="s">
        <v>104</v>
      </c>
      <c r="M646" s="2" t="s">
        <v>2069</v>
      </c>
      <c r="N646" s="2" t="s">
        <v>2070</v>
      </c>
      <c r="O646" s="2" t="s">
        <v>111</v>
      </c>
      <c r="P646" s="2">
        <v>21</v>
      </c>
      <c r="Q646" s="2">
        <v>3</v>
      </c>
      <c r="V646" s="2" t="str">
        <f t="shared" si="23"/>
        <v>Y</v>
      </c>
      <c r="Y646" s="45">
        <v>1738.547619047619</v>
      </c>
      <c r="Z646" s="45">
        <v>48329.0853514747</v>
      </c>
      <c r="AA646" s="45">
        <v>3578.8047619047616</v>
      </c>
      <c r="AB646" s="45">
        <v>2481767.7280725641</v>
      </c>
      <c r="AC646" s="45">
        <v>0.12028571428571432</v>
      </c>
      <c r="AD646" s="45">
        <v>5.585537414965972E-3</v>
      </c>
      <c r="AE646" s="45">
        <v>1840.2714285714287</v>
      </c>
      <c r="AF646" s="45">
        <v>1888266.6172789112</v>
      </c>
      <c r="AG646" s="45">
        <v>2756.2571428571428</v>
      </c>
      <c r="AH646" s="45">
        <v>827009.88435374154</v>
      </c>
      <c r="AI646" s="45">
        <v>2196.4</v>
      </c>
      <c r="AJ646" s="45">
        <v>1456.7</v>
      </c>
      <c r="AK646" s="45">
        <v>5759.7</v>
      </c>
      <c r="AL646" s="45">
        <v>0.184</v>
      </c>
      <c r="AM646" s="45">
        <v>4259.3999999999996</v>
      </c>
      <c r="AN646" s="45">
        <v>4303</v>
      </c>
      <c r="AO646" s="45">
        <v>21</v>
      </c>
      <c r="AP646" s="45">
        <v>3.5919999999999996</v>
      </c>
      <c r="AQ646" s="45">
        <v>9.4E-2</v>
      </c>
      <c r="AR646" s="45">
        <v>1980</v>
      </c>
      <c r="AS646" s="45">
        <v>9.4E-2</v>
      </c>
      <c r="AT646" s="45">
        <v>1921.9</v>
      </c>
      <c r="AU646" s="45">
        <v>0.34499999999999997</v>
      </c>
      <c r="AV646" s="45">
        <v>19535.549287851616</v>
      </c>
      <c r="AW646" s="45">
        <v>290401160.53077799</v>
      </c>
      <c r="AX646" s="45">
        <v>44365.432098765428</v>
      </c>
      <c r="AY646" s="45">
        <v>5.33E-2</v>
      </c>
      <c r="AZ646" s="45">
        <v>2.2429100000000012E-3</v>
      </c>
      <c r="BA646" s="45">
        <v>14158.152173913044</v>
      </c>
      <c r="BB646" s="45">
        <v>4082.9787234042556</v>
      </c>
      <c r="BC646" s="45">
        <v>4577.6595744680853</v>
      </c>
      <c r="BD646" s="45">
        <v>0.17500000000000021</v>
      </c>
      <c r="BE646" s="45">
        <v>3.9727582292849033</v>
      </c>
      <c r="BF646" s="45">
        <v>8.0831408775981561</v>
      </c>
      <c r="BG646" s="45">
        <v>7.8212290502793334</v>
      </c>
      <c r="BH646" s="45">
        <v>2.0346420323325645</v>
      </c>
      <c r="BI646" s="45">
        <v>0.96759776536312847</v>
      </c>
      <c r="BJ646" s="45">
        <v>5.8463251670378629</v>
      </c>
      <c r="BK646" s="45">
        <v>0.46485420481758</v>
      </c>
      <c r="BL646" s="45">
        <v>0.97065656565656566</v>
      </c>
      <c r="BM646" s="45">
        <v>0.51086956521739135</v>
      </c>
      <c r="BN646" s="45">
        <v>1</v>
      </c>
      <c r="BO646" s="45">
        <v>0.28838358800291081</v>
      </c>
      <c r="BP646" s="45">
        <v>1.1211568525273581</v>
      </c>
      <c r="BQ646" s="45">
        <v>1886.7190476190478</v>
      </c>
      <c r="BR646" s="45">
        <v>3061.8095238095239</v>
      </c>
      <c r="BS646" s="45">
        <v>1550.4</v>
      </c>
      <c r="BT646" s="45">
        <v>4565</v>
      </c>
      <c r="BU646" s="45">
        <v>65643.372970520504</v>
      </c>
      <c r="BV646" s="45">
        <v>1210302.0522902482</v>
      </c>
      <c r="BW646" s="45">
        <v>1175.1047619047617</v>
      </c>
      <c r="BX646" s="45">
        <v>728844.48616780061</v>
      </c>
      <c r="BY646" s="45">
        <v>3014.6</v>
      </c>
      <c r="BZ646" s="45">
        <v>12403.382455951014</v>
      </c>
      <c r="CA646" s="45">
        <v>111475551.90747467</v>
      </c>
      <c r="CB646" s="45">
        <v>26583.950617283954</v>
      </c>
      <c r="CC646" s="45">
        <v>2959.2857142857142</v>
      </c>
      <c r="CD646" s="45">
        <v>3309.9428571428571</v>
      </c>
      <c r="CE646" s="45">
        <v>2916.2000000000003</v>
      </c>
      <c r="CF646" s="45">
        <v>1076.6571428571428</v>
      </c>
      <c r="CG646" s="45">
        <v>1359.6857142857141</v>
      </c>
      <c r="CH646" s="45">
        <v>1088.9714285714285</v>
      </c>
      <c r="CI646" s="45">
        <v>2737.7857142857142</v>
      </c>
      <c r="CJ646" s="45">
        <v>2940.8285714285716</v>
      </c>
      <c r="CK646" s="45">
        <v>2590.1571428571428</v>
      </c>
      <c r="CL646" s="45">
        <v>9186.4792467199313</v>
      </c>
      <c r="CM646" s="45">
        <v>16175.503030062029</v>
      </c>
      <c r="CN646" s="45">
        <v>11848.165091071083</v>
      </c>
      <c r="CO646" s="45">
        <v>85.04285714285713</v>
      </c>
      <c r="CP646" s="45">
        <v>87.742857142857133</v>
      </c>
      <c r="CQ646" s="45">
        <v>85.04285714285713</v>
      </c>
    </row>
    <row r="647" spans="1:95" s="4" customFormat="1" x14ac:dyDescent="0.2">
      <c r="A647" t="s">
        <v>1895</v>
      </c>
      <c r="B647" t="s">
        <v>173</v>
      </c>
      <c r="C647" t="s">
        <v>2071</v>
      </c>
      <c r="D647" t="s">
        <v>2072</v>
      </c>
      <c r="E647" t="s">
        <v>2073</v>
      </c>
      <c r="F647" t="s">
        <v>2074</v>
      </c>
      <c r="G647"/>
      <c r="H647" t="s">
        <v>2075</v>
      </c>
      <c r="I647" t="s">
        <v>2076</v>
      </c>
      <c r="J647" t="s">
        <v>147</v>
      </c>
      <c r="K647"/>
      <c r="L647" t="s">
        <v>104</v>
      </c>
      <c r="M647" t="s">
        <v>2077</v>
      </c>
      <c r="N647" t="s">
        <v>2078</v>
      </c>
      <c r="O647" t="s">
        <v>111</v>
      </c>
      <c r="P647">
        <v>6</v>
      </c>
      <c r="Q647">
        <v>4</v>
      </c>
      <c r="R647"/>
      <c r="S647"/>
      <c r="T647"/>
      <c r="U647"/>
      <c r="V647" t="str">
        <f t="shared" ref="V647:V710" si="24">IF(P647=AO647,"Y","N")</f>
        <v>Y</v>
      </c>
      <c r="W647"/>
      <c r="X647"/>
      <c r="Y647" s="44">
        <v>2755.65</v>
      </c>
      <c r="Z647" s="44">
        <v>103997.16250000001</v>
      </c>
      <c r="AA647" s="44">
        <v>4554.2</v>
      </c>
      <c r="AB647" s="44">
        <v>86439.093330000003</v>
      </c>
      <c r="AC647" s="44">
        <v>0.32566666700000002</v>
      </c>
      <c r="AD647" s="44">
        <v>6.997222E-3</v>
      </c>
      <c r="AE647" s="44">
        <v>1798.5333330000001</v>
      </c>
      <c r="AF647" s="44">
        <v>5804.5122220000003</v>
      </c>
      <c r="AG647" s="44">
        <v>3402.25</v>
      </c>
      <c r="AH647" s="44">
        <v>170635.87580000001</v>
      </c>
      <c r="AI647" s="44">
        <v>3359.2</v>
      </c>
      <c r="AJ647" s="44">
        <v>2452.6</v>
      </c>
      <c r="AK647" s="44">
        <v>5042.5</v>
      </c>
      <c r="AL647" s="44">
        <v>0.26400000000000001</v>
      </c>
      <c r="AM647" s="44">
        <v>4336.2</v>
      </c>
      <c r="AN647" s="44">
        <v>2589.9</v>
      </c>
      <c r="AO647" s="44">
        <v>6</v>
      </c>
      <c r="AP647" s="44">
        <v>2.3730000000000002</v>
      </c>
      <c r="AQ647" s="44">
        <v>0.33400000000000002</v>
      </c>
      <c r="AR647" s="44">
        <v>4885.6000000000004</v>
      </c>
      <c r="AS647" s="44">
        <v>0.501</v>
      </c>
      <c r="AT647" s="44">
        <v>4388.5</v>
      </c>
      <c r="AU647" s="44">
        <v>0.501</v>
      </c>
      <c r="AV647" s="44">
        <v>5781.7422269999997</v>
      </c>
      <c r="AW647" s="44">
        <v>1093423.2749999999</v>
      </c>
      <c r="AX647" s="44">
        <v>6940.4081630000001</v>
      </c>
      <c r="AY647" s="44">
        <v>8.3799999999999999E-2</v>
      </c>
      <c r="AZ647" s="44">
        <v>1.0237600000000001E-3</v>
      </c>
      <c r="BA647" s="44">
        <v>6837.5</v>
      </c>
      <c r="BB647" s="44">
        <v>5169.4610780000003</v>
      </c>
      <c r="BC647" s="44">
        <v>3864.071856</v>
      </c>
      <c r="BD647" s="44">
        <v>0.14399999999999999</v>
      </c>
      <c r="BE647" s="44">
        <v>3.0487804879999998</v>
      </c>
      <c r="BF647" s="44">
        <v>3.1055900620000001</v>
      </c>
      <c r="BG647" s="44">
        <v>2.1008403360000001</v>
      </c>
      <c r="BH647" s="44">
        <v>1.0186335399999999</v>
      </c>
      <c r="BI647" s="44">
        <v>0.67647058800000004</v>
      </c>
      <c r="BJ647" s="44">
        <v>2.5284450060000001</v>
      </c>
      <c r="BK647" s="44">
        <v>1.1267007979999999</v>
      </c>
      <c r="BL647" s="44">
        <v>0.89825200599999999</v>
      </c>
      <c r="BM647" s="44">
        <v>1.2651515149999999</v>
      </c>
      <c r="BN647" s="44">
        <v>1.5</v>
      </c>
      <c r="BO647" s="44">
        <v>0.75604549600000004</v>
      </c>
      <c r="BP647" s="44">
        <v>0.747480598</v>
      </c>
      <c r="BQ647" s="44">
        <v>2921.3166670000001</v>
      </c>
      <c r="BR647" s="44">
        <v>4141.5333330000003</v>
      </c>
      <c r="BS647" s="44">
        <v>2627.1</v>
      </c>
      <c r="BT647" s="44">
        <v>4263.6000000000004</v>
      </c>
      <c r="BU647" s="44">
        <v>91125.798060000001</v>
      </c>
      <c r="BV647" s="44">
        <v>5205.1655559999999</v>
      </c>
      <c r="BW647" s="44">
        <v>1220.2166669999999</v>
      </c>
      <c r="BX647" s="44">
        <v>65332.931389999998</v>
      </c>
      <c r="BY647" s="44">
        <v>1636.5</v>
      </c>
      <c r="BZ647" s="44">
        <v>3909.0591669999999</v>
      </c>
      <c r="CA647" s="44">
        <v>1135037.17</v>
      </c>
      <c r="CB647" s="44">
        <v>5449.3877549999997</v>
      </c>
      <c r="CC647" s="44">
        <v>4155.8999999999996</v>
      </c>
      <c r="CD647" s="44">
        <v>4134.3500000000004</v>
      </c>
      <c r="CE647" s="44">
        <v>4134.3500000000004</v>
      </c>
      <c r="CF647" s="44">
        <v>1055.0999999999999</v>
      </c>
      <c r="CG647" s="44">
        <v>1119.75</v>
      </c>
      <c r="CH647" s="44">
        <v>1485.8</v>
      </c>
      <c r="CI647" s="44">
        <v>3445.3</v>
      </c>
      <c r="CJ647" s="44">
        <v>3725.25</v>
      </c>
      <c r="CK647" s="44">
        <v>3036.2</v>
      </c>
      <c r="CL647" s="44">
        <v>3786.6280379999998</v>
      </c>
      <c r="CM647" s="44">
        <v>4078.5860929999999</v>
      </c>
      <c r="CN647" s="44">
        <v>3861.9633699999999</v>
      </c>
      <c r="CO647" s="44">
        <v>98.55</v>
      </c>
      <c r="CP647" s="44">
        <v>107.2</v>
      </c>
      <c r="CQ647" s="44">
        <v>108.3</v>
      </c>
    </row>
    <row r="648" spans="1:95" s="4" customFormat="1" x14ac:dyDescent="0.2">
      <c r="A648" t="s">
        <v>1895</v>
      </c>
      <c r="B648" t="s">
        <v>173</v>
      </c>
      <c r="C648" t="s">
        <v>2071</v>
      </c>
      <c r="D648" t="s">
        <v>2072</v>
      </c>
      <c r="E648" t="s">
        <v>2073</v>
      </c>
      <c r="F648" t="s">
        <v>2074</v>
      </c>
      <c r="G648"/>
      <c r="H648" t="s">
        <v>2075</v>
      </c>
      <c r="I648" t="s">
        <v>2076</v>
      </c>
      <c r="J648" t="s">
        <v>147</v>
      </c>
      <c r="K648"/>
      <c r="L648" t="s">
        <v>104</v>
      </c>
      <c r="M648" t="s">
        <v>2079</v>
      </c>
      <c r="N648" t="s">
        <v>2080</v>
      </c>
      <c r="O648" t="s">
        <v>111</v>
      </c>
      <c r="P648">
        <v>6</v>
      </c>
      <c r="Q648">
        <v>4</v>
      </c>
      <c r="R648"/>
      <c r="S648"/>
      <c r="T648"/>
      <c r="U648"/>
      <c r="V648" t="str">
        <f t="shared" si="24"/>
        <v>Y</v>
      </c>
      <c r="W648"/>
      <c r="X648"/>
      <c r="Y648" s="44">
        <v>2809.416667</v>
      </c>
      <c r="Z648" s="44">
        <v>181410.00810000001</v>
      </c>
      <c r="AA648" s="44">
        <v>3877.85</v>
      </c>
      <c r="AB648" s="44">
        <v>54916.039169999996</v>
      </c>
      <c r="AC648" s="44">
        <v>0.29199999999999998</v>
      </c>
      <c r="AD648" s="44">
        <v>1.1928667E-2</v>
      </c>
      <c r="AE648" s="44">
        <v>1068.4333329999999</v>
      </c>
      <c r="AF648" s="44">
        <v>65181.402220000004</v>
      </c>
      <c r="AG648" s="44">
        <v>3366.35</v>
      </c>
      <c r="AH648" s="44">
        <v>107212.63250000001</v>
      </c>
      <c r="AI648" s="44">
        <v>3186.9</v>
      </c>
      <c r="AJ648" s="44">
        <v>2363.8000000000002</v>
      </c>
      <c r="AK648" s="44">
        <v>4377.2</v>
      </c>
      <c r="AL648" s="44">
        <v>0.26</v>
      </c>
      <c r="AM648" s="44">
        <v>3877.8</v>
      </c>
      <c r="AN648" s="44">
        <v>2013.4</v>
      </c>
      <c r="AO648" s="44">
        <v>6</v>
      </c>
      <c r="AP648" s="44">
        <v>1.8919999999999999</v>
      </c>
      <c r="AQ648" s="44">
        <v>0.245</v>
      </c>
      <c r="AR648" s="44">
        <v>3781.2</v>
      </c>
      <c r="AS648" s="44">
        <v>0.435</v>
      </c>
      <c r="AT648" s="44">
        <v>3716.8</v>
      </c>
      <c r="AU648" s="44">
        <v>0.435</v>
      </c>
      <c r="AV648" s="44">
        <v>4165.7684820000004</v>
      </c>
      <c r="AW648" s="44">
        <v>2039499.5419999999</v>
      </c>
      <c r="AX648" s="44">
        <v>6058.715596</v>
      </c>
      <c r="AY648" s="44">
        <v>2.8000000000000001E-2</v>
      </c>
      <c r="AZ648" s="44">
        <v>1.694E-3</v>
      </c>
      <c r="BA648" s="44">
        <v>4522.3076920000003</v>
      </c>
      <c r="BB648" s="44">
        <v>4799.1836730000005</v>
      </c>
      <c r="BC648" s="44">
        <v>2332.6436779999999</v>
      </c>
      <c r="BD648" s="44">
        <v>5.3999999999999999E-2</v>
      </c>
      <c r="BE648" s="44">
        <v>4.807692308</v>
      </c>
      <c r="BF648" s="44">
        <v>3.4129692829999998</v>
      </c>
      <c r="BG648" s="44">
        <v>2.2197558270000002</v>
      </c>
      <c r="BH648" s="44">
        <v>0.70989761100000004</v>
      </c>
      <c r="BI648" s="44">
        <v>0.65038845700000003</v>
      </c>
      <c r="BJ648" s="44">
        <v>3.1712473569999999</v>
      </c>
      <c r="BK648" s="44">
        <v>0.975088968</v>
      </c>
      <c r="BL648" s="44">
        <v>0.98296837000000004</v>
      </c>
      <c r="BM648" s="44">
        <v>0.94230769199999997</v>
      </c>
      <c r="BN648" s="44">
        <v>1.7755102039999999</v>
      </c>
      <c r="BO648" s="44">
        <v>1.0612244900000001</v>
      </c>
      <c r="BP648" s="44">
        <v>0.48605009500000002</v>
      </c>
      <c r="BQ648" s="44">
        <v>3021.833333</v>
      </c>
      <c r="BR648" s="44">
        <v>3768.333333</v>
      </c>
      <c r="BS648" s="44">
        <v>2842.4</v>
      </c>
      <c r="BT648" s="44">
        <v>4263.6000000000004</v>
      </c>
      <c r="BU648" s="44">
        <v>120180.24559999999</v>
      </c>
      <c r="BV648" s="44">
        <v>52396.342219999999</v>
      </c>
      <c r="BW648" s="44">
        <v>746.48333330000003</v>
      </c>
      <c r="BX648" s="44">
        <v>22672.048060000001</v>
      </c>
      <c r="BY648" s="44">
        <v>1421.2</v>
      </c>
      <c r="BZ648" s="44">
        <v>2882.2402769999999</v>
      </c>
      <c r="CA648" s="44">
        <v>869630.49049999996</v>
      </c>
      <c r="CB648" s="44">
        <v>4345.8715599999996</v>
      </c>
      <c r="CC648" s="44">
        <v>3940.6</v>
      </c>
      <c r="CD648" s="44">
        <v>3746.8</v>
      </c>
      <c r="CE648" s="44">
        <v>3617.6</v>
      </c>
      <c r="CF648" s="44">
        <v>559.85</v>
      </c>
      <c r="CG648" s="44">
        <v>904.4</v>
      </c>
      <c r="CH648" s="44">
        <v>775.2</v>
      </c>
      <c r="CI648" s="44">
        <v>3703.7</v>
      </c>
      <c r="CJ648" s="44">
        <v>3208.45</v>
      </c>
      <c r="CK648" s="44">
        <v>3186.9</v>
      </c>
      <c r="CL648" s="44">
        <v>3415.2434720000001</v>
      </c>
      <c r="CM648" s="44">
        <v>3399.6661760000002</v>
      </c>
      <c r="CN648" s="44">
        <v>1831.8111819999999</v>
      </c>
      <c r="CO648" s="44">
        <v>86.05</v>
      </c>
      <c r="CP648" s="44">
        <v>95.4</v>
      </c>
      <c r="CQ648" s="44">
        <v>102.05</v>
      </c>
    </row>
    <row r="649" spans="1:95" s="4" customFormat="1" x14ac:dyDescent="0.2">
      <c r="A649" t="s">
        <v>1895</v>
      </c>
      <c r="B649" t="s">
        <v>173</v>
      </c>
      <c r="C649" t="s">
        <v>2071</v>
      </c>
      <c r="D649" t="s">
        <v>2072</v>
      </c>
      <c r="E649" t="s">
        <v>2073</v>
      </c>
      <c r="F649" t="s">
        <v>2074</v>
      </c>
      <c r="G649"/>
      <c r="H649" t="s">
        <v>2075</v>
      </c>
      <c r="I649" t="s">
        <v>2076</v>
      </c>
      <c r="J649" t="s">
        <v>147</v>
      </c>
      <c r="K649"/>
      <c r="L649" t="s">
        <v>104</v>
      </c>
      <c r="M649" t="s">
        <v>2081</v>
      </c>
      <c r="N649" t="s">
        <v>2082</v>
      </c>
      <c r="O649" t="s">
        <v>111</v>
      </c>
      <c r="P649">
        <v>7</v>
      </c>
      <c r="Q649">
        <v>4</v>
      </c>
      <c r="R649"/>
      <c r="S649"/>
      <c r="T649"/>
      <c r="U649"/>
      <c r="V649" t="str">
        <f t="shared" si="24"/>
        <v>Y</v>
      </c>
      <c r="W649"/>
      <c r="X649"/>
      <c r="Y649" s="44">
        <v>2526.2571429999998</v>
      </c>
      <c r="Z649" s="44">
        <v>31638.016729999999</v>
      </c>
      <c r="AA649" s="44">
        <v>3566.3428570000001</v>
      </c>
      <c r="AB649" s="44">
        <v>52042.573880000004</v>
      </c>
      <c r="AC649" s="44">
        <v>0.22371428600000001</v>
      </c>
      <c r="AD649" s="44">
        <v>1.6898489999999999E-2</v>
      </c>
      <c r="AE649" s="44">
        <v>1040.0428569999999</v>
      </c>
      <c r="AF649" s="44">
        <v>151200.77960000001</v>
      </c>
      <c r="AG649" s="44">
        <v>3026.942857</v>
      </c>
      <c r="AH649" s="44">
        <v>49138.071020000003</v>
      </c>
      <c r="AI649" s="44">
        <v>2799.3</v>
      </c>
      <c r="AJ649" s="44">
        <v>2197.1999999999998</v>
      </c>
      <c r="AK649" s="44">
        <v>3920.7</v>
      </c>
      <c r="AL649" s="44">
        <v>0.221</v>
      </c>
      <c r="AM649" s="44">
        <v>3630.8</v>
      </c>
      <c r="AN649" s="44">
        <v>1723.5</v>
      </c>
      <c r="AO649" s="44">
        <v>7</v>
      </c>
      <c r="AP649" s="44">
        <v>1.887</v>
      </c>
      <c r="AQ649" s="44">
        <v>0.128</v>
      </c>
      <c r="AR649" s="44">
        <v>3453.6</v>
      </c>
      <c r="AS649" s="44">
        <v>0.48199999999999998</v>
      </c>
      <c r="AT649" s="44">
        <v>3872.4</v>
      </c>
      <c r="AU649" s="44">
        <v>0.48199999999999998</v>
      </c>
      <c r="AV649" s="44">
        <v>5190.0788130000001</v>
      </c>
      <c r="AW649" s="44">
        <v>1317452.9310000001</v>
      </c>
      <c r="AX649" s="44">
        <v>7209.5238099999997</v>
      </c>
      <c r="AY649" s="44">
        <v>5.3499999999999999E-2</v>
      </c>
      <c r="AZ649" s="44">
        <v>5.3691700000000004E-4</v>
      </c>
      <c r="BA649" s="44">
        <v>4372.8506790000001</v>
      </c>
      <c r="BB649" s="44">
        <v>6292.1875</v>
      </c>
      <c r="BC649" s="44">
        <v>3475.3112030000002</v>
      </c>
      <c r="BD649" s="44">
        <v>0.104</v>
      </c>
      <c r="BE649" s="44">
        <v>4.9140049140000004</v>
      </c>
      <c r="BF649" s="44">
        <v>5.9171597629999999</v>
      </c>
      <c r="BG649" s="44">
        <v>2.870813397</v>
      </c>
      <c r="BH649" s="44">
        <v>1.2041420119999999</v>
      </c>
      <c r="BI649" s="44">
        <v>0.48516746399999999</v>
      </c>
      <c r="BJ649" s="44">
        <v>3.7095919450000001</v>
      </c>
      <c r="BK649" s="44">
        <v>0.95119532900000003</v>
      </c>
      <c r="BL649" s="44">
        <v>1.121264767</v>
      </c>
      <c r="BM649" s="44">
        <v>0.57918552000000001</v>
      </c>
      <c r="BN649" s="44">
        <v>3.765625</v>
      </c>
      <c r="BO649" s="44">
        <v>1.438921189</v>
      </c>
      <c r="BP649" s="44">
        <v>0.55232162200000001</v>
      </c>
      <c r="BQ649" s="44">
        <v>2676.2714289999999</v>
      </c>
      <c r="BR649" s="44">
        <v>3426.8428570000001</v>
      </c>
      <c r="BS649" s="44">
        <v>2325.6</v>
      </c>
      <c r="BT649" s="44">
        <v>3703.7</v>
      </c>
      <c r="BU649" s="44">
        <v>24070.224900000001</v>
      </c>
      <c r="BV649" s="44">
        <v>30126.745309999998</v>
      </c>
      <c r="BW649" s="44">
        <v>750.6</v>
      </c>
      <c r="BX649" s="44">
        <v>88429.637140000006</v>
      </c>
      <c r="BY649" s="44">
        <v>1378.1</v>
      </c>
      <c r="BZ649" s="44">
        <v>3747.4258909999999</v>
      </c>
      <c r="CA649" s="44">
        <v>837211.84400000004</v>
      </c>
      <c r="CB649" s="44">
        <v>5332.3809520000004</v>
      </c>
      <c r="CC649" s="44">
        <v>3380.7</v>
      </c>
      <c r="CD649" s="44">
        <v>3316.1</v>
      </c>
      <c r="CE649" s="44">
        <v>3531.4333329999999</v>
      </c>
      <c r="CF649" s="44">
        <v>581.4</v>
      </c>
      <c r="CG649" s="44">
        <v>581.4</v>
      </c>
      <c r="CH649" s="44">
        <v>976.2</v>
      </c>
      <c r="CI649" s="44">
        <v>2928.5</v>
      </c>
      <c r="CJ649" s="44">
        <v>3273.05</v>
      </c>
      <c r="CK649" s="44">
        <v>2928.5</v>
      </c>
      <c r="CL649" s="44">
        <v>3308.1243720000002</v>
      </c>
      <c r="CM649" s="44">
        <v>5021.2686009999998</v>
      </c>
      <c r="CN649" s="44">
        <v>3191.065098</v>
      </c>
      <c r="CO649" s="44">
        <v>93.25</v>
      </c>
      <c r="CP649" s="44">
        <v>95.85</v>
      </c>
      <c r="CQ649" s="44">
        <v>105.4</v>
      </c>
    </row>
    <row r="650" spans="1:95" s="4" customFormat="1" x14ac:dyDescent="0.2">
      <c r="A650" t="s">
        <v>1895</v>
      </c>
      <c r="B650" t="s">
        <v>173</v>
      </c>
      <c r="C650" t="s">
        <v>2071</v>
      </c>
      <c r="D650" t="s">
        <v>2072</v>
      </c>
      <c r="E650" t="s">
        <v>2073</v>
      </c>
      <c r="F650" t="s">
        <v>2074</v>
      </c>
      <c r="G650"/>
      <c r="H650" t="s">
        <v>2075</v>
      </c>
      <c r="I650" t="s">
        <v>2076</v>
      </c>
      <c r="J650" t="s">
        <v>147</v>
      </c>
      <c r="K650"/>
      <c r="L650" t="s">
        <v>104</v>
      </c>
      <c r="M650" t="s">
        <v>2083</v>
      </c>
      <c r="N650" t="s">
        <v>2084</v>
      </c>
      <c r="O650" t="s">
        <v>111</v>
      </c>
      <c r="P650">
        <v>4</v>
      </c>
      <c r="Q650">
        <v>3</v>
      </c>
      <c r="R650"/>
      <c r="S650"/>
      <c r="T650"/>
      <c r="U650"/>
      <c r="V650" t="str">
        <f t="shared" si="24"/>
        <v>Y</v>
      </c>
      <c r="W650"/>
      <c r="X650"/>
      <c r="Y650" s="44">
        <v>2756.875</v>
      </c>
      <c r="Z650" s="44">
        <v>69316.746880000006</v>
      </c>
      <c r="AA650" s="44">
        <v>4526.8999999999996</v>
      </c>
      <c r="AB650" s="44">
        <v>349037.20500000002</v>
      </c>
      <c r="AC650" s="44">
        <v>0.37774999999999997</v>
      </c>
      <c r="AD650" s="44">
        <v>1.0121188E-2</v>
      </c>
      <c r="AE650" s="44">
        <v>1770</v>
      </c>
      <c r="AF650" s="44">
        <v>193018.41500000001</v>
      </c>
      <c r="AG650" s="44">
        <v>3531.45</v>
      </c>
      <c r="AH650" s="44">
        <v>10199.622499999999</v>
      </c>
      <c r="AI650" s="44">
        <v>3445.3</v>
      </c>
      <c r="AJ650" s="44">
        <v>2334.1999999999998</v>
      </c>
      <c r="AK650" s="44">
        <v>5116.8999999999996</v>
      </c>
      <c r="AL650" s="44">
        <v>0.20599999999999999</v>
      </c>
      <c r="AM650" s="44">
        <v>3796</v>
      </c>
      <c r="AN650" s="44">
        <v>2782.7</v>
      </c>
      <c r="AO650" s="44">
        <v>4</v>
      </c>
      <c r="AP650" s="44">
        <v>1.6779999999999999</v>
      </c>
      <c r="AQ650" s="44">
        <v>0.40799999999999997</v>
      </c>
      <c r="AR650" s="44">
        <v>5116.8999999999996</v>
      </c>
      <c r="AS650" s="44">
        <v>0.443</v>
      </c>
      <c r="AT650" s="44">
        <v>4095.4</v>
      </c>
      <c r="AU650" s="44">
        <v>0.45400000000000001</v>
      </c>
      <c r="AV650" s="44">
        <v>4757.7727000000004</v>
      </c>
      <c r="AW650" s="44">
        <v>268627.1066</v>
      </c>
      <c r="AX650" s="44">
        <v>5309.5588239999997</v>
      </c>
      <c r="AY650" s="44">
        <v>5.5666667000000003E-2</v>
      </c>
      <c r="AZ650" s="44">
        <v>8.8955600000000001E-4</v>
      </c>
      <c r="BA650" s="44">
        <v>5129.6116499999998</v>
      </c>
      <c r="BB650" s="44">
        <v>5309.5588239999997</v>
      </c>
      <c r="BC650" s="44">
        <v>3975.6207669999999</v>
      </c>
      <c r="BD650" s="44">
        <v>9.2999999999999999E-2</v>
      </c>
      <c r="BE650" s="44" t="e">
        <v>#DIV/0!</v>
      </c>
      <c r="BF650" s="44" t="e">
        <v>#DIV/0!</v>
      </c>
      <c r="BG650" s="44" t="e">
        <v>#DIV/0!</v>
      </c>
      <c r="BH650" s="44" t="e">
        <v>#DIV/0!</v>
      </c>
      <c r="BI650" s="44" t="e">
        <v>#DIV/0!</v>
      </c>
      <c r="BJ650" s="44">
        <v>2.3837902259999999</v>
      </c>
      <c r="BK650" s="44">
        <v>1.3479715489999999</v>
      </c>
      <c r="BL650" s="44">
        <v>0.80036741</v>
      </c>
      <c r="BM650" s="44">
        <v>1.9805825239999999</v>
      </c>
      <c r="BN650" s="44">
        <v>1.0857843140000001</v>
      </c>
      <c r="BO650" s="44">
        <v>1.0350800769999999</v>
      </c>
      <c r="BP650" s="44">
        <v>0.74876668700000004</v>
      </c>
      <c r="BQ650" s="44">
        <v>2885.45</v>
      </c>
      <c r="BR650" s="44">
        <v>4403.55</v>
      </c>
      <c r="BS650" s="44">
        <v>2454.8000000000002</v>
      </c>
      <c r="BT650" s="44">
        <v>4995.7</v>
      </c>
      <c r="BU650" s="44">
        <v>65839.602499999994</v>
      </c>
      <c r="BV650" s="44">
        <v>352728.20250000001</v>
      </c>
      <c r="BW650" s="44">
        <v>1518.1</v>
      </c>
      <c r="BX650" s="44">
        <v>204350.97500000001</v>
      </c>
      <c r="BY650" s="44">
        <v>2540.9</v>
      </c>
      <c r="BZ650" s="44">
        <v>4023.3854299999998</v>
      </c>
      <c r="CA650" s="44">
        <v>278264.25069999998</v>
      </c>
      <c r="CB650" s="44">
        <v>4644.3627450000004</v>
      </c>
      <c r="CC650" s="44">
        <v>3746.8</v>
      </c>
      <c r="CD650" s="44">
        <v>4995.7</v>
      </c>
      <c r="CE650" s="44">
        <v>4435.8500000000004</v>
      </c>
      <c r="CF650" s="44">
        <v>818.3</v>
      </c>
      <c r="CG650" s="44">
        <v>1894.9</v>
      </c>
      <c r="CH650" s="44">
        <v>1679.6</v>
      </c>
      <c r="CI650" s="44">
        <v>3703.7</v>
      </c>
      <c r="CJ650" s="44">
        <v>3488.4</v>
      </c>
      <c r="CK650" s="44">
        <v>3466.85</v>
      </c>
      <c r="CL650" s="44">
        <v>3972.330097</v>
      </c>
      <c r="CM650" s="44">
        <v>4644.3627450000004</v>
      </c>
      <c r="CN650" s="44">
        <v>3738.4244389999999</v>
      </c>
      <c r="CO650" s="44">
        <v>82.1</v>
      </c>
      <c r="CP650" s="44">
        <v>99.4</v>
      </c>
      <c r="CQ650" s="44">
        <v>100.55</v>
      </c>
    </row>
    <row r="651" spans="1:95" x14ac:dyDescent="0.2">
      <c r="A651" t="s">
        <v>1895</v>
      </c>
      <c r="B651" t="s">
        <v>173</v>
      </c>
      <c r="C651" t="s">
        <v>2071</v>
      </c>
      <c r="D651" t="s">
        <v>2072</v>
      </c>
      <c r="E651" t="s">
        <v>2073</v>
      </c>
      <c r="F651" t="s">
        <v>2074</v>
      </c>
      <c r="H651" t="s">
        <v>2075</v>
      </c>
      <c r="I651" t="s">
        <v>2076</v>
      </c>
      <c r="J651" t="s">
        <v>147</v>
      </c>
      <c r="L651" t="s">
        <v>104</v>
      </c>
      <c r="M651" t="s">
        <v>2085</v>
      </c>
      <c r="N651" t="s">
        <v>2086</v>
      </c>
      <c r="O651" t="s">
        <v>111</v>
      </c>
      <c r="P651">
        <v>3</v>
      </c>
      <c r="Q651">
        <v>3</v>
      </c>
      <c r="V651" t="str">
        <f t="shared" si="24"/>
        <v>Y</v>
      </c>
      <c r="Y651" s="44">
        <v>2482.5</v>
      </c>
      <c r="Z651" s="44">
        <v>146104.64670000001</v>
      </c>
      <c r="AA651" s="44">
        <v>4073.9666670000001</v>
      </c>
      <c r="AB651" s="44">
        <v>68941.94889</v>
      </c>
      <c r="AC651" s="44">
        <v>0.41699999999999998</v>
      </c>
      <c r="AD651" s="44">
        <v>1.320667E-3</v>
      </c>
      <c r="AE651" s="44">
        <v>1591.4</v>
      </c>
      <c r="AF651" s="44">
        <v>18059.12</v>
      </c>
      <c r="AG651" s="44">
        <v>3330.4666670000001</v>
      </c>
      <c r="AH651" s="44">
        <v>37510.428890000003</v>
      </c>
      <c r="AI651" s="44">
        <v>3488.4</v>
      </c>
      <c r="AJ651" s="44">
        <v>2103.1999999999998</v>
      </c>
      <c r="AK651" s="44">
        <v>4444.6000000000004</v>
      </c>
      <c r="AL651" s="44">
        <v>0.41599999999999998</v>
      </c>
      <c r="AM651" s="44">
        <v>4444.6000000000004</v>
      </c>
      <c r="AN651" s="44">
        <v>2341.4</v>
      </c>
      <c r="AO651" s="44">
        <v>3</v>
      </c>
      <c r="AP651" s="44">
        <v>1.3240000000000001</v>
      </c>
      <c r="AQ651" s="44">
        <v>0.373</v>
      </c>
      <c r="AR651" s="44">
        <v>3908.3</v>
      </c>
      <c r="AS651" s="44">
        <v>0.46200000000000002</v>
      </c>
      <c r="AT651" s="44">
        <v>3869</v>
      </c>
      <c r="AU651" s="44">
        <v>0.46200000000000002</v>
      </c>
      <c r="AV651" s="44">
        <v>3829.591555</v>
      </c>
      <c r="AW651" s="44">
        <v>93625.551869999996</v>
      </c>
      <c r="AX651" s="44">
        <v>4208.0428949999996</v>
      </c>
      <c r="AY651" s="44">
        <v>3.6499999999999998E-2</v>
      </c>
      <c r="AZ651" s="44">
        <v>6.2500000000000003E-6</v>
      </c>
      <c r="BA651" s="44">
        <v>3458.6538460000002</v>
      </c>
      <c r="BB651" s="44">
        <v>4208.0428949999996</v>
      </c>
      <c r="BC651" s="44">
        <v>3822.0779219999999</v>
      </c>
      <c r="BD651" s="44">
        <v>3.9E-2</v>
      </c>
      <c r="BE651" s="44" t="e">
        <v>#DIV/0!</v>
      </c>
      <c r="BF651" s="44" t="e">
        <v>#DIV/0!</v>
      </c>
      <c r="BG651" s="44" t="e">
        <v>#DIV/0!</v>
      </c>
      <c r="BH651" s="44" t="e">
        <v>#DIV/0!</v>
      </c>
      <c r="BI651" s="44" t="e">
        <v>#DIV/0!</v>
      </c>
      <c r="BJ651" s="44">
        <v>2.2658610270000001</v>
      </c>
      <c r="BK651" s="44">
        <v>0.87933672299999999</v>
      </c>
      <c r="BL651" s="44">
        <v>0.98994447699999999</v>
      </c>
      <c r="BM651" s="44">
        <v>0.89663461499999997</v>
      </c>
      <c r="BN651" s="44">
        <v>1.2386058980000001</v>
      </c>
      <c r="BO651" s="44">
        <v>1.2166707290000001</v>
      </c>
      <c r="BP651" s="44">
        <v>0.90827922100000003</v>
      </c>
      <c r="BQ651" s="44">
        <v>2698.8</v>
      </c>
      <c r="BR651" s="44">
        <v>3861.6333330000002</v>
      </c>
      <c r="BS651" s="44">
        <v>2411.6999999999998</v>
      </c>
      <c r="BT651" s="44">
        <v>4263.6000000000004</v>
      </c>
      <c r="BU651" s="44">
        <v>101794.6067</v>
      </c>
      <c r="BV651" s="44">
        <v>82024.135559999995</v>
      </c>
      <c r="BW651" s="44">
        <v>1162.8</v>
      </c>
      <c r="BX651" s="44">
        <v>1238.406667</v>
      </c>
      <c r="BY651" s="44">
        <v>1851.9</v>
      </c>
      <c r="BZ651" s="44">
        <v>2806.3953240000001</v>
      </c>
      <c r="CA651" s="44">
        <v>49474.815439999998</v>
      </c>
      <c r="CB651" s="44">
        <v>3117.426273</v>
      </c>
      <c r="CC651" s="44">
        <v>4263.6000000000004</v>
      </c>
      <c r="CD651" s="44">
        <v>3703.7</v>
      </c>
      <c r="CE651" s="44">
        <v>3617.6</v>
      </c>
      <c r="CF651" s="44">
        <v>1119.7</v>
      </c>
      <c r="CG651" s="44">
        <v>1162.8</v>
      </c>
      <c r="CH651" s="44">
        <v>1205.9000000000001</v>
      </c>
      <c r="CI651" s="44">
        <v>3488.4</v>
      </c>
      <c r="CJ651" s="44">
        <v>3445.3</v>
      </c>
      <c r="CK651" s="44">
        <v>3057.7</v>
      </c>
      <c r="CL651" s="44">
        <v>2691.586538</v>
      </c>
      <c r="CM651" s="44">
        <v>3117.426273</v>
      </c>
      <c r="CN651" s="44">
        <v>2610.1731599999998</v>
      </c>
      <c r="CO651" s="44">
        <v>108.3</v>
      </c>
      <c r="CP651" s="44">
        <v>106.1</v>
      </c>
      <c r="CQ651" s="44">
        <v>108.1</v>
      </c>
    </row>
    <row r="652" spans="1:95" s="2" customFormat="1" x14ac:dyDescent="0.2">
      <c r="A652" s="2" t="s">
        <v>108</v>
      </c>
      <c r="B652" s="2" t="s">
        <v>173</v>
      </c>
      <c r="C652" s="2" t="s">
        <v>2071</v>
      </c>
      <c r="D652" s="2" t="s">
        <v>2072</v>
      </c>
      <c r="E652" s="2" t="s">
        <v>2073</v>
      </c>
      <c r="F652" s="2" t="s">
        <v>2074</v>
      </c>
      <c r="H652" s="2" t="s">
        <v>2075</v>
      </c>
      <c r="I652" s="2" t="s">
        <v>2076</v>
      </c>
      <c r="J652" s="2" t="s">
        <v>147</v>
      </c>
      <c r="L652" s="2" t="s">
        <v>104</v>
      </c>
      <c r="M652" s="2" t="s">
        <v>2087</v>
      </c>
      <c r="N652" s="2" t="s">
        <v>2088</v>
      </c>
      <c r="O652" s="2" t="s">
        <v>111</v>
      </c>
      <c r="P652" s="2">
        <v>3</v>
      </c>
      <c r="Q652" s="2">
        <v>3</v>
      </c>
      <c r="V652" s="2" t="str">
        <f t="shared" si="24"/>
        <v>Y</v>
      </c>
      <c r="Y652" s="45">
        <v>2747.8000000000006</v>
      </c>
      <c r="Z652" s="45">
        <v>115287.73999999795</v>
      </c>
      <c r="AA652" s="45">
        <v>4639</v>
      </c>
      <c r="AB652" s="45">
        <v>240013.26000000039</v>
      </c>
      <c r="AC652" s="45">
        <v>0.33899999999999997</v>
      </c>
      <c r="AD652" s="45">
        <v>4.7060000000000253E-3</v>
      </c>
      <c r="AE652" s="45">
        <v>1891.1666666666667</v>
      </c>
      <c r="AF652" s="45">
        <v>23012.275555555516</v>
      </c>
      <c r="AG652" s="45">
        <v>3588.8666666666663</v>
      </c>
      <c r="AH652" s="45">
        <v>105493.55555555555</v>
      </c>
      <c r="AI652" s="45">
        <v>3359.2</v>
      </c>
      <c r="AJ652" s="45">
        <v>2443.8000000000002</v>
      </c>
      <c r="AK652" s="45">
        <v>5327.5</v>
      </c>
      <c r="AL652" s="45">
        <v>0.25600000000000001</v>
      </c>
      <c r="AM652" s="45">
        <v>4361.8</v>
      </c>
      <c r="AN652" s="45">
        <v>2883.7</v>
      </c>
      <c r="AO652" s="45">
        <v>3</v>
      </c>
      <c r="AP652" s="45">
        <v>1.1669999999999983</v>
      </c>
      <c r="AQ652" s="45">
        <v>0.42399999999999999</v>
      </c>
      <c r="AR652" s="45">
        <v>5327.5</v>
      </c>
      <c r="AS652" s="45">
        <v>0.33700000000000002</v>
      </c>
      <c r="AT652" s="45">
        <v>4227.7</v>
      </c>
      <c r="AU652" s="45">
        <v>0.42399999999999999</v>
      </c>
      <c r="AV652" s="45">
        <v>5742.7015899982262</v>
      </c>
      <c r="AW652" s="45">
        <v>768961.61606158817</v>
      </c>
      <c r="AX652" s="45">
        <v>6968.359375</v>
      </c>
      <c r="AY652" s="45">
        <v>7.4999999999999151E-2</v>
      </c>
      <c r="AZ652" s="45">
        <v>3.599999999987916E-5</v>
      </c>
      <c r="BA652" s="45">
        <v>6968.359375</v>
      </c>
      <c r="BB652" s="45">
        <v>4966.2735849056598</v>
      </c>
      <c r="BC652" s="45">
        <v>5293.4718100890204</v>
      </c>
      <c r="BD652" s="45">
        <v>8.0999999999989081E-2</v>
      </c>
      <c r="BE652" s="45" t="e">
        <v>#DIV/0!</v>
      </c>
      <c r="BF652" s="45" t="e">
        <v>#DIV/0!</v>
      </c>
      <c r="BG652" s="45" t="e">
        <v>#DIV/0!</v>
      </c>
      <c r="BH652" s="45" t="e">
        <v>#DIV/0!</v>
      </c>
      <c r="BI652" s="45" t="e">
        <v>#DIV/0!</v>
      </c>
      <c r="BJ652" s="45">
        <v>2.5706940874036026</v>
      </c>
      <c r="BK652" s="45">
        <v>1.2213994222568665</v>
      </c>
      <c r="BL652" s="45">
        <v>0.79356170811825433</v>
      </c>
      <c r="BM652" s="45">
        <v>1.65625</v>
      </c>
      <c r="BN652" s="45">
        <v>0.79481132075471705</v>
      </c>
      <c r="BO652" s="45">
        <v>0.71268907323047759</v>
      </c>
      <c r="BP652" s="45">
        <v>1.0658840516112196</v>
      </c>
      <c r="BQ652" s="45">
        <v>3115.1333333333332</v>
      </c>
      <c r="BR652" s="45">
        <v>4220.5</v>
      </c>
      <c r="BS652" s="45">
        <v>2842.4</v>
      </c>
      <c r="BT652" s="45">
        <v>4478.8999999999996</v>
      </c>
      <c r="BU652" s="45">
        <v>39973.842222222193</v>
      </c>
      <c r="BV652" s="45">
        <v>33385.279999999904</v>
      </c>
      <c r="BW652" s="45">
        <v>1105.3666666666666</v>
      </c>
      <c r="BX652" s="45">
        <v>21429.335555555714</v>
      </c>
      <c r="BY652" s="45">
        <v>1636.4999999999995</v>
      </c>
      <c r="BZ652" s="45">
        <v>3327.0666827631899</v>
      </c>
      <c r="CA652" s="45">
        <v>175881.89537770383</v>
      </c>
      <c r="CB652" s="45">
        <v>3705.9347181008902</v>
      </c>
      <c r="CC652" s="45">
        <v>4091.3</v>
      </c>
      <c r="CD652" s="45">
        <v>4478.8999999999996</v>
      </c>
      <c r="CE652" s="45">
        <v>4091.3</v>
      </c>
      <c r="CF652" s="45">
        <v>904.4</v>
      </c>
      <c r="CG652" s="45">
        <v>1162.8</v>
      </c>
      <c r="CH652" s="45">
        <v>1248.9000000000001</v>
      </c>
      <c r="CI652" s="45">
        <v>4048.2</v>
      </c>
      <c r="CJ652" s="45">
        <v>3359.2</v>
      </c>
      <c r="CK652" s="45">
        <v>3359.2</v>
      </c>
      <c r="CL652" s="45">
        <v>3532.8125</v>
      </c>
      <c r="CM652" s="45">
        <v>2742.4528301886794</v>
      </c>
      <c r="CN652" s="45">
        <v>3705.9347181008902</v>
      </c>
      <c r="CO652" s="45">
        <v>88.7</v>
      </c>
      <c r="CP652" s="45">
        <v>96.9</v>
      </c>
      <c r="CQ652" s="45">
        <v>97.3</v>
      </c>
    </row>
    <row r="653" spans="1:95" x14ac:dyDescent="0.2">
      <c r="A653" t="s">
        <v>1895</v>
      </c>
      <c r="B653" t="s">
        <v>173</v>
      </c>
      <c r="C653" t="s">
        <v>2071</v>
      </c>
      <c r="D653" t="s">
        <v>2089</v>
      </c>
      <c r="E653" t="s">
        <v>2090</v>
      </c>
      <c r="F653" t="s">
        <v>2091</v>
      </c>
      <c r="G653" t="s">
        <v>2092</v>
      </c>
      <c r="H653" t="s">
        <v>2093</v>
      </c>
      <c r="J653" t="s">
        <v>2023</v>
      </c>
      <c r="L653" t="s">
        <v>104</v>
      </c>
      <c r="M653" t="s">
        <v>2094</v>
      </c>
      <c r="N653" t="s">
        <v>2095</v>
      </c>
      <c r="O653" t="s">
        <v>111</v>
      </c>
      <c r="P653">
        <v>15</v>
      </c>
      <c r="Q653">
        <v>10</v>
      </c>
      <c r="V653" t="str">
        <f t="shared" si="24"/>
        <v>Y</v>
      </c>
      <c r="Y653" s="44">
        <v>2675.02</v>
      </c>
      <c r="Z653" s="44">
        <v>2144052.2179999999</v>
      </c>
      <c r="AA653" s="44">
        <v>5752.2266669999999</v>
      </c>
      <c r="AB653" s="44">
        <v>25972863.66</v>
      </c>
      <c r="AC653" s="44">
        <v>0.16186666699999999</v>
      </c>
      <c r="AD653" s="44">
        <v>1.8031582000000001E-2</v>
      </c>
      <c r="AE653" s="44">
        <v>3077.1933330000002</v>
      </c>
      <c r="AF653" s="44">
        <v>31610028.359999999</v>
      </c>
      <c r="AG653" s="44">
        <v>3487.5</v>
      </c>
      <c r="AH653" s="44">
        <v>2356859.3760000002</v>
      </c>
      <c r="AI653" s="44">
        <v>3328.1</v>
      </c>
      <c r="AJ653" s="44">
        <v>0</v>
      </c>
      <c r="AK653" s="44">
        <v>24000</v>
      </c>
      <c r="AL653" s="44">
        <v>0.16</v>
      </c>
      <c r="AM653" s="44">
        <v>1877.6</v>
      </c>
      <c r="AN653" s="44">
        <v>24000</v>
      </c>
      <c r="AO653" s="44">
        <v>15</v>
      </c>
      <c r="AP653" s="44">
        <v>3.641</v>
      </c>
      <c r="AQ653" s="44">
        <v>8.5999999999999993E-2</v>
      </c>
      <c r="AR653" s="44">
        <v>5409.3</v>
      </c>
      <c r="AS653" s="44">
        <v>0</v>
      </c>
      <c r="AT653" s="44">
        <v>24000</v>
      </c>
      <c r="AU653" s="44">
        <v>0.61399999999999999</v>
      </c>
      <c r="AV653" s="44">
        <v>12456.258229999999</v>
      </c>
      <c r="AW653" s="44">
        <v>55084370.600000001</v>
      </c>
      <c r="AX653" s="44">
        <v>28898.837210000002</v>
      </c>
      <c r="AY653" s="44">
        <v>8.6642857000000004E-2</v>
      </c>
      <c r="AZ653" s="44">
        <v>8.1015150000000001E-3</v>
      </c>
      <c r="BA653" s="44">
        <v>3596.875</v>
      </c>
      <c r="BB653" s="44">
        <v>10464</v>
      </c>
      <c r="BC653" s="44">
        <v>2897.2312700000002</v>
      </c>
      <c r="BD653" s="44">
        <v>0.36</v>
      </c>
      <c r="BE653" s="44">
        <v>5.8411214950000003</v>
      </c>
      <c r="BF653" s="44">
        <v>5.4884742040000001</v>
      </c>
      <c r="BG653" s="44">
        <v>3.0998140109999999</v>
      </c>
      <c r="BH653" s="44">
        <v>0.93962678399999999</v>
      </c>
      <c r="BI653" s="44">
        <v>0.56478611300000003</v>
      </c>
      <c r="BJ653" s="44">
        <v>4.1197473220000003</v>
      </c>
      <c r="BK653" s="44">
        <v>2.880965062</v>
      </c>
      <c r="BL653" s="44">
        <v>4.4368032829999997</v>
      </c>
      <c r="BM653" s="44">
        <v>0.53749999999999998</v>
      </c>
      <c r="BN653" s="44">
        <v>0</v>
      </c>
      <c r="BO653" s="44">
        <v>2.9091920070000001</v>
      </c>
      <c r="BP653" s="44">
        <v>0.276876077</v>
      </c>
      <c r="BQ653" s="44">
        <v>2875.0066670000001</v>
      </c>
      <c r="BR653" s="44">
        <v>4318.7466670000003</v>
      </c>
      <c r="BS653" s="44">
        <v>0</v>
      </c>
      <c r="BT653" s="44">
        <v>6515.6</v>
      </c>
      <c r="BU653" s="44">
        <v>2163785.2609999999</v>
      </c>
      <c r="BV653" s="44">
        <v>2234448.324</v>
      </c>
      <c r="BW653" s="44">
        <v>1443.7533330000001</v>
      </c>
      <c r="BX653" s="44">
        <v>1251606.7819999999</v>
      </c>
      <c r="BY653" s="44">
        <v>6515.6</v>
      </c>
      <c r="BZ653" s="44">
        <v>9146.6489270000002</v>
      </c>
      <c r="CA653" s="44">
        <v>36524876.670000002</v>
      </c>
      <c r="CB653" s="44">
        <v>23982.558140000001</v>
      </c>
      <c r="CC653" s="44">
        <v>2559.36</v>
      </c>
      <c r="CD653" s="44">
        <v>4509.38</v>
      </c>
      <c r="CE653" s="44">
        <v>5887.5</v>
      </c>
      <c r="CF653" s="44">
        <v>787.5</v>
      </c>
      <c r="CG653" s="44">
        <v>1462.5</v>
      </c>
      <c r="CH653" s="44">
        <v>2081.2600000000002</v>
      </c>
      <c r="CI653" s="44">
        <v>2428.12</v>
      </c>
      <c r="CJ653" s="44">
        <v>3890.62</v>
      </c>
      <c r="CK653" s="44">
        <v>4143.76</v>
      </c>
      <c r="CL653" s="44">
        <v>6436.4389780000001</v>
      </c>
      <c r="CM653" s="44">
        <v>12529.0774</v>
      </c>
      <c r="CN653" s="44">
        <v>8306.3757679999999</v>
      </c>
      <c r="CO653" s="44">
        <v>85.32</v>
      </c>
      <c r="CP653" s="44">
        <v>86.72</v>
      </c>
      <c r="CQ653" s="44">
        <v>74.84</v>
      </c>
    </row>
    <row r="654" spans="1:95" x14ac:dyDescent="0.2">
      <c r="A654" t="s">
        <v>1895</v>
      </c>
      <c r="B654" t="s">
        <v>173</v>
      </c>
      <c r="C654" t="s">
        <v>2071</v>
      </c>
      <c r="D654" t="s">
        <v>2089</v>
      </c>
      <c r="E654" t="s">
        <v>2090</v>
      </c>
      <c r="F654" t="s">
        <v>2091</v>
      </c>
      <c r="G654" t="s">
        <v>2092</v>
      </c>
      <c r="H654" t="s">
        <v>2093</v>
      </c>
      <c r="J654" t="s">
        <v>2023</v>
      </c>
      <c r="L654" t="s">
        <v>104</v>
      </c>
      <c r="M654" t="s">
        <v>2096</v>
      </c>
      <c r="N654" t="s">
        <v>2097</v>
      </c>
      <c r="O654" t="s">
        <v>111</v>
      </c>
      <c r="P654">
        <v>8</v>
      </c>
      <c r="Q654">
        <v>8</v>
      </c>
      <c r="V654" t="str">
        <f t="shared" si="24"/>
        <v>Y</v>
      </c>
      <c r="Y654" s="44">
        <v>2889.3625000000002</v>
      </c>
      <c r="Z654" s="44">
        <v>1761498.622</v>
      </c>
      <c r="AA654" s="44">
        <v>4396.2250000000004</v>
      </c>
      <c r="AB654" s="44">
        <v>2514215.3289999999</v>
      </c>
      <c r="AC654" s="44">
        <v>0.18187500000000001</v>
      </c>
      <c r="AD654" s="44">
        <v>8.8186089999999998E-3</v>
      </c>
      <c r="AE654" s="44">
        <v>1506.8625</v>
      </c>
      <c r="AF654" s="44">
        <v>628718.5098</v>
      </c>
      <c r="AG654" s="44">
        <v>3779.0875000000001</v>
      </c>
      <c r="AH654" s="44">
        <v>2404505.7609999999</v>
      </c>
      <c r="AI654" s="44">
        <v>2368.6999999999998</v>
      </c>
      <c r="AJ654" s="44">
        <v>1229.9000000000001</v>
      </c>
      <c r="AK654" s="44">
        <v>6012.1</v>
      </c>
      <c r="AL654" s="44">
        <v>0.13100000000000001</v>
      </c>
      <c r="AM654" s="44">
        <v>1927.3</v>
      </c>
      <c r="AN654" s="44">
        <v>4782.2</v>
      </c>
      <c r="AO654" s="44">
        <v>8</v>
      </c>
      <c r="AP654" s="44">
        <v>1.7450000000000001</v>
      </c>
      <c r="AQ654" s="44">
        <v>0.129</v>
      </c>
      <c r="AR654" s="44">
        <v>3122.9</v>
      </c>
      <c r="AS654" s="44">
        <v>0.14099999999999999</v>
      </c>
      <c r="AT654" s="44">
        <v>5862.6</v>
      </c>
      <c r="AU654" s="44">
        <v>0.34799999999999998</v>
      </c>
      <c r="AV654" s="44">
        <v>10030.7819</v>
      </c>
      <c r="AW654" s="44">
        <v>70044928.060000002</v>
      </c>
      <c r="AX654" s="44">
        <v>31389.041099999999</v>
      </c>
      <c r="AY654" s="44">
        <v>4.1428570999999997E-2</v>
      </c>
      <c r="AZ654" s="44">
        <v>1.083959E-3</v>
      </c>
      <c r="BA654" s="44">
        <v>5323.6641220000001</v>
      </c>
      <c r="BB654" s="44">
        <v>3089.1472869999998</v>
      </c>
      <c r="BC654" s="44">
        <v>9185.8156029999991</v>
      </c>
      <c r="BD654" s="44">
        <v>0.113</v>
      </c>
      <c r="BE654" s="44">
        <v>3.9113428940000001</v>
      </c>
      <c r="BF654" s="44">
        <v>5.0847457629999999</v>
      </c>
      <c r="BG654" s="44">
        <v>7.936507937</v>
      </c>
      <c r="BH654" s="44">
        <v>1.3</v>
      </c>
      <c r="BI654" s="44">
        <v>1.560846561</v>
      </c>
      <c r="BJ654" s="44">
        <v>4.5845272210000001</v>
      </c>
      <c r="BK654" s="44">
        <v>1.6203497120000001</v>
      </c>
      <c r="BL654" s="44">
        <v>1.877293541</v>
      </c>
      <c r="BM654" s="44">
        <v>0.98473282399999995</v>
      </c>
      <c r="BN654" s="44">
        <v>1.0930232559999999</v>
      </c>
      <c r="BO654" s="44">
        <v>0.58026712700000005</v>
      </c>
      <c r="BP654" s="44">
        <v>2.9735764439999999</v>
      </c>
      <c r="BQ654" s="44">
        <v>3165.3874999999998</v>
      </c>
      <c r="BR654" s="44">
        <v>4204.3625000000002</v>
      </c>
      <c r="BS654" s="44">
        <v>1421.2</v>
      </c>
      <c r="BT654" s="44">
        <v>5814</v>
      </c>
      <c r="BU654" s="44">
        <v>1825492.4609999999</v>
      </c>
      <c r="BV654" s="44">
        <v>2564184.085</v>
      </c>
      <c r="BW654" s="44">
        <v>1038.9625000000001</v>
      </c>
      <c r="BX654" s="44">
        <v>446752.02230000001</v>
      </c>
      <c r="BY654" s="44">
        <v>4392.8</v>
      </c>
      <c r="BZ654" s="44">
        <v>6896.5000620000001</v>
      </c>
      <c r="CA654" s="44">
        <v>41245169.43</v>
      </c>
      <c r="CB654" s="44">
        <v>23008.21918</v>
      </c>
      <c r="CC654" s="44">
        <v>2540.9</v>
      </c>
      <c r="CD654" s="44">
        <v>4794.7333330000001</v>
      </c>
      <c r="CE654" s="44">
        <v>5814</v>
      </c>
      <c r="CF654" s="44">
        <v>904.3666667</v>
      </c>
      <c r="CG654" s="44">
        <v>1019.233333</v>
      </c>
      <c r="CH654" s="44">
        <v>1270.45</v>
      </c>
      <c r="CI654" s="44">
        <v>2052.8666669999998</v>
      </c>
      <c r="CJ654" s="44">
        <v>4493.2333330000001</v>
      </c>
      <c r="CK654" s="44">
        <v>5297.2</v>
      </c>
      <c r="CL654" s="44">
        <v>3465.6482529999998</v>
      </c>
      <c r="CM654" s="44">
        <v>5219.4419740000003</v>
      </c>
      <c r="CN654" s="44">
        <v>14558.36491</v>
      </c>
      <c r="CO654" s="44">
        <v>97.433333329999996</v>
      </c>
      <c r="CP654" s="44">
        <v>88.7</v>
      </c>
      <c r="CQ654" s="44">
        <v>80.55</v>
      </c>
    </row>
    <row r="655" spans="1:95" s="4" customFormat="1" x14ac:dyDescent="0.2">
      <c r="A655" t="s">
        <v>1895</v>
      </c>
      <c r="B655" t="s">
        <v>173</v>
      </c>
      <c r="C655" t="s">
        <v>2071</v>
      </c>
      <c r="D655" t="s">
        <v>2089</v>
      </c>
      <c r="E655" t="s">
        <v>2090</v>
      </c>
      <c r="F655" t="s">
        <v>2091</v>
      </c>
      <c r="G655" t="s">
        <v>2092</v>
      </c>
      <c r="H655" t="s">
        <v>2093</v>
      </c>
      <c r="I655"/>
      <c r="J655" t="s">
        <v>2023</v>
      </c>
      <c r="K655"/>
      <c r="L655" t="s">
        <v>104</v>
      </c>
      <c r="M655" t="s">
        <v>2098</v>
      </c>
      <c r="N655" t="s">
        <v>2099</v>
      </c>
      <c r="O655" t="s">
        <v>111</v>
      </c>
      <c r="P655">
        <v>10</v>
      </c>
      <c r="Q655">
        <v>6</v>
      </c>
      <c r="R655"/>
      <c r="S655"/>
      <c r="T655"/>
      <c r="U655"/>
      <c r="V655" t="str">
        <f t="shared" si="24"/>
        <v>Y</v>
      </c>
      <c r="W655"/>
      <c r="X655"/>
      <c r="Y655" s="44">
        <v>1719.44</v>
      </c>
      <c r="Z655" s="44">
        <v>127364.0104</v>
      </c>
      <c r="AA655" s="44">
        <v>3302.26</v>
      </c>
      <c r="AB655" s="44">
        <v>518750.43239999999</v>
      </c>
      <c r="AC655" s="44">
        <v>0.16039999999999999</v>
      </c>
      <c r="AD655" s="44">
        <v>1.01644E-3</v>
      </c>
      <c r="AE655" s="44">
        <v>1582.82</v>
      </c>
      <c r="AF655" s="44">
        <v>216087.88959999999</v>
      </c>
      <c r="AG655" s="44">
        <v>2821.89</v>
      </c>
      <c r="AH655" s="44">
        <v>254350.96890000001</v>
      </c>
      <c r="AI655" s="44">
        <v>3046.9</v>
      </c>
      <c r="AJ655" s="44">
        <v>1183.9000000000001</v>
      </c>
      <c r="AK655" s="44">
        <v>4135.3999999999996</v>
      </c>
      <c r="AL655" s="44">
        <v>0.13600000000000001</v>
      </c>
      <c r="AM655" s="44">
        <v>1769.2</v>
      </c>
      <c r="AN655" s="44">
        <v>2951.5</v>
      </c>
      <c r="AO655" s="44">
        <v>10</v>
      </c>
      <c r="AP655" s="44">
        <v>1.6970000000000001</v>
      </c>
      <c r="AQ655" s="44">
        <v>0.11799999999999999</v>
      </c>
      <c r="AR655" s="44">
        <v>3562.5</v>
      </c>
      <c r="AS655" s="44">
        <v>0.17399999999999999</v>
      </c>
      <c r="AT655" s="44">
        <v>4135.3999999999996</v>
      </c>
      <c r="AU655" s="44">
        <v>0.224</v>
      </c>
      <c r="AV655" s="44">
        <v>10033.83598</v>
      </c>
      <c r="AW655" s="44">
        <v>8946352.6170000006</v>
      </c>
      <c r="AX655" s="44">
        <v>13080.57554</v>
      </c>
      <c r="AY655" s="44">
        <v>1.0333333E-2</v>
      </c>
      <c r="AZ655" s="44">
        <v>1.821556E-3</v>
      </c>
      <c r="BA655" s="44">
        <v>4303.6764709999998</v>
      </c>
      <c r="BB655" s="44">
        <v>12031.35593</v>
      </c>
      <c r="BC655" s="44">
        <v>12668.390799999999</v>
      </c>
      <c r="BD655" s="44">
        <v>6.0999999999999999E-2</v>
      </c>
      <c r="BE655" s="44">
        <v>4.7543581619999999</v>
      </c>
      <c r="BF655" s="44">
        <v>6.7264573990000001</v>
      </c>
      <c r="BG655" s="44">
        <v>6.4724919090000004</v>
      </c>
      <c r="BH655" s="44">
        <v>1.4147982059999999</v>
      </c>
      <c r="BI655" s="44">
        <v>0.96224379699999996</v>
      </c>
      <c r="BJ655" s="44">
        <v>5.8927519149999998</v>
      </c>
      <c r="BK655" s="44">
        <v>2.013621976</v>
      </c>
      <c r="BL655" s="44">
        <v>1.160814035</v>
      </c>
      <c r="BM655" s="44">
        <v>0.86764705900000005</v>
      </c>
      <c r="BN655" s="44">
        <v>1.4745762710000001</v>
      </c>
      <c r="BO655" s="44">
        <v>2.7955995329999999</v>
      </c>
      <c r="BP655" s="44">
        <v>1.052947887</v>
      </c>
      <c r="BQ655" s="44">
        <v>2053.11</v>
      </c>
      <c r="BR655" s="44">
        <v>3103.14</v>
      </c>
      <c r="BS655" s="44">
        <v>1312.5</v>
      </c>
      <c r="BT655" s="44">
        <v>3703.1</v>
      </c>
      <c r="BU655" s="44">
        <v>98789.250899999999</v>
      </c>
      <c r="BV655" s="44">
        <v>394546.36040000001</v>
      </c>
      <c r="BW655" s="44">
        <v>1050</v>
      </c>
      <c r="BX655" s="44">
        <v>129278.204</v>
      </c>
      <c r="BY655" s="44">
        <v>2390.6</v>
      </c>
      <c r="BZ655" s="44">
        <v>6811.9664130000001</v>
      </c>
      <c r="CA655" s="44">
        <v>7424058.1919999998</v>
      </c>
      <c r="CB655" s="44">
        <v>11122.881359999999</v>
      </c>
      <c r="CC655" s="44">
        <v>2312.5</v>
      </c>
      <c r="CD655" s="44">
        <v>3375.0333329999999</v>
      </c>
      <c r="CE655" s="44">
        <v>3492.2</v>
      </c>
      <c r="CF655" s="44">
        <v>593.76666669999997</v>
      </c>
      <c r="CG655" s="44">
        <v>1234.366667</v>
      </c>
      <c r="CH655" s="44">
        <v>1253.9000000000001</v>
      </c>
      <c r="CI655" s="44">
        <v>2296.9</v>
      </c>
      <c r="CJ655" s="44">
        <v>2890.6333330000002</v>
      </c>
      <c r="CK655" s="44">
        <v>3164.0749999999998</v>
      </c>
      <c r="CL655" s="44">
        <v>3337.690869</v>
      </c>
      <c r="CM655" s="44">
        <v>8190.1796420000001</v>
      </c>
      <c r="CN655" s="44">
        <v>8384.013148</v>
      </c>
      <c r="CO655" s="44">
        <v>86.2</v>
      </c>
      <c r="CP655" s="44">
        <v>97.233333329999994</v>
      </c>
      <c r="CQ655" s="44">
        <v>93.325000000000003</v>
      </c>
    </row>
    <row r="656" spans="1:95" s="4" customFormat="1" x14ac:dyDescent="0.2">
      <c r="A656" t="s">
        <v>1895</v>
      </c>
      <c r="B656" t="s">
        <v>173</v>
      </c>
      <c r="C656" t="s">
        <v>2071</v>
      </c>
      <c r="D656" t="s">
        <v>2089</v>
      </c>
      <c r="E656" t="s">
        <v>2090</v>
      </c>
      <c r="F656" t="s">
        <v>2091</v>
      </c>
      <c r="G656" t="s">
        <v>2092</v>
      </c>
      <c r="H656" t="s">
        <v>2093</v>
      </c>
      <c r="I656"/>
      <c r="J656" t="s">
        <v>2023</v>
      </c>
      <c r="K656"/>
      <c r="L656" t="s">
        <v>104</v>
      </c>
      <c r="M656" t="s">
        <v>2100</v>
      </c>
      <c r="N656" t="s">
        <v>2097</v>
      </c>
      <c r="O656" t="s">
        <v>111</v>
      </c>
      <c r="P656">
        <v>9</v>
      </c>
      <c r="Q656">
        <v>9</v>
      </c>
      <c r="R656"/>
      <c r="S656"/>
      <c r="T656"/>
      <c r="U656"/>
      <c r="V656" t="str">
        <f t="shared" si="24"/>
        <v>Y</v>
      </c>
      <c r="W656"/>
      <c r="X656"/>
      <c r="Y656" s="44">
        <v>3668.7777780000001</v>
      </c>
      <c r="Z656" s="44">
        <v>4370442.5350000001</v>
      </c>
      <c r="AA656" s="44">
        <v>4626.0555560000003</v>
      </c>
      <c r="AB656" s="44">
        <v>4491179.4910000004</v>
      </c>
      <c r="AC656" s="44">
        <v>0.11755555600000001</v>
      </c>
      <c r="AD656" s="44">
        <v>3.4169140000000001E-3</v>
      </c>
      <c r="AE656" s="44">
        <v>957.27777779999997</v>
      </c>
      <c r="AF656" s="44">
        <v>541661.65280000004</v>
      </c>
      <c r="AG656" s="44">
        <v>4249.2111109999996</v>
      </c>
      <c r="AH656" s="44">
        <v>4330185.2139999997</v>
      </c>
      <c r="AI656" s="44">
        <v>3014.6</v>
      </c>
      <c r="AJ656" s="44">
        <v>1394.2</v>
      </c>
      <c r="AK656" s="44">
        <v>8179.8</v>
      </c>
      <c r="AL656" s="44">
        <v>0.182</v>
      </c>
      <c r="AM656" s="44">
        <v>1680.1</v>
      </c>
      <c r="AN656" s="44">
        <v>6785.6</v>
      </c>
      <c r="AO656" s="44">
        <v>9</v>
      </c>
      <c r="AP656" s="44">
        <v>1.5049999999999999</v>
      </c>
      <c r="AQ656" s="44">
        <v>9.6000000000000002E-2</v>
      </c>
      <c r="AR656" s="44">
        <v>5873.5</v>
      </c>
      <c r="AS656" s="44">
        <v>7.8E-2</v>
      </c>
      <c r="AT656" s="44">
        <v>8179.8</v>
      </c>
      <c r="AU656" s="44">
        <v>0.247</v>
      </c>
      <c r="AV656" s="44">
        <v>9985.5940699999992</v>
      </c>
      <c r="AW656" s="44">
        <v>69892971.040000007</v>
      </c>
      <c r="AX656" s="44">
        <v>29584.375</v>
      </c>
      <c r="AY656" s="44">
        <v>5.5875000000000001E-2</v>
      </c>
      <c r="AZ656" s="44">
        <v>2.647609E-3</v>
      </c>
      <c r="BA656" s="44">
        <v>1570.8791209999999</v>
      </c>
      <c r="BB656" s="44">
        <v>29584.375</v>
      </c>
      <c r="BC656" s="44">
        <v>5375.6410260000002</v>
      </c>
      <c r="BD656" s="44">
        <v>0.156</v>
      </c>
      <c r="BE656" s="44">
        <v>4.7244094490000004</v>
      </c>
      <c r="BF656" s="44">
        <v>7.5187969920000004</v>
      </c>
      <c r="BG656" s="44">
        <v>9.5238095240000007</v>
      </c>
      <c r="BH656" s="44">
        <v>1.5914786970000001</v>
      </c>
      <c r="BI656" s="44">
        <v>1.266666667</v>
      </c>
      <c r="BJ656" s="44">
        <v>5.9800664450000003</v>
      </c>
      <c r="BK656" s="44">
        <v>3.495922862</v>
      </c>
      <c r="BL656" s="44">
        <v>1.392661956</v>
      </c>
      <c r="BM656" s="44">
        <v>0.52747252700000002</v>
      </c>
      <c r="BN656" s="44">
        <v>0.8125</v>
      </c>
      <c r="BO656" s="44">
        <v>18.833005419999999</v>
      </c>
      <c r="BP656" s="44">
        <v>0.18170541100000001</v>
      </c>
      <c r="BQ656" s="44">
        <v>3871.188889</v>
      </c>
      <c r="BR656" s="44">
        <v>4493.2666669999999</v>
      </c>
      <c r="BS656" s="44">
        <v>1507.3</v>
      </c>
      <c r="BT656" s="44">
        <v>8096.5</v>
      </c>
      <c r="BU656" s="44">
        <v>4350946.9989999998</v>
      </c>
      <c r="BV656" s="44">
        <v>4396053.2889999999</v>
      </c>
      <c r="BW656" s="44">
        <v>622.08888890000003</v>
      </c>
      <c r="BX656" s="44">
        <v>323996.8432</v>
      </c>
      <c r="BY656" s="44">
        <v>6589.2</v>
      </c>
      <c r="BZ656" s="44">
        <v>6485.209828</v>
      </c>
      <c r="CA656" s="44">
        <v>41836555.18</v>
      </c>
      <c r="CB656" s="44">
        <v>21533.333330000001</v>
      </c>
      <c r="CC656" s="44">
        <v>2124.6333330000002</v>
      </c>
      <c r="CD656" s="44">
        <v>4536.3333329999996</v>
      </c>
      <c r="CE656" s="44">
        <v>6818.8333329999996</v>
      </c>
      <c r="CF656" s="44">
        <v>387.6333333</v>
      </c>
      <c r="CG656" s="44">
        <v>1062.3</v>
      </c>
      <c r="CH656" s="44">
        <v>416.33333329999999</v>
      </c>
      <c r="CI656" s="44">
        <v>1909.2666670000001</v>
      </c>
      <c r="CJ656" s="44">
        <v>4320.9666669999997</v>
      </c>
      <c r="CK656" s="44">
        <v>6517.4</v>
      </c>
      <c r="CL656" s="44">
        <v>2228.9640039999999</v>
      </c>
      <c r="CM656" s="44">
        <v>10726.13615</v>
      </c>
      <c r="CN656" s="44">
        <v>6500.5293320000001</v>
      </c>
      <c r="CO656" s="44">
        <v>87.733333329999994</v>
      </c>
      <c r="CP656" s="44">
        <v>94.966666669999995</v>
      </c>
      <c r="CQ656" s="44">
        <v>77.266666670000006</v>
      </c>
    </row>
    <row r="657" spans="1:95" s="4" customFormat="1" x14ac:dyDescent="0.2">
      <c r="A657" t="s">
        <v>1895</v>
      </c>
      <c r="B657" t="s">
        <v>173</v>
      </c>
      <c r="C657" t="s">
        <v>2071</v>
      </c>
      <c r="D657" t="s">
        <v>2089</v>
      </c>
      <c r="E657" t="s">
        <v>2090</v>
      </c>
      <c r="F657" t="s">
        <v>2091</v>
      </c>
      <c r="G657" t="s">
        <v>2092</v>
      </c>
      <c r="H657" t="s">
        <v>2093</v>
      </c>
      <c r="I657"/>
      <c r="J657" t="s">
        <v>2023</v>
      </c>
      <c r="K657"/>
      <c r="L657" t="s">
        <v>104</v>
      </c>
      <c r="M657" t="s">
        <v>2101</v>
      </c>
      <c r="N657" t="s">
        <v>2099</v>
      </c>
      <c r="O657" t="s">
        <v>111</v>
      </c>
      <c r="P657">
        <v>9</v>
      </c>
      <c r="Q657">
        <v>6</v>
      </c>
      <c r="R657"/>
      <c r="S657"/>
      <c r="T657"/>
      <c r="U657"/>
      <c r="V657" t="str">
        <f t="shared" si="24"/>
        <v>Y</v>
      </c>
      <c r="W657"/>
      <c r="X657"/>
      <c r="Y657" s="44">
        <v>1938.4</v>
      </c>
      <c r="Z657" s="44">
        <v>122620.6578</v>
      </c>
      <c r="AA657" s="44">
        <v>3313.8</v>
      </c>
      <c r="AB657" s="44">
        <v>217532.96</v>
      </c>
      <c r="AC657" s="44">
        <v>0.156888889</v>
      </c>
      <c r="AD657" s="44">
        <v>1.5318770000000001E-3</v>
      </c>
      <c r="AE657" s="44">
        <v>1375.4222219999999</v>
      </c>
      <c r="AF657" s="44">
        <v>76580.586169999995</v>
      </c>
      <c r="AG657" s="44">
        <v>2765.6333330000002</v>
      </c>
      <c r="AH657" s="44">
        <v>184574.48</v>
      </c>
      <c r="AI657" s="44">
        <v>2578.1</v>
      </c>
      <c r="AJ657" s="44">
        <v>1260.4000000000001</v>
      </c>
      <c r="AK657" s="44">
        <v>3701.2</v>
      </c>
      <c r="AL657" s="44">
        <v>0.151</v>
      </c>
      <c r="AM657" s="44">
        <v>2144.6</v>
      </c>
      <c r="AN657" s="44">
        <v>2440.8000000000002</v>
      </c>
      <c r="AO657" s="44">
        <v>9</v>
      </c>
      <c r="AP657" s="44">
        <v>1.4950000000000001</v>
      </c>
      <c r="AQ657" s="44">
        <v>0.189</v>
      </c>
      <c r="AR657" s="44">
        <v>3240.5</v>
      </c>
      <c r="AS657" s="44">
        <v>0.14399999999999999</v>
      </c>
      <c r="AT657" s="44">
        <v>3701.2</v>
      </c>
      <c r="AU657" s="44">
        <v>0.245</v>
      </c>
      <c r="AV657" s="44">
        <v>9103.0415379999995</v>
      </c>
      <c r="AW657" s="44">
        <v>4688281.4950000001</v>
      </c>
      <c r="AX657" s="44">
        <v>12211.65049</v>
      </c>
      <c r="AY657" s="44">
        <v>1.0375000000000001E-2</v>
      </c>
      <c r="AZ657" s="44">
        <v>1.0972340000000001E-3</v>
      </c>
      <c r="BA657" s="44">
        <v>5855.6291389999997</v>
      </c>
      <c r="BB657" s="44">
        <v>6721.1640209999996</v>
      </c>
      <c r="BC657" s="44">
        <v>11156.25</v>
      </c>
      <c r="BD657" s="44">
        <v>5.6000000000000001E-2</v>
      </c>
      <c r="BE657" s="44">
        <v>5.1107325379999997</v>
      </c>
      <c r="BF657" s="44">
        <v>7.3529411759999999</v>
      </c>
      <c r="BG657" s="44">
        <v>7.425742574</v>
      </c>
      <c r="BH657" s="44">
        <v>1.4387254899999999</v>
      </c>
      <c r="BI657" s="44">
        <v>1.00990099</v>
      </c>
      <c r="BJ657" s="44">
        <v>6.0200668899999998</v>
      </c>
      <c r="BK657" s="44">
        <v>1.511004383</v>
      </c>
      <c r="BL657" s="44">
        <v>1.1421694179999999</v>
      </c>
      <c r="BM657" s="44">
        <v>1.251655629</v>
      </c>
      <c r="BN657" s="44">
        <v>0.76190476200000001</v>
      </c>
      <c r="BO657" s="44">
        <v>1.1478124489999999</v>
      </c>
      <c r="BP657" s="44">
        <v>1.6598687320000001</v>
      </c>
      <c r="BQ657" s="44">
        <v>2218.7444439999999</v>
      </c>
      <c r="BR657" s="44">
        <v>3213.5666670000001</v>
      </c>
      <c r="BS657" s="44">
        <v>1640.6</v>
      </c>
      <c r="BT657" s="44">
        <v>3609.4</v>
      </c>
      <c r="BU657" s="44">
        <v>61530.382469999997</v>
      </c>
      <c r="BV657" s="44">
        <v>210506.59779999999</v>
      </c>
      <c r="BW657" s="44">
        <v>994.78888889999996</v>
      </c>
      <c r="BX657" s="44">
        <v>79472.020990000005</v>
      </c>
      <c r="BY657" s="44">
        <v>1968.8</v>
      </c>
      <c r="BZ657" s="44">
        <v>6786.8371580000003</v>
      </c>
      <c r="CA657" s="44">
        <v>5965167.2280000001</v>
      </c>
      <c r="CB657" s="44">
        <v>9557.2815530000007</v>
      </c>
      <c r="CC657" s="44">
        <v>2890.6333330000002</v>
      </c>
      <c r="CD657" s="44">
        <v>3359.4</v>
      </c>
      <c r="CE657" s="44">
        <v>3390.666667</v>
      </c>
      <c r="CF657" s="44">
        <v>875</v>
      </c>
      <c r="CG657" s="44">
        <v>1046.9000000000001</v>
      </c>
      <c r="CH657" s="44">
        <v>1062.4666669999999</v>
      </c>
      <c r="CI657" s="44">
        <v>2484.4</v>
      </c>
      <c r="CJ657" s="44">
        <v>2890.6333330000002</v>
      </c>
      <c r="CK657" s="44">
        <v>2921.8666669999998</v>
      </c>
      <c r="CL657" s="44">
        <v>4944.932511</v>
      </c>
      <c r="CM657" s="44">
        <v>7425.5162659999996</v>
      </c>
      <c r="CN657" s="44">
        <v>7990.062696</v>
      </c>
      <c r="CO657" s="44">
        <v>95</v>
      </c>
      <c r="CP657" s="44">
        <v>97.4</v>
      </c>
      <c r="CQ657" s="44">
        <v>89.166666669999998</v>
      </c>
    </row>
    <row r="658" spans="1:95" s="2" customFormat="1" x14ac:dyDescent="0.2">
      <c r="A658" s="2" t="s">
        <v>108</v>
      </c>
      <c r="B658" s="2" t="s">
        <v>173</v>
      </c>
      <c r="C658" s="2" t="s">
        <v>2071</v>
      </c>
      <c r="D658" s="2" t="s">
        <v>2089</v>
      </c>
      <c r="E658" s="2" t="s">
        <v>2090</v>
      </c>
      <c r="F658" s="2" t="s">
        <v>2091</v>
      </c>
      <c r="G658" s="2" t="s">
        <v>2092</v>
      </c>
      <c r="H658" s="2" t="s">
        <v>2093</v>
      </c>
      <c r="J658" s="2" t="s">
        <v>2023</v>
      </c>
      <c r="L658" s="2" t="s">
        <v>104</v>
      </c>
      <c r="M658" s="2" t="s">
        <v>2102</v>
      </c>
      <c r="N658" s="2" t="s">
        <v>2103</v>
      </c>
      <c r="O658" s="2" t="s">
        <v>111</v>
      </c>
      <c r="P658" s="2">
        <v>7</v>
      </c>
      <c r="Q658" s="2">
        <v>5</v>
      </c>
      <c r="V658" s="2" t="str">
        <f t="shared" si="24"/>
        <v>Y</v>
      </c>
      <c r="Y658" s="45">
        <v>2055.3428571428572</v>
      </c>
      <c r="Z658" s="45">
        <v>822800.7995918357</v>
      </c>
      <c r="AA658" s="45">
        <v>4177.7142857142853</v>
      </c>
      <c r="AB658" s="45">
        <v>2970210.8326530629</v>
      </c>
      <c r="AC658" s="45">
        <v>0.23085714285714284</v>
      </c>
      <c r="AD658" s="45">
        <v>1.4836693877551021E-2</v>
      </c>
      <c r="AE658" s="45">
        <v>2122.3428571428572</v>
      </c>
      <c r="AF658" s="45">
        <v>906507.34530612221</v>
      </c>
      <c r="AG658" s="45">
        <v>3046.8857142857137</v>
      </c>
      <c r="AH658" s="45">
        <v>692473.32693877874</v>
      </c>
      <c r="AI658" s="45">
        <v>2718.8</v>
      </c>
      <c r="AJ658" s="45">
        <v>1369</v>
      </c>
      <c r="AK658" s="45">
        <v>7517</v>
      </c>
      <c r="AL658" s="45">
        <v>0.17299999999999999</v>
      </c>
      <c r="AM658" s="45">
        <v>2180.3000000000002</v>
      </c>
      <c r="AN658" s="45">
        <v>6148</v>
      </c>
      <c r="AO658" s="45">
        <v>7</v>
      </c>
      <c r="AP658" s="45">
        <v>1.9559999999999991</v>
      </c>
      <c r="AQ658" s="45">
        <v>0.14199999999999999</v>
      </c>
      <c r="AR658" s="45">
        <v>4398.6000000000004</v>
      </c>
      <c r="AS658" s="45">
        <v>0.51200000000000001</v>
      </c>
      <c r="AT658" s="45">
        <v>7517</v>
      </c>
      <c r="AU658" s="45">
        <v>0.51200000000000001</v>
      </c>
      <c r="AV658" s="45">
        <v>10128.367115255231</v>
      </c>
      <c r="AW658" s="45">
        <v>26277386.258106075</v>
      </c>
      <c r="AX658" s="45">
        <v>17407.746478873243</v>
      </c>
      <c r="AY658" s="45">
        <v>5.6666666666666511E-2</v>
      </c>
      <c r="AZ658" s="45">
        <v>2.2545555555555045E-3</v>
      </c>
      <c r="BA658" s="45">
        <v>4542.7745664739887</v>
      </c>
      <c r="BB658" s="45">
        <v>17407.746478873243</v>
      </c>
      <c r="BC658" s="45">
        <v>6833.203125</v>
      </c>
      <c r="BD658" s="45">
        <v>0.11799999999999924</v>
      </c>
      <c r="BE658" s="45">
        <v>4.5766590389016271</v>
      </c>
      <c r="BF658" s="45">
        <v>5.0125313283207902</v>
      </c>
      <c r="BG658" s="45">
        <v>2.9791459781529359</v>
      </c>
      <c r="BH658" s="45">
        <v>1.0952380952380867</v>
      </c>
      <c r="BI658" s="45">
        <v>0.59433962264151208</v>
      </c>
      <c r="BJ658" s="45">
        <v>3.5787321063394701</v>
      </c>
      <c r="BK658" s="45">
        <v>2.0174287942026328</v>
      </c>
      <c r="BL658" s="45">
        <v>1.708952848633656</v>
      </c>
      <c r="BM658" s="45">
        <v>0.82080924855491333</v>
      </c>
      <c r="BN658" s="45">
        <v>3.6056338028169019</v>
      </c>
      <c r="BO658" s="45">
        <v>3.8319635333313027</v>
      </c>
      <c r="BP658" s="45">
        <v>0.39253806535458546</v>
      </c>
      <c r="BQ658" s="45">
        <v>2383.957142857143</v>
      </c>
      <c r="BR658" s="45">
        <v>3569.1857142857143</v>
      </c>
      <c r="BS658" s="45">
        <v>1593.8</v>
      </c>
      <c r="BT658" s="45">
        <v>5906.2</v>
      </c>
      <c r="BU658" s="45">
        <v>724742.65102040768</v>
      </c>
      <c r="BV658" s="45">
        <v>1594832.4783673456</v>
      </c>
      <c r="BW658" s="45">
        <v>1185.2714285714287</v>
      </c>
      <c r="BX658" s="45">
        <v>268495.31346938713</v>
      </c>
      <c r="BY658" s="45">
        <v>4312.3999999999996</v>
      </c>
      <c r="BZ658" s="45">
        <v>5683.3709117062981</v>
      </c>
      <c r="CA658" s="45">
        <v>7621343.2326573646</v>
      </c>
      <c r="CB658" s="45">
        <v>9833.5664335664351</v>
      </c>
      <c r="CC658" s="45">
        <v>2039.05</v>
      </c>
      <c r="CD658" s="45">
        <v>3281.25</v>
      </c>
      <c r="CE658" s="45">
        <v>4781.2333333333336</v>
      </c>
      <c r="CF658" s="45">
        <v>445.35</v>
      </c>
      <c r="CG658" s="45">
        <v>1218.75</v>
      </c>
      <c r="CH658" s="45">
        <v>1656.2333333333333</v>
      </c>
      <c r="CI658" s="45">
        <v>2015.6</v>
      </c>
      <c r="CJ658" s="45">
        <v>2789.1000000000004</v>
      </c>
      <c r="CK658" s="45">
        <v>3906.2666666666664</v>
      </c>
      <c r="CL658" s="45">
        <v>2702.9084656471796</v>
      </c>
      <c r="CM658" s="45">
        <v>6617.7470333813908</v>
      </c>
      <c r="CN658" s="45">
        <v>7047.4284612956499</v>
      </c>
      <c r="CO658" s="45">
        <v>94.45</v>
      </c>
      <c r="CP658" s="45">
        <v>104.05</v>
      </c>
      <c r="CQ658" s="45">
        <v>98.733333333333334</v>
      </c>
    </row>
    <row r="659" spans="1:95" s="4" customFormat="1" x14ac:dyDescent="0.2">
      <c r="A659" t="s">
        <v>1895</v>
      </c>
      <c r="B659" t="s">
        <v>173</v>
      </c>
      <c r="C659" t="s">
        <v>2104</v>
      </c>
      <c r="D659" t="s">
        <v>2105</v>
      </c>
      <c r="E659" t="s">
        <v>2106</v>
      </c>
      <c r="F659" t="s">
        <v>2107</v>
      </c>
      <c r="G659" t="s">
        <v>2108</v>
      </c>
      <c r="H659" t="s">
        <v>2109</v>
      </c>
      <c r="I659"/>
      <c r="J659" t="s">
        <v>2110</v>
      </c>
      <c r="K659"/>
      <c r="L659" t="s">
        <v>104</v>
      </c>
      <c r="M659" t="s">
        <v>2111</v>
      </c>
      <c r="N659" t="s">
        <v>2112</v>
      </c>
      <c r="O659" t="s">
        <v>111</v>
      </c>
      <c r="P659">
        <v>9</v>
      </c>
      <c r="Q659">
        <v>8</v>
      </c>
      <c r="R659"/>
      <c r="S659"/>
      <c r="T659"/>
      <c r="U659"/>
      <c r="V659" t="str">
        <f t="shared" si="24"/>
        <v>Y</v>
      </c>
      <c r="W659"/>
      <c r="X659"/>
      <c r="Y659" s="44">
        <v>4970.4555559999999</v>
      </c>
      <c r="Z659" s="44">
        <v>236968.07800000001</v>
      </c>
      <c r="AA659" s="44">
        <v>6402.877778</v>
      </c>
      <c r="AB659" s="44">
        <v>328879.84399999998</v>
      </c>
      <c r="AC659" s="44">
        <v>0.140666667</v>
      </c>
      <c r="AD659" s="44">
        <v>1.430667E-3</v>
      </c>
      <c r="AE659" s="44">
        <v>1432.4222219999999</v>
      </c>
      <c r="AF659" s="44">
        <v>204287.32399999999</v>
      </c>
      <c r="AG659" s="44">
        <v>5613.0222219999996</v>
      </c>
      <c r="AH659" s="44">
        <v>293460.7328</v>
      </c>
      <c r="AI659" s="44">
        <v>5297.2</v>
      </c>
      <c r="AJ659" s="44">
        <v>4085.9</v>
      </c>
      <c r="AK659" s="44">
        <v>7291.3</v>
      </c>
      <c r="AL659" s="44">
        <v>0.129</v>
      </c>
      <c r="AM659" s="44">
        <v>6128.9</v>
      </c>
      <c r="AN659" s="44">
        <v>3205.4</v>
      </c>
      <c r="AO659" s="44">
        <v>9</v>
      </c>
      <c r="AP659" s="44">
        <v>1.7070000000000001</v>
      </c>
      <c r="AQ659" s="44">
        <v>0.11799999999999999</v>
      </c>
      <c r="AR659" s="44">
        <v>5776.7</v>
      </c>
      <c r="AS659" s="44">
        <v>0.20699999999999999</v>
      </c>
      <c r="AT659" s="44">
        <v>7291.3</v>
      </c>
      <c r="AU659" s="44">
        <v>0.20699999999999999</v>
      </c>
      <c r="AV659" s="44">
        <v>11527.466549999999</v>
      </c>
      <c r="AW659" s="44">
        <v>39713501.969999999</v>
      </c>
      <c r="AX659" s="44">
        <v>25953.947370000002</v>
      </c>
      <c r="AY659" s="44">
        <v>5.5125E-2</v>
      </c>
      <c r="AZ659" s="44">
        <v>1.2521089999999999E-3</v>
      </c>
      <c r="BA659" s="44">
        <v>7918.6046509999996</v>
      </c>
      <c r="BB659" s="44">
        <v>14327.9661</v>
      </c>
      <c r="BC659" s="44">
        <v>6466.183575</v>
      </c>
      <c r="BD659" s="44">
        <v>0.13300000000000001</v>
      </c>
      <c r="BE659" s="44">
        <v>4.5592705169999999</v>
      </c>
      <c r="BF659" s="44">
        <v>7.092198582</v>
      </c>
      <c r="BG659" s="44">
        <v>5.769230769</v>
      </c>
      <c r="BH659" s="44">
        <v>1.5555555560000001</v>
      </c>
      <c r="BI659" s="44">
        <v>0.81346153799999998</v>
      </c>
      <c r="BJ659" s="44">
        <v>5.2724077329999997</v>
      </c>
      <c r="BK659" s="44">
        <v>0.942534549</v>
      </c>
      <c r="BL659" s="44">
        <v>1.2621912159999999</v>
      </c>
      <c r="BM659" s="44">
        <v>0.91472868200000002</v>
      </c>
      <c r="BN659" s="44">
        <v>1.7542372879999999</v>
      </c>
      <c r="BO659" s="44">
        <v>1.809405411</v>
      </c>
      <c r="BP659" s="44">
        <v>0.45129807900000002</v>
      </c>
      <c r="BQ659" s="44">
        <v>5254.1111110000002</v>
      </c>
      <c r="BR659" s="44">
        <v>5991.0111109999998</v>
      </c>
      <c r="BS659" s="44">
        <v>4522</v>
      </c>
      <c r="BT659" s="44">
        <v>6976.8</v>
      </c>
      <c r="BU659" s="44">
        <v>214315.36540000001</v>
      </c>
      <c r="BV659" s="44">
        <v>406582.97210000001</v>
      </c>
      <c r="BW659" s="44">
        <v>736.9</v>
      </c>
      <c r="BX659" s="44">
        <v>156811.72440000001</v>
      </c>
      <c r="BY659" s="44">
        <v>2454.8000000000002</v>
      </c>
      <c r="BZ659" s="44">
        <v>6014.9292800000003</v>
      </c>
      <c r="CA659" s="44">
        <v>19400448.210000001</v>
      </c>
      <c r="CB659" s="44">
        <v>15867.10526</v>
      </c>
      <c r="CC659" s="44">
        <v>5612.9666669999997</v>
      </c>
      <c r="CD659" s="44">
        <v>5842.6666670000004</v>
      </c>
      <c r="CE659" s="44">
        <v>6517.4</v>
      </c>
      <c r="CF659" s="44">
        <v>344.5</v>
      </c>
      <c r="CG659" s="44">
        <v>846.96666670000002</v>
      </c>
      <c r="CH659" s="44">
        <v>1019.233333</v>
      </c>
      <c r="CI659" s="44">
        <v>5383.3333329999996</v>
      </c>
      <c r="CJ659" s="44">
        <v>5555.6</v>
      </c>
      <c r="CK659" s="44">
        <v>5900.1333329999998</v>
      </c>
      <c r="CL659" s="44">
        <v>2338.0408510000002</v>
      </c>
      <c r="CM659" s="44">
        <v>8604.2088399999993</v>
      </c>
      <c r="CN659" s="44">
        <v>7102.5381479999996</v>
      </c>
      <c r="CO659" s="44">
        <v>102.33333330000001</v>
      </c>
      <c r="CP659" s="44">
        <v>107.6</v>
      </c>
      <c r="CQ659" s="44">
        <v>104.2666667</v>
      </c>
    </row>
    <row r="660" spans="1:95" s="4" customFormat="1" x14ac:dyDescent="0.2">
      <c r="A660" t="s">
        <v>1895</v>
      </c>
      <c r="B660" t="s">
        <v>173</v>
      </c>
      <c r="C660" t="s">
        <v>2104</v>
      </c>
      <c r="D660" t="s">
        <v>2105</v>
      </c>
      <c r="E660" t="s">
        <v>2106</v>
      </c>
      <c r="F660" t="s">
        <v>2107</v>
      </c>
      <c r="G660" t="s">
        <v>2108</v>
      </c>
      <c r="H660" t="s">
        <v>2109</v>
      </c>
      <c r="I660"/>
      <c r="J660" t="s">
        <v>2110</v>
      </c>
      <c r="K660"/>
      <c r="L660" t="s">
        <v>104</v>
      </c>
      <c r="M660" t="s">
        <v>2113</v>
      </c>
      <c r="N660" t="s">
        <v>2114</v>
      </c>
      <c r="O660" t="s">
        <v>111</v>
      </c>
      <c r="P660">
        <v>6</v>
      </c>
      <c r="Q660">
        <v>6</v>
      </c>
      <c r="R660"/>
      <c r="S660"/>
      <c r="T660"/>
      <c r="U660"/>
      <c r="V660" t="str">
        <f t="shared" si="24"/>
        <v>Y</v>
      </c>
      <c r="W660"/>
      <c r="X660"/>
      <c r="Y660" s="44">
        <v>5388.5833329999996</v>
      </c>
      <c r="Z660" s="44">
        <v>289566.13809999998</v>
      </c>
      <c r="AA660" s="44">
        <v>6734.6666670000004</v>
      </c>
      <c r="AB660" s="44">
        <v>227825.75889999999</v>
      </c>
      <c r="AC660" s="44">
        <v>0.15983333299999999</v>
      </c>
      <c r="AD660" s="44">
        <v>2.5978059999999998E-3</v>
      </c>
      <c r="AE660" s="44">
        <v>1346.083333</v>
      </c>
      <c r="AF660" s="44">
        <v>35439.43806</v>
      </c>
      <c r="AG660" s="44">
        <v>6079.55</v>
      </c>
      <c r="AH660" s="44">
        <v>358836.33250000002</v>
      </c>
      <c r="AI660" s="44">
        <v>5340.2</v>
      </c>
      <c r="AJ660" s="44">
        <v>4666.3999999999996</v>
      </c>
      <c r="AK660" s="44">
        <v>7512.4</v>
      </c>
      <c r="AL660" s="44">
        <v>0.2</v>
      </c>
      <c r="AM660" s="44">
        <v>6461.2</v>
      </c>
      <c r="AN660" s="44">
        <v>2846</v>
      </c>
      <c r="AO660" s="44">
        <v>6</v>
      </c>
      <c r="AP660" s="44">
        <v>1.1850000000000001</v>
      </c>
      <c r="AQ660" s="44">
        <v>0.11600000000000001</v>
      </c>
      <c r="AR660" s="44">
        <v>6307.3</v>
      </c>
      <c r="AS660" s="44">
        <v>0.22800000000000001</v>
      </c>
      <c r="AT660" s="44">
        <v>7512.4</v>
      </c>
      <c r="AU660" s="44">
        <v>0.22800000000000001</v>
      </c>
      <c r="AV660" s="44">
        <v>9750.6163240000005</v>
      </c>
      <c r="AW660" s="44">
        <v>18319510.039999999</v>
      </c>
      <c r="AX660" s="44">
        <v>16750.666669999999</v>
      </c>
      <c r="AY660" s="44">
        <v>4.5199999999999997E-2</v>
      </c>
      <c r="AZ660" s="44">
        <v>1.9336000000000001E-4</v>
      </c>
      <c r="BA660" s="44">
        <v>5384.5</v>
      </c>
      <c r="BB660" s="44">
        <v>14145.68966</v>
      </c>
      <c r="BC660" s="44">
        <v>5622.8070180000004</v>
      </c>
      <c r="BD660" s="44">
        <v>6.8000000000000005E-2</v>
      </c>
      <c r="BE660" s="44">
        <v>4.555808656</v>
      </c>
      <c r="BF660" s="44">
        <v>9.0497737560000004</v>
      </c>
      <c r="BG660" s="44">
        <v>4.555808656</v>
      </c>
      <c r="BH660" s="44">
        <v>1.986425339</v>
      </c>
      <c r="BI660" s="44">
        <v>0.50341685599999997</v>
      </c>
      <c r="BJ660" s="44">
        <v>5.0632911390000004</v>
      </c>
      <c r="BK660" s="44">
        <v>0.97618089500000005</v>
      </c>
      <c r="BL660" s="44">
        <v>1.1910643219999999</v>
      </c>
      <c r="BM660" s="44">
        <v>0.57999999999999996</v>
      </c>
      <c r="BN660" s="44">
        <v>1.9655172409999999</v>
      </c>
      <c r="BO660" s="44">
        <v>2.627112946</v>
      </c>
      <c r="BP660" s="44">
        <v>0.39749260400000003</v>
      </c>
      <c r="BQ660" s="44">
        <v>5562.7333330000001</v>
      </c>
      <c r="BR660" s="44">
        <v>6316.3833329999998</v>
      </c>
      <c r="BS660" s="44">
        <v>4823.3999999999996</v>
      </c>
      <c r="BT660" s="44">
        <v>7278.2</v>
      </c>
      <c r="BU660" s="44">
        <v>296400.43219999998</v>
      </c>
      <c r="BV660" s="44">
        <v>491289.06140000001</v>
      </c>
      <c r="BW660" s="44">
        <v>753.65</v>
      </c>
      <c r="BX660" s="44">
        <v>111748.6692</v>
      </c>
      <c r="BY660" s="44">
        <v>2454.8000000000002</v>
      </c>
      <c r="BZ660" s="44">
        <v>5827.990538</v>
      </c>
      <c r="CA660" s="44">
        <v>16458132.07</v>
      </c>
      <c r="CB660" s="44">
        <v>13206.666670000001</v>
      </c>
      <c r="CC660" s="44">
        <v>5620.15</v>
      </c>
      <c r="CD660" s="44">
        <v>6373.8</v>
      </c>
      <c r="CE660" s="44">
        <v>6955.2</v>
      </c>
      <c r="CF660" s="44">
        <v>301.45</v>
      </c>
      <c r="CG660" s="44">
        <v>947.45</v>
      </c>
      <c r="CH660" s="44">
        <v>1012.05</v>
      </c>
      <c r="CI660" s="44">
        <v>5512.5</v>
      </c>
      <c r="CJ660" s="44">
        <v>6352.3</v>
      </c>
      <c r="CK660" s="44">
        <v>6373.85</v>
      </c>
      <c r="CL660" s="44">
        <v>1653.3099420000001</v>
      </c>
      <c r="CM660" s="44">
        <v>10501.609200000001</v>
      </c>
      <c r="CN660" s="44">
        <v>5329.0524759999998</v>
      </c>
      <c r="CO660" s="44">
        <v>106.5</v>
      </c>
      <c r="CP660" s="44">
        <v>105.5</v>
      </c>
      <c r="CQ660" s="44">
        <v>105.2</v>
      </c>
    </row>
    <row r="661" spans="1:95" s="4" customFormat="1" x14ac:dyDescent="0.2">
      <c r="A661" t="s">
        <v>1895</v>
      </c>
      <c r="B661" t="s">
        <v>173</v>
      </c>
      <c r="C661" t="s">
        <v>2104</v>
      </c>
      <c r="D661" t="s">
        <v>2105</v>
      </c>
      <c r="E661" t="s">
        <v>2106</v>
      </c>
      <c r="F661" t="s">
        <v>2107</v>
      </c>
      <c r="G661" t="s">
        <v>2108</v>
      </c>
      <c r="H661" t="s">
        <v>2109</v>
      </c>
      <c r="I661"/>
      <c r="J661" t="s">
        <v>2110</v>
      </c>
      <c r="K661"/>
      <c r="L661" t="s">
        <v>104</v>
      </c>
      <c r="M661" t="s">
        <v>2115</v>
      </c>
      <c r="N661" t="s">
        <v>2116</v>
      </c>
      <c r="O661" t="s">
        <v>111</v>
      </c>
      <c r="P661">
        <v>5</v>
      </c>
      <c r="Q661">
        <v>5</v>
      </c>
      <c r="R661"/>
      <c r="S661"/>
      <c r="T661"/>
      <c r="U661"/>
      <c r="V661" t="str">
        <f t="shared" si="24"/>
        <v>Y</v>
      </c>
      <c r="W661"/>
      <c r="X661"/>
      <c r="Y661" s="44">
        <v>5133.76</v>
      </c>
      <c r="Z661" s="44">
        <v>186856.5184</v>
      </c>
      <c r="AA661" s="44">
        <v>6409.42</v>
      </c>
      <c r="AB661" s="44">
        <v>466076.0576</v>
      </c>
      <c r="AC661" s="44">
        <v>0.15640000000000001</v>
      </c>
      <c r="AD661" s="44">
        <v>1.9906400000000001E-3</v>
      </c>
      <c r="AE661" s="44">
        <v>1275.68</v>
      </c>
      <c r="AF661" s="44">
        <v>144518.74160000001</v>
      </c>
      <c r="AG661" s="44">
        <v>5762.3</v>
      </c>
      <c r="AH661" s="44">
        <v>400170.98800000001</v>
      </c>
      <c r="AI661" s="44">
        <v>5426.4</v>
      </c>
      <c r="AJ661" s="44">
        <v>4518.1000000000004</v>
      </c>
      <c r="AK661" s="44">
        <v>7042.8</v>
      </c>
      <c r="AL661" s="44">
        <v>0.16200000000000001</v>
      </c>
      <c r="AM661" s="44">
        <v>6289.8</v>
      </c>
      <c r="AN661" s="44">
        <v>2524.6999999999998</v>
      </c>
      <c r="AO661" s="44">
        <v>5</v>
      </c>
      <c r="AP661" s="44">
        <v>1.1180000000000001</v>
      </c>
      <c r="AQ661" s="44">
        <v>0.184</v>
      </c>
      <c r="AR661" s="44">
        <v>6865.7</v>
      </c>
      <c r="AS661" s="44">
        <v>0.215</v>
      </c>
      <c r="AT661" s="44">
        <v>7042.8</v>
      </c>
      <c r="AU661" s="44">
        <v>0.215</v>
      </c>
      <c r="AV661" s="44">
        <v>9412.1898060000003</v>
      </c>
      <c r="AW661" s="44">
        <v>33229587.469999999</v>
      </c>
      <c r="AX661" s="44">
        <v>20545.78313</v>
      </c>
      <c r="AY661" s="44">
        <v>8.4000000000000005E-2</v>
      </c>
      <c r="AZ661" s="44">
        <v>2.0975E-3</v>
      </c>
      <c r="BA661" s="44">
        <v>7792.5925930000003</v>
      </c>
      <c r="BB661" s="44">
        <v>8666.3043479999997</v>
      </c>
      <c r="BC661" s="44">
        <v>5562.7906979999998</v>
      </c>
      <c r="BD661" s="44">
        <v>0.16300000000000001</v>
      </c>
      <c r="BE661" s="44">
        <v>4.3103448279999999</v>
      </c>
      <c r="BF661" s="44">
        <v>6.0790273560000001</v>
      </c>
      <c r="BG661" s="44">
        <v>4.651162791</v>
      </c>
      <c r="BH661" s="44">
        <v>1.410334347</v>
      </c>
      <c r="BI661" s="44">
        <v>0.76511627900000001</v>
      </c>
      <c r="BJ661" s="44">
        <v>4.4722719140000002</v>
      </c>
      <c r="BK661" s="44">
        <v>1.0915609399999999</v>
      </c>
      <c r="BL661" s="44">
        <v>1.025794893</v>
      </c>
      <c r="BM661" s="44">
        <v>1.1358024689999999</v>
      </c>
      <c r="BN661" s="44">
        <v>1.168478261</v>
      </c>
      <c r="BO661" s="44">
        <v>1.112120805</v>
      </c>
      <c r="BP661" s="44">
        <v>0.64188730000000005</v>
      </c>
      <c r="BQ661" s="44">
        <v>5305.78</v>
      </c>
      <c r="BR661" s="44">
        <v>6003.46</v>
      </c>
      <c r="BS661" s="44">
        <v>4565</v>
      </c>
      <c r="BT661" s="44">
        <v>6675.3</v>
      </c>
      <c r="BU661" s="44">
        <v>210253.6496</v>
      </c>
      <c r="BV661" s="44">
        <v>461913.65840000001</v>
      </c>
      <c r="BW661" s="44">
        <v>697.7</v>
      </c>
      <c r="BX661" s="44">
        <v>97476.06</v>
      </c>
      <c r="BY661" s="44">
        <v>2110.3000000000002</v>
      </c>
      <c r="BZ661" s="44">
        <v>5394.6793619999999</v>
      </c>
      <c r="CA661" s="44">
        <v>19406185.98</v>
      </c>
      <c r="CB661" s="44">
        <v>14009.63855</v>
      </c>
      <c r="CC661" s="44">
        <v>5232.55</v>
      </c>
      <c r="CD661" s="44">
        <v>6438.45</v>
      </c>
      <c r="CE661" s="44">
        <v>6675.3</v>
      </c>
      <c r="CF661" s="44">
        <v>366.1</v>
      </c>
      <c r="CG661" s="44">
        <v>1033.5999999999999</v>
      </c>
      <c r="CH661" s="44">
        <v>689.1</v>
      </c>
      <c r="CI661" s="44">
        <v>5211.05</v>
      </c>
      <c r="CJ661" s="44">
        <v>5986.25</v>
      </c>
      <c r="CK661" s="44">
        <v>6416.9</v>
      </c>
      <c r="CL661" s="44">
        <v>2421.7122920000002</v>
      </c>
      <c r="CM661" s="44">
        <v>9462.4279729999998</v>
      </c>
      <c r="CN661" s="44">
        <v>3205.1162789999998</v>
      </c>
      <c r="CO661" s="44">
        <v>99.05</v>
      </c>
      <c r="CP661" s="44">
        <v>98.9</v>
      </c>
      <c r="CQ661" s="44">
        <v>98.7</v>
      </c>
    </row>
    <row r="662" spans="1:95" x14ac:dyDescent="0.2">
      <c r="A662" t="s">
        <v>1895</v>
      </c>
      <c r="B662" t="s">
        <v>173</v>
      </c>
      <c r="C662" t="s">
        <v>2104</v>
      </c>
      <c r="D662" t="s">
        <v>2105</v>
      </c>
      <c r="E662" t="s">
        <v>2106</v>
      </c>
      <c r="F662" t="s">
        <v>2107</v>
      </c>
      <c r="G662" t="s">
        <v>2108</v>
      </c>
      <c r="H662" t="s">
        <v>2109</v>
      </c>
      <c r="J662" t="s">
        <v>2110</v>
      </c>
      <c r="L662" t="s">
        <v>104</v>
      </c>
      <c r="M662" t="s">
        <v>2117</v>
      </c>
      <c r="N662" t="s">
        <v>2118</v>
      </c>
      <c r="O662" t="s">
        <v>111</v>
      </c>
      <c r="P662">
        <v>6</v>
      </c>
      <c r="Q662">
        <v>6</v>
      </c>
      <c r="V662" t="str">
        <f t="shared" si="24"/>
        <v>Y</v>
      </c>
      <c r="Y662" s="44">
        <v>5312.45</v>
      </c>
      <c r="Z662" s="44">
        <v>232582.8425</v>
      </c>
      <c r="AA662" s="44">
        <v>6361.7</v>
      </c>
      <c r="AB662" s="44">
        <v>448871.66330000001</v>
      </c>
      <c r="AC662" s="44">
        <v>0.12683333299999999</v>
      </c>
      <c r="AD662" s="44">
        <v>2.3044720000000001E-3</v>
      </c>
      <c r="AE662" s="44">
        <v>1049.2666670000001</v>
      </c>
      <c r="AF662" s="44">
        <v>147312.47219999999</v>
      </c>
      <c r="AG662" s="44">
        <v>5735</v>
      </c>
      <c r="AH662" s="44">
        <v>207992.7</v>
      </c>
      <c r="AI662" s="44">
        <v>6029.3</v>
      </c>
      <c r="AJ662" s="44">
        <v>4654.7</v>
      </c>
      <c r="AK662" s="44">
        <v>7113.4</v>
      </c>
      <c r="AL662" s="44">
        <v>0.11600000000000001</v>
      </c>
      <c r="AM662" s="44">
        <v>5218.5</v>
      </c>
      <c r="AN662" s="44">
        <v>2458.6999999999998</v>
      </c>
      <c r="AO662" s="44">
        <v>6</v>
      </c>
      <c r="AP662" s="44">
        <v>1.03</v>
      </c>
      <c r="AQ662" s="44">
        <v>7.0000000000000007E-2</v>
      </c>
      <c r="AR662" s="44">
        <v>7113.4</v>
      </c>
      <c r="AS662" s="44">
        <v>0.21099999999999999</v>
      </c>
      <c r="AT662" s="44">
        <v>6894.1</v>
      </c>
      <c r="AU662" s="44">
        <v>0.21099999999999999</v>
      </c>
      <c r="AV662" s="44">
        <v>10147.266379999999</v>
      </c>
      <c r="AW662" s="44">
        <v>39696832.399999999</v>
      </c>
      <c r="AX662" s="44">
        <v>20254.666669999999</v>
      </c>
      <c r="AY662" s="44">
        <v>5.3800000000000001E-2</v>
      </c>
      <c r="AZ662" s="44">
        <v>2.6465600000000001E-3</v>
      </c>
      <c r="BA662" s="44">
        <v>4860.3448280000002</v>
      </c>
      <c r="BB662" s="44">
        <v>16331.42857</v>
      </c>
      <c r="BC662" s="44">
        <v>4601.8957350000001</v>
      </c>
      <c r="BD662" s="44">
        <v>0.156</v>
      </c>
      <c r="BE662" s="44">
        <v>4.7281323879999997</v>
      </c>
      <c r="BF662" s="44">
        <v>11.83431953</v>
      </c>
      <c r="BG662" s="44">
        <v>5.1813471499999997</v>
      </c>
      <c r="BH662" s="44">
        <v>2.50295858</v>
      </c>
      <c r="BI662" s="44">
        <v>0.43782383400000002</v>
      </c>
      <c r="BJ662" s="44">
        <v>5.8252427180000002</v>
      </c>
      <c r="BK662" s="44">
        <v>1.3631120050000001</v>
      </c>
      <c r="BL662" s="44">
        <v>0.96917086100000005</v>
      </c>
      <c r="BM662" s="44">
        <v>0.60344827599999995</v>
      </c>
      <c r="BN662" s="44">
        <v>3.0142857140000001</v>
      </c>
      <c r="BO662" s="44">
        <v>3.3601378400000002</v>
      </c>
      <c r="BP662" s="44">
        <v>0.281781579</v>
      </c>
      <c r="BQ662" s="44">
        <v>5483.7833330000003</v>
      </c>
      <c r="BR662" s="44">
        <v>6187.2166669999997</v>
      </c>
      <c r="BS662" s="44">
        <v>4780.3999999999996</v>
      </c>
      <c r="BT662" s="44">
        <v>6976.8</v>
      </c>
      <c r="BU662" s="44">
        <v>187111.58809999999</v>
      </c>
      <c r="BV662" s="44">
        <v>443082.62809999997</v>
      </c>
      <c r="BW662" s="44">
        <v>703.41666669999995</v>
      </c>
      <c r="BX662" s="44">
        <v>80165.091390000001</v>
      </c>
      <c r="BY662" s="44">
        <v>2196.4</v>
      </c>
      <c r="BZ662" s="44">
        <v>6839.3431760000003</v>
      </c>
      <c r="CA662" s="44">
        <v>20512331.329999998</v>
      </c>
      <c r="CB662" s="44">
        <v>13535.71429</v>
      </c>
      <c r="CC662" s="44">
        <v>5318.7</v>
      </c>
      <c r="CD662" s="44">
        <v>6675.3</v>
      </c>
      <c r="CE662" s="44">
        <v>6567.65</v>
      </c>
      <c r="CF662" s="44">
        <v>323</v>
      </c>
      <c r="CG662" s="44">
        <v>925.95</v>
      </c>
      <c r="CH662" s="44">
        <v>861.3</v>
      </c>
      <c r="CI662" s="44">
        <v>5103.3500000000004</v>
      </c>
      <c r="CJ662" s="44">
        <v>6072.35</v>
      </c>
      <c r="CK662" s="44">
        <v>6029.3</v>
      </c>
      <c r="CL662" s="44">
        <v>2397.2368120000001</v>
      </c>
      <c r="CM662" s="44">
        <v>12797.190479999999</v>
      </c>
      <c r="CN662" s="44">
        <v>5323.6022389999998</v>
      </c>
      <c r="CO662" s="44">
        <v>91.5</v>
      </c>
      <c r="CP662" s="44">
        <v>96.2</v>
      </c>
      <c r="CQ662" s="44">
        <v>97.95</v>
      </c>
    </row>
    <row r="663" spans="1:95" x14ac:dyDescent="0.2">
      <c r="A663" t="s">
        <v>1895</v>
      </c>
      <c r="B663" t="s">
        <v>173</v>
      </c>
      <c r="C663" t="s">
        <v>2104</v>
      </c>
      <c r="D663" t="s">
        <v>2105</v>
      </c>
      <c r="E663" t="s">
        <v>2106</v>
      </c>
      <c r="F663" t="s">
        <v>2107</v>
      </c>
      <c r="G663" t="s">
        <v>2108</v>
      </c>
      <c r="H663" t="s">
        <v>2109</v>
      </c>
      <c r="J663" t="s">
        <v>2110</v>
      </c>
      <c r="L663" t="s">
        <v>104</v>
      </c>
      <c r="M663" t="s">
        <v>2119</v>
      </c>
      <c r="N663" t="s">
        <v>2120</v>
      </c>
      <c r="O663" t="s">
        <v>111</v>
      </c>
      <c r="P663">
        <v>6</v>
      </c>
      <c r="Q663">
        <v>6</v>
      </c>
      <c r="V663" t="str">
        <f t="shared" si="24"/>
        <v>Y</v>
      </c>
      <c r="Y663" s="44">
        <v>5261.9166670000004</v>
      </c>
      <c r="Z663" s="44">
        <v>203063.01139999999</v>
      </c>
      <c r="AA663" s="44">
        <v>6441.6833329999999</v>
      </c>
      <c r="AB663" s="44">
        <v>318074.92469999997</v>
      </c>
      <c r="AC663" s="44">
        <v>0.1255</v>
      </c>
      <c r="AD663" s="44">
        <v>2.0052500000000001E-3</v>
      </c>
      <c r="AE663" s="44">
        <v>1179.7666670000001</v>
      </c>
      <c r="AF663" s="44">
        <v>85571.80889</v>
      </c>
      <c r="AG663" s="44">
        <v>5735.0333330000003</v>
      </c>
      <c r="AH663" s="44">
        <v>184505.57560000001</v>
      </c>
      <c r="AI663" s="44">
        <v>6201.6</v>
      </c>
      <c r="AJ663" s="44">
        <v>4635.5</v>
      </c>
      <c r="AK663" s="44">
        <v>6953.3</v>
      </c>
      <c r="AL663" s="44">
        <v>0.11</v>
      </c>
      <c r="AM663" s="44">
        <v>5261.9</v>
      </c>
      <c r="AN663" s="44">
        <v>2317.8000000000002</v>
      </c>
      <c r="AO663" s="44">
        <v>6</v>
      </c>
      <c r="AP663" s="44">
        <v>0.95</v>
      </c>
      <c r="AQ663" s="44">
        <v>6.8000000000000005E-2</v>
      </c>
      <c r="AR663" s="44">
        <v>6953.3</v>
      </c>
      <c r="AS663" s="44">
        <v>0.18</v>
      </c>
      <c r="AT663" s="44">
        <v>6921.9</v>
      </c>
      <c r="AU663" s="44">
        <v>0.18</v>
      </c>
      <c r="AV663" s="44">
        <v>11022.300380000001</v>
      </c>
      <c r="AW663" s="44">
        <v>32499740.789999999</v>
      </c>
      <c r="AX663" s="44">
        <v>20880.555560000001</v>
      </c>
      <c r="AY663" s="44">
        <v>3.9399999999999998E-2</v>
      </c>
      <c r="AZ663" s="44">
        <v>7.5823999999999998E-4</v>
      </c>
      <c r="BA663" s="44">
        <v>5694.5454550000004</v>
      </c>
      <c r="BB663" s="44">
        <v>16582.352940000001</v>
      </c>
      <c r="BC663" s="44">
        <v>5916.1111110000002</v>
      </c>
      <c r="BD663" s="44">
        <v>9.4E-2</v>
      </c>
      <c r="BE663" s="44">
        <v>5.3908355800000001</v>
      </c>
      <c r="BF663" s="44">
        <v>11.83431953</v>
      </c>
      <c r="BG663" s="44">
        <v>5.6179775279999999</v>
      </c>
      <c r="BH663" s="44">
        <v>2.195266272</v>
      </c>
      <c r="BI663" s="44">
        <v>0.47471910099999998</v>
      </c>
      <c r="BJ663" s="44">
        <v>6.3157894739999998</v>
      </c>
      <c r="BK663" s="44">
        <v>1.3214428250000001</v>
      </c>
      <c r="BL663" s="44">
        <v>0.99548415899999998</v>
      </c>
      <c r="BM663" s="44">
        <v>0.61818181800000005</v>
      </c>
      <c r="BN663" s="44">
        <v>2.6470588240000001</v>
      </c>
      <c r="BO663" s="44">
        <v>2.911971302</v>
      </c>
      <c r="BP663" s="44">
        <v>0.35677151099999999</v>
      </c>
      <c r="BQ663" s="44">
        <v>5455.0666670000001</v>
      </c>
      <c r="BR663" s="44">
        <v>6122.6</v>
      </c>
      <c r="BS663" s="44">
        <v>4823.3999999999996</v>
      </c>
      <c r="BT663" s="44">
        <v>6890.6</v>
      </c>
      <c r="BU663" s="44">
        <v>165494.0356</v>
      </c>
      <c r="BV663" s="44">
        <v>403961.34669999999</v>
      </c>
      <c r="BW663" s="44">
        <v>667.53333329999998</v>
      </c>
      <c r="BX663" s="44">
        <v>74044.042220000003</v>
      </c>
      <c r="BY663" s="44">
        <v>2067.1999999999998</v>
      </c>
      <c r="BZ663" s="44">
        <v>6680.983416</v>
      </c>
      <c r="CA663" s="44">
        <v>22899196.399999999</v>
      </c>
      <c r="CB663" s="44">
        <v>13933.82353</v>
      </c>
      <c r="CC663" s="44">
        <v>5318.7</v>
      </c>
      <c r="CD663" s="44">
        <v>6567.6</v>
      </c>
      <c r="CE663" s="44">
        <v>6481.5</v>
      </c>
      <c r="CF663" s="44">
        <v>301.45</v>
      </c>
      <c r="CG663" s="44">
        <v>925.95</v>
      </c>
      <c r="CH663" s="44">
        <v>775.2</v>
      </c>
      <c r="CI663" s="44">
        <v>5275.65</v>
      </c>
      <c r="CJ663" s="44">
        <v>6072.4</v>
      </c>
      <c r="CK663" s="44">
        <v>5857.05</v>
      </c>
      <c r="CL663" s="44">
        <v>2139.1154059999999</v>
      </c>
      <c r="CM663" s="44">
        <v>13247.46732</v>
      </c>
      <c r="CN663" s="44">
        <v>4656.3675210000001</v>
      </c>
      <c r="CO663" s="44">
        <v>97.8</v>
      </c>
      <c r="CP663" s="44">
        <v>95.6</v>
      </c>
      <c r="CQ663" s="44">
        <v>98.5</v>
      </c>
    </row>
    <row r="664" spans="1:95" s="2" customFormat="1" x14ac:dyDescent="0.2">
      <c r="A664" s="2" t="s">
        <v>108</v>
      </c>
      <c r="B664" s="2" t="s">
        <v>173</v>
      </c>
      <c r="C664" s="2" t="s">
        <v>2104</v>
      </c>
      <c r="D664" s="2" t="s">
        <v>2105</v>
      </c>
      <c r="E664" s="2" t="s">
        <v>2106</v>
      </c>
      <c r="F664" s="2" t="s">
        <v>2107</v>
      </c>
      <c r="G664" s="2" t="s">
        <v>2108</v>
      </c>
      <c r="H664" s="2" t="s">
        <v>2109</v>
      </c>
      <c r="J664" s="2" t="s">
        <v>2110</v>
      </c>
      <c r="L664" s="2" t="s">
        <v>104</v>
      </c>
      <c r="M664" s="2" t="s">
        <v>2121</v>
      </c>
      <c r="N664" s="2" t="s">
        <v>2122</v>
      </c>
      <c r="O664" s="2" t="s">
        <v>111</v>
      </c>
      <c r="P664" s="2">
        <v>6</v>
      </c>
      <c r="Q664" s="2">
        <v>6</v>
      </c>
      <c r="V664" s="2" t="str">
        <f t="shared" si="24"/>
        <v>Y</v>
      </c>
      <c r="Y664" s="45">
        <v>5254.333333333333</v>
      </c>
      <c r="Z664" s="45">
        <v>296744.4155555566</v>
      </c>
      <c r="AA664" s="45">
        <v>6837.9833333333336</v>
      </c>
      <c r="AB664" s="45">
        <v>307723.03805555543</v>
      </c>
      <c r="AC664" s="45">
        <v>0.15966666666666665</v>
      </c>
      <c r="AD664" s="45">
        <v>3.5042222222222202E-3</v>
      </c>
      <c r="AE664" s="45">
        <v>1583.6333333333332</v>
      </c>
      <c r="AF664" s="45">
        <v>112678.80888888985</v>
      </c>
      <c r="AG664" s="45">
        <v>5932.3</v>
      </c>
      <c r="AH664" s="45">
        <v>377438.84666666057</v>
      </c>
      <c r="AI664" s="45">
        <v>5062.5</v>
      </c>
      <c r="AJ664" s="45">
        <v>4622.7</v>
      </c>
      <c r="AK664" s="45">
        <v>7473.2</v>
      </c>
      <c r="AL664" s="45">
        <v>0.11600000000000001</v>
      </c>
      <c r="AM664" s="45">
        <v>7019.7</v>
      </c>
      <c r="AN664" s="45">
        <v>2850.5</v>
      </c>
      <c r="AO664" s="45">
        <v>6</v>
      </c>
      <c r="AP664" s="45">
        <v>1.3900000000000003</v>
      </c>
      <c r="AQ664" s="45">
        <v>0.17299999999999999</v>
      </c>
      <c r="AR664" s="45">
        <v>5853.6</v>
      </c>
      <c r="AS664" s="45">
        <v>0.25600000000000001</v>
      </c>
      <c r="AT664" s="45">
        <v>7365.3</v>
      </c>
      <c r="AU664" s="45">
        <v>0.25600000000000001</v>
      </c>
      <c r="AV664" s="45">
        <v>11961.4840468849</v>
      </c>
      <c r="AW664" s="45">
        <v>36508612.945595659</v>
      </c>
      <c r="AX664" s="45">
        <v>23394.444444444449</v>
      </c>
      <c r="AY664" s="45">
        <v>8.640000000000006E-2</v>
      </c>
      <c r="AZ664" s="45">
        <v>7.3906400000000464E-3</v>
      </c>
      <c r="BA664" s="45">
        <v>13496.551724137929</v>
      </c>
      <c r="BB664" s="45">
        <v>7115.0289017341047</v>
      </c>
      <c r="BC664" s="45">
        <v>4302.34375</v>
      </c>
      <c r="BD664" s="45">
        <v>0.25800000000000056</v>
      </c>
      <c r="BE664" s="45">
        <v>3.8834951456310636</v>
      </c>
      <c r="BF664" s="45">
        <v>4.8780487804878243</v>
      </c>
      <c r="BG664" s="45">
        <v>5.434782608695647</v>
      </c>
      <c r="BH664" s="45">
        <v>1.2560975609756162</v>
      </c>
      <c r="BI664" s="45">
        <v>1.1141304347826031</v>
      </c>
      <c r="BJ664" s="45">
        <v>4.316546762589927</v>
      </c>
      <c r="BK664" s="45">
        <v>0.83388178982007788</v>
      </c>
      <c r="BL664" s="45">
        <v>1.2582513325133251</v>
      </c>
      <c r="BM664" s="45">
        <v>1.4913793103448274</v>
      </c>
      <c r="BN664" s="45">
        <v>1.4797687861271678</v>
      </c>
      <c r="BO664" s="45">
        <v>0.52717383278050345</v>
      </c>
      <c r="BP664" s="45">
        <v>0.60468394569014539</v>
      </c>
      <c r="BQ664" s="45">
        <v>5494.8166666666657</v>
      </c>
      <c r="BR664" s="45">
        <v>6031.25</v>
      </c>
      <c r="BS664" s="45">
        <v>4718.8</v>
      </c>
      <c r="BT664" s="45">
        <v>7218.8</v>
      </c>
      <c r="BU664" s="45">
        <v>284952.5613888888</v>
      </c>
      <c r="BV664" s="45">
        <v>435244.27249999839</v>
      </c>
      <c r="BW664" s="45">
        <v>536.48333333333323</v>
      </c>
      <c r="BX664" s="45">
        <v>63617.144722222249</v>
      </c>
      <c r="BY664" s="45">
        <v>2500</v>
      </c>
      <c r="BZ664" s="45">
        <v>4308.4180594243953</v>
      </c>
      <c r="CA664" s="45">
        <v>16921989.888599742</v>
      </c>
      <c r="CB664" s="45">
        <v>13455.555555555557</v>
      </c>
      <c r="CC664" s="45">
        <v>5671.9</v>
      </c>
      <c r="CD664" s="45">
        <v>5656.2</v>
      </c>
      <c r="CE664" s="45">
        <v>6765.65</v>
      </c>
      <c r="CF664" s="45">
        <v>265.64999999999998</v>
      </c>
      <c r="CG664" s="45">
        <v>500</v>
      </c>
      <c r="CH664" s="45">
        <v>843.8</v>
      </c>
      <c r="CI664" s="45">
        <v>5625</v>
      </c>
      <c r="CJ664" s="45">
        <v>5531.25</v>
      </c>
      <c r="CK664" s="45">
        <v>6640.65</v>
      </c>
      <c r="CL664" s="45">
        <v>2122.8692834433846</v>
      </c>
      <c r="CM664" s="45">
        <v>2670.7008670520231</v>
      </c>
      <c r="CN664" s="45">
        <v>8131.6840277777783</v>
      </c>
      <c r="CO664" s="45">
        <v>98.949999999999989</v>
      </c>
      <c r="CP664" s="45">
        <v>106.19999999999999</v>
      </c>
      <c r="CQ664" s="45">
        <v>94.550000000000011</v>
      </c>
    </row>
    <row r="665" spans="1:95" x14ac:dyDescent="0.2">
      <c r="A665" t="s">
        <v>1895</v>
      </c>
      <c r="B665" t="s">
        <v>173</v>
      </c>
      <c r="C665" t="s">
        <v>2123</v>
      </c>
      <c r="D665" t="s">
        <v>2124</v>
      </c>
      <c r="E665" t="s">
        <v>2125</v>
      </c>
      <c r="F665" t="s">
        <v>2126</v>
      </c>
      <c r="G665" t="s">
        <v>2127</v>
      </c>
      <c r="H665" t="s">
        <v>2128</v>
      </c>
      <c r="J665" t="s">
        <v>2129</v>
      </c>
      <c r="L665" t="s">
        <v>104</v>
      </c>
      <c r="M665" t="s">
        <v>2130</v>
      </c>
      <c r="N665" t="s">
        <v>2131</v>
      </c>
      <c r="O665" t="s">
        <v>111</v>
      </c>
      <c r="P665">
        <v>28</v>
      </c>
      <c r="Q665">
        <v>12</v>
      </c>
      <c r="V665" t="str">
        <f t="shared" si="24"/>
        <v>Y</v>
      </c>
      <c r="Y665" s="44">
        <v>5042.1392859999996</v>
      </c>
      <c r="Z665" s="44">
        <v>847739.47019999998</v>
      </c>
      <c r="AA665" s="44">
        <v>6610.1107140000004</v>
      </c>
      <c r="AB665" s="44">
        <v>554715.94310000003</v>
      </c>
      <c r="AC665" s="44">
        <v>9.1214286000000006E-2</v>
      </c>
      <c r="AD665" s="44">
        <v>2.5153829999999999E-3</v>
      </c>
      <c r="AE665" s="44">
        <v>1567.9642859999999</v>
      </c>
      <c r="AF665" s="44">
        <v>276819.84090000001</v>
      </c>
      <c r="AG665" s="44">
        <v>5860.1178570000002</v>
      </c>
      <c r="AH665" s="44">
        <v>1008296.613</v>
      </c>
      <c r="AI665" s="44">
        <v>6460</v>
      </c>
      <c r="AJ665" s="44">
        <v>3495.7</v>
      </c>
      <c r="AK665" s="44">
        <v>7687.4</v>
      </c>
      <c r="AL665" s="44">
        <v>8.2000000000000003E-2</v>
      </c>
      <c r="AM665" s="44">
        <v>7256.1</v>
      </c>
      <c r="AN665" s="44">
        <v>4191.7</v>
      </c>
      <c r="AO665" s="44">
        <v>28</v>
      </c>
      <c r="AP665" s="44">
        <v>3.3479999999999999</v>
      </c>
      <c r="AQ665" s="44">
        <v>6.6000000000000003E-2</v>
      </c>
      <c r="AR665" s="44">
        <v>6394.7</v>
      </c>
      <c r="AS665" s="44">
        <v>0.23200000000000001</v>
      </c>
      <c r="AT665" s="44">
        <v>7491.6</v>
      </c>
      <c r="AU665" s="44">
        <v>0.23200000000000001</v>
      </c>
      <c r="AV665" s="44">
        <v>21183.249919999998</v>
      </c>
      <c r="AW665" s="44">
        <v>93132104.370000005</v>
      </c>
      <c r="AX665" s="44">
        <v>36343.373489999998</v>
      </c>
      <c r="AY665" s="44">
        <v>2.9407407E-2</v>
      </c>
      <c r="AZ665" s="44">
        <v>4.3320400000000002E-4</v>
      </c>
      <c r="BA665" s="44">
        <v>7731.7073170000003</v>
      </c>
      <c r="BB665" s="44">
        <v>26116.666669999999</v>
      </c>
      <c r="BC665" s="44">
        <v>5234.4827590000004</v>
      </c>
      <c r="BD665" s="44">
        <v>7.8E-2</v>
      </c>
      <c r="BE665" s="44">
        <v>8.2266910420000006</v>
      </c>
      <c r="BF665" s="44">
        <v>11.59793814</v>
      </c>
      <c r="BG665" s="44">
        <v>7.0126227209999996</v>
      </c>
      <c r="BH665" s="44">
        <v>1.4097938139999999</v>
      </c>
      <c r="BI665" s="44">
        <v>0.60464391500000003</v>
      </c>
      <c r="BJ665" s="44">
        <v>8.3632019119999992</v>
      </c>
      <c r="BK665" s="44">
        <v>0.88128609000000002</v>
      </c>
      <c r="BL665" s="44">
        <v>1.1715326749999999</v>
      </c>
      <c r="BM665" s="44">
        <v>0.80487804900000004</v>
      </c>
      <c r="BN665" s="44">
        <v>3.5151515149999999</v>
      </c>
      <c r="BO665" s="44">
        <v>3.3778654050000001</v>
      </c>
      <c r="BP665" s="44">
        <v>0.20042690799999999</v>
      </c>
      <c r="BQ665" s="44">
        <v>5354.0749999999998</v>
      </c>
      <c r="BR665" s="44">
        <v>6347.6964289999996</v>
      </c>
      <c r="BS665" s="44">
        <v>3919</v>
      </c>
      <c r="BT665" s="44">
        <v>7493.6</v>
      </c>
      <c r="BU665" s="44">
        <v>849609.61690000002</v>
      </c>
      <c r="BV665" s="44">
        <v>645242.52179999999</v>
      </c>
      <c r="BW665" s="44">
        <v>993.60714289999999</v>
      </c>
      <c r="BX665" s="44">
        <v>145585.00709999999</v>
      </c>
      <c r="BY665" s="44">
        <v>3574.6</v>
      </c>
      <c r="BZ665" s="44">
        <v>13862.35518</v>
      </c>
      <c r="CA665" s="44">
        <v>48760359.899999999</v>
      </c>
      <c r="CB665" s="44">
        <v>23256</v>
      </c>
      <c r="CC665" s="44">
        <v>7216.0444440000001</v>
      </c>
      <c r="CD665" s="44">
        <v>6225.5</v>
      </c>
      <c r="CE665" s="44">
        <v>5676.16</v>
      </c>
      <c r="CF665" s="44">
        <v>808.68888890000005</v>
      </c>
      <c r="CG665" s="44">
        <v>1158.0222220000001</v>
      </c>
      <c r="CH665" s="44">
        <v>1012.06</v>
      </c>
      <c r="CI665" s="44">
        <v>6909.7777779999997</v>
      </c>
      <c r="CJ665" s="44">
        <v>5670.4222220000001</v>
      </c>
      <c r="CK665" s="44">
        <v>5086.1499999999996</v>
      </c>
      <c r="CL665" s="44">
        <v>11947.120709999999</v>
      </c>
      <c r="CM665" s="44">
        <v>18523.55055</v>
      </c>
      <c r="CN665" s="44">
        <v>11390.99037</v>
      </c>
      <c r="CO665" s="44">
        <v>82.17777778</v>
      </c>
      <c r="CP665" s="44">
        <v>86.633333329999999</v>
      </c>
      <c r="CQ665" s="44">
        <v>85.79</v>
      </c>
    </row>
    <row r="666" spans="1:95" s="25" customFormat="1" x14ac:dyDescent="0.2">
      <c r="A666" t="s">
        <v>1895</v>
      </c>
      <c r="B666" t="s">
        <v>173</v>
      </c>
      <c r="C666" t="s">
        <v>2123</v>
      </c>
      <c r="D666" t="s">
        <v>2124</v>
      </c>
      <c r="E666" t="s">
        <v>2125</v>
      </c>
      <c r="F666" t="s">
        <v>2126</v>
      </c>
      <c r="G666" t="s">
        <v>2127</v>
      </c>
      <c r="H666" t="s">
        <v>2128</v>
      </c>
      <c r="I666"/>
      <c r="J666" t="s">
        <v>2129</v>
      </c>
      <c r="K666"/>
      <c r="L666" t="s">
        <v>104</v>
      </c>
      <c r="M666" t="s">
        <v>2132</v>
      </c>
      <c r="N666" t="s">
        <v>2133</v>
      </c>
      <c r="O666" t="s">
        <v>111</v>
      </c>
      <c r="P666">
        <v>16</v>
      </c>
      <c r="Q666">
        <v>13</v>
      </c>
      <c r="R666"/>
      <c r="S666"/>
      <c r="T666"/>
      <c r="U666"/>
      <c r="V666" t="str">
        <f t="shared" si="24"/>
        <v>Y</v>
      </c>
      <c r="W666"/>
      <c r="X666"/>
      <c r="Y666" s="44">
        <v>4902.6875</v>
      </c>
      <c r="Z666" s="44">
        <v>1082731.5519999999</v>
      </c>
      <c r="AA666" s="44">
        <v>6844.3937500000002</v>
      </c>
      <c r="AB666" s="44">
        <v>593799.33310000005</v>
      </c>
      <c r="AC666" s="44">
        <v>0.135375</v>
      </c>
      <c r="AD666" s="44">
        <v>4.6161090000000002E-3</v>
      </c>
      <c r="AE666" s="44">
        <v>1941.6937499999999</v>
      </c>
      <c r="AF666" s="44">
        <v>535174.92680000002</v>
      </c>
      <c r="AG666" s="44">
        <v>6014.65625</v>
      </c>
      <c r="AH666" s="44">
        <v>844233.12</v>
      </c>
      <c r="AI666" s="44">
        <v>5203.1000000000004</v>
      </c>
      <c r="AJ666" s="44">
        <v>2853.1</v>
      </c>
      <c r="AK666" s="44">
        <v>8136.7</v>
      </c>
      <c r="AL666" s="44">
        <v>0.247</v>
      </c>
      <c r="AM666" s="44">
        <v>7854.9</v>
      </c>
      <c r="AN666" s="44">
        <v>5283.6</v>
      </c>
      <c r="AO666" s="44">
        <v>16</v>
      </c>
      <c r="AP666" s="44">
        <v>2.9550000000000001</v>
      </c>
      <c r="AQ666" s="44">
        <v>0.11799999999999999</v>
      </c>
      <c r="AR666" s="44">
        <v>6762.9</v>
      </c>
      <c r="AS666" s="44">
        <v>0.184</v>
      </c>
      <c r="AT666" s="44">
        <v>5565.3</v>
      </c>
      <c r="AU666" s="44">
        <v>0.247</v>
      </c>
      <c r="AV666" s="44">
        <v>17250.147400000002</v>
      </c>
      <c r="AW666" s="44">
        <v>72815127.299999997</v>
      </c>
      <c r="AX666" s="44">
        <v>31868.253970000002</v>
      </c>
      <c r="AY666" s="44">
        <v>5.2600000000000001E-2</v>
      </c>
      <c r="AZ666" s="44">
        <v>1.299707E-3</v>
      </c>
      <c r="BA666" s="44">
        <v>4278.1376520000003</v>
      </c>
      <c r="BB666" s="44">
        <v>10149.152539999999</v>
      </c>
      <c r="BC666" s="44">
        <v>14740.21739</v>
      </c>
      <c r="BD666" s="44">
        <v>0.14699999999999999</v>
      </c>
      <c r="BE666" s="44">
        <v>3.9432176659999998</v>
      </c>
      <c r="BF666" s="44">
        <v>5.434782609</v>
      </c>
      <c r="BG666" s="44">
        <v>9.4043887149999996</v>
      </c>
      <c r="BH666" s="44">
        <v>1.3782608700000001</v>
      </c>
      <c r="BI666" s="44">
        <v>1.7304075240000001</v>
      </c>
      <c r="BJ666" s="44">
        <v>5.4145516069999999</v>
      </c>
      <c r="BK666" s="44">
        <v>0.86097849699999995</v>
      </c>
      <c r="BL666" s="44">
        <v>0.82291620499999996</v>
      </c>
      <c r="BM666" s="44">
        <v>0.47773279400000002</v>
      </c>
      <c r="BN666" s="44">
        <v>1.559322034</v>
      </c>
      <c r="BO666" s="44">
        <v>2.3723295900000001</v>
      </c>
      <c r="BP666" s="44">
        <v>1.4523594289999999</v>
      </c>
      <c r="BQ666" s="44">
        <v>5293.9437500000004</v>
      </c>
      <c r="BR666" s="44">
        <v>6424.8062499999996</v>
      </c>
      <c r="BS666" s="44">
        <v>3375</v>
      </c>
      <c r="BT666" s="44">
        <v>7734.4</v>
      </c>
      <c r="BU666" s="44">
        <v>998251.88249999995</v>
      </c>
      <c r="BV666" s="44">
        <v>534331.32559999998</v>
      </c>
      <c r="BW666" s="44">
        <v>1130.8625</v>
      </c>
      <c r="BX666" s="44">
        <v>270236.92109999998</v>
      </c>
      <c r="BY666" s="44">
        <v>4359.3999999999996</v>
      </c>
      <c r="BZ666" s="44">
        <v>10286.09685</v>
      </c>
      <c r="CA666" s="44">
        <v>41090491.380000003</v>
      </c>
      <c r="CB666" s="44">
        <v>23065.079369999999</v>
      </c>
      <c r="CC666" s="44">
        <v>7106.26</v>
      </c>
      <c r="CD666" s="44">
        <v>6384.36</v>
      </c>
      <c r="CE666" s="44">
        <v>5890.6333329999998</v>
      </c>
      <c r="CF666" s="44">
        <v>1096.9000000000001</v>
      </c>
      <c r="CG666" s="44">
        <v>899.98</v>
      </c>
      <c r="CH666" s="44">
        <v>1351.5666670000001</v>
      </c>
      <c r="CI666" s="44">
        <v>6571.88</v>
      </c>
      <c r="CJ666" s="44">
        <v>5953.12</v>
      </c>
      <c r="CK666" s="44">
        <v>5601.5833329999996</v>
      </c>
      <c r="CL666" s="44">
        <v>6089.3165559999998</v>
      </c>
      <c r="CM666" s="44">
        <v>6440.7312419999998</v>
      </c>
      <c r="CN666" s="44">
        <v>16987.885109999999</v>
      </c>
      <c r="CO666" s="44">
        <v>94.04</v>
      </c>
      <c r="CP666" s="44">
        <v>101.78</v>
      </c>
      <c r="CQ666" s="44">
        <v>99.866666670000001</v>
      </c>
    </row>
    <row r="667" spans="1:95" s="25" customFormat="1" x14ac:dyDescent="0.2">
      <c r="A667" t="s">
        <v>1895</v>
      </c>
      <c r="B667" t="s">
        <v>173</v>
      </c>
      <c r="C667" t="s">
        <v>2123</v>
      </c>
      <c r="D667" t="s">
        <v>2124</v>
      </c>
      <c r="E667" t="s">
        <v>2125</v>
      </c>
      <c r="F667" t="s">
        <v>2126</v>
      </c>
      <c r="G667" t="s">
        <v>2127</v>
      </c>
      <c r="H667" t="s">
        <v>2128</v>
      </c>
      <c r="I667"/>
      <c r="J667" t="s">
        <v>2129</v>
      </c>
      <c r="K667"/>
      <c r="L667" t="s">
        <v>104</v>
      </c>
      <c r="M667" t="s">
        <v>2134</v>
      </c>
      <c r="N667" t="s">
        <v>2135</v>
      </c>
      <c r="O667" t="s">
        <v>111</v>
      </c>
      <c r="P667">
        <v>18</v>
      </c>
      <c r="Q667">
        <v>12</v>
      </c>
      <c r="R667"/>
      <c r="S667"/>
      <c r="T667"/>
      <c r="U667"/>
      <c r="V667" t="str">
        <f t="shared" si="24"/>
        <v>Y</v>
      </c>
      <c r="W667"/>
      <c r="X667"/>
      <c r="Y667" s="44">
        <v>5392.7444439999999</v>
      </c>
      <c r="Z667" s="44">
        <v>717138.97140000004</v>
      </c>
      <c r="AA667" s="44">
        <v>7021.3</v>
      </c>
      <c r="AB667" s="44">
        <v>598240.30559999996</v>
      </c>
      <c r="AC667" s="44">
        <v>0.121944444</v>
      </c>
      <c r="AD667" s="44">
        <v>5.3003859999999998E-3</v>
      </c>
      <c r="AE667" s="44">
        <v>1628.555556</v>
      </c>
      <c r="AF667" s="44">
        <v>196836.61910000001</v>
      </c>
      <c r="AG667" s="44">
        <v>6369.0444440000001</v>
      </c>
      <c r="AH667" s="44">
        <v>575152.97690000001</v>
      </c>
      <c r="AI667" s="44">
        <v>6976.8</v>
      </c>
      <c r="AJ667" s="44">
        <v>3471.7</v>
      </c>
      <c r="AK667" s="44">
        <v>8277.6</v>
      </c>
      <c r="AL667" s="44">
        <v>0.30299999999999999</v>
      </c>
      <c r="AM667" s="44">
        <v>7291.3</v>
      </c>
      <c r="AN667" s="44">
        <v>4805.8999999999996</v>
      </c>
      <c r="AO667" s="44">
        <v>18</v>
      </c>
      <c r="AP667" s="44">
        <v>2.907</v>
      </c>
      <c r="AQ667" s="44">
        <v>9.6000000000000002E-2</v>
      </c>
      <c r="AR667" s="44">
        <v>7131.1</v>
      </c>
      <c r="AS667" s="44">
        <v>0.23699999999999999</v>
      </c>
      <c r="AT667" s="44">
        <v>5066.8</v>
      </c>
      <c r="AU667" s="44">
        <v>0.30299999999999999</v>
      </c>
      <c r="AV667" s="44">
        <v>17846.17193</v>
      </c>
      <c r="AW667" s="44">
        <v>86383736.230000004</v>
      </c>
      <c r="AX667" s="44">
        <v>37141.666669999999</v>
      </c>
      <c r="AY667" s="44">
        <v>4.1882352999999997E-2</v>
      </c>
      <c r="AZ667" s="44">
        <v>3.9669199999999998E-4</v>
      </c>
      <c r="BA667" s="44">
        <v>2906.2706269999999</v>
      </c>
      <c r="BB667" s="44">
        <v>5864.5833329999996</v>
      </c>
      <c r="BC667" s="44">
        <v>6730.379747</v>
      </c>
      <c r="BD667" s="44">
        <v>8.4000000000000005E-2</v>
      </c>
      <c r="BE667" s="44">
        <v>4.2194092830000001</v>
      </c>
      <c r="BF667" s="44">
        <v>8.4985835689999991</v>
      </c>
      <c r="BG667" s="44">
        <v>8.4985835689999991</v>
      </c>
      <c r="BH667" s="44">
        <v>2.0141643060000001</v>
      </c>
      <c r="BI667" s="44">
        <v>1</v>
      </c>
      <c r="BJ667" s="44">
        <v>6.1919504639999996</v>
      </c>
      <c r="BK667" s="44">
        <v>0.97802860899999999</v>
      </c>
      <c r="BL667" s="44">
        <v>0.71052151799999996</v>
      </c>
      <c r="BM667" s="44">
        <v>0.31683168299999998</v>
      </c>
      <c r="BN667" s="44">
        <v>2.46875</v>
      </c>
      <c r="BO667" s="44">
        <v>2.0179068249999998</v>
      </c>
      <c r="BP667" s="44">
        <v>1.1476313600000001</v>
      </c>
      <c r="BQ667" s="44">
        <v>5857.0277779999997</v>
      </c>
      <c r="BR667" s="44">
        <v>6809.2722219999996</v>
      </c>
      <c r="BS667" s="44">
        <v>3962.1</v>
      </c>
      <c r="BT667" s="44">
        <v>7924.2</v>
      </c>
      <c r="BU667" s="44">
        <v>702734.91090000002</v>
      </c>
      <c r="BV667" s="44">
        <v>487570.21090000001</v>
      </c>
      <c r="BW667" s="44">
        <v>952.25</v>
      </c>
      <c r="BX667" s="44">
        <v>126516.7169</v>
      </c>
      <c r="BY667" s="44">
        <v>3962.1</v>
      </c>
      <c r="BZ667" s="44">
        <v>10607.958619999999</v>
      </c>
      <c r="CA667" s="44">
        <v>43883091.159999996</v>
      </c>
      <c r="CB667" s="44">
        <v>25122.916669999999</v>
      </c>
      <c r="CC667" s="44">
        <v>7486.3833329999998</v>
      </c>
      <c r="CD667" s="44">
        <v>6897.8</v>
      </c>
      <c r="CE667" s="44">
        <v>6043.6333329999998</v>
      </c>
      <c r="CF667" s="44">
        <v>925.91666669999995</v>
      </c>
      <c r="CG667" s="44">
        <v>796.75</v>
      </c>
      <c r="CH667" s="44">
        <v>1134.083333</v>
      </c>
      <c r="CI667" s="44">
        <v>7005.4666669999997</v>
      </c>
      <c r="CJ667" s="44">
        <v>6660.95</v>
      </c>
      <c r="CK667" s="44">
        <v>5440.7166669999997</v>
      </c>
      <c r="CL667" s="44">
        <v>5685.1679270000004</v>
      </c>
      <c r="CM667" s="44">
        <v>9264.6997690000007</v>
      </c>
      <c r="CN667" s="44">
        <v>16874.008160000001</v>
      </c>
      <c r="CO667" s="44">
        <v>98.55</v>
      </c>
      <c r="CP667" s="44">
        <v>101.6833333</v>
      </c>
      <c r="CQ667" s="44">
        <v>95.7</v>
      </c>
    </row>
    <row r="668" spans="1:95" s="25" customFormat="1" x14ac:dyDescent="0.2">
      <c r="A668" t="s">
        <v>1895</v>
      </c>
      <c r="B668" t="s">
        <v>173</v>
      </c>
      <c r="C668" t="s">
        <v>2123</v>
      </c>
      <c r="D668" t="s">
        <v>2124</v>
      </c>
      <c r="E668" t="s">
        <v>2125</v>
      </c>
      <c r="F668" t="s">
        <v>2126</v>
      </c>
      <c r="G668" t="s">
        <v>2127</v>
      </c>
      <c r="H668" t="s">
        <v>2128</v>
      </c>
      <c r="I668"/>
      <c r="J668" t="s">
        <v>2129</v>
      </c>
      <c r="K668"/>
      <c r="L668" t="s">
        <v>104</v>
      </c>
      <c r="M668" t="s">
        <v>2136</v>
      </c>
      <c r="N668" t="s">
        <v>2137</v>
      </c>
      <c r="O668" t="s">
        <v>111</v>
      </c>
      <c r="P668">
        <v>20</v>
      </c>
      <c r="Q668">
        <v>9</v>
      </c>
      <c r="R668"/>
      <c r="S668"/>
      <c r="T668"/>
      <c r="U668"/>
      <c r="V668" t="str">
        <f t="shared" si="24"/>
        <v>Y</v>
      </c>
      <c r="W668"/>
      <c r="X668"/>
      <c r="Y668" s="44">
        <v>4626.03</v>
      </c>
      <c r="Z668" s="44">
        <v>1903598.2790000001</v>
      </c>
      <c r="AA668" s="44">
        <v>7138.9350000000004</v>
      </c>
      <c r="AB668" s="44">
        <v>608670.71629999997</v>
      </c>
      <c r="AC668" s="44">
        <v>0.11020000000000001</v>
      </c>
      <c r="AD668" s="44">
        <v>1.6669600000000001E-3</v>
      </c>
      <c r="AE668" s="44">
        <v>2512.9050000000002</v>
      </c>
      <c r="AF668" s="44">
        <v>857915.21849999996</v>
      </c>
      <c r="AG668" s="44">
        <v>6253.1149999999998</v>
      </c>
      <c r="AH668" s="44">
        <v>782306.39130000002</v>
      </c>
      <c r="AI668" s="44">
        <v>6421.9</v>
      </c>
      <c r="AJ668" s="44">
        <v>2830.7</v>
      </c>
      <c r="AK668" s="44">
        <v>9088.2000000000007</v>
      </c>
      <c r="AL668" s="44">
        <v>0.108</v>
      </c>
      <c r="AM668" s="44">
        <v>7896.3</v>
      </c>
      <c r="AN668" s="44">
        <v>6257.5</v>
      </c>
      <c r="AO668" s="44">
        <v>20</v>
      </c>
      <c r="AP668" s="44">
        <v>2.9039999999999999</v>
      </c>
      <c r="AQ668" s="44">
        <v>9.8000000000000004E-2</v>
      </c>
      <c r="AR668" s="44">
        <v>6853.4</v>
      </c>
      <c r="AS668" s="44">
        <v>0.23100000000000001</v>
      </c>
      <c r="AT668" s="44">
        <v>6307.1</v>
      </c>
      <c r="AU668" s="44">
        <v>0.23100000000000001</v>
      </c>
      <c r="AV668" s="44">
        <v>25875.103709999999</v>
      </c>
      <c r="AW668" s="44">
        <v>164211499.69999999</v>
      </c>
      <c r="AX668" s="44">
        <v>45381.034480000002</v>
      </c>
      <c r="AY668" s="44">
        <v>3.6842105E-2</v>
      </c>
      <c r="AZ668" s="44">
        <v>3.72028E-4</v>
      </c>
      <c r="BA668" s="44">
        <v>15634.259260000001</v>
      </c>
      <c r="BB668" s="44">
        <v>27365.306120000001</v>
      </c>
      <c r="BC668" s="44">
        <v>15049.35065</v>
      </c>
      <c r="BD668" s="44">
        <v>0.107</v>
      </c>
      <c r="BE668" s="44">
        <v>5.8430717860000003</v>
      </c>
      <c r="BF668" s="44">
        <v>7.2463768120000003</v>
      </c>
      <c r="BG668" s="44">
        <v>9.1324200910000002</v>
      </c>
      <c r="BH668" s="44">
        <v>1.240165631</v>
      </c>
      <c r="BI668" s="44">
        <v>1.2602739730000001</v>
      </c>
      <c r="BJ668" s="44">
        <v>6.8870523419999996</v>
      </c>
      <c r="BK668" s="44">
        <v>0.86792548400000002</v>
      </c>
      <c r="BL668" s="44">
        <v>0.92028774000000002</v>
      </c>
      <c r="BM668" s="44">
        <v>0.907407407</v>
      </c>
      <c r="BN668" s="44">
        <v>2.3571428569999999</v>
      </c>
      <c r="BO668" s="44">
        <v>1.7503423520000001</v>
      </c>
      <c r="BP668" s="44">
        <v>0.54994271100000003</v>
      </c>
      <c r="BQ668" s="44">
        <v>5414.0649999999996</v>
      </c>
      <c r="BR668" s="44">
        <v>6771.085</v>
      </c>
      <c r="BS668" s="44">
        <v>3468.8</v>
      </c>
      <c r="BT668" s="44">
        <v>7687.5</v>
      </c>
      <c r="BU668" s="44">
        <v>1304852.169</v>
      </c>
      <c r="BV668" s="44">
        <v>323334.58429999999</v>
      </c>
      <c r="BW668" s="44">
        <v>1357.0350000000001</v>
      </c>
      <c r="BX668" s="44">
        <v>470981.92729999998</v>
      </c>
      <c r="BY668" s="44">
        <v>4218.7</v>
      </c>
      <c r="BZ668" s="44">
        <v>14298.53296</v>
      </c>
      <c r="CA668" s="44">
        <v>73510594.959999993</v>
      </c>
      <c r="CB668" s="44">
        <v>28286.206900000001</v>
      </c>
      <c r="CC668" s="44">
        <v>7419.6571430000004</v>
      </c>
      <c r="CD668" s="44">
        <v>6676.3142859999998</v>
      </c>
      <c r="CE668" s="44">
        <v>6124.9833330000001</v>
      </c>
      <c r="CF668" s="44">
        <v>676.34285709999995</v>
      </c>
      <c r="CG668" s="44">
        <v>1787.9571430000001</v>
      </c>
      <c r="CH668" s="44">
        <v>1648.4333329999999</v>
      </c>
      <c r="CI668" s="44">
        <v>7151.7571429999998</v>
      </c>
      <c r="CJ668" s="44">
        <v>5906.2571429999998</v>
      </c>
      <c r="CK668" s="44">
        <v>5609.3666670000002</v>
      </c>
      <c r="CL668" s="44">
        <v>5397.1254769999996</v>
      </c>
      <c r="CM668" s="44">
        <v>16708.682430000001</v>
      </c>
      <c r="CN668" s="44">
        <v>21871.667310000001</v>
      </c>
      <c r="CO668" s="44">
        <v>98.428571430000005</v>
      </c>
      <c r="CP668" s="44">
        <v>100.4</v>
      </c>
      <c r="CQ668" s="44">
        <v>93.033333330000005</v>
      </c>
    </row>
    <row r="669" spans="1:95" s="25" customFormat="1" x14ac:dyDescent="0.2">
      <c r="A669" t="s">
        <v>1895</v>
      </c>
      <c r="B669" t="s">
        <v>173</v>
      </c>
      <c r="C669" t="s">
        <v>2123</v>
      </c>
      <c r="D669" t="s">
        <v>2124</v>
      </c>
      <c r="E669" t="s">
        <v>2125</v>
      </c>
      <c r="F669" t="s">
        <v>2126</v>
      </c>
      <c r="G669" t="s">
        <v>2127</v>
      </c>
      <c r="H669" t="s">
        <v>2128</v>
      </c>
      <c r="I669"/>
      <c r="J669" t="s">
        <v>2129</v>
      </c>
      <c r="K669"/>
      <c r="L669" t="s">
        <v>104</v>
      </c>
      <c r="M669" t="s">
        <v>2138</v>
      </c>
      <c r="N669" t="s">
        <v>2137</v>
      </c>
      <c r="O669" t="s">
        <v>111</v>
      </c>
      <c r="P669">
        <v>20</v>
      </c>
      <c r="Q669">
        <v>11</v>
      </c>
      <c r="R669"/>
      <c r="S669"/>
      <c r="T669"/>
      <c r="U669"/>
      <c r="V669" t="str">
        <f t="shared" si="24"/>
        <v>Y</v>
      </c>
      <c r="W669"/>
      <c r="X669"/>
      <c r="Y669" s="44">
        <v>4601.18</v>
      </c>
      <c r="Z669" s="44">
        <v>1806314.8910000001</v>
      </c>
      <c r="AA669" s="44">
        <v>7061.11</v>
      </c>
      <c r="AB669" s="44">
        <v>567207.33790000004</v>
      </c>
      <c r="AC669" s="44">
        <v>0.10645</v>
      </c>
      <c r="AD669" s="44">
        <v>1.3165480000000001E-3</v>
      </c>
      <c r="AE669" s="44">
        <v>2459.92</v>
      </c>
      <c r="AF669" s="44">
        <v>805122.17359999998</v>
      </c>
      <c r="AG669" s="44">
        <v>6039.8249999999998</v>
      </c>
      <c r="AH669" s="44">
        <v>994323.79489999998</v>
      </c>
      <c r="AI669" s="44">
        <v>4828.1000000000004</v>
      </c>
      <c r="AJ669" s="44">
        <v>2931.5</v>
      </c>
      <c r="AK669" s="44">
        <v>8475.9</v>
      </c>
      <c r="AL669" s="44">
        <v>0.108</v>
      </c>
      <c r="AM669" s="44">
        <v>7838.6</v>
      </c>
      <c r="AN669" s="44">
        <v>5544.4</v>
      </c>
      <c r="AO669" s="44">
        <v>20</v>
      </c>
      <c r="AP669" s="44">
        <v>2.8660000000000001</v>
      </c>
      <c r="AQ669" s="44">
        <v>9.8000000000000004E-2</v>
      </c>
      <c r="AR669" s="44">
        <v>6882.7</v>
      </c>
      <c r="AS669" s="44">
        <v>0.20699999999999999</v>
      </c>
      <c r="AT669" s="44">
        <v>6117.9</v>
      </c>
      <c r="AU669" s="44">
        <v>0.20699999999999999</v>
      </c>
      <c r="AV669" s="44">
        <v>26090.40826</v>
      </c>
      <c r="AW669" s="44">
        <v>158953454</v>
      </c>
      <c r="AX669" s="44">
        <v>47507.272729999997</v>
      </c>
      <c r="AY669" s="44">
        <v>3.8789473999999997E-2</v>
      </c>
      <c r="AZ669" s="44">
        <v>3.1332400000000002E-4</v>
      </c>
      <c r="BA669" s="44">
        <v>13572.22222</v>
      </c>
      <c r="BB669" s="44">
        <v>31214.28571</v>
      </c>
      <c r="BC669" s="44">
        <v>15393.236709999999</v>
      </c>
      <c r="BD669" s="44">
        <v>9.0999999999999998E-2</v>
      </c>
      <c r="BE669" s="44">
        <v>5.9221658210000001</v>
      </c>
      <c r="BF669" s="44">
        <v>7.1355759430000001</v>
      </c>
      <c r="BG669" s="44">
        <v>9.7879282219999997</v>
      </c>
      <c r="BH669" s="44">
        <v>1.2048929660000001</v>
      </c>
      <c r="BI669" s="44">
        <v>1.3717082270000001</v>
      </c>
      <c r="BJ669" s="44">
        <v>6.9783670620000002</v>
      </c>
      <c r="BK669" s="44">
        <v>0.87805220299999998</v>
      </c>
      <c r="BL669" s="44">
        <v>0.88888081699999999</v>
      </c>
      <c r="BM669" s="44">
        <v>0.907407407</v>
      </c>
      <c r="BN669" s="44">
        <v>2.1122448980000001</v>
      </c>
      <c r="BO669" s="44">
        <v>2.2998655050000001</v>
      </c>
      <c r="BP669" s="44">
        <v>0.49314717200000002</v>
      </c>
      <c r="BQ669" s="44">
        <v>5353.125</v>
      </c>
      <c r="BR669" s="44">
        <v>6682.0349999999999</v>
      </c>
      <c r="BS669" s="44">
        <v>3937.5</v>
      </c>
      <c r="BT669" s="44">
        <v>7828.1</v>
      </c>
      <c r="BU669" s="44">
        <v>1148643.048</v>
      </c>
      <c r="BV669" s="44">
        <v>440438.20130000002</v>
      </c>
      <c r="BW669" s="44">
        <v>1328.92</v>
      </c>
      <c r="BX669" s="44">
        <v>326996.10759999999</v>
      </c>
      <c r="BY669" s="44">
        <v>3890.6</v>
      </c>
      <c r="BZ669" s="44">
        <v>14255.52506</v>
      </c>
      <c r="CA669" s="44">
        <v>57284152.159999996</v>
      </c>
      <c r="CB669" s="44">
        <v>24574.757280000002</v>
      </c>
      <c r="CC669" s="44">
        <v>7439.7428570000002</v>
      </c>
      <c r="CD669" s="44">
        <v>6569.2</v>
      </c>
      <c r="CE669" s="44">
        <v>5929.6833329999999</v>
      </c>
      <c r="CF669" s="44">
        <v>770.11428569999998</v>
      </c>
      <c r="CG669" s="44">
        <v>1801.3428570000001</v>
      </c>
      <c r="CH669" s="44">
        <v>1429.7</v>
      </c>
      <c r="CI669" s="44">
        <v>7165.1428569999998</v>
      </c>
      <c r="CJ669" s="44">
        <v>5470.9857140000004</v>
      </c>
      <c r="CK669" s="44">
        <v>5390.6</v>
      </c>
      <c r="CL669" s="44">
        <v>6135.131359</v>
      </c>
      <c r="CM669" s="44">
        <v>17042.341489999999</v>
      </c>
      <c r="CN669" s="44">
        <v>20478.031900000002</v>
      </c>
      <c r="CO669" s="44">
        <v>93.085714289999999</v>
      </c>
      <c r="CP669" s="44">
        <v>97.214285709999999</v>
      </c>
      <c r="CQ669" s="44">
        <v>94.616666670000001</v>
      </c>
    </row>
    <row r="670" spans="1:95" s="28" customFormat="1" x14ac:dyDescent="0.2">
      <c r="A670" s="2" t="s">
        <v>1895</v>
      </c>
      <c r="B670" s="2" t="s">
        <v>173</v>
      </c>
      <c r="C670" s="2" t="s">
        <v>2123</v>
      </c>
      <c r="D670" s="2" t="s">
        <v>2124</v>
      </c>
      <c r="E670" s="2" t="s">
        <v>2125</v>
      </c>
      <c r="F670" s="2" t="s">
        <v>2126</v>
      </c>
      <c r="G670" s="2" t="s">
        <v>2127</v>
      </c>
      <c r="H670" s="2" t="s">
        <v>2128</v>
      </c>
      <c r="I670" s="2"/>
      <c r="J670" s="2" t="s">
        <v>2129</v>
      </c>
      <c r="K670" s="2"/>
      <c r="L670" s="2" t="s">
        <v>104</v>
      </c>
      <c r="M670" s="2" t="s">
        <v>2139</v>
      </c>
      <c r="N670" s="2" t="s">
        <v>1918</v>
      </c>
      <c r="O670" s="2" t="s">
        <v>111</v>
      </c>
      <c r="P670" s="2">
        <v>16</v>
      </c>
      <c r="Q670" s="2">
        <v>8</v>
      </c>
      <c r="R670" s="2"/>
      <c r="S670" s="2"/>
      <c r="T670" s="2"/>
      <c r="U670" s="2"/>
      <c r="V670" s="2" t="str">
        <f t="shared" si="24"/>
        <v>Y</v>
      </c>
      <c r="W670" s="2"/>
      <c r="X670" s="2"/>
      <c r="Y670" s="45">
        <v>5156.9624999999996</v>
      </c>
      <c r="Z670" s="45">
        <v>670105.20479999995</v>
      </c>
      <c r="AA670" s="45">
        <v>7348.53125</v>
      </c>
      <c r="AB670" s="45">
        <v>353889.46340000001</v>
      </c>
      <c r="AC670" s="45">
        <v>0.10349999999999999</v>
      </c>
      <c r="AD670" s="45">
        <v>2.5108750000000001E-3</v>
      </c>
      <c r="AE670" s="45">
        <v>2191.5687499999999</v>
      </c>
      <c r="AF670" s="45">
        <v>163422.8259</v>
      </c>
      <c r="AG670" s="45">
        <v>6744.1312500000004</v>
      </c>
      <c r="AH670" s="45">
        <v>680059.69960000005</v>
      </c>
      <c r="AI670" s="45">
        <v>6703.1</v>
      </c>
      <c r="AJ670" s="45">
        <v>4085.9</v>
      </c>
      <c r="AK670" s="45">
        <v>8383.2000000000007</v>
      </c>
      <c r="AL670" s="45">
        <v>9.8000000000000004E-2</v>
      </c>
      <c r="AM670" s="45">
        <v>8031</v>
      </c>
      <c r="AN670" s="45">
        <v>4297.3</v>
      </c>
      <c r="AO670" s="45">
        <v>16</v>
      </c>
      <c r="AP670" s="45">
        <v>2.4670000000000001</v>
      </c>
      <c r="AQ670" s="45">
        <v>7.2999999999999995E-2</v>
      </c>
      <c r="AR670" s="45">
        <v>7185.6</v>
      </c>
      <c r="AS670" s="45">
        <v>0.192</v>
      </c>
      <c r="AT670" s="45">
        <v>6868.6</v>
      </c>
      <c r="AU670" s="45">
        <v>0.19900000000000001</v>
      </c>
      <c r="AV670" s="45">
        <v>24611.27679</v>
      </c>
      <c r="AW670" s="45">
        <v>68700320.640000001</v>
      </c>
      <c r="AX670" s="45">
        <v>34956.06061</v>
      </c>
      <c r="AY670" s="45">
        <v>5.4066666999999999E-2</v>
      </c>
      <c r="AZ670" s="45">
        <v>4.5488619999999999E-3</v>
      </c>
      <c r="BA670" s="45">
        <v>14736.734689999999</v>
      </c>
      <c r="BB670" s="45">
        <v>33776.712330000002</v>
      </c>
      <c r="BC670" s="45">
        <v>13942.708329999999</v>
      </c>
      <c r="BD670" s="45">
        <v>0.3</v>
      </c>
      <c r="BE670" s="45">
        <v>8.8809946709999998</v>
      </c>
      <c r="BF670" s="45">
        <v>11.38952164</v>
      </c>
      <c r="BG670" s="45">
        <v>4.2704626330000002</v>
      </c>
      <c r="BH670" s="45">
        <v>1.2824601369999999</v>
      </c>
      <c r="BI670" s="45">
        <v>0.37494661899999998</v>
      </c>
      <c r="BJ670" s="45">
        <v>6.4856100530000003</v>
      </c>
      <c r="BK670" s="45">
        <v>0.89473290999999999</v>
      </c>
      <c r="BL670" s="45">
        <v>0.95588399000000002</v>
      </c>
      <c r="BM670" s="45">
        <v>0.744897959</v>
      </c>
      <c r="BN670" s="45">
        <v>2.6301369860000001</v>
      </c>
      <c r="BO670" s="45">
        <v>2.2920078990000001</v>
      </c>
      <c r="BP670" s="45">
        <v>0.41279057000000002</v>
      </c>
      <c r="BQ670" s="45">
        <v>5894.5375000000004</v>
      </c>
      <c r="BR670" s="45">
        <v>7098.6437500000002</v>
      </c>
      <c r="BS670" s="45">
        <v>4687.5</v>
      </c>
      <c r="BT670" s="45">
        <v>7968.8</v>
      </c>
      <c r="BU670" s="45">
        <v>755735.08360000001</v>
      </c>
      <c r="BV670" s="45">
        <v>310646.6825</v>
      </c>
      <c r="BW670" s="45">
        <v>1204.09375</v>
      </c>
      <c r="BX670" s="45">
        <v>188341.42060000001</v>
      </c>
      <c r="BY670" s="45">
        <v>3281.3</v>
      </c>
      <c r="BZ670" s="45">
        <v>13433.19333</v>
      </c>
      <c r="CA670" s="45">
        <v>33582933.530000001</v>
      </c>
      <c r="CB670" s="45">
        <v>21516.39344</v>
      </c>
      <c r="CC670" s="45">
        <v>7753.16</v>
      </c>
      <c r="CD670" s="45">
        <v>6815.64</v>
      </c>
      <c r="CE670" s="45">
        <v>6789.05</v>
      </c>
      <c r="CF670" s="45">
        <v>825</v>
      </c>
      <c r="CG670" s="45">
        <v>1312.48</v>
      </c>
      <c r="CH670" s="45">
        <v>1429.6833329999999</v>
      </c>
      <c r="CI670" s="45">
        <v>7678.14</v>
      </c>
      <c r="CJ670" s="45">
        <v>6065.58</v>
      </c>
      <c r="CK670" s="45">
        <v>6531.25</v>
      </c>
      <c r="CL670" s="45">
        <v>10857.82864</v>
      </c>
      <c r="CM670" s="45">
        <v>19387.308110000002</v>
      </c>
      <c r="CN670" s="45">
        <v>10617.568240000001</v>
      </c>
      <c r="CO670" s="45">
        <v>81.94</v>
      </c>
      <c r="CP670" s="45">
        <v>89.08</v>
      </c>
      <c r="CQ670" s="45">
        <v>101.66666669999999</v>
      </c>
    </row>
    <row r="671" spans="1:95" x14ac:dyDescent="0.2">
      <c r="A671" t="s">
        <v>1895</v>
      </c>
      <c r="B671" t="s">
        <v>173</v>
      </c>
      <c r="C671" t="s">
        <v>2140</v>
      </c>
      <c r="D671" t="s">
        <v>2141</v>
      </c>
      <c r="E671" t="s">
        <v>2142</v>
      </c>
      <c r="F671" t="s">
        <v>406</v>
      </c>
      <c r="L671" t="s">
        <v>104</v>
      </c>
      <c r="M671" t="s">
        <v>2143</v>
      </c>
      <c r="N671" t="s">
        <v>2144</v>
      </c>
      <c r="O671" t="s">
        <v>111</v>
      </c>
      <c r="P671">
        <v>19</v>
      </c>
      <c r="Q671">
        <v>5</v>
      </c>
      <c r="V671" t="str">
        <f t="shared" si="24"/>
        <v>Y</v>
      </c>
      <c r="Y671" s="44">
        <v>2660.3052630000002</v>
      </c>
      <c r="Z671" s="44">
        <v>1536061.9339999999</v>
      </c>
      <c r="AA671" s="44">
        <v>7057.7157889999999</v>
      </c>
      <c r="AB671" s="44">
        <v>1017151.442</v>
      </c>
      <c r="AC671" s="44">
        <v>0.10352631599999999</v>
      </c>
      <c r="AD671" s="44">
        <v>1.421091E-3</v>
      </c>
      <c r="AE671" s="44">
        <v>4397.3842109999996</v>
      </c>
      <c r="AF671" s="44">
        <v>1439511.2779999999</v>
      </c>
      <c r="AG671" s="44">
        <v>5344.7736839999998</v>
      </c>
      <c r="AH671" s="44">
        <v>838108.55039999995</v>
      </c>
      <c r="AI671" s="44">
        <v>3832.9</v>
      </c>
      <c r="AJ671" s="44">
        <v>1796.4</v>
      </c>
      <c r="AK671" s="44">
        <v>8946.7999999999993</v>
      </c>
      <c r="AL671" s="44">
        <v>0.114</v>
      </c>
      <c r="AM671" s="44">
        <v>7467.4</v>
      </c>
      <c r="AN671" s="44">
        <v>7150.4</v>
      </c>
      <c r="AO671" s="44">
        <v>19</v>
      </c>
      <c r="AP671" s="44">
        <v>4.26</v>
      </c>
      <c r="AQ671" s="44">
        <v>0.125</v>
      </c>
      <c r="AR671" s="44">
        <v>8946.7999999999993</v>
      </c>
      <c r="AS671" s="44">
        <v>0.13600000000000001</v>
      </c>
      <c r="AT671" s="44">
        <v>6164.1</v>
      </c>
      <c r="AU671" s="44">
        <v>0.153</v>
      </c>
      <c r="AV671" s="44">
        <v>51143.485059999999</v>
      </c>
      <c r="AW671" s="44">
        <v>841226410</v>
      </c>
      <c r="AX671" s="44">
        <v>147744.44440000001</v>
      </c>
      <c r="AY671" s="44">
        <v>0.12738888900000001</v>
      </c>
      <c r="AZ671" s="44">
        <v>1.929846E-2</v>
      </c>
      <c r="BA671" s="44">
        <v>36768.421049999997</v>
      </c>
      <c r="BB671" s="44">
        <v>52412.800000000003</v>
      </c>
      <c r="BC671" s="44">
        <v>32115.441180000002</v>
      </c>
      <c r="BD671" s="44">
        <v>0.57799999999999996</v>
      </c>
      <c r="BE671" s="44">
        <v>4.2704626330000002</v>
      </c>
      <c r="BF671" s="44">
        <v>5.4249547920000003</v>
      </c>
      <c r="BG671" s="44">
        <v>4.2630937879999999</v>
      </c>
      <c r="BH671" s="44">
        <v>1.27034358</v>
      </c>
      <c r="BI671" s="44">
        <v>0.78583028799999999</v>
      </c>
      <c r="BJ671" s="44">
        <v>4.4600938970000001</v>
      </c>
      <c r="BK671" s="44">
        <v>1.198114471</v>
      </c>
      <c r="BL671" s="44">
        <v>0.68897259399999999</v>
      </c>
      <c r="BM671" s="44">
        <v>1.0964912280000001</v>
      </c>
      <c r="BN671" s="44">
        <v>1.0880000000000001</v>
      </c>
      <c r="BO671" s="44">
        <v>1.4254841110000001</v>
      </c>
      <c r="BP671" s="44">
        <v>0.61274042200000001</v>
      </c>
      <c r="BQ671" s="44">
        <v>3569.968421</v>
      </c>
      <c r="BR671" s="44">
        <v>6289.9684209999996</v>
      </c>
      <c r="BS671" s="44">
        <v>2885.4</v>
      </c>
      <c r="BT671" s="44">
        <v>8053.4</v>
      </c>
      <c r="BU671" s="44">
        <v>1001730.683</v>
      </c>
      <c r="BV671" s="44">
        <v>851906.10849999997</v>
      </c>
      <c r="BW671" s="44">
        <v>2719.9789470000001</v>
      </c>
      <c r="BX671" s="44">
        <v>471912.27850000001</v>
      </c>
      <c r="BY671" s="44">
        <v>5168</v>
      </c>
      <c r="BZ671" s="44">
        <v>31798.181519999998</v>
      </c>
      <c r="CA671" s="44">
        <v>272766461.30000001</v>
      </c>
      <c r="CB671" s="44">
        <v>68188.888890000002</v>
      </c>
      <c r="CC671" s="44">
        <v>6302.0666670000001</v>
      </c>
      <c r="CD671" s="44">
        <v>6589.1666670000004</v>
      </c>
      <c r="CE671" s="44">
        <v>6023.1428569999998</v>
      </c>
      <c r="CF671" s="44">
        <v>2978.7666669999999</v>
      </c>
      <c r="CG671" s="44">
        <v>2727.5166669999999</v>
      </c>
      <c r="CH671" s="44">
        <v>2491.6999999999998</v>
      </c>
      <c r="CI671" s="44">
        <v>5368.95</v>
      </c>
      <c r="CJ671" s="44">
        <v>5534.0333330000003</v>
      </c>
      <c r="CK671" s="44">
        <v>5161.828571</v>
      </c>
      <c r="CL671" s="44">
        <v>33431.055610000003</v>
      </c>
      <c r="CM671" s="44">
        <v>35783.98588</v>
      </c>
      <c r="CN671" s="44">
        <v>26982.171419999999</v>
      </c>
      <c r="CO671" s="44">
        <v>103.83333330000001</v>
      </c>
      <c r="CP671" s="44">
        <v>98.183333329999996</v>
      </c>
      <c r="CQ671" s="44">
        <v>97.742857139999998</v>
      </c>
    </row>
    <row r="672" spans="1:95" x14ac:dyDescent="0.2">
      <c r="A672" t="s">
        <v>1895</v>
      </c>
      <c r="B672" t="s">
        <v>173</v>
      </c>
      <c r="C672" t="s">
        <v>2140</v>
      </c>
      <c r="D672" t="s">
        <v>2141</v>
      </c>
      <c r="E672" t="s">
        <v>2142</v>
      </c>
      <c r="F672" t="s">
        <v>406</v>
      </c>
      <c r="L672" t="s">
        <v>104</v>
      </c>
      <c r="M672" t="s">
        <v>2145</v>
      </c>
      <c r="N672" t="s">
        <v>2146</v>
      </c>
      <c r="O672" t="s">
        <v>111</v>
      </c>
      <c r="P672">
        <v>11</v>
      </c>
      <c r="Q672">
        <v>3</v>
      </c>
      <c r="V672" t="str">
        <f t="shared" si="24"/>
        <v>Y</v>
      </c>
      <c r="Y672" s="44">
        <v>2341.2454550000002</v>
      </c>
      <c r="Z672" s="44">
        <v>186650.69159999999</v>
      </c>
      <c r="AA672" s="44">
        <v>5864.8363639999998</v>
      </c>
      <c r="AB672" s="44">
        <v>1181635.9550000001</v>
      </c>
      <c r="AC672" s="44">
        <v>0.11754545499999999</v>
      </c>
      <c r="AD672" s="44">
        <v>1.0847929999999999E-3</v>
      </c>
      <c r="AE672" s="44">
        <v>3523.6181820000002</v>
      </c>
      <c r="AF672" s="44">
        <v>1235771.291</v>
      </c>
      <c r="AG672" s="44">
        <v>4636.3818179999998</v>
      </c>
      <c r="AH672" s="44">
        <v>297830.9669</v>
      </c>
      <c r="AI672" s="44">
        <v>4968.8</v>
      </c>
      <c r="AJ672" s="44">
        <v>1808.8</v>
      </c>
      <c r="AK672" s="44">
        <v>7206.4</v>
      </c>
      <c r="AL672" s="44">
        <v>0.13900000000000001</v>
      </c>
      <c r="AM672" s="44">
        <v>6115.4</v>
      </c>
      <c r="AN672" s="44">
        <v>5397.6</v>
      </c>
      <c r="AO672" s="44">
        <v>11</v>
      </c>
      <c r="AP672" s="44">
        <v>3.1520000000000001</v>
      </c>
      <c r="AQ672" s="44">
        <v>7.6999999999999999E-2</v>
      </c>
      <c r="AR672" s="44">
        <v>6574.8</v>
      </c>
      <c r="AS672" s="44">
        <v>0.158</v>
      </c>
      <c r="AT672" s="44">
        <v>5081.8</v>
      </c>
      <c r="AU672" s="44">
        <v>0.16200000000000001</v>
      </c>
      <c r="AV672" s="44">
        <v>33797.657480000002</v>
      </c>
      <c r="AW672" s="44">
        <v>299856677.10000002</v>
      </c>
      <c r="AX672" s="44">
        <v>75314.492750000005</v>
      </c>
      <c r="AY672" s="44">
        <v>0.18590000000000001</v>
      </c>
      <c r="AZ672" s="44">
        <v>6.4574690000000004E-2</v>
      </c>
      <c r="BA672" s="44">
        <v>23960.431649999999</v>
      </c>
      <c r="BB672" s="44">
        <v>43253.246749999998</v>
      </c>
      <c r="BC672" s="44">
        <v>17081.01266</v>
      </c>
      <c r="BD672" s="44">
        <v>0.85299999999999998</v>
      </c>
      <c r="BE672" s="44">
        <v>2.9112081509999999</v>
      </c>
      <c r="BF672" s="44">
        <v>4.301075269</v>
      </c>
      <c r="BG672" s="44">
        <v>4.0485829960000004</v>
      </c>
      <c r="BH672" s="44">
        <v>1.4774193550000001</v>
      </c>
      <c r="BI672" s="44">
        <v>0.94129554699999995</v>
      </c>
      <c r="BJ672" s="44">
        <v>3.4898477159999999</v>
      </c>
      <c r="BK672" s="44">
        <v>1.075121824</v>
      </c>
      <c r="BL672" s="44">
        <v>0.77292084900000002</v>
      </c>
      <c r="BM672" s="44">
        <v>0.55395683500000004</v>
      </c>
      <c r="BN672" s="44">
        <v>2.0519480520000002</v>
      </c>
      <c r="BO672" s="44">
        <v>1.805194805</v>
      </c>
      <c r="BP672" s="44">
        <v>0.394907063</v>
      </c>
      <c r="BQ672" s="44">
        <v>3460.227273</v>
      </c>
      <c r="BR672" s="44">
        <v>5450.3090910000001</v>
      </c>
      <c r="BS672" s="44">
        <v>2906.2</v>
      </c>
      <c r="BT672" s="44">
        <v>6609.4</v>
      </c>
      <c r="BU672" s="44">
        <v>257204.63649999999</v>
      </c>
      <c r="BV672" s="44">
        <v>699558.9754</v>
      </c>
      <c r="BW672" s="44">
        <v>1990.0454549999999</v>
      </c>
      <c r="BX672" s="44">
        <v>518698.95520000003</v>
      </c>
      <c r="BY672" s="44">
        <v>3703.2</v>
      </c>
      <c r="BZ672" s="44">
        <v>19519.313730000002</v>
      </c>
      <c r="CA672" s="44">
        <v>131362382.09999999</v>
      </c>
      <c r="CB672" s="44">
        <v>45515.942029999998</v>
      </c>
      <c r="CC672" s="44">
        <v>6023.45</v>
      </c>
      <c r="CD672" s="44">
        <v>4957.05</v>
      </c>
      <c r="CE672" s="44">
        <v>5343.8</v>
      </c>
      <c r="CF672" s="44">
        <v>2156.2249999999999</v>
      </c>
      <c r="CG672" s="44">
        <v>1710.95</v>
      </c>
      <c r="CH672" s="44">
        <v>2140.6</v>
      </c>
      <c r="CI672" s="44">
        <v>5121.125</v>
      </c>
      <c r="CJ672" s="44">
        <v>4019.5250000000001</v>
      </c>
      <c r="CK672" s="44">
        <v>4812.5333330000003</v>
      </c>
      <c r="CL672" s="44">
        <v>23208.954860000002</v>
      </c>
      <c r="CM672" s="44">
        <v>18921.505349999999</v>
      </c>
      <c r="CN672" s="44">
        <v>15396.870080000001</v>
      </c>
      <c r="CO672" s="44">
        <v>100.95</v>
      </c>
      <c r="CP672" s="44">
        <v>98.674999999999997</v>
      </c>
      <c r="CQ672" s="44">
        <v>102.2666667</v>
      </c>
    </row>
    <row r="673" spans="1:95" x14ac:dyDescent="0.2">
      <c r="A673" t="s">
        <v>1895</v>
      </c>
      <c r="B673" t="s">
        <v>173</v>
      </c>
      <c r="C673" t="s">
        <v>2140</v>
      </c>
      <c r="D673" t="s">
        <v>2141</v>
      </c>
      <c r="E673" t="s">
        <v>2142</v>
      </c>
      <c r="F673" t="s">
        <v>406</v>
      </c>
      <c r="L673" t="s">
        <v>104</v>
      </c>
      <c r="M673" t="s">
        <v>2147</v>
      </c>
      <c r="N673" t="s">
        <v>2148</v>
      </c>
      <c r="O673" t="s">
        <v>111</v>
      </c>
      <c r="P673">
        <v>14</v>
      </c>
      <c r="Q673">
        <v>3</v>
      </c>
      <c r="V673" t="str">
        <f t="shared" si="24"/>
        <v>Y</v>
      </c>
      <c r="Y673" s="44">
        <v>2116.4142860000002</v>
      </c>
      <c r="Z673" s="44">
        <v>836358.52839999995</v>
      </c>
      <c r="AA673" s="44">
        <v>7924.0714289999996</v>
      </c>
      <c r="AB673" s="44">
        <v>21806602.989999998</v>
      </c>
      <c r="AC673" s="44">
        <v>9.2999999999999999E-2</v>
      </c>
      <c r="AD673" s="44">
        <v>1.477286E-3</v>
      </c>
      <c r="AE673" s="44">
        <v>5807.6571430000004</v>
      </c>
      <c r="AF673" s="44">
        <v>26717021.219999999</v>
      </c>
      <c r="AG673" s="44">
        <v>4208.692857</v>
      </c>
      <c r="AH673" s="44">
        <v>1797756.584</v>
      </c>
      <c r="AI673" s="44">
        <v>3750</v>
      </c>
      <c r="AJ673" s="44">
        <v>0</v>
      </c>
      <c r="AK673" s="44">
        <v>24000</v>
      </c>
      <c r="AL673" s="44">
        <v>0.121</v>
      </c>
      <c r="AM673" s="44">
        <v>8125.2</v>
      </c>
      <c r="AN673" s="44">
        <v>24000</v>
      </c>
      <c r="AO673" s="44">
        <v>14</v>
      </c>
      <c r="AP673" s="44">
        <v>3.016</v>
      </c>
      <c r="AQ673" s="44">
        <v>0.126</v>
      </c>
      <c r="AR673" s="44">
        <v>4450.2</v>
      </c>
      <c r="AS673" s="44">
        <v>0</v>
      </c>
      <c r="AT673" s="44">
        <v>24000</v>
      </c>
      <c r="AU673" s="44">
        <v>0.14099999999999999</v>
      </c>
      <c r="AV673" s="44">
        <v>50170.194029999999</v>
      </c>
      <c r="AW673" s="44">
        <v>642050290.79999995</v>
      </c>
      <c r="AX673" s="44">
        <v>103934</v>
      </c>
      <c r="AY673" s="44">
        <v>-0.113153846</v>
      </c>
      <c r="AZ673" s="44">
        <v>0.79289289900000004</v>
      </c>
      <c r="BA673" s="44">
        <v>33694.21488</v>
      </c>
      <c r="BB673" s="44">
        <v>20507.93651</v>
      </c>
      <c r="BC673" s="44">
        <v>19211.029409999999</v>
      </c>
      <c r="BD673" s="44">
        <v>0.52</v>
      </c>
      <c r="BE673" s="44">
        <v>3.8051750379999998</v>
      </c>
      <c r="BF673" s="44">
        <v>4.1841004179999999</v>
      </c>
      <c r="BG673" s="44">
        <v>-1.443522194</v>
      </c>
      <c r="BH673" s="44">
        <v>1.0995815900000001</v>
      </c>
      <c r="BI673" s="44">
        <v>-0.34500180400000002</v>
      </c>
      <c r="BJ673" s="44">
        <v>4.6419098139999999</v>
      </c>
      <c r="BK673" s="44">
        <v>0.54770344100000001</v>
      </c>
      <c r="BL673" s="44">
        <v>5.3930160440000003</v>
      </c>
      <c r="BM673" s="44">
        <v>1.0413223140000001</v>
      </c>
      <c r="BN673" s="44">
        <v>0</v>
      </c>
      <c r="BO673" s="44">
        <v>0.60864859400000004</v>
      </c>
      <c r="BP673" s="44">
        <v>0.93676072200000005</v>
      </c>
      <c r="BQ673" s="44">
        <v>2825.8928569999998</v>
      </c>
      <c r="BR673" s="44">
        <v>5481.0357139999996</v>
      </c>
      <c r="BS673" s="44">
        <v>281.2</v>
      </c>
      <c r="BT673" s="44">
        <v>7171.9</v>
      </c>
      <c r="BU673" s="44">
        <v>697631.17920000001</v>
      </c>
      <c r="BV673" s="44">
        <v>1163415.5519999999</v>
      </c>
      <c r="BW673" s="44">
        <v>2655.1428569999998</v>
      </c>
      <c r="BX673" s="44">
        <v>691077.98820000002</v>
      </c>
      <c r="BY673" s="44">
        <v>6890.7</v>
      </c>
      <c r="BZ673" s="44">
        <v>32188.551309999999</v>
      </c>
      <c r="CA673" s="44">
        <v>488549433.5</v>
      </c>
      <c r="CB673" s="44">
        <v>85312</v>
      </c>
      <c r="CC673" s="44">
        <v>5784.36</v>
      </c>
      <c r="CD673" s="44">
        <v>5850.02</v>
      </c>
      <c r="CE673" s="44">
        <v>4640.6499999999996</v>
      </c>
      <c r="CF673" s="44">
        <v>2559.38</v>
      </c>
      <c r="CG673" s="44">
        <v>2868.76</v>
      </c>
      <c r="CH673" s="44">
        <v>2507.8249999999998</v>
      </c>
      <c r="CI673" s="44">
        <v>4556.26</v>
      </c>
      <c r="CJ673" s="44">
        <v>4284.3599999999997</v>
      </c>
      <c r="CK673" s="44">
        <v>3679.65</v>
      </c>
      <c r="CL673" s="44">
        <v>27467.16145</v>
      </c>
      <c r="CM673" s="44">
        <v>34513.697010000004</v>
      </c>
      <c r="CN673" s="44">
        <v>36182.29161</v>
      </c>
      <c r="CO673" s="44">
        <v>89.06</v>
      </c>
      <c r="CP673" s="44">
        <v>98.42</v>
      </c>
      <c r="CQ673" s="44">
        <v>89.75</v>
      </c>
    </row>
    <row r="674" spans="1:95" x14ac:dyDescent="0.2">
      <c r="A674" t="s">
        <v>1895</v>
      </c>
      <c r="B674" t="s">
        <v>173</v>
      </c>
      <c r="C674" t="s">
        <v>2140</v>
      </c>
      <c r="D674" t="s">
        <v>2141</v>
      </c>
      <c r="E674" t="s">
        <v>2142</v>
      </c>
      <c r="F674" t="s">
        <v>406</v>
      </c>
      <c r="L674" t="s">
        <v>104</v>
      </c>
      <c r="M674" t="s">
        <v>2149</v>
      </c>
      <c r="N674" t="s">
        <v>2150</v>
      </c>
      <c r="O674" t="s">
        <v>111</v>
      </c>
      <c r="P674">
        <v>15</v>
      </c>
      <c r="Q674">
        <v>3</v>
      </c>
      <c r="V674" t="str">
        <f t="shared" si="24"/>
        <v>Y</v>
      </c>
      <c r="Y674" s="44">
        <v>2383.4733329999999</v>
      </c>
      <c r="Z674" s="44">
        <v>185064.32329999999</v>
      </c>
      <c r="AA674" s="44">
        <v>5837.74</v>
      </c>
      <c r="AB674" s="44">
        <v>2980599.0580000002</v>
      </c>
      <c r="AC674" s="44">
        <v>7.4066667000000003E-2</v>
      </c>
      <c r="AD674" s="44">
        <v>3.9286200000000001E-4</v>
      </c>
      <c r="AE674" s="44">
        <v>3454.2666669999999</v>
      </c>
      <c r="AF674" s="44">
        <v>2802944.9330000002</v>
      </c>
      <c r="AG674" s="44">
        <v>3712.32</v>
      </c>
      <c r="AH674" s="44">
        <v>1196231.5630000001</v>
      </c>
      <c r="AI674" s="44">
        <v>4306.6000000000004</v>
      </c>
      <c r="AJ674" s="44">
        <v>2007.7</v>
      </c>
      <c r="AK674" s="44">
        <v>8171.9</v>
      </c>
      <c r="AL674" s="44">
        <v>5.5E-2</v>
      </c>
      <c r="AM674" s="44">
        <v>5565.3</v>
      </c>
      <c r="AN674" s="44">
        <v>6164.2</v>
      </c>
      <c r="AO674" s="44">
        <v>15</v>
      </c>
      <c r="AP674" s="44">
        <v>2.67</v>
      </c>
      <c r="AQ674" s="44">
        <v>6.6000000000000003E-2</v>
      </c>
      <c r="AR674" s="44">
        <v>3240.6</v>
      </c>
      <c r="AS674" s="44">
        <v>0.108</v>
      </c>
      <c r="AT674" s="44">
        <v>3381.5</v>
      </c>
      <c r="AU674" s="44">
        <v>0.108</v>
      </c>
      <c r="AV674" s="44">
        <v>50179.033560000003</v>
      </c>
      <c r="AW674" s="44">
        <v>695260421.5</v>
      </c>
      <c r="AX674" s="44">
        <v>85858.333329999994</v>
      </c>
      <c r="AY674" s="44">
        <v>0.11135714300000001</v>
      </c>
      <c r="AZ674" s="44">
        <v>2.3858371999999999E-2</v>
      </c>
      <c r="BA674" s="44">
        <v>58280</v>
      </c>
      <c r="BB674" s="44">
        <v>14943.93939</v>
      </c>
      <c r="BC674" s="44">
        <v>11414.81481</v>
      </c>
      <c r="BD674" s="44">
        <v>0.60299999999999998</v>
      </c>
      <c r="BE674" s="44">
        <v>4.8262548260000004</v>
      </c>
      <c r="BF674" s="44">
        <v>6.8870523419999996</v>
      </c>
      <c r="BG674" s="44">
        <v>5.8343057180000004</v>
      </c>
      <c r="BH674" s="44">
        <v>1.4269972449999999</v>
      </c>
      <c r="BI674" s="44">
        <v>0.84714118999999999</v>
      </c>
      <c r="BJ674" s="44">
        <v>5.6179775279999999</v>
      </c>
      <c r="BK674" s="44">
        <v>0.58228666900000003</v>
      </c>
      <c r="BL674" s="44">
        <v>1.043479603</v>
      </c>
      <c r="BM674" s="44">
        <v>1.2</v>
      </c>
      <c r="BN674" s="44">
        <v>1.636363636</v>
      </c>
      <c r="BO674" s="44">
        <v>0.25641625600000001</v>
      </c>
      <c r="BP674" s="44">
        <v>0.76384241900000005</v>
      </c>
      <c r="BQ674" s="44">
        <v>2793.5733329999998</v>
      </c>
      <c r="BR674" s="44">
        <v>5592.893333</v>
      </c>
      <c r="BS674" s="44">
        <v>2153.3000000000002</v>
      </c>
      <c r="BT674" s="44">
        <v>7881.2</v>
      </c>
      <c r="BU674" s="44">
        <v>168621.63260000001</v>
      </c>
      <c r="BV674" s="44">
        <v>2615674.6469999999</v>
      </c>
      <c r="BW674" s="44">
        <v>2799.32</v>
      </c>
      <c r="BX674" s="44">
        <v>1888581.6710000001</v>
      </c>
      <c r="BY674" s="44">
        <v>5727.9</v>
      </c>
      <c r="BZ674" s="44">
        <v>40833.26008</v>
      </c>
      <c r="CA674" s="44">
        <v>482070959.5</v>
      </c>
      <c r="CB674" s="44">
        <v>73570.833329999994</v>
      </c>
      <c r="CC674" s="44">
        <v>5434.98</v>
      </c>
      <c r="CD674" s="44">
        <v>5572.8</v>
      </c>
      <c r="CE674" s="44">
        <v>5770.9</v>
      </c>
      <c r="CF674" s="44">
        <v>2472.02</v>
      </c>
      <c r="CG674" s="44">
        <v>2859.62</v>
      </c>
      <c r="CH674" s="44">
        <v>3066.32</v>
      </c>
      <c r="CI674" s="44">
        <v>3385.02</v>
      </c>
      <c r="CJ674" s="44">
        <v>3522.82</v>
      </c>
      <c r="CK674" s="44">
        <v>4229.12</v>
      </c>
      <c r="CL674" s="44">
        <v>40932.760049999997</v>
      </c>
      <c r="CM674" s="44">
        <v>41367.892469999999</v>
      </c>
      <c r="CN674" s="44">
        <v>40199.127719999997</v>
      </c>
      <c r="CO674" s="44">
        <v>80.599999999999994</v>
      </c>
      <c r="CP674" s="44">
        <v>84.6</v>
      </c>
      <c r="CQ674" s="44">
        <v>83.78</v>
      </c>
    </row>
    <row r="675" spans="1:95" x14ac:dyDescent="0.2">
      <c r="A675" t="s">
        <v>1895</v>
      </c>
      <c r="B675" t="s">
        <v>173</v>
      </c>
      <c r="C675" t="s">
        <v>2140</v>
      </c>
      <c r="D675" t="s">
        <v>2141</v>
      </c>
      <c r="E675" t="s">
        <v>2142</v>
      </c>
      <c r="F675" t="s">
        <v>406</v>
      </c>
      <c r="L675" t="s">
        <v>104</v>
      </c>
      <c r="M675" t="s">
        <v>2151</v>
      </c>
      <c r="N675" t="s">
        <v>2152</v>
      </c>
      <c r="O675" t="s">
        <v>111</v>
      </c>
      <c r="P675">
        <v>12</v>
      </c>
      <c r="Q675">
        <v>4</v>
      </c>
      <c r="V675" t="str">
        <f t="shared" si="24"/>
        <v>Y</v>
      </c>
      <c r="Y675" s="44">
        <v>2712.208333</v>
      </c>
      <c r="Z675" s="44">
        <v>128199.6274</v>
      </c>
      <c r="AA675" s="44">
        <v>7041.8</v>
      </c>
      <c r="AB675" s="44">
        <v>641722.47829999996</v>
      </c>
      <c r="AC675" s="44">
        <v>9.1166667000000007E-2</v>
      </c>
      <c r="AD675" s="44">
        <v>1.2563900000000001E-4</v>
      </c>
      <c r="AE675" s="44">
        <v>4329.5833329999996</v>
      </c>
      <c r="AF675" s="44">
        <v>387595.28639999998</v>
      </c>
      <c r="AG675" s="44">
        <v>4425.7916670000004</v>
      </c>
      <c r="AH675" s="44">
        <v>387231.89409999998</v>
      </c>
      <c r="AI675" s="44">
        <v>3890.6</v>
      </c>
      <c r="AJ675" s="44">
        <v>2395.1999999999998</v>
      </c>
      <c r="AK675" s="44">
        <v>8242.2999999999993</v>
      </c>
      <c r="AL675" s="44">
        <v>9.0999999999999998E-2</v>
      </c>
      <c r="AM675" s="44">
        <v>8207.1</v>
      </c>
      <c r="AN675" s="44">
        <v>5847.1</v>
      </c>
      <c r="AO675" s="44">
        <v>12</v>
      </c>
      <c r="AP675" s="44">
        <v>2.5390000000000001</v>
      </c>
      <c r="AQ675" s="44">
        <v>9.8000000000000004E-2</v>
      </c>
      <c r="AR675" s="44">
        <v>7890.1</v>
      </c>
      <c r="AS675" s="44">
        <v>0.10100000000000001</v>
      </c>
      <c r="AT675" s="44">
        <v>7784.4</v>
      </c>
      <c r="AU675" s="44">
        <v>0.11</v>
      </c>
      <c r="AV675" s="44">
        <v>47947.01468</v>
      </c>
      <c r="AW675" s="44">
        <v>56760972</v>
      </c>
      <c r="AX675" s="44">
        <v>60714.473680000003</v>
      </c>
      <c r="AY675" s="44">
        <v>0.13136363600000001</v>
      </c>
      <c r="AZ675" s="44">
        <v>2.5989504E-2</v>
      </c>
      <c r="BA675" s="44">
        <v>53803.296699999999</v>
      </c>
      <c r="BB675" s="44">
        <v>53913.265310000003</v>
      </c>
      <c r="BC675" s="44">
        <v>52661.386140000002</v>
      </c>
      <c r="BD675" s="44">
        <v>0.53800000000000003</v>
      </c>
      <c r="BE675" s="44">
        <v>2.9304029300000001</v>
      </c>
      <c r="BF675" s="44">
        <v>7.7071290939999999</v>
      </c>
      <c r="BG675" s="44">
        <v>7.0546737210000003</v>
      </c>
      <c r="BH675" s="44">
        <v>2.6300578030000001</v>
      </c>
      <c r="BI675" s="44">
        <v>0.91534391500000001</v>
      </c>
      <c r="BJ675" s="44">
        <v>4.7262701849999997</v>
      </c>
      <c r="BK675" s="44">
        <v>0.96137490699999995</v>
      </c>
      <c r="BL675" s="44">
        <v>0.98660346499999996</v>
      </c>
      <c r="BM675" s="44">
        <v>1.076923077</v>
      </c>
      <c r="BN675" s="44">
        <v>1.0306122449999999</v>
      </c>
      <c r="BO675" s="44">
        <v>1.002043901</v>
      </c>
      <c r="BP675" s="44">
        <v>0.976779756</v>
      </c>
      <c r="BQ675" s="44">
        <v>3140.6333330000002</v>
      </c>
      <c r="BR675" s="44">
        <v>6210.9416670000001</v>
      </c>
      <c r="BS675" s="44">
        <v>2718.8</v>
      </c>
      <c r="BT675" s="44">
        <v>6937.5</v>
      </c>
      <c r="BU675" s="44">
        <v>121582.0322</v>
      </c>
      <c r="BV675" s="44">
        <v>174139.74739999999</v>
      </c>
      <c r="BW675" s="44">
        <v>3070.3083329999999</v>
      </c>
      <c r="BX675" s="44">
        <v>289140.9191</v>
      </c>
      <c r="BY675" s="44">
        <v>4218.7</v>
      </c>
      <c r="BZ675" s="44">
        <v>34042.010569999999</v>
      </c>
      <c r="CA675" s="44">
        <v>41040070.43</v>
      </c>
      <c r="CB675" s="44">
        <v>47492.105259999997</v>
      </c>
      <c r="CC675" s="44">
        <v>6351.5749999999998</v>
      </c>
      <c r="CD675" s="44">
        <v>6175.8</v>
      </c>
      <c r="CE675" s="44">
        <v>6105.45</v>
      </c>
      <c r="CF675" s="44">
        <v>2847.65</v>
      </c>
      <c r="CG675" s="44">
        <v>3152.35</v>
      </c>
      <c r="CH675" s="44">
        <v>3210.9250000000002</v>
      </c>
      <c r="CI675" s="44">
        <v>4863.3</v>
      </c>
      <c r="CJ675" s="44">
        <v>4089.85</v>
      </c>
      <c r="CK675" s="44">
        <v>4324.2250000000004</v>
      </c>
      <c r="CL675" s="44">
        <v>32263.949769999999</v>
      </c>
      <c r="CM675" s="44">
        <v>35174.787049999999</v>
      </c>
      <c r="CN675" s="44">
        <v>34687.294889999997</v>
      </c>
      <c r="CO675" s="44">
        <v>97.55</v>
      </c>
      <c r="CP675" s="44">
        <v>96.7</v>
      </c>
      <c r="CQ675" s="44">
        <v>96.4</v>
      </c>
    </row>
    <row r="676" spans="1:95" s="25" customFormat="1" x14ac:dyDescent="0.2">
      <c r="A676" t="s">
        <v>1895</v>
      </c>
      <c r="B676" t="s">
        <v>173</v>
      </c>
      <c r="C676" t="s">
        <v>2140</v>
      </c>
      <c r="D676" t="s">
        <v>2141</v>
      </c>
      <c r="E676" t="s">
        <v>2142</v>
      </c>
      <c r="F676" t="s">
        <v>406</v>
      </c>
      <c r="G676"/>
      <c r="H676"/>
      <c r="I676"/>
      <c r="J676"/>
      <c r="K676"/>
      <c r="L676" t="s">
        <v>104</v>
      </c>
      <c r="M676" t="s">
        <v>2153</v>
      </c>
      <c r="N676" t="s">
        <v>2154</v>
      </c>
      <c r="O676" t="s">
        <v>111</v>
      </c>
      <c r="P676">
        <v>12</v>
      </c>
      <c r="Q676">
        <v>7</v>
      </c>
      <c r="R676"/>
      <c r="S676"/>
      <c r="T676"/>
      <c r="U676"/>
      <c r="V676" t="str">
        <f t="shared" si="24"/>
        <v>Y</v>
      </c>
      <c r="W676"/>
      <c r="X676"/>
      <c r="Y676" s="44">
        <v>2546.8416670000001</v>
      </c>
      <c r="Z676" s="44">
        <v>658977.20909999998</v>
      </c>
      <c r="AA676" s="44">
        <v>5769.7166669999997</v>
      </c>
      <c r="AB676" s="44">
        <v>2235077.2110000001</v>
      </c>
      <c r="AC676" s="44">
        <v>6.8916667000000001E-2</v>
      </c>
      <c r="AD676" s="44">
        <v>7.8874299999999995E-4</v>
      </c>
      <c r="AE676" s="44">
        <v>3222.8833330000002</v>
      </c>
      <c r="AF676" s="44">
        <v>2412578.9350000001</v>
      </c>
      <c r="AG676" s="44">
        <v>4371.2333330000001</v>
      </c>
      <c r="AH676" s="44">
        <v>118853.71219999999</v>
      </c>
      <c r="AI676" s="44">
        <v>4349.7</v>
      </c>
      <c r="AJ676" s="44">
        <v>1699.2</v>
      </c>
      <c r="AK676" s="44">
        <v>8216.1</v>
      </c>
      <c r="AL676" s="44">
        <v>0.129</v>
      </c>
      <c r="AM676" s="44">
        <v>7607</v>
      </c>
      <c r="AN676" s="44">
        <v>6516.9</v>
      </c>
      <c r="AO676" s="44">
        <v>12</v>
      </c>
      <c r="AP676" s="44">
        <v>2.1560000000000001</v>
      </c>
      <c r="AQ676" s="44">
        <v>0.10100000000000001</v>
      </c>
      <c r="AR676" s="44">
        <v>4785.1000000000004</v>
      </c>
      <c r="AS676" s="44">
        <v>6.8000000000000005E-2</v>
      </c>
      <c r="AT676" s="44">
        <v>3445.2</v>
      </c>
      <c r="AU676" s="44">
        <v>0.129</v>
      </c>
      <c r="AV676" s="44">
        <v>51368.005709999998</v>
      </c>
      <c r="AW676" s="44">
        <v>1002467124</v>
      </c>
      <c r="AX676" s="44">
        <v>137390.69769999999</v>
      </c>
      <c r="AY676" s="44">
        <v>0.120818182</v>
      </c>
      <c r="AZ676" s="44">
        <v>3.1330331000000003E-2</v>
      </c>
      <c r="BA676" s="44">
        <v>27068.992249999999</v>
      </c>
      <c r="BB676" s="44">
        <v>25326.732670000001</v>
      </c>
      <c r="BC676" s="44">
        <v>25675</v>
      </c>
      <c r="BD676" s="44">
        <v>0.66</v>
      </c>
      <c r="BE676" s="44">
        <v>3.384094755</v>
      </c>
      <c r="BF676" s="44">
        <v>9.6618357489999998</v>
      </c>
      <c r="BG676" s="44">
        <v>9.6618357489999998</v>
      </c>
      <c r="BH676" s="44">
        <v>2.855072464</v>
      </c>
      <c r="BI676" s="44">
        <v>1</v>
      </c>
      <c r="BJ676" s="44">
        <v>5.5658627090000001</v>
      </c>
      <c r="BK676" s="44">
        <v>0.62903904300000002</v>
      </c>
      <c r="BL676" s="44">
        <v>0.71998495299999998</v>
      </c>
      <c r="BM676" s="44">
        <v>0.78294573599999995</v>
      </c>
      <c r="BN676" s="44">
        <v>0.67326732700000003</v>
      </c>
      <c r="BO676" s="44">
        <v>0.93563633400000001</v>
      </c>
      <c r="BP676" s="44">
        <v>1.0137509769999999</v>
      </c>
      <c r="BQ676" s="44">
        <v>3319.6833329999999</v>
      </c>
      <c r="BR676" s="44">
        <v>5541.2</v>
      </c>
      <c r="BS676" s="44">
        <v>2540.9</v>
      </c>
      <c r="BT676" s="44">
        <v>8010.4</v>
      </c>
      <c r="BU676" s="44">
        <v>329061.95309999998</v>
      </c>
      <c r="BV676" s="44">
        <v>2148547.2719999999</v>
      </c>
      <c r="BW676" s="44">
        <v>2221.5</v>
      </c>
      <c r="BX676" s="44">
        <v>1908630.4080000001</v>
      </c>
      <c r="BY676" s="44">
        <v>5469.5</v>
      </c>
      <c r="BZ676" s="44">
        <v>35719.220280000001</v>
      </c>
      <c r="CA676" s="44">
        <v>775489247.10000002</v>
      </c>
      <c r="CB676" s="44">
        <v>116179.0698</v>
      </c>
      <c r="CC676" s="44">
        <v>6729.125</v>
      </c>
      <c r="CD676" s="44">
        <v>5458.6750000000002</v>
      </c>
      <c r="CE676" s="44">
        <v>4435.8</v>
      </c>
      <c r="CF676" s="44">
        <v>3143.8249999999998</v>
      </c>
      <c r="CG676" s="44">
        <v>2357.9</v>
      </c>
      <c r="CH676" s="44">
        <v>1162.7750000000001</v>
      </c>
      <c r="CI676" s="44">
        <v>4575.8</v>
      </c>
      <c r="CJ676" s="44">
        <v>4338.9250000000002</v>
      </c>
      <c r="CK676" s="44">
        <v>4198.9750000000004</v>
      </c>
      <c r="CL676" s="44">
        <v>35822.954870000001</v>
      </c>
      <c r="CM676" s="44">
        <v>49296.678449999999</v>
      </c>
      <c r="CN676" s="44">
        <v>22038.027529999999</v>
      </c>
      <c r="CO676" s="44">
        <v>92.15</v>
      </c>
      <c r="CP676" s="44">
        <v>89.075000000000003</v>
      </c>
      <c r="CQ676" s="44">
        <v>88.174999999999997</v>
      </c>
    </row>
    <row r="677" spans="1:95" s="25" customFormat="1" x14ac:dyDescent="0.2">
      <c r="A677" t="s">
        <v>1895</v>
      </c>
      <c r="B677" t="s">
        <v>173</v>
      </c>
      <c r="C677" t="s">
        <v>2155</v>
      </c>
      <c r="D677" t="s">
        <v>2156</v>
      </c>
      <c r="E677" t="s">
        <v>2157</v>
      </c>
      <c r="F677" t="s">
        <v>2158</v>
      </c>
      <c r="G677" t="s">
        <v>2159</v>
      </c>
      <c r="H677" t="s">
        <v>2160</v>
      </c>
      <c r="I677"/>
      <c r="J677" t="s">
        <v>147</v>
      </c>
      <c r="K677"/>
      <c r="L677" t="s">
        <v>104</v>
      </c>
      <c r="M677" t="s">
        <v>2161</v>
      </c>
      <c r="N677" t="s">
        <v>2162</v>
      </c>
      <c r="O677" t="s">
        <v>111</v>
      </c>
      <c r="P677">
        <v>32</v>
      </c>
      <c r="Q677">
        <v>3</v>
      </c>
      <c r="R677"/>
      <c r="S677"/>
      <c r="T677"/>
      <c r="U677"/>
      <c r="V677" t="str">
        <f t="shared" si="24"/>
        <v>Y</v>
      </c>
      <c r="W677"/>
      <c r="X677"/>
      <c r="Y677" s="44">
        <v>3302.8406249999998</v>
      </c>
      <c r="Z677" s="44">
        <v>1259226.264</v>
      </c>
      <c r="AA677" s="44">
        <v>4723.9406250000002</v>
      </c>
      <c r="AB677" s="44">
        <v>259925.00930000001</v>
      </c>
      <c r="AC677" s="44">
        <v>5.1406250000000001E-2</v>
      </c>
      <c r="AD677" s="44">
        <v>1.97741E-4</v>
      </c>
      <c r="AE677" s="44">
        <v>1421.109375</v>
      </c>
      <c r="AF677" s="44">
        <v>459019.80080000003</v>
      </c>
      <c r="AG677" s="44">
        <v>4355.0906249999998</v>
      </c>
      <c r="AH677" s="44">
        <v>353745.93329999998</v>
      </c>
      <c r="AI677" s="44">
        <v>4478.8999999999996</v>
      </c>
      <c r="AJ677" s="44">
        <v>1502.3</v>
      </c>
      <c r="AK677" s="44">
        <v>5380</v>
      </c>
      <c r="AL677" s="44">
        <v>5.8999999999999997E-2</v>
      </c>
      <c r="AM677" s="44">
        <v>3816.7</v>
      </c>
      <c r="AN677" s="44">
        <v>3877.7</v>
      </c>
      <c r="AO677" s="44">
        <v>32</v>
      </c>
      <c r="AP677" s="44">
        <v>2.0840000000000001</v>
      </c>
      <c r="AQ677" s="44">
        <v>0.05</v>
      </c>
      <c r="AR677" s="44">
        <v>4182.1000000000004</v>
      </c>
      <c r="AS677" s="44">
        <v>3.4000000000000002E-2</v>
      </c>
      <c r="AT677" s="44">
        <v>4466.3999999999996</v>
      </c>
      <c r="AU677" s="44">
        <v>7.4999999999999997E-2</v>
      </c>
      <c r="AV677" s="44">
        <v>26506.87125</v>
      </c>
      <c r="AW677" s="44">
        <v>120745663.3</v>
      </c>
      <c r="AX677" s="44">
        <v>54338.235289999997</v>
      </c>
      <c r="AY677" s="44">
        <v>1.416129E-2</v>
      </c>
      <c r="AZ677" s="44">
        <v>2.6974799999999999E-4</v>
      </c>
      <c r="BA677" s="44">
        <v>26494.915249999998</v>
      </c>
      <c r="BB677" s="44">
        <v>38574</v>
      </c>
      <c r="BC677" s="44">
        <v>54338.235289999997</v>
      </c>
      <c r="BD677" s="44">
        <v>4.7E-2</v>
      </c>
      <c r="BE677" s="44" t="e">
        <v>#DIV/0!</v>
      </c>
      <c r="BF677" s="44" t="e">
        <v>#DIV/0!</v>
      </c>
      <c r="BG677" s="44" t="e">
        <v>#DIV/0!</v>
      </c>
      <c r="BH677" s="44" t="e">
        <v>#DIV/0!</v>
      </c>
      <c r="BI677" s="44" t="e">
        <v>#DIV/0!</v>
      </c>
      <c r="BJ677" s="44">
        <v>15.35508637</v>
      </c>
      <c r="BK677" s="44">
        <v>1.0957371549999999</v>
      </c>
      <c r="BL677" s="44">
        <v>1.0679802009999999</v>
      </c>
      <c r="BM677" s="44">
        <v>0.84745762700000005</v>
      </c>
      <c r="BN677" s="44">
        <v>0.68</v>
      </c>
      <c r="BO677" s="44">
        <v>1.4559019959999999</v>
      </c>
      <c r="BP677" s="44">
        <v>1.408675152</v>
      </c>
      <c r="BQ677" s="44">
        <v>3803.2937499999998</v>
      </c>
      <c r="BR677" s="44">
        <v>4591.95</v>
      </c>
      <c r="BS677" s="44">
        <v>2454.8000000000002</v>
      </c>
      <c r="BT677" s="44">
        <v>5297.2</v>
      </c>
      <c r="BU677" s="44">
        <v>787389.8075</v>
      </c>
      <c r="BV677" s="44">
        <v>276792.87689999997</v>
      </c>
      <c r="BW677" s="44">
        <v>788.64687500000002</v>
      </c>
      <c r="BX677" s="44">
        <v>147623.71309999999</v>
      </c>
      <c r="BY677" s="44">
        <v>2842.4</v>
      </c>
      <c r="BZ677" s="44">
        <v>14837.96435</v>
      </c>
      <c r="CA677" s="44">
        <v>41198219.409999996</v>
      </c>
      <c r="CB677" s="44">
        <v>26600</v>
      </c>
      <c r="CC677" s="44">
        <v>0</v>
      </c>
      <c r="CD677" s="44">
        <v>0</v>
      </c>
      <c r="CE677" s="44">
        <v>0</v>
      </c>
      <c r="CF677" s="44">
        <v>0</v>
      </c>
      <c r="CG677" s="44">
        <v>0</v>
      </c>
      <c r="CH677" s="44">
        <v>0</v>
      </c>
      <c r="CI677" s="44">
        <v>0</v>
      </c>
      <c r="CJ677" s="44">
        <v>0</v>
      </c>
      <c r="CK677" s="44">
        <v>0</v>
      </c>
      <c r="CL677" s="44">
        <v>0</v>
      </c>
      <c r="CM677" s="44">
        <v>0</v>
      </c>
      <c r="CN677" s="44">
        <v>0</v>
      </c>
      <c r="CO677" s="44">
        <v>0</v>
      </c>
      <c r="CP677" s="44">
        <v>0</v>
      </c>
      <c r="CQ677" s="44">
        <v>0</v>
      </c>
    </row>
    <row r="678" spans="1:95" s="25" customFormat="1" x14ac:dyDescent="0.2">
      <c r="A678" t="s">
        <v>1895</v>
      </c>
      <c r="B678" t="s">
        <v>173</v>
      </c>
      <c r="C678" t="s">
        <v>2155</v>
      </c>
      <c r="D678" t="s">
        <v>2156</v>
      </c>
      <c r="E678" t="s">
        <v>2157</v>
      </c>
      <c r="F678" t="s">
        <v>2158</v>
      </c>
      <c r="G678" t="s">
        <v>2159</v>
      </c>
      <c r="H678" t="s">
        <v>2160</v>
      </c>
      <c r="I678"/>
      <c r="J678" t="s">
        <v>147</v>
      </c>
      <c r="K678"/>
      <c r="L678" t="s">
        <v>104</v>
      </c>
      <c r="M678" t="s">
        <v>2163</v>
      </c>
      <c r="N678" t="s">
        <v>2164</v>
      </c>
      <c r="O678" t="s">
        <v>111</v>
      </c>
      <c r="P678">
        <v>17</v>
      </c>
      <c r="Q678">
        <v>3</v>
      </c>
      <c r="R678"/>
      <c r="S678"/>
      <c r="T678"/>
      <c r="U678"/>
      <c r="V678" t="str">
        <f t="shared" si="24"/>
        <v>Y</v>
      </c>
      <c r="W678"/>
      <c r="X678"/>
      <c r="Y678" s="44">
        <v>2734.9647060000002</v>
      </c>
      <c r="Z678" s="44">
        <v>479787.30349999998</v>
      </c>
      <c r="AA678" s="44">
        <v>5258.8470589999997</v>
      </c>
      <c r="AB678" s="44">
        <v>311021.54719999997</v>
      </c>
      <c r="AC678" s="44">
        <v>8.4823528999999995E-2</v>
      </c>
      <c r="AD678" s="44">
        <v>1.759792E-3</v>
      </c>
      <c r="AE678" s="44">
        <v>2523.8882349999999</v>
      </c>
      <c r="AF678" s="44">
        <v>774043.83039999998</v>
      </c>
      <c r="AG678" s="44">
        <v>4321.829412</v>
      </c>
      <c r="AH678" s="44">
        <v>703039.30209999997</v>
      </c>
      <c r="AI678" s="44">
        <v>5426.4</v>
      </c>
      <c r="AJ678" s="44">
        <v>1957.7</v>
      </c>
      <c r="AK678" s="44">
        <v>5794.7</v>
      </c>
      <c r="AL678" s="44">
        <v>8.7999999999999995E-2</v>
      </c>
      <c r="AM678" s="44">
        <v>3488.9</v>
      </c>
      <c r="AN678" s="44">
        <v>3837</v>
      </c>
      <c r="AO678" s="44">
        <v>17</v>
      </c>
      <c r="AP678" s="44">
        <v>1.89</v>
      </c>
      <c r="AQ678" s="44">
        <v>4.2000000000000003E-2</v>
      </c>
      <c r="AR678" s="44">
        <v>5612</v>
      </c>
      <c r="AS678" s="44">
        <v>4.7E-2</v>
      </c>
      <c r="AT678" s="44">
        <v>5287.2</v>
      </c>
      <c r="AU678" s="44">
        <v>0.151</v>
      </c>
      <c r="AV678" s="44">
        <v>33081.17712</v>
      </c>
      <c r="AW678" s="44">
        <v>88909782.099999994</v>
      </c>
      <c r="AX678" s="44">
        <v>52204.761899999998</v>
      </c>
      <c r="AY678" s="44">
        <v>2.8000000000000001E-2</v>
      </c>
      <c r="AZ678" s="44">
        <v>4.6375000000000002E-4</v>
      </c>
      <c r="BA678" s="44">
        <v>16150</v>
      </c>
      <c r="BB678" s="44">
        <v>52204.761899999998</v>
      </c>
      <c r="BC678" s="44">
        <v>32827.659570000003</v>
      </c>
      <c r="BD678" s="44">
        <v>9.6000000000000002E-2</v>
      </c>
      <c r="BE678" s="44">
        <v>8.174386921</v>
      </c>
      <c r="BF678" s="44">
        <v>8.9153046059999994</v>
      </c>
      <c r="BG678" s="44">
        <v>10.82251082</v>
      </c>
      <c r="BH678" s="44">
        <v>1.0906389299999999</v>
      </c>
      <c r="BI678" s="44">
        <v>1.2139249640000001</v>
      </c>
      <c r="BJ678" s="44">
        <v>8.9947089949999999</v>
      </c>
      <c r="BK678" s="44">
        <v>1.608529909</v>
      </c>
      <c r="BL678" s="44">
        <v>0.94212401999999995</v>
      </c>
      <c r="BM678" s="44">
        <v>0.47727272700000001</v>
      </c>
      <c r="BN678" s="44">
        <v>1.119047619</v>
      </c>
      <c r="BO678" s="44">
        <v>3.232492997</v>
      </c>
      <c r="BP678" s="44">
        <v>0.62882500299999999</v>
      </c>
      <c r="BQ678" s="44">
        <v>3265.4352939999999</v>
      </c>
      <c r="BR678" s="44">
        <v>5026.094118</v>
      </c>
      <c r="BS678" s="44">
        <v>2368.6999999999998</v>
      </c>
      <c r="BT678" s="44">
        <v>5641.7</v>
      </c>
      <c r="BU678" s="44">
        <v>148206.11050000001</v>
      </c>
      <c r="BV678" s="44">
        <v>340344.74060000002</v>
      </c>
      <c r="BW678" s="44">
        <v>1760.6588240000001</v>
      </c>
      <c r="BX678" s="44">
        <v>381391.0589</v>
      </c>
      <c r="BY678" s="44">
        <v>3273</v>
      </c>
      <c r="BZ678" s="44">
        <v>23349.407149999999</v>
      </c>
      <c r="CA678" s="44">
        <v>72988542.280000001</v>
      </c>
      <c r="CB678" s="44">
        <v>41016.666669999999</v>
      </c>
      <c r="CC678" s="44">
        <v>4636.8</v>
      </c>
      <c r="CD678" s="44">
        <v>5225.3833329999998</v>
      </c>
      <c r="CE678" s="44">
        <v>5254.1</v>
      </c>
      <c r="CF678" s="44">
        <v>1536.0333330000001</v>
      </c>
      <c r="CG678" s="44">
        <v>1973.883333</v>
      </c>
      <c r="CH678" s="44">
        <v>1774.34</v>
      </c>
      <c r="CI678" s="44">
        <v>4227.6666670000004</v>
      </c>
      <c r="CJ678" s="44">
        <v>4392.75</v>
      </c>
      <c r="CK678" s="44">
        <v>4349.72</v>
      </c>
      <c r="CL678" s="44">
        <v>18067.802159999999</v>
      </c>
      <c r="CM678" s="44">
        <v>26429.645380000002</v>
      </c>
      <c r="CN678" s="44">
        <v>25991.04725</v>
      </c>
      <c r="CO678" s="44">
        <v>82.75</v>
      </c>
      <c r="CP678" s="44">
        <v>94.75</v>
      </c>
      <c r="CQ678" s="44">
        <v>92.92</v>
      </c>
    </row>
    <row r="679" spans="1:95" x14ac:dyDescent="0.2">
      <c r="A679" t="s">
        <v>108</v>
      </c>
      <c r="B679" t="s">
        <v>173</v>
      </c>
      <c r="C679" t="s">
        <v>2155</v>
      </c>
      <c r="D679" t="s">
        <v>2156</v>
      </c>
      <c r="E679" t="s">
        <v>2157</v>
      </c>
      <c r="F679" t="s">
        <v>2158</v>
      </c>
      <c r="G679" t="s">
        <v>2159</v>
      </c>
      <c r="H679" t="s">
        <v>2160</v>
      </c>
      <c r="J679" t="s">
        <v>147</v>
      </c>
      <c r="L679" t="s">
        <v>104</v>
      </c>
      <c r="M679" t="s">
        <v>2165</v>
      </c>
      <c r="N679" t="s">
        <v>2166</v>
      </c>
      <c r="O679" t="s">
        <v>111</v>
      </c>
      <c r="P679">
        <v>12</v>
      </c>
      <c r="Q679">
        <v>3</v>
      </c>
      <c r="V679" t="str">
        <f t="shared" si="24"/>
        <v>Y</v>
      </c>
      <c r="Y679" s="44">
        <v>3588.3666666666663</v>
      </c>
      <c r="Z679" s="44">
        <v>1460138.0988888906</v>
      </c>
      <c r="AA679" s="44">
        <v>5086.4166666666661</v>
      </c>
      <c r="AB679" s="44">
        <v>120409.90972222223</v>
      </c>
      <c r="AC679" s="44">
        <v>5.683333333333334E-2</v>
      </c>
      <c r="AD679" s="44">
        <v>2.8713888888888772E-4</v>
      </c>
      <c r="AE679" s="44">
        <v>1498.05</v>
      </c>
      <c r="AF679" s="44">
        <v>872438.69916666672</v>
      </c>
      <c r="AG679" s="44">
        <v>4464.8416666666662</v>
      </c>
      <c r="AH679" s="44">
        <v>584149.92743055685</v>
      </c>
      <c r="AI679" s="44">
        <v>5250</v>
      </c>
      <c r="AJ679" s="44">
        <v>1949.2</v>
      </c>
      <c r="AK679" s="44">
        <v>5502.4</v>
      </c>
      <c r="AL679" s="44">
        <v>3.4000000000000002E-2</v>
      </c>
      <c r="AM679" s="44">
        <v>4661.2</v>
      </c>
      <c r="AN679" s="44">
        <v>3553.2</v>
      </c>
      <c r="AO679" s="44">
        <v>12</v>
      </c>
      <c r="AP679" s="44">
        <v>1.103</v>
      </c>
      <c r="AQ679" s="44">
        <v>5.8000000000000003E-2</v>
      </c>
      <c r="AR679" s="44">
        <v>5502.4</v>
      </c>
      <c r="AS679" s="44">
        <v>5.0999999999999997E-2</v>
      </c>
      <c r="AT679" s="44">
        <v>5336.4</v>
      </c>
      <c r="AU679" s="44">
        <v>7.8E-2</v>
      </c>
      <c r="AV679" s="44">
        <v>24110.946150730568</v>
      </c>
      <c r="AW679" s="44">
        <v>95200687.315434992</v>
      </c>
      <c r="AX679" s="44">
        <v>38816</v>
      </c>
      <c r="AY679" s="44">
        <v>3.8272727272727271E-2</v>
      </c>
      <c r="AZ679" s="44">
        <v>1.3880165289256192E-3</v>
      </c>
      <c r="BA679" s="44">
        <v>23441.176470588234</v>
      </c>
      <c r="BB679" s="44">
        <v>11451.724137931034</v>
      </c>
      <c r="BC679" s="44">
        <v>16496.078431372549</v>
      </c>
      <c r="BD679" s="44">
        <v>0.1</v>
      </c>
      <c r="BE679" s="44">
        <v>13.793103448275863</v>
      </c>
      <c r="BF679" s="44">
        <v>12.048192771084336</v>
      </c>
      <c r="BG679" s="44">
        <v>12.158054711246201</v>
      </c>
      <c r="BH679" s="44">
        <v>0.87349397590361433</v>
      </c>
      <c r="BI679" s="44">
        <v>1.0091185410334349</v>
      </c>
      <c r="BJ679" s="44">
        <v>10.879419764279239</v>
      </c>
      <c r="BK679" s="44">
        <v>1.1804685488715352</v>
      </c>
      <c r="BL679" s="44">
        <v>0.96983134632160517</v>
      </c>
      <c r="BM679" s="44">
        <v>1.7058823529411764</v>
      </c>
      <c r="BN679" s="44">
        <v>0.87931034482758608</v>
      </c>
      <c r="BO679" s="44">
        <v>0.48853026435339419</v>
      </c>
      <c r="BP679" s="44">
        <v>1.4404886314658354</v>
      </c>
      <c r="BQ679" s="44">
        <v>3972.6583333333333</v>
      </c>
      <c r="BR679" s="44">
        <v>4867.1916666666666</v>
      </c>
      <c r="BS679" s="44">
        <v>2484.4</v>
      </c>
      <c r="BT679" s="44">
        <v>5390.6</v>
      </c>
      <c r="BU679" s="44">
        <v>976355.98243055411</v>
      </c>
      <c r="BV679" s="44">
        <v>190373.40576388888</v>
      </c>
      <c r="BW679" s="44">
        <v>894.5333333333333</v>
      </c>
      <c r="BX679" s="44">
        <v>336358.06555555545</v>
      </c>
      <c r="BY679" s="44">
        <v>2906.2000000000003</v>
      </c>
      <c r="BZ679" s="44">
        <v>14421.557470399683</v>
      </c>
      <c r="CA679" s="44">
        <v>42158084.914886981</v>
      </c>
      <c r="CB679" s="44">
        <v>26250.666666666668</v>
      </c>
      <c r="CC679" s="44">
        <v>4921.875</v>
      </c>
      <c r="CD679" s="44">
        <v>4875</v>
      </c>
      <c r="CE679" s="44">
        <v>4804.7</v>
      </c>
      <c r="CF679" s="44">
        <v>761.72500000000002</v>
      </c>
      <c r="CG679" s="44">
        <v>925.80000000000007</v>
      </c>
      <c r="CH679" s="44">
        <v>996.07499999999993</v>
      </c>
      <c r="CI679" s="44">
        <v>4699.2250000000004</v>
      </c>
      <c r="CJ679" s="44">
        <v>4312.5</v>
      </c>
      <c r="CK679" s="44">
        <v>4382.8</v>
      </c>
      <c r="CL679" s="44">
        <v>14668.117985125084</v>
      </c>
      <c r="CM679" s="44">
        <v>13630.418231055412</v>
      </c>
      <c r="CN679" s="44">
        <v>14966.136195018549</v>
      </c>
      <c r="CO679" s="44">
        <v>86.05</v>
      </c>
      <c r="CP679" s="44">
        <v>92.9</v>
      </c>
      <c r="CQ679" s="44">
        <v>98.05</v>
      </c>
    </row>
    <row r="680" spans="1:95" s="2" customFormat="1" x14ac:dyDescent="0.2">
      <c r="A680" s="2" t="s">
        <v>108</v>
      </c>
      <c r="B680" s="2" t="s">
        <v>173</v>
      </c>
      <c r="C680" s="2" t="s">
        <v>2155</v>
      </c>
      <c r="D680" s="2" t="s">
        <v>2156</v>
      </c>
      <c r="E680" s="2" t="s">
        <v>2157</v>
      </c>
      <c r="F680" s="2" t="s">
        <v>2158</v>
      </c>
      <c r="G680" s="2" t="s">
        <v>2159</v>
      </c>
      <c r="H680" s="2" t="s">
        <v>2160</v>
      </c>
      <c r="J680" s="2" t="s">
        <v>147</v>
      </c>
      <c r="L680" s="2" t="s">
        <v>104</v>
      </c>
      <c r="M680" s="2" t="s">
        <v>2167</v>
      </c>
      <c r="N680" s="2" t="s">
        <v>2168</v>
      </c>
      <c r="O680" s="2" t="s">
        <v>111</v>
      </c>
      <c r="P680" s="2">
        <v>6</v>
      </c>
      <c r="Q680" s="2">
        <v>2</v>
      </c>
      <c r="V680" s="2" t="str">
        <f t="shared" si="24"/>
        <v>Y</v>
      </c>
      <c r="Y680" s="45">
        <v>2719.4500000000003</v>
      </c>
      <c r="Z680" s="45">
        <v>32581.262499999968</v>
      </c>
      <c r="AA680" s="45">
        <v>4654.0166666666673</v>
      </c>
      <c r="AB680" s="45">
        <v>373022.29472221597</v>
      </c>
      <c r="AC680" s="45">
        <v>8.1833333333333327E-2</v>
      </c>
      <c r="AD680" s="45">
        <v>2.1488055555555557E-3</v>
      </c>
      <c r="AE680" s="45">
        <v>1934.5666666666666</v>
      </c>
      <c r="AF680" s="45">
        <v>197315.77222222256</v>
      </c>
      <c r="AG680" s="45">
        <v>3359.3666666666668</v>
      </c>
      <c r="AH680" s="45">
        <v>34173.958888888868</v>
      </c>
      <c r="AI680" s="45">
        <v>3187.5</v>
      </c>
      <c r="AJ680" s="45">
        <v>2451.3000000000002</v>
      </c>
      <c r="AK680" s="45">
        <v>5312.7</v>
      </c>
      <c r="AL680" s="45">
        <v>3.9E-2</v>
      </c>
      <c r="AM680" s="45">
        <v>3757.8</v>
      </c>
      <c r="AN680" s="45">
        <v>2861.3999999999996</v>
      </c>
      <c r="AO680" s="45">
        <v>6</v>
      </c>
      <c r="AP680" s="45">
        <v>0.75099999999999967</v>
      </c>
      <c r="AQ680" s="45">
        <v>3.5000000000000003E-2</v>
      </c>
      <c r="AR680" s="45">
        <v>4211.3</v>
      </c>
      <c r="AS680" s="45">
        <v>0.11899999999999999</v>
      </c>
      <c r="AT680" s="45">
        <v>5312.7</v>
      </c>
      <c r="AU680" s="45">
        <v>0.14099999999999999</v>
      </c>
      <c r="AV680" s="45">
        <v>30424.891201593939</v>
      </c>
      <c r="AW680" s="45">
        <v>160519613.09720686</v>
      </c>
      <c r="AX680" s="45">
        <v>47508.57142857142</v>
      </c>
      <c r="AY680" s="45">
        <v>5.1999999999999935E-2</v>
      </c>
      <c r="AZ680" s="45">
        <v>1.7479999999999663E-4</v>
      </c>
      <c r="BA680" s="45">
        <v>33500</v>
      </c>
      <c r="BB680" s="45">
        <v>47508.57142857142</v>
      </c>
      <c r="BC680" s="45">
        <v>20778.151260504201</v>
      </c>
      <c r="BD680" s="45">
        <v>7.3999999999999538E-2</v>
      </c>
      <c r="BE680" s="45">
        <v>8.4745762711864483</v>
      </c>
      <c r="BF680" s="45">
        <v>8.8105726872246581</v>
      </c>
      <c r="BG680" s="45">
        <v>9.5238095238095255</v>
      </c>
      <c r="BH680" s="45">
        <v>1.0396475770925087</v>
      </c>
      <c r="BI680" s="45">
        <v>1.0809523809523824</v>
      </c>
      <c r="BJ680" s="45">
        <v>7.9893475366178466</v>
      </c>
      <c r="BK680" s="45">
        <v>1.1206823141199638</v>
      </c>
      <c r="BL680" s="45">
        <v>1.2615344430460902</v>
      </c>
      <c r="BM680" s="45">
        <v>0.89743589743589747</v>
      </c>
      <c r="BN680" s="45">
        <v>3.3999999999999995</v>
      </c>
      <c r="BO680" s="45">
        <v>1.4181663113006393</v>
      </c>
      <c r="BP680" s="45">
        <v>0.43735584202408417</v>
      </c>
      <c r="BQ680" s="45">
        <v>3015.65</v>
      </c>
      <c r="BR680" s="45">
        <v>4249.9833333333336</v>
      </c>
      <c r="BS680" s="45">
        <v>2625</v>
      </c>
      <c r="BT680" s="45">
        <v>5015.6000000000004</v>
      </c>
      <c r="BU680" s="45">
        <v>31253.125833333343</v>
      </c>
      <c r="BV680" s="45">
        <v>259771.35472221838</v>
      </c>
      <c r="BW680" s="45">
        <v>1234.3666666666666</v>
      </c>
      <c r="BX680" s="45">
        <v>180652.60555555546</v>
      </c>
      <c r="BY680" s="45">
        <v>2390.6000000000004</v>
      </c>
      <c r="BZ680" s="45">
        <v>18799.192796275427</v>
      </c>
      <c r="CA680" s="45">
        <v>50166144.788796529</v>
      </c>
      <c r="CB680" s="45">
        <v>26441.025641025641</v>
      </c>
      <c r="CC680" s="45">
        <v>4265.6000000000004</v>
      </c>
      <c r="CD680" s="45">
        <v>4453.1000000000004</v>
      </c>
      <c r="CE680" s="45">
        <v>4031.25</v>
      </c>
      <c r="CF680" s="45">
        <v>1406.2</v>
      </c>
      <c r="CG680" s="45">
        <v>1359.4</v>
      </c>
      <c r="CH680" s="45">
        <v>937.5</v>
      </c>
      <c r="CI680" s="45">
        <v>3281.25</v>
      </c>
      <c r="CJ680" s="45">
        <v>3375</v>
      </c>
      <c r="CK680" s="45">
        <v>3421.85</v>
      </c>
      <c r="CL680" s="45">
        <v>20461.163227016885</v>
      </c>
      <c r="CM680" s="45">
        <v>18703.221884498478</v>
      </c>
      <c r="CN680" s="45">
        <v>17233.193277310922</v>
      </c>
      <c r="CO680" s="45">
        <v>98.75</v>
      </c>
      <c r="CP680" s="45">
        <v>100.9</v>
      </c>
      <c r="CQ680" s="45">
        <v>101.65</v>
      </c>
    </row>
    <row r="681" spans="1:95" s="25" customFormat="1" x14ac:dyDescent="0.2">
      <c r="A681" t="s">
        <v>1895</v>
      </c>
      <c r="B681" t="s">
        <v>173</v>
      </c>
      <c r="C681" t="s">
        <v>2169</v>
      </c>
      <c r="D681" t="s">
        <v>2170</v>
      </c>
      <c r="E681" t="s">
        <v>2171</v>
      </c>
      <c r="F681"/>
      <c r="G681"/>
      <c r="H681" t="s">
        <v>745</v>
      </c>
      <c r="I681"/>
      <c r="J681" t="s">
        <v>746</v>
      </c>
      <c r="K681"/>
      <c r="L681" t="s">
        <v>104</v>
      </c>
      <c r="M681" t="s">
        <v>2172</v>
      </c>
      <c r="N681" t="s">
        <v>2173</v>
      </c>
      <c r="O681" t="s">
        <v>111</v>
      </c>
      <c r="P681">
        <v>27</v>
      </c>
      <c r="Q681">
        <v>6</v>
      </c>
      <c r="R681"/>
      <c r="S681"/>
      <c r="T681"/>
      <c r="U681"/>
      <c r="V681" t="str">
        <f t="shared" si="24"/>
        <v>Y</v>
      </c>
      <c r="W681"/>
      <c r="X681"/>
      <c r="Y681" s="44">
        <v>1522.7777779999999</v>
      </c>
      <c r="Z681" s="44">
        <v>71583.146170000007</v>
      </c>
      <c r="AA681" s="44">
        <v>2259.2111110000001</v>
      </c>
      <c r="AB681" s="44">
        <v>315892.94910000003</v>
      </c>
      <c r="AC681" s="44">
        <v>6.7296296000000005E-2</v>
      </c>
      <c r="AD681" s="44">
        <v>3.0443100000000003E-4</v>
      </c>
      <c r="AE681" s="44">
        <v>736.44444439999995</v>
      </c>
      <c r="AF681" s="44">
        <v>144479.08249999999</v>
      </c>
      <c r="AG681" s="44">
        <v>1899.718519</v>
      </c>
      <c r="AH681" s="44">
        <v>96633.377059999999</v>
      </c>
      <c r="AI681" s="44">
        <v>2368.6999999999998</v>
      </c>
      <c r="AJ681" s="44">
        <v>1056.7</v>
      </c>
      <c r="AK681" s="44">
        <v>4244.3999999999996</v>
      </c>
      <c r="AL681" s="44">
        <v>7.2999999999999995E-2</v>
      </c>
      <c r="AM681" s="44">
        <v>2721</v>
      </c>
      <c r="AN681" s="44">
        <v>3187.7</v>
      </c>
      <c r="AO681" s="44">
        <v>27</v>
      </c>
      <c r="AP681" s="44">
        <v>7.9450000000000003</v>
      </c>
      <c r="AQ681" s="44">
        <v>9.2999999999999999E-2</v>
      </c>
      <c r="AR681" s="44">
        <v>2641.8</v>
      </c>
      <c r="AS681" s="44">
        <v>4.9000000000000002E-2</v>
      </c>
      <c r="AT681" s="44">
        <v>1902.1</v>
      </c>
      <c r="AU681" s="44">
        <v>0.121</v>
      </c>
      <c r="AV681" s="44">
        <v>10885.875749999999</v>
      </c>
      <c r="AW681" s="44">
        <v>14162890.380000001</v>
      </c>
      <c r="AX681" s="44">
        <v>21774.545450000001</v>
      </c>
      <c r="AY681" s="44">
        <v>0.23569230799999999</v>
      </c>
      <c r="AZ681" s="44">
        <v>5.5919059E-2</v>
      </c>
      <c r="BA681" s="44">
        <v>12304.10959</v>
      </c>
      <c r="BB681" s="44">
        <v>8901.0752690000008</v>
      </c>
      <c r="BC681" s="44">
        <v>8985.7142860000004</v>
      </c>
      <c r="BD681" s="44">
        <v>1.2010000000000001</v>
      </c>
      <c r="BE681" s="44">
        <v>3.1446540879999998</v>
      </c>
      <c r="BF681" s="44">
        <v>2.783792144</v>
      </c>
      <c r="BG681" s="44">
        <v>5.9210526320000003</v>
      </c>
      <c r="BH681" s="44">
        <v>0.88524590199999997</v>
      </c>
      <c r="BI681" s="44">
        <v>2.1269736840000002</v>
      </c>
      <c r="BJ681" s="44">
        <v>3.3983637510000002</v>
      </c>
      <c r="BK681" s="44">
        <v>0.97089305400000003</v>
      </c>
      <c r="BL681" s="44">
        <v>0.72000151400000001</v>
      </c>
      <c r="BM681" s="44">
        <v>1.273972603</v>
      </c>
      <c r="BN681" s="44">
        <v>0.52688172</v>
      </c>
      <c r="BO681" s="44">
        <v>0.72342295099999998</v>
      </c>
      <c r="BP681" s="44">
        <v>1.009508853</v>
      </c>
      <c r="BQ681" s="44">
        <v>1760.944444</v>
      </c>
      <c r="BR681" s="44">
        <v>2062.4148150000001</v>
      </c>
      <c r="BS681" s="44">
        <v>1464.3</v>
      </c>
      <c r="BT681" s="44">
        <v>2799.3</v>
      </c>
      <c r="BU681" s="44">
        <v>79726.644690000001</v>
      </c>
      <c r="BV681" s="44">
        <v>149518.71239999999</v>
      </c>
      <c r="BW681" s="44">
        <v>301.47037039999998</v>
      </c>
      <c r="BX681" s="44">
        <v>14973.58949</v>
      </c>
      <c r="BY681" s="44">
        <v>1335</v>
      </c>
      <c r="BZ681" s="44">
        <v>4528.7831059999999</v>
      </c>
      <c r="CA681" s="44">
        <v>2498191.7259999998</v>
      </c>
      <c r="CB681" s="44">
        <v>7830.9090910000004</v>
      </c>
      <c r="CC681" s="44">
        <v>2335.166667</v>
      </c>
      <c r="CD681" s="44">
        <v>2100.6999999999998</v>
      </c>
      <c r="CE681" s="44">
        <v>1751.377778</v>
      </c>
      <c r="CF681" s="44">
        <v>392.38888889999998</v>
      </c>
      <c r="CG681" s="44">
        <v>306.25555559999998</v>
      </c>
      <c r="CH681" s="44">
        <v>205.7666667</v>
      </c>
      <c r="CI681" s="44">
        <v>2129.4111109999999</v>
      </c>
      <c r="CJ681" s="44">
        <v>1933.2111110000001</v>
      </c>
      <c r="CK681" s="44">
        <v>1636.5333330000001</v>
      </c>
      <c r="CL681" s="44">
        <v>5404.1526949999998</v>
      </c>
      <c r="CM681" s="44">
        <v>4237.7905890000002</v>
      </c>
      <c r="CN681" s="44">
        <v>3944.4060340000001</v>
      </c>
      <c r="CO681" s="44">
        <v>101.3777778</v>
      </c>
      <c r="CP681" s="44">
        <v>99.422222219999995</v>
      </c>
      <c r="CQ681" s="44">
        <v>93.366666670000001</v>
      </c>
    </row>
    <row r="682" spans="1:95" s="25" customFormat="1" x14ac:dyDescent="0.2">
      <c r="A682" t="s">
        <v>1895</v>
      </c>
      <c r="B682" t="s">
        <v>173</v>
      </c>
      <c r="C682" t="s">
        <v>2169</v>
      </c>
      <c r="D682" t="s">
        <v>2170</v>
      </c>
      <c r="E682" t="s">
        <v>2171</v>
      </c>
      <c r="F682"/>
      <c r="G682"/>
      <c r="H682" t="s">
        <v>745</v>
      </c>
      <c r="I682"/>
      <c r="J682" t="s">
        <v>746</v>
      </c>
      <c r="K682"/>
      <c r="L682" t="s">
        <v>104</v>
      </c>
      <c r="M682" t="s">
        <v>2174</v>
      </c>
      <c r="N682" t="s">
        <v>360</v>
      </c>
      <c r="O682" t="s">
        <v>111</v>
      </c>
      <c r="P682">
        <v>8</v>
      </c>
      <c r="Q682">
        <v>4</v>
      </c>
      <c r="R682"/>
      <c r="S682"/>
      <c r="T682"/>
      <c r="U682"/>
      <c r="V682" t="str">
        <f t="shared" si="24"/>
        <v>Y</v>
      </c>
      <c r="W682"/>
      <c r="X682"/>
      <c r="Y682" s="44">
        <v>2577.85</v>
      </c>
      <c r="Z682" s="44">
        <v>78641.057499999995</v>
      </c>
      <c r="AA682" s="44">
        <v>4134.5625</v>
      </c>
      <c r="AB682" s="44">
        <v>784123.46979999996</v>
      </c>
      <c r="AC682" s="44">
        <v>0.15187500000000001</v>
      </c>
      <c r="AD682" s="44">
        <v>5.8935900000000002E-4</v>
      </c>
      <c r="AE682" s="44">
        <v>1556.6624999999999</v>
      </c>
      <c r="AF682" s="44">
        <v>453344.6923</v>
      </c>
      <c r="AG682" s="44">
        <v>2799.3</v>
      </c>
      <c r="AH682" s="44">
        <v>155332.495</v>
      </c>
      <c r="AI682" s="44">
        <v>3014.6</v>
      </c>
      <c r="AJ682" s="44">
        <v>2291.4</v>
      </c>
      <c r="AK682" s="44">
        <v>5330.1</v>
      </c>
      <c r="AL682" s="44">
        <v>0.154</v>
      </c>
      <c r="AM682" s="44">
        <v>3138.3</v>
      </c>
      <c r="AN682" s="44">
        <v>3038.7</v>
      </c>
      <c r="AO682" s="44">
        <v>8</v>
      </c>
      <c r="AP682" s="44">
        <v>6.2489999999999997</v>
      </c>
      <c r="AQ682" s="44">
        <v>0.16400000000000001</v>
      </c>
      <c r="AR682" s="44">
        <v>5280.3</v>
      </c>
      <c r="AS682" s="44">
        <v>9.0999999999999998E-2</v>
      </c>
      <c r="AT682" s="44">
        <v>4134.5</v>
      </c>
      <c r="AU682" s="44">
        <v>0.17399999999999999</v>
      </c>
      <c r="AV682" s="44">
        <v>10359.943670000001</v>
      </c>
      <c r="AW682" s="44">
        <v>16568951.289999999</v>
      </c>
      <c r="AX682" s="44">
        <v>15977.987419999999</v>
      </c>
      <c r="AY682" s="44">
        <v>0.71914285700000002</v>
      </c>
      <c r="AZ682" s="44">
        <v>0.17688955100000001</v>
      </c>
      <c r="BA682" s="44">
        <v>5498.7012990000003</v>
      </c>
      <c r="BB682" s="44">
        <v>14883.53659</v>
      </c>
      <c r="BC682" s="44">
        <v>12590.10989</v>
      </c>
      <c r="BD682" s="44">
        <v>1.474</v>
      </c>
      <c r="BE682" s="44">
        <v>1.3617793920000001</v>
      </c>
      <c r="BF682" s="44">
        <v>1.425178147</v>
      </c>
      <c r="BG682" s="44">
        <v>2.8409090909999999</v>
      </c>
      <c r="BH682" s="44">
        <v>1.0465558189999999</v>
      </c>
      <c r="BI682" s="44">
        <v>1.993371212</v>
      </c>
      <c r="BJ682" s="44">
        <v>1.280204833</v>
      </c>
      <c r="BK682" s="44">
        <v>1.68253513</v>
      </c>
      <c r="BL682" s="44">
        <v>0.78300475400000003</v>
      </c>
      <c r="BM682" s="44">
        <v>1.064935065</v>
      </c>
      <c r="BN682" s="44">
        <v>0.55487804900000004</v>
      </c>
      <c r="BO682" s="44">
        <v>2.7067366960000001</v>
      </c>
      <c r="BP682" s="44">
        <v>0.84590848500000004</v>
      </c>
      <c r="BQ682" s="44">
        <v>2686.2750000000001</v>
      </c>
      <c r="BR682" s="44">
        <v>3585.2750000000001</v>
      </c>
      <c r="BS682" s="44">
        <v>2368.6999999999998</v>
      </c>
      <c r="BT682" s="44">
        <v>4565</v>
      </c>
      <c r="BU682" s="44">
        <v>88992.601869999999</v>
      </c>
      <c r="BV682" s="44">
        <v>566042.60690000001</v>
      </c>
      <c r="BW682" s="44">
        <v>899.01250000000005</v>
      </c>
      <c r="BX682" s="44">
        <v>248759.93109999999</v>
      </c>
      <c r="BY682" s="44">
        <v>2196.3000000000002</v>
      </c>
      <c r="BZ682" s="44">
        <v>5959.8965930000004</v>
      </c>
      <c r="CA682" s="44">
        <v>9054971.8929999992</v>
      </c>
      <c r="CB682" s="44">
        <v>10022.012580000001</v>
      </c>
      <c r="CC682" s="44">
        <v>3373.5333329999999</v>
      </c>
      <c r="CD682" s="44">
        <v>3976.4666670000001</v>
      </c>
      <c r="CE682" s="44">
        <v>3316.1</v>
      </c>
      <c r="CF682" s="44">
        <v>789.53333329999998</v>
      </c>
      <c r="CG682" s="44">
        <v>1220.2333329999999</v>
      </c>
      <c r="CH682" s="44">
        <v>581.4</v>
      </c>
      <c r="CI682" s="44">
        <v>2612.666667</v>
      </c>
      <c r="CJ682" s="44">
        <v>2914.1333330000002</v>
      </c>
      <c r="CK682" s="44">
        <v>2907</v>
      </c>
      <c r="CL682" s="44">
        <v>4859.8852779999997</v>
      </c>
      <c r="CM682" s="44">
        <v>7486.9632620000002</v>
      </c>
      <c r="CN682" s="44">
        <v>5319.3135629999997</v>
      </c>
      <c r="CO682" s="44">
        <v>95.4</v>
      </c>
      <c r="CP682" s="44">
        <v>98.5</v>
      </c>
      <c r="CQ682" s="44">
        <v>94.7</v>
      </c>
    </row>
    <row r="683" spans="1:95" x14ac:dyDescent="0.2">
      <c r="A683" t="s">
        <v>1895</v>
      </c>
      <c r="B683" t="s">
        <v>173</v>
      </c>
      <c r="C683" t="s">
        <v>2169</v>
      </c>
      <c r="D683" t="s">
        <v>2170</v>
      </c>
      <c r="E683" t="s">
        <v>2171</v>
      </c>
      <c r="H683" t="s">
        <v>745</v>
      </c>
      <c r="J683" t="s">
        <v>746</v>
      </c>
      <c r="L683" t="s">
        <v>104</v>
      </c>
      <c r="M683" t="s">
        <v>2175</v>
      </c>
      <c r="N683" t="s">
        <v>2176</v>
      </c>
      <c r="O683" t="s">
        <v>111</v>
      </c>
      <c r="P683">
        <v>4</v>
      </c>
      <c r="Q683">
        <v>4</v>
      </c>
      <c r="V683" t="str">
        <f t="shared" si="24"/>
        <v>Y</v>
      </c>
      <c r="Y683" s="44">
        <v>2323.75</v>
      </c>
      <c r="Z683" s="44">
        <v>52683.762499999997</v>
      </c>
      <c r="AA683" s="44">
        <v>4282.0749999999998</v>
      </c>
      <c r="AB683" s="44">
        <v>60672.436880000001</v>
      </c>
      <c r="AC683" s="44">
        <v>7.9250000000000001E-2</v>
      </c>
      <c r="AD683" s="44">
        <v>2.9111879999999999E-3</v>
      </c>
      <c r="AE683" s="44">
        <v>1958.325</v>
      </c>
      <c r="AF683" s="44">
        <v>64172.131869999997</v>
      </c>
      <c r="AG683" s="44">
        <v>3520.6750000000002</v>
      </c>
      <c r="AH683" s="44">
        <v>543758.83689999999</v>
      </c>
      <c r="AI683" s="44">
        <v>3574.5</v>
      </c>
      <c r="AJ683" s="44">
        <v>1986.4</v>
      </c>
      <c r="AK683" s="44">
        <v>4685</v>
      </c>
      <c r="AL683" s="44">
        <v>8.1000000000000003E-2</v>
      </c>
      <c r="AM683" s="44">
        <v>4685</v>
      </c>
      <c r="AN683" s="44">
        <v>2698.6</v>
      </c>
      <c r="AO683" s="44">
        <v>4</v>
      </c>
      <c r="AP683" s="44">
        <v>1.931</v>
      </c>
      <c r="AQ683" s="44">
        <v>4.4999999999999998E-2</v>
      </c>
      <c r="AR683" s="44">
        <v>4047.8</v>
      </c>
      <c r="AS683" s="44">
        <v>0.16600000000000001</v>
      </c>
      <c r="AT683" s="44">
        <v>4272.7</v>
      </c>
      <c r="AU683" s="44">
        <v>0.16600000000000001</v>
      </c>
      <c r="AV683" s="44">
        <v>36692.264389999997</v>
      </c>
      <c r="AW683" s="44">
        <v>346354809.39999998</v>
      </c>
      <c r="AX683" s="44">
        <v>61468</v>
      </c>
      <c r="AY683" s="44">
        <v>0.53800000000000003</v>
      </c>
      <c r="AZ683" s="44">
        <v>1.052667E-3</v>
      </c>
      <c r="BA683" s="44">
        <v>27300</v>
      </c>
      <c r="BB683" s="44">
        <v>45808.888890000002</v>
      </c>
      <c r="BC683" s="44">
        <v>12192.168669999999</v>
      </c>
      <c r="BD683" s="44">
        <v>0.57499999999999996</v>
      </c>
      <c r="BE683" s="44" t="e">
        <v>#DIV/0!</v>
      </c>
      <c r="BF683" s="44" t="e">
        <v>#DIV/0!</v>
      </c>
      <c r="BG683" s="44" t="e">
        <v>#DIV/0!</v>
      </c>
      <c r="BH683" s="44" t="e">
        <v>#DIV/0!</v>
      </c>
      <c r="BI683" s="44" t="e">
        <v>#DIV/0!</v>
      </c>
      <c r="BJ683" s="44">
        <v>2.0714655620000002</v>
      </c>
      <c r="BK683" s="44">
        <v>0.86399146199999999</v>
      </c>
      <c r="BL683" s="44">
        <v>1.055561046</v>
      </c>
      <c r="BM683" s="44">
        <v>0.55555555599999995</v>
      </c>
      <c r="BN683" s="44">
        <v>3.6888888889999998</v>
      </c>
      <c r="BO683" s="44">
        <v>1.6779812780000001</v>
      </c>
      <c r="BP683" s="44">
        <v>0.266152901</v>
      </c>
      <c r="BQ683" s="44">
        <v>2594.7750000000001</v>
      </c>
      <c r="BR683" s="44">
        <v>4048.25</v>
      </c>
      <c r="BS683" s="44">
        <v>2239.5</v>
      </c>
      <c r="BT683" s="44">
        <v>4522</v>
      </c>
      <c r="BU683" s="44">
        <v>45780.046880000002</v>
      </c>
      <c r="BV683" s="44">
        <v>80689.707500000004</v>
      </c>
      <c r="BW683" s="44">
        <v>1453.5</v>
      </c>
      <c r="BX683" s="44">
        <v>93071.014999999999</v>
      </c>
      <c r="BY683" s="44">
        <v>2282.5</v>
      </c>
      <c r="BZ683" s="44">
        <v>29003.326270000001</v>
      </c>
      <c r="CA683" s="44">
        <v>270606015</v>
      </c>
      <c r="CB683" s="44">
        <v>51680</v>
      </c>
      <c r="CC683" s="44">
        <v>4522</v>
      </c>
      <c r="CD683" s="44">
        <v>3789.8</v>
      </c>
      <c r="CE683" s="44">
        <v>3940.6</v>
      </c>
      <c r="CF683" s="44">
        <v>1894.9</v>
      </c>
      <c r="CG683" s="44">
        <v>1550.4</v>
      </c>
      <c r="CH683" s="44">
        <v>1184.3499999999999</v>
      </c>
      <c r="CI683" s="44">
        <v>4306.6000000000004</v>
      </c>
      <c r="CJ683" s="44">
        <v>2325.6</v>
      </c>
      <c r="CK683" s="44">
        <v>3725.25</v>
      </c>
      <c r="CL683" s="44">
        <v>23393.827160000001</v>
      </c>
      <c r="CM683" s="44">
        <v>34453.333330000001</v>
      </c>
      <c r="CN683" s="44">
        <v>29083.07229</v>
      </c>
      <c r="CO683" s="44">
        <v>77.099999999999994</v>
      </c>
      <c r="CP683" s="44">
        <v>82.3</v>
      </c>
      <c r="CQ683" s="44">
        <v>90.55</v>
      </c>
    </row>
    <row r="684" spans="1:95" x14ac:dyDescent="0.2">
      <c r="A684" t="s">
        <v>1895</v>
      </c>
      <c r="B684" t="s">
        <v>173</v>
      </c>
      <c r="C684" t="s">
        <v>2169</v>
      </c>
      <c r="D684" t="s">
        <v>2170</v>
      </c>
      <c r="E684" t="s">
        <v>2171</v>
      </c>
      <c r="H684" t="s">
        <v>745</v>
      </c>
      <c r="J684" t="s">
        <v>746</v>
      </c>
      <c r="L684" t="s">
        <v>104</v>
      </c>
      <c r="M684" t="s">
        <v>2177</v>
      </c>
      <c r="N684" t="s">
        <v>2178</v>
      </c>
      <c r="O684" t="s">
        <v>111</v>
      </c>
      <c r="P684">
        <v>12</v>
      </c>
      <c r="Q684">
        <v>6</v>
      </c>
      <c r="V684" t="str">
        <f t="shared" si="24"/>
        <v>Y</v>
      </c>
      <c r="Y684" s="44">
        <v>2771.15</v>
      </c>
      <c r="Z684" s="44">
        <v>84339.39417</v>
      </c>
      <c r="AA684" s="44">
        <v>4035.5749999999998</v>
      </c>
      <c r="AB684" s="44">
        <v>258040.97690000001</v>
      </c>
      <c r="AC684" s="44">
        <v>9.8666667E-2</v>
      </c>
      <c r="AD684" s="44">
        <v>2.2767220000000001E-3</v>
      </c>
      <c r="AE684" s="44">
        <v>1264.425</v>
      </c>
      <c r="AF684" s="44">
        <v>99763.995209999994</v>
      </c>
      <c r="AG684" s="44">
        <v>3476.5583329999999</v>
      </c>
      <c r="AH684" s="44">
        <v>430247.42910000001</v>
      </c>
      <c r="AI684" s="44">
        <v>4125</v>
      </c>
      <c r="AJ684" s="44">
        <v>2292.6</v>
      </c>
      <c r="AK684" s="44">
        <v>4594.8</v>
      </c>
      <c r="AL684" s="44">
        <v>0.22900000000000001</v>
      </c>
      <c r="AM684" s="44">
        <v>4594.8</v>
      </c>
      <c r="AN684" s="44">
        <v>2302.1999999999998</v>
      </c>
      <c r="AO684" s="44">
        <v>12</v>
      </c>
      <c r="AP684" s="44">
        <v>1.7509999999999999</v>
      </c>
      <c r="AQ684" s="44">
        <v>6.6000000000000003E-2</v>
      </c>
      <c r="AR684" s="44">
        <v>4280.8</v>
      </c>
      <c r="AS684" s="44">
        <v>9.7000000000000003E-2</v>
      </c>
      <c r="AT684" s="44">
        <v>3482.9</v>
      </c>
      <c r="AU684" s="44">
        <v>0.22900000000000001</v>
      </c>
      <c r="AV684" s="44">
        <v>15565.93837</v>
      </c>
      <c r="AW684" s="44">
        <v>41433439.210000001</v>
      </c>
      <c r="AX684" s="44">
        <v>25433.333330000001</v>
      </c>
      <c r="AY684" s="44">
        <v>5.1545454999999997E-2</v>
      </c>
      <c r="AZ684" s="44">
        <v>7.36248E-4</v>
      </c>
      <c r="BA684" s="44">
        <v>4969.4323139999997</v>
      </c>
      <c r="BB684" s="44">
        <v>20809.090909999999</v>
      </c>
      <c r="BC684" s="44">
        <v>11867.01031</v>
      </c>
      <c r="BD684" s="44">
        <v>0.112</v>
      </c>
      <c r="BE684" s="44">
        <v>5.6022408959999996</v>
      </c>
      <c r="BF684" s="44">
        <v>9.6385542169999994</v>
      </c>
      <c r="BG684" s="44">
        <v>7.692307692</v>
      </c>
      <c r="BH684" s="44">
        <v>1.7204819280000001</v>
      </c>
      <c r="BI684" s="44">
        <v>0.79807692299999999</v>
      </c>
      <c r="BJ684" s="44">
        <v>6.8532267280000001</v>
      </c>
      <c r="BK684" s="44">
        <v>0.93166187899999997</v>
      </c>
      <c r="BL684" s="44">
        <v>0.81360960599999999</v>
      </c>
      <c r="BM684" s="44">
        <v>0.28820960699999998</v>
      </c>
      <c r="BN684" s="44">
        <v>1.46969697</v>
      </c>
      <c r="BO684" s="44">
        <v>4.1874181180000001</v>
      </c>
      <c r="BP684" s="44">
        <v>0.57028009300000004</v>
      </c>
      <c r="BQ684" s="44">
        <v>2925.7833329999999</v>
      </c>
      <c r="BR684" s="44">
        <v>3917.9749999999999</v>
      </c>
      <c r="BS684" s="44">
        <v>2390.6</v>
      </c>
      <c r="BT684" s="44">
        <v>4546.8999999999996</v>
      </c>
      <c r="BU684" s="44">
        <v>116995.89139999999</v>
      </c>
      <c r="BV684" s="44">
        <v>256155.98190000001</v>
      </c>
      <c r="BW684" s="44">
        <v>992.19166670000004</v>
      </c>
      <c r="BX684" s="44">
        <v>73913.900760000004</v>
      </c>
      <c r="BY684" s="44">
        <v>2156.3000000000002</v>
      </c>
      <c r="BZ684" s="44">
        <v>12337.38897</v>
      </c>
      <c r="CA684" s="44">
        <v>28272361.170000002</v>
      </c>
      <c r="CB684" s="44">
        <v>19964.81481</v>
      </c>
      <c r="CC684" s="44">
        <v>3750</v>
      </c>
      <c r="CD684" s="44">
        <v>4171.875</v>
      </c>
      <c r="CE684" s="44">
        <v>3832.05</v>
      </c>
      <c r="CF684" s="44">
        <v>820.32500000000005</v>
      </c>
      <c r="CG684" s="44">
        <v>1113.2750000000001</v>
      </c>
      <c r="CH684" s="44">
        <v>1042.9749999999999</v>
      </c>
      <c r="CI684" s="44">
        <v>3164.05</v>
      </c>
      <c r="CJ684" s="44">
        <v>3914.0749999999998</v>
      </c>
      <c r="CK684" s="44">
        <v>3351.55</v>
      </c>
      <c r="CL684" s="44">
        <v>7713.9011190000001</v>
      </c>
      <c r="CM684" s="44">
        <v>17298.433140000001</v>
      </c>
      <c r="CN684" s="44">
        <v>11999.832640000001</v>
      </c>
      <c r="CO684" s="44">
        <v>100.27500000000001</v>
      </c>
      <c r="CP684" s="44">
        <v>101.825</v>
      </c>
      <c r="CQ684" s="44">
        <v>100.825</v>
      </c>
    </row>
    <row r="685" spans="1:95" x14ac:dyDescent="0.2">
      <c r="A685" t="s">
        <v>1895</v>
      </c>
      <c r="B685" t="s">
        <v>173</v>
      </c>
      <c r="C685" t="s">
        <v>2169</v>
      </c>
      <c r="D685" t="s">
        <v>2170</v>
      </c>
      <c r="E685" t="s">
        <v>2171</v>
      </c>
      <c r="H685" t="s">
        <v>745</v>
      </c>
      <c r="J685" t="s">
        <v>746</v>
      </c>
      <c r="L685" t="s">
        <v>104</v>
      </c>
      <c r="M685" t="s">
        <v>2179</v>
      </c>
      <c r="N685" t="s">
        <v>2180</v>
      </c>
      <c r="O685" t="s">
        <v>111</v>
      </c>
      <c r="P685">
        <v>7</v>
      </c>
      <c r="Q685">
        <v>5</v>
      </c>
      <c r="V685" t="str">
        <f t="shared" si="24"/>
        <v>Y</v>
      </c>
      <c r="Y685" s="44">
        <v>3299.0285709999998</v>
      </c>
      <c r="Z685" s="44">
        <v>320077.26199999999</v>
      </c>
      <c r="AA685" s="44">
        <v>4197.5285709999998</v>
      </c>
      <c r="AB685" s="44">
        <v>232767.53349999999</v>
      </c>
      <c r="AC685" s="44">
        <v>9.8285713999999996E-2</v>
      </c>
      <c r="AD685" s="44">
        <v>5.9167760000000003E-3</v>
      </c>
      <c r="AE685" s="44">
        <v>898.47142859999997</v>
      </c>
      <c r="AF685" s="44">
        <v>74792.102039999998</v>
      </c>
      <c r="AG685" s="44">
        <v>3974.4142860000002</v>
      </c>
      <c r="AH685" s="44">
        <v>253695.1869</v>
      </c>
      <c r="AI685" s="44">
        <v>3574.5</v>
      </c>
      <c r="AJ685" s="44">
        <v>2236.6999999999998</v>
      </c>
      <c r="AK685" s="44">
        <v>5325.9</v>
      </c>
      <c r="AL685" s="44">
        <v>0.124</v>
      </c>
      <c r="AM685" s="44">
        <v>5325.9</v>
      </c>
      <c r="AN685" s="44">
        <v>3089.2</v>
      </c>
      <c r="AO685" s="44">
        <v>7</v>
      </c>
      <c r="AP685" s="44">
        <v>1.002</v>
      </c>
      <c r="AQ685" s="44">
        <v>5.5E-2</v>
      </c>
      <c r="AR685" s="44">
        <v>3957.1</v>
      </c>
      <c r="AS685" s="44">
        <v>7.8E-2</v>
      </c>
      <c r="AT685" s="44">
        <v>4160.5</v>
      </c>
      <c r="AU685" s="44">
        <v>0.27600000000000002</v>
      </c>
      <c r="AV685" s="44">
        <v>11938.43757</v>
      </c>
      <c r="AW685" s="44">
        <v>22647280.510000002</v>
      </c>
      <c r="AX685" s="44">
        <v>19920.51282</v>
      </c>
      <c r="AY685" s="44">
        <v>5.2333333000000003E-2</v>
      </c>
      <c r="AZ685" s="44">
        <v>2.12556E-4</v>
      </c>
      <c r="BA685" s="44">
        <v>8204.83871</v>
      </c>
      <c r="BB685" s="44">
        <v>13789.090910000001</v>
      </c>
      <c r="BC685" s="44">
        <v>8300</v>
      </c>
      <c r="BD685" s="44">
        <v>7.8E-2</v>
      </c>
      <c r="BE685" s="44">
        <v>4.5977011489999997</v>
      </c>
      <c r="BF685" s="44">
        <v>12.578616350000001</v>
      </c>
      <c r="BG685" s="44">
        <v>10.452961670000001</v>
      </c>
      <c r="BH685" s="44">
        <v>2.7358490569999998</v>
      </c>
      <c r="BI685" s="44">
        <v>0.83101045299999998</v>
      </c>
      <c r="BJ685" s="44">
        <v>6.9860279439999999</v>
      </c>
      <c r="BK685" s="44">
        <v>0.74299179500000001</v>
      </c>
      <c r="BL685" s="44">
        <v>1.051401279</v>
      </c>
      <c r="BM685" s="44">
        <v>0.44354838699999999</v>
      </c>
      <c r="BN685" s="44">
        <v>1.4181818180000001</v>
      </c>
      <c r="BO685" s="44">
        <v>1.6806047500000001</v>
      </c>
      <c r="BP685" s="44">
        <v>0.60192510499999996</v>
      </c>
      <c r="BQ685" s="44">
        <v>3574.5</v>
      </c>
      <c r="BR685" s="44">
        <v>4066.6857140000002</v>
      </c>
      <c r="BS685" s="44">
        <v>2454.8000000000002</v>
      </c>
      <c r="BT685" s="44">
        <v>5211</v>
      </c>
      <c r="BU685" s="44">
        <v>324307.99709999998</v>
      </c>
      <c r="BV685" s="44">
        <v>239962.48689999999</v>
      </c>
      <c r="BW685" s="44">
        <v>492.2</v>
      </c>
      <c r="BX685" s="44">
        <v>95839.154290000006</v>
      </c>
      <c r="BY685" s="44">
        <v>2756.2</v>
      </c>
      <c r="BZ685" s="44">
        <v>5520.1403140000002</v>
      </c>
      <c r="CA685" s="44">
        <v>2048654.2860000001</v>
      </c>
      <c r="CB685" s="44">
        <v>7730.7692310000002</v>
      </c>
      <c r="CC685" s="44">
        <v>4414.3</v>
      </c>
      <c r="CD685" s="44">
        <v>3789.85</v>
      </c>
      <c r="CE685" s="44">
        <v>4019.5</v>
      </c>
      <c r="CF685" s="44">
        <v>925.95</v>
      </c>
      <c r="CG685" s="44">
        <v>301.5</v>
      </c>
      <c r="CH685" s="44">
        <v>330.16666670000001</v>
      </c>
      <c r="CI685" s="44">
        <v>4371.25</v>
      </c>
      <c r="CJ685" s="44">
        <v>3682.15</v>
      </c>
      <c r="CK685" s="44">
        <v>3904.7</v>
      </c>
      <c r="CL685" s="44">
        <v>4885.1507709999996</v>
      </c>
      <c r="CM685" s="44">
        <v>6606.2937060000004</v>
      </c>
      <c r="CN685" s="44">
        <v>5219.3644130000002</v>
      </c>
      <c r="CO685" s="44">
        <v>105.35</v>
      </c>
      <c r="CP685" s="44">
        <v>96</v>
      </c>
      <c r="CQ685" s="44">
        <v>100.8666667</v>
      </c>
    </row>
    <row r="686" spans="1:95" s="2" customFormat="1" x14ac:dyDescent="0.2">
      <c r="A686" s="2" t="s">
        <v>108</v>
      </c>
      <c r="B686" s="2" t="s">
        <v>173</v>
      </c>
      <c r="C686" s="2" t="s">
        <v>2169</v>
      </c>
      <c r="D686" s="2" t="s">
        <v>2170</v>
      </c>
      <c r="E686" s="2" t="s">
        <v>2171</v>
      </c>
      <c r="H686" s="2" t="s">
        <v>745</v>
      </c>
      <c r="J686" s="2" t="s">
        <v>746</v>
      </c>
      <c r="L686" s="2" t="s">
        <v>104</v>
      </c>
      <c r="M686" s="2" t="s">
        <v>2181</v>
      </c>
      <c r="N686" s="2" t="s">
        <v>2178</v>
      </c>
      <c r="O686" s="2" t="s">
        <v>111</v>
      </c>
      <c r="P686" s="2">
        <v>10</v>
      </c>
      <c r="Q686" s="2">
        <v>4</v>
      </c>
      <c r="V686" s="2" t="str">
        <f t="shared" si="24"/>
        <v>Y</v>
      </c>
      <c r="Y686" s="45">
        <v>2508.9299999999998</v>
      </c>
      <c r="Z686" s="45">
        <v>48663.944100000008</v>
      </c>
      <c r="AA686" s="45">
        <v>4928.7800000000007</v>
      </c>
      <c r="AB686" s="45">
        <v>411324.65759999753</v>
      </c>
      <c r="AC686" s="45">
        <v>7.5499999999999984E-2</v>
      </c>
      <c r="AD686" s="45">
        <v>3.7582499999999994E-3</v>
      </c>
      <c r="AE686" s="45">
        <v>2419.88</v>
      </c>
      <c r="AF686" s="45">
        <v>477852.91159999848</v>
      </c>
      <c r="AG686" s="45">
        <v>3965.63</v>
      </c>
      <c r="AH686" s="45">
        <v>784528.78209999797</v>
      </c>
      <c r="AI686" s="45">
        <v>4078.1</v>
      </c>
      <c r="AJ686" s="45">
        <v>2068.6999999999998</v>
      </c>
      <c r="AK686" s="45">
        <v>5676.3</v>
      </c>
      <c r="AL686" s="45">
        <v>0.253</v>
      </c>
      <c r="AM686" s="45">
        <v>4217.3999999999996</v>
      </c>
      <c r="AN686" s="45">
        <v>3607.6000000000004</v>
      </c>
      <c r="AO686" s="45">
        <v>10</v>
      </c>
      <c r="AP686" s="45">
        <v>1.6870000000000014</v>
      </c>
      <c r="AQ686" s="45">
        <v>3.9E-2</v>
      </c>
      <c r="AR686" s="45">
        <v>5523.6</v>
      </c>
      <c r="AS686" s="45">
        <v>5.8000000000000003E-2</v>
      </c>
      <c r="AT686" s="45">
        <v>4271.5</v>
      </c>
      <c r="AU686" s="45">
        <v>0.253</v>
      </c>
      <c r="AV686" s="45">
        <v>47876.328847420562</v>
      </c>
      <c r="AW686" s="45">
        <v>948488890.52261198</v>
      </c>
      <c r="AX686" s="45">
        <v>101654.28571428571</v>
      </c>
      <c r="AY686" s="45">
        <v>0.10355555555555569</v>
      </c>
      <c r="AZ686" s="45">
        <v>2.2971135802469247E-2</v>
      </c>
      <c r="BA686" s="45">
        <v>8492.8853754940701</v>
      </c>
      <c r="BB686" s="45">
        <v>79092.307692307688</v>
      </c>
      <c r="BC686" s="45">
        <v>28960.344827586207</v>
      </c>
      <c r="BD686" s="45">
        <v>0.53000000000000125</v>
      </c>
      <c r="BE686" s="45">
        <v>3.4129692832764453</v>
      </c>
      <c r="BF686" s="45">
        <v>10.791366906474734</v>
      </c>
      <c r="BG686" s="45">
        <v>9.4562647754136702</v>
      </c>
      <c r="BH686" s="45">
        <v>3.1618705035971018</v>
      </c>
      <c r="BI686" s="45">
        <v>0.87628053585500709</v>
      </c>
      <c r="BJ686" s="45">
        <v>5.927682276229989</v>
      </c>
      <c r="BK686" s="45">
        <v>1.309716887181676</v>
      </c>
      <c r="BL686" s="45">
        <v>0.77331812585994641</v>
      </c>
      <c r="BM686" s="45">
        <v>0.1541501976284585</v>
      </c>
      <c r="BN686" s="45">
        <v>1.4871794871794872</v>
      </c>
      <c r="BO686" s="45">
        <v>9.3127723023939346</v>
      </c>
      <c r="BP686" s="45">
        <v>0.36615880447249632</v>
      </c>
      <c r="BQ686" s="45">
        <v>2882.8200000000006</v>
      </c>
      <c r="BR686" s="45">
        <v>4734.3900000000003</v>
      </c>
      <c r="BS686" s="45">
        <v>2343.8000000000002</v>
      </c>
      <c r="BT686" s="45">
        <v>5484.4</v>
      </c>
      <c r="BU686" s="45">
        <v>54156.153599999998</v>
      </c>
      <c r="BV686" s="45">
        <v>371343.98489999771</v>
      </c>
      <c r="BW686" s="45">
        <v>1851.56</v>
      </c>
      <c r="BX686" s="45">
        <v>505469.35640000046</v>
      </c>
      <c r="BY686" s="45">
        <v>3140.5999999999995</v>
      </c>
      <c r="BZ686" s="45">
        <v>38456.248092825212</v>
      </c>
      <c r="CA686" s="45">
        <v>730204601.7149564</v>
      </c>
      <c r="CB686" s="45">
        <v>89731.428571428565</v>
      </c>
      <c r="CC686" s="45">
        <v>5000</v>
      </c>
      <c r="CD686" s="45">
        <v>5250.0333333333338</v>
      </c>
      <c r="CE686" s="45">
        <v>4148.45</v>
      </c>
      <c r="CF686" s="45">
        <v>1859.3999999999999</v>
      </c>
      <c r="CG686" s="45">
        <v>2593.7333333333331</v>
      </c>
      <c r="CH686" s="45">
        <v>1289.05</v>
      </c>
      <c r="CI686" s="45">
        <v>4906.2666666666664</v>
      </c>
      <c r="CJ686" s="45">
        <v>3890.6</v>
      </c>
      <c r="CK686" s="45">
        <v>3316.4249999999997</v>
      </c>
      <c r="CL686" s="45">
        <v>41662.813628243108</v>
      </c>
      <c r="CM686" s="45">
        <v>61494.130036630035</v>
      </c>
      <c r="CN686" s="45">
        <v>18772.91248340817</v>
      </c>
      <c r="CO686" s="45">
        <v>96.800000000000011</v>
      </c>
      <c r="CP686" s="45">
        <v>92.3</v>
      </c>
      <c r="CQ686" s="45">
        <v>97.55</v>
      </c>
    </row>
    <row r="687" spans="1:95" s="4" customFormat="1" x14ac:dyDescent="0.2">
      <c r="A687" t="s">
        <v>1895</v>
      </c>
      <c r="B687" t="s">
        <v>173</v>
      </c>
      <c r="C687" t="s">
        <v>2169</v>
      </c>
      <c r="D687" t="s">
        <v>2182</v>
      </c>
      <c r="E687" t="s">
        <v>2183</v>
      </c>
      <c r="F687" t="s">
        <v>2184</v>
      </c>
      <c r="G687" t="s">
        <v>2185</v>
      </c>
      <c r="H687" t="s">
        <v>2186</v>
      </c>
      <c r="I687"/>
      <c r="J687" t="s">
        <v>712</v>
      </c>
      <c r="K687"/>
      <c r="L687" t="s">
        <v>104</v>
      </c>
      <c r="M687" t="s">
        <v>2187</v>
      </c>
      <c r="N687" t="s">
        <v>2188</v>
      </c>
      <c r="O687" t="s">
        <v>111</v>
      </c>
      <c r="P687">
        <v>16</v>
      </c>
      <c r="Q687">
        <v>6</v>
      </c>
      <c r="R687"/>
      <c r="S687"/>
      <c r="T687"/>
      <c r="U687"/>
      <c r="V687" t="str">
        <f t="shared" si="24"/>
        <v>Y</v>
      </c>
      <c r="W687"/>
      <c r="X687"/>
      <c r="Y687" s="44">
        <v>3150.3125</v>
      </c>
      <c r="Z687" s="44">
        <v>192691.9823</v>
      </c>
      <c r="AA687" s="44">
        <v>3788.7437500000001</v>
      </c>
      <c r="AB687" s="44">
        <v>165932.67869999999</v>
      </c>
      <c r="AC687" s="44">
        <v>7.5499999999999998E-2</v>
      </c>
      <c r="AD687" s="44">
        <v>7.0262500000000002E-4</v>
      </c>
      <c r="AE687" s="44">
        <v>638.42499999999995</v>
      </c>
      <c r="AF687" s="44">
        <v>107650.4494</v>
      </c>
      <c r="AG687" s="44">
        <v>3496.4312500000001</v>
      </c>
      <c r="AH687" s="44">
        <v>132202.2071</v>
      </c>
      <c r="AI687" s="44">
        <v>3445.3</v>
      </c>
      <c r="AJ687" s="44">
        <v>2342.4</v>
      </c>
      <c r="AK687" s="44">
        <v>4244.3999999999996</v>
      </c>
      <c r="AL687" s="44">
        <v>8.2000000000000003E-2</v>
      </c>
      <c r="AM687" s="44">
        <v>2906</v>
      </c>
      <c r="AN687" s="44">
        <v>1902</v>
      </c>
      <c r="AO687" s="44">
        <v>16</v>
      </c>
      <c r="AP687" s="44">
        <v>3.359</v>
      </c>
      <c r="AQ687" s="44">
        <v>5.7000000000000002E-2</v>
      </c>
      <c r="AR687" s="44">
        <v>3804.2</v>
      </c>
      <c r="AS687" s="44">
        <v>0.13200000000000001</v>
      </c>
      <c r="AT687" s="44">
        <v>2712.2</v>
      </c>
      <c r="AU687" s="44">
        <v>0.13200000000000001</v>
      </c>
      <c r="AV687" s="44">
        <v>10444.021119999999</v>
      </c>
      <c r="AW687" s="44">
        <v>61009954.079999998</v>
      </c>
      <c r="AX687" s="44">
        <v>25008</v>
      </c>
      <c r="AY687" s="44">
        <v>0.1434</v>
      </c>
      <c r="AZ687" s="44">
        <v>7.2926400000000004E-3</v>
      </c>
      <c r="BA687" s="44">
        <v>4080.4878050000002</v>
      </c>
      <c r="BB687" s="44">
        <v>16994.736840000001</v>
      </c>
      <c r="BC687" s="44">
        <v>2801.5151519999999</v>
      </c>
      <c r="BD687" s="44">
        <v>0.42499999999999999</v>
      </c>
      <c r="BE687" s="44">
        <v>5.5187637970000001</v>
      </c>
      <c r="BF687" s="44">
        <v>5.7471264370000004</v>
      </c>
      <c r="BG687" s="44">
        <v>4.4411547000000002</v>
      </c>
      <c r="BH687" s="44">
        <v>1.0413793099999999</v>
      </c>
      <c r="BI687" s="44">
        <v>0.77276091800000002</v>
      </c>
      <c r="BJ687" s="44">
        <v>4.7633224170000004</v>
      </c>
      <c r="BK687" s="44">
        <v>1.3090846519999999</v>
      </c>
      <c r="BL687" s="44">
        <v>0.71294884599999997</v>
      </c>
      <c r="BM687" s="44">
        <v>0.69512195099999996</v>
      </c>
      <c r="BN687" s="44">
        <v>2.3157894739999998</v>
      </c>
      <c r="BO687" s="44">
        <v>4.1648787240000003</v>
      </c>
      <c r="BP687" s="44">
        <v>0.164846045</v>
      </c>
      <c r="BQ687" s="44">
        <v>3270.3562499999998</v>
      </c>
      <c r="BR687" s="44">
        <v>3703.7125000000001</v>
      </c>
      <c r="BS687" s="44">
        <v>2454.8000000000002</v>
      </c>
      <c r="BT687" s="44">
        <v>4134.3999999999996</v>
      </c>
      <c r="BU687" s="44">
        <v>159150.905</v>
      </c>
      <c r="BV687" s="44">
        <v>156715.4736</v>
      </c>
      <c r="BW687" s="44">
        <v>433.35624999999999</v>
      </c>
      <c r="BX687" s="44">
        <v>73371.009959999996</v>
      </c>
      <c r="BY687" s="44">
        <v>1679.6</v>
      </c>
      <c r="BZ687" s="44">
        <v>7065.736707</v>
      </c>
      <c r="CA687" s="44">
        <v>33416125.780000001</v>
      </c>
      <c r="CB687" s="44">
        <v>17226</v>
      </c>
      <c r="CC687" s="44">
        <v>3746.78</v>
      </c>
      <c r="CD687" s="44">
        <v>3755.38</v>
      </c>
      <c r="CE687" s="44">
        <v>3624.7666669999999</v>
      </c>
      <c r="CF687" s="44">
        <v>370.36</v>
      </c>
      <c r="CG687" s="44">
        <v>508.18</v>
      </c>
      <c r="CH687" s="44">
        <v>423.5</v>
      </c>
      <c r="CI687" s="44">
        <v>3583.12</v>
      </c>
      <c r="CJ687" s="44">
        <v>3462.5</v>
      </c>
      <c r="CK687" s="44">
        <v>3452.4666670000001</v>
      </c>
      <c r="CL687" s="44">
        <v>5427.6924470000004</v>
      </c>
      <c r="CM687" s="44">
        <v>8227.4863409999998</v>
      </c>
      <c r="CN687" s="44">
        <v>7462.6488950000003</v>
      </c>
      <c r="CO687" s="44">
        <v>91.16</v>
      </c>
      <c r="CP687" s="44">
        <v>96.86</v>
      </c>
      <c r="CQ687" s="44">
        <v>95.083333330000002</v>
      </c>
    </row>
    <row r="688" spans="1:95" s="4" customFormat="1" x14ac:dyDescent="0.2">
      <c r="A688" t="s">
        <v>1895</v>
      </c>
      <c r="B688" t="s">
        <v>173</v>
      </c>
      <c r="C688" t="s">
        <v>2169</v>
      </c>
      <c r="D688" t="s">
        <v>2182</v>
      </c>
      <c r="E688" t="s">
        <v>2183</v>
      </c>
      <c r="F688" t="s">
        <v>2184</v>
      </c>
      <c r="G688" t="s">
        <v>2185</v>
      </c>
      <c r="H688" t="s">
        <v>2186</v>
      </c>
      <c r="I688"/>
      <c r="J688" t="s">
        <v>712</v>
      </c>
      <c r="K688"/>
      <c r="L688" t="s">
        <v>104</v>
      </c>
      <c r="M688" t="s">
        <v>2189</v>
      </c>
      <c r="N688" t="s">
        <v>2190</v>
      </c>
      <c r="O688" t="s">
        <v>111</v>
      </c>
      <c r="P688">
        <v>15</v>
      </c>
      <c r="Q688">
        <v>6</v>
      </c>
      <c r="R688"/>
      <c r="S688"/>
      <c r="T688"/>
      <c r="U688"/>
      <c r="V688" t="str">
        <f t="shared" si="24"/>
        <v>Y</v>
      </c>
      <c r="W688"/>
      <c r="X688"/>
      <c r="Y688" s="44">
        <v>2625.3266669999998</v>
      </c>
      <c r="Z688" s="44">
        <v>1701062.7290000001</v>
      </c>
      <c r="AA688" s="44">
        <v>4175.18</v>
      </c>
      <c r="AB688" s="44">
        <v>1558325.6189999999</v>
      </c>
      <c r="AC688" s="44">
        <v>9.3600000000000003E-2</v>
      </c>
      <c r="AD688" s="44">
        <v>6.4183999999999997E-4</v>
      </c>
      <c r="AE688" s="44">
        <v>1549.846667</v>
      </c>
      <c r="AF688" s="44">
        <v>219362.74919999999</v>
      </c>
      <c r="AG688" s="44">
        <v>3440.62</v>
      </c>
      <c r="AH688" s="44">
        <v>1177418.314</v>
      </c>
      <c r="AI688" s="44">
        <v>3468.8</v>
      </c>
      <c r="AJ688" s="44">
        <v>1726</v>
      </c>
      <c r="AK688" s="44">
        <v>7115.2</v>
      </c>
      <c r="AL688" s="44">
        <v>5.8000000000000003E-2</v>
      </c>
      <c r="AM688" s="44">
        <v>3064.5</v>
      </c>
      <c r="AN688" s="44">
        <v>5389.2</v>
      </c>
      <c r="AO688" s="44">
        <v>15</v>
      </c>
      <c r="AP688" s="44">
        <v>2.919</v>
      </c>
      <c r="AQ688" s="44">
        <v>0.106</v>
      </c>
      <c r="AR688" s="44">
        <v>3064.5</v>
      </c>
      <c r="AS688" s="44">
        <v>7.8E-2</v>
      </c>
      <c r="AT688" s="44">
        <v>4121.2</v>
      </c>
      <c r="AU688" s="44">
        <v>0.159</v>
      </c>
      <c r="AV688" s="44">
        <v>17829.58856</v>
      </c>
      <c r="AW688" s="44">
        <v>44394482.789999999</v>
      </c>
      <c r="AX688" s="44">
        <v>28178.181820000002</v>
      </c>
      <c r="AY688" s="44">
        <v>0.10821428600000001</v>
      </c>
      <c r="AZ688" s="44">
        <v>2.9944540000000001E-3</v>
      </c>
      <c r="BA688" s="44">
        <v>21255.172409999999</v>
      </c>
      <c r="BB688" s="44">
        <v>9304.7169809999996</v>
      </c>
      <c r="BC688" s="44">
        <v>22579.48718</v>
      </c>
      <c r="BD688" s="44">
        <v>0.215</v>
      </c>
      <c r="BE688" s="44">
        <v>5.5865921790000002</v>
      </c>
      <c r="BF688" s="44">
        <v>5.8616647129999997</v>
      </c>
      <c r="BG688" s="44">
        <v>4.906771344</v>
      </c>
      <c r="BH688" s="44">
        <v>1.0492379839999999</v>
      </c>
      <c r="BI688" s="44">
        <v>0.83709519099999996</v>
      </c>
      <c r="BJ688" s="44">
        <v>5.1387461459999999</v>
      </c>
      <c r="BK688" s="44">
        <v>1</v>
      </c>
      <c r="BL688" s="44">
        <v>1.3448197099999999</v>
      </c>
      <c r="BM688" s="44">
        <v>1.827586207</v>
      </c>
      <c r="BN688" s="44">
        <v>0.73584905700000003</v>
      </c>
      <c r="BO688" s="44">
        <v>0.43776248000000001</v>
      </c>
      <c r="BP688" s="44">
        <v>2.4266710339999999</v>
      </c>
      <c r="BQ688" s="44">
        <v>2915.626667</v>
      </c>
      <c r="BR688" s="44">
        <v>3996.873333</v>
      </c>
      <c r="BS688" s="44">
        <v>1968.8</v>
      </c>
      <c r="BT688" s="44">
        <v>7031.2</v>
      </c>
      <c r="BU688" s="44">
        <v>1480734.97</v>
      </c>
      <c r="BV688" s="44">
        <v>1559887.074</v>
      </c>
      <c r="BW688" s="44">
        <v>1081.2666670000001</v>
      </c>
      <c r="BX688" s="44">
        <v>114094.89690000001</v>
      </c>
      <c r="BY688" s="44">
        <v>5062.3999999999996</v>
      </c>
      <c r="BZ688" s="44">
        <v>12476.231460000001</v>
      </c>
      <c r="CA688" s="44">
        <v>25540344.899999999</v>
      </c>
      <c r="CB688" s="44">
        <v>22160</v>
      </c>
      <c r="CC688" s="44">
        <v>3253.14</v>
      </c>
      <c r="CD688" s="44">
        <v>3524.98</v>
      </c>
      <c r="CE688" s="44">
        <v>5212.5</v>
      </c>
      <c r="CF688" s="44">
        <v>1134.4000000000001</v>
      </c>
      <c r="CG688" s="44">
        <v>909.38</v>
      </c>
      <c r="CH688" s="44">
        <v>1200.02</v>
      </c>
      <c r="CI688" s="44">
        <v>2971.86</v>
      </c>
      <c r="CJ688" s="44">
        <v>3046.88</v>
      </c>
      <c r="CK688" s="44">
        <v>4303.12</v>
      </c>
      <c r="CL688" s="44">
        <v>14651.93974</v>
      </c>
      <c r="CM688" s="44">
        <v>8771.7176999999992</v>
      </c>
      <c r="CN688" s="44">
        <v>14005.03695</v>
      </c>
      <c r="CO688" s="44">
        <v>97.18</v>
      </c>
      <c r="CP688" s="44">
        <v>100.8</v>
      </c>
      <c r="CQ688" s="44">
        <v>98.12</v>
      </c>
    </row>
    <row r="689" spans="1:95" s="4" customFormat="1" x14ac:dyDescent="0.2">
      <c r="A689" t="s">
        <v>1895</v>
      </c>
      <c r="B689" t="s">
        <v>173</v>
      </c>
      <c r="C689" t="s">
        <v>2169</v>
      </c>
      <c r="D689" t="s">
        <v>2182</v>
      </c>
      <c r="E689" t="s">
        <v>2183</v>
      </c>
      <c r="F689" t="s">
        <v>2184</v>
      </c>
      <c r="G689" t="s">
        <v>2185</v>
      </c>
      <c r="H689" t="s">
        <v>2186</v>
      </c>
      <c r="I689"/>
      <c r="J689" t="s">
        <v>712</v>
      </c>
      <c r="K689"/>
      <c r="L689" t="s">
        <v>104</v>
      </c>
      <c r="M689" t="s">
        <v>2191</v>
      </c>
      <c r="N689" t="s">
        <v>2192</v>
      </c>
      <c r="O689" t="s">
        <v>111</v>
      </c>
      <c r="P689">
        <v>14</v>
      </c>
      <c r="Q689">
        <v>9</v>
      </c>
      <c r="R689"/>
      <c r="S689"/>
      <c r="T689"/>
      <c r="U689"/>
      <c r="V689" t="str">
        <f t="shared" si="24"/>
        <v>Y</v>
      </c>
      <c r="W689"/>
      <c r="X689"/>
      <c r="Y689" s="44">
        <v>2743.921429</v>
      </c>
      <c r="Z689" s="44">
        <v>1367342.3859999999</v>
      </c>
      <c r="AA689" s="44">
        <v>4444.3214289999996</v>
      </c>
      <c r="AB689" s="44">
        <v>982838.68310000002</v>
      </c>
      <c r="AC689" s="44">
        <v>8.2857142999999994E-2</v>
      </c>
      <c r="AD689" s="44">
        <v>7.4355099999999996E-4</v>
      </c>
      <c r="AE689" s="44">
        <v>1700.385714</v>
      </c>
      <c r="AF689" s="44">
        <v>338478.17690000002</v>
      </c>
      <c r="AG689" s="44">
        <v>3706.4642859999999</v>
      </c>
      <c r="AH689" s="44">
        <v>1007750.374</v>
      </c>
      <c r="AI689" s="44">
        <v>3562.5</v>
      </c>
      <c r="AJ689" s="44">
        <v>1266.2</v>
      </c>
      <c r="AK689" s="44">
        <v>6270.1</v>
      </c>
      <c r="AL689" s="44">
        <v>9.6000000000000002E-2</v>
      </c>
      <c r="AM689" s="44">
        <v>2283.4</v>
      </c>
      <c r="AN689" s="44">
        <v>5003.8999999999996</v>
      </c>
      <c r="AO689" s="44">
        <v>14</v>
      </c>
      <c r="AP689" s="44">
        <v>2.4500000000000002</v>
      </c>
      <c r="AQ689" s="44">
        <v>5.2999999999999999E-2</v>
      </c>
      <c r="AR689" s="44">
        <v>3743.5</v>
      </c>
      <c r="AS689" s="44">
        <v>0.10299999999999999</v>
      </c>
      <c r="AT689" s="44">
        <v>4071.7</v>
      </c>
      <c r="AU689" s="44">
        <v>0.13100000000000001</v>
      </c>
      <c r="AV689" s="44">
        <v>22238.571230000001</v>
      </c>
      <c r="AW689" s="44">
        <v>109921701.40000001</v>
      </c>
      <c r="AX689" s="44">
        <v>52653.488369999999</v>
      </c>
      <c r="AY689" s="44">
        <v>9.9230768999999996E-2</v>
      </c>
      <c r="AZ689" s="44">
        <v>2.97387E-3</v>
      </c>
      <c r="BA689" s="44">
        <v>10595.833329999999</v>
      </c>
      <c r="BB689" s="44">
        <v>26930.188679999999</v>
      </c>
      <c r="BC689" s="44">
        <v>15609.70874</v>
      </c>
      <c r="BD689" s="44">
        <v>0.22900000000000001</v>
      </c>
      <c r="BE689" s="44">
        <v>5.6053811659999999</v>
      </c>
      <c r="BF689" s="44">
        <v>6.6312997349999998</v>
      </c>
      <c r="BG689" s="44">
        <v>6.5359477119999996</v>
      </c>
      <c r="BH689" s="44">
        <v>1.183023873</v>
      </c>
      <c r="BI689" s="44">
        <v>0.98562091500000004</v>
      </c>
      <c r="BJ689" s="44">
        <v>5.7142857139999998</v>
      </c>
      <c r="BK689" s="44">
        <v>1.6394411840000001</v>
      </c>
      <c r="BL689" s="44">
        <v>1.087671965</v>
      </c>
      <c r="BM689" s="44">
        <v>0.55208333300000001</v>
      </c>
      <c r="BN689" s="44">
        <v>1.9433962259999999</v>
      </c>
      <c r="BO689" s="44">
        <v>2.5415828880000002</v>
      </c>
      <c r="BP689" s="44">
        <v>0.57963606999999995</v>
      </c>
      <c r="BQ689" s="44">
        <v>3113.8357139999998</v>
      </c>
      <c r="BR689" s="44">
        <v>4185.2642859999996</v>
      </c>
      <c r="BS689" s="44">
        <v>1359.4</v>
      </c>
      <c r="BT689" s="44">
        <v>6140.6</v>
      </c>
      <c r="BU689" s="44">
        <v>1166336.9110000001</v>
      </c>
      <c r="BV689" s="44">
        <v>962237.80370000005</v>
      </c>
      <c r="BW689" s="44">
        <v>1071.421429</v>
      </c>
      <c r="BX689" s="44">
        <v>120793.28879999999</v>
      </c>
      <c r="BY689" s="44">
        <v>4781.2</v>
      </c>
      <c r="BZ689" s="44">
        <v>14271.163420000001</v>
      </c>
      <c r="CA689" s="44">
        <v>48205893.390000001</v>
      </c>
      <c r="CB689" s="44">
        <v>32702.325580000001</v>
      </c>
      <c r="CC689" s="44">
        <v>3665.62</v>
      </c>
      <c r="CD689" s="44">
        <v>4331.24</v>
      </c>
      <c r="CE689" s="44">
        <v>4652.3500000000004</v>
      </c>
      <c r="CF689" s="44">
        <v>1181.24</v>
      </c>
      <c r="CG689" s="44">
        <v>946.86</v>
      </c>
      <c r="CH689" s="44">
        <v>1089.8499999999999</v>
      </c>
      <c r="CI689" s="44">
        <v>3196.86</v>
      </c>
      <c r="CJ689" s="44">
        <v>3946.86</v>
      </c>
      <c r="CK689" s="44">
        <v>4042.9749999999999</v>
      </c>
      <c r="CL689" s="44">
        <v>18380.132699999998</v>
      </c>
      <c r="CM689" s="44">
        <v>12167.329390000001</v>
      </c>
      <c r="CN689" s="44">
        <v>11764.744350000001</v>
      </c>
      <c r="CO689" s="44">
        <v>86.92</v>
      </c>
      <c r="CP689" s="44">
        <v>92.68</v>
      </c>
      <c r="CQ689" s="44">
        <v>94.85</v>
      </c>
    </row>
    <row r="690" spans="1:95" s="4" customFormat="1" x14ac:dyDescent="0.2">
      <c r="A690" t="s">
        <v>1895</v>
      </c>
      <c r="B690" t="s">
        <v>173</v>
      </c>
      <c r="C690" t="s">
        <v>2169</v>
      </c>
      <c r="D690" t="s">
        <v>2182</v>
      </c>
      <c r="E690" t="s">
        <v>2183</v>
      </c>
      <c r="F690" t="s">
        <v>2184</v>
      </c>
      <c r="G690" t="s">
        <v>2185</v>
      </c>
      <c r="H690" t="s">
        <v>2186</v>
      </c>
      <c r="I690"/>
      <c r="J690" t="s">
        <v>712</v>
      </c>
      <c r="K690"/>
      <c r="L690" t="s">
        <v>104</v>
      </c>
      <c r="M690" t="s">
        <v>2193</v>
      </c>
      <c r="N690" t="s">
        <v>2194</v>
      </c>
      <c r="O690" t="s">
        <v>111</v>
      </c>
      <c r="P690">
        <v>15</v>
      </c>
      <c r="Q690">
        <v>7</v>
      </c>
      <c r="R690"/>
      <c r="S690"/>
      <c r="T690"/>
      <c r="U690"/>
      <c r="V690" t="str">
        <f t="shared" si="24"/>
        <v>Y</v>
      </c>
      <c r="W690"/>
      <c r="X690"/>
      <c r="Y690" s="44">
        <v>3103.38</v>
      </c>
      <c r="Z690" s="44">
        <v>567558.88959999999</v>
      </c>
      <c r="AA690" s="44">
        <v>4225.853333</v>
      </c>
      <c r="AB690" s="44">
        <v>223126.48120000001</v>
      </c>
      <c r="AC690" s="44">
        <v>8.4400000000000003E-2</v>
      </c>
      <c r="AD690" s="44">
        <v>4.6744000000000001E-4</v>
      </c>
      <c r="AE690" s="44">
        <v>1122.4666669999999</v>
      </c>
      <c r="AF690" s="44">
        <v>353978.4742</v>
      </c>
      <c r="AG690" s="44">
        <v>3643.76</v>
      </c>
      <c r="AH690" s="44">
        <v>248869.93840000001</v>
      </c>
      <c r="AI690" s="44">
        <v>3609.4</v>
      </c>
      <c r="AJ690" s="44">
        <v>2216.6999999999998</v>
      </c>
      <c r="AK690" s="44">
        <v>5006.3</v>
      </c>
      <c r="AL690" s="44">
        <v>9.2999999999999999E-2</v>
      </c>
      <c r="AM690" s="44">
        <v>4134.5</v>
      </c>
      <c r="AN690" s="44">
        <v>2789.6</v>
      </c>
      <c r="AO690" s="44">
        <v>15</v>
      </c>
      <c r="AP690" s="44">
        <v>2.4340000000000002</v>
      </c>
      <c r="AQ690" s="44">
        <v>9.8000000000000004E-2</v>
      </c>
      <c r="AR690" s="44">
        <v>4408.5</v>
      </c>
      <c r="AS690" s="44">
        <v>8.1000000000000003E-2</v>
      </c>
      <c r="AT690" s="44">
        <v>3760.9</v>
      </c>
      <c r="AU690" s="44">
        <v>0.11799999999999999</v>
      </c>
      <c r="AV690" s="44">
        <v>13583.23264</v>
      </c>
      <c r="AW690" s="44">
        <v>39039112.229999997</v>
      </c>
      <c r="AX690" s="44">
        <v>25301.587299999999</v>
      </c>
      <c r="AY690" s="44">
        <v>8.3428571000000007E-2</v>
      </c>
      <c r="AZ690" s="44">
        <v>1.9808159999999998E-3</v>
      </c>
      <c r="BA690" s="44">
        <v>8302.1505379999999</v>
      </c>
      <c r="BB690" s="44">
        <v>21348.979589999999</v>
      </c>
      <c r="BC690" s="44">
        <v>15682.716050000001</v>
      </c>
      <c r="BD690" s="44">
        <v>0.17699999999999999</v>
      </c>
      <c r="BE690" s="44">
        <v>6.9832402230000001</v>
      </c>
      <c r="BF690" s="44">
        <v>6.7934782609999997</v>
      </c>
      <c r="BG690" s="44">
        <v>6.3775510200000003</v>
      </c>
      <c r="BH690" s="44">
        <v>0.97282608699999995</v>
      </c>
      <c r="BI690" s="44">
        <v>0.93877551000000004</v>
      </c>
      <c r="BJ690" s="44">
        <v>6.1626951520000004</v>
      </c>
      <c r="BK690" s="44">
        <v>1.0662716169999999</v>
      </c>
      <c r="BL690" s="44">
        <v>0.85310196199999999</v>
      </c>
      <c r="BM690" s="44">
        <v>1.0537634410000001</v>
      </c>
      <c r="BN690" s="44">
        <v>0.826530612</v>
      </c>
      <c r="BO690" s="44">
        <v>2.5714999380000001</v>
      </c>
      <c r="BP690" s="44">
        <v>0.734588554</v>
      </c>
      <c r="BQ690" s="44">
        <v>3293.7533330000001</v>
      </c>
      <c r="BR690" s="44">
        <v>3999.9866670000001</v>
      </c>
      <c r="BS690" s="44">
        <v>2343.8000000000002</v>
      </c>
      <c r="BT690" s="44">
        <v>4781.2</v>
      </c>
      <c r="BU690" s="44">
        <v>457750.38650000002</v>
      </c>
      <c r="BV690" s="44">
        <v>212889.79319999999</v>
      </c>
      <c r="BW690" s="44">
        <v>706.24</v>
      </c>
      <c r="BX690" s="44">
        <v>170942.8757</v>
      </c>
      <c r="BY690" s="44">
        <v>2437.4</v>
      </c>
      <c r="BZ690" s="44">
        <v>8640.4849560000002</v>
      </c>
      <c r="CA690" s="44">
        <v>21145462.640000001</v>
      </c>
      <c r="CB690" s="44">
        <v>17112.698410000001</v>
      </c>
      <c r="CC690" s="44">
        <v>3684.36</v>
      </c>
      <c r="CD690" s="44">
        <v>4190.6000000000004</v>
      </c>
      <c r="CE690" s="44">
        <v>4125</v>
      </c>
      <c r="CF690" s="44">
        <v>796.86</v>
      </c>
      <c r="CG690" s="44">
        <v>712.48</v>
      </c>
      <c r="CH690" s="44">
        <v>609.38</v>
      </c>
      <c r="CI690" s="44">
        <v>3384.4</v>
      </c>
      <c r="CJ690" s="44">
        <v>3768.76</v>
      </c>
      <c r="CK690" s="44">
        <v>3778.12</v>
      </c>
      <c r="CL690" s="44">
        <v>11030.403480000001</v>
      </c>
      <c r="CM690" s="44">
        <v>7524.0807610000002</v>
      </c>
      <c r="CN690" s="44">
        <v>7366.9706249999999</v>
      </c>
      <c r="CO690" s="44">
        <v>86.62</v>
      </c>
      <c r="CP690" s="44">
        <v>97.88</v>
      </c>
      <c r="CQ690" s="44">
        <v>102.14</v>
      </c>
    </row>
    <row r="691" spans="1:95" s="4" customFormat="1" x14ac:dyDescent="0.2">
      <c r="A691" t="s">
        <v>1895</v>
      </c>
      <c r="B691" t="s">
        <v>173</v>
      </c>
      <c r="C691" t="s">
        <v>2169</v>
      </c>
      <c r="D691" t="s">
        <v>2182</v>
      </c>
      <c r="E691" t="s">
        <v>2183</v>
      </c>
      <c r="F691" t="s">
        <v>2184</v>
      </c>
      <c r="G691" t="s">
        <v>2185</v>
      </c>
      <c r="H691" t="s">
        <v>2186</v>
      </c>
      <c r="I691"/>
      <c r="J691" t="s">
        <v>712</v>
      </c>
      <c r="K691"/>
      <c r="L691" t="s">
        <v>104</v>
      </c>
      <c r="M691" t="s">
        <v>2195</v>
      </c>
      <c r="N691" t="s">
        <v>2196</v>
      </c>
      <c r="O691" t="s">
        <v>111</v>
      </c>
      <c r="P691">
        <v>11</v>
      </c>
      <c r="Q691">
        <v>4</v>
      </c>
      <c r="R691"/>
      <c r="S691"/>
      <c r="T691"/>
      <c r="U691"/>
      <c r="V691" t="str">
        <f t="shared" si="24"/>
        <v>Y</v>
      </c>
      <c r="W691"/>
      <c r="X691"/>
      <c r="Y691" s="44">
        <v>3498.6272730000001</v>
      </c>
      <c r="Z691" s="44">
        <v>1237934.7439999999</v>
      </c>
      <c r="AA691" s="44">
        <v>4893</v>
      </c>
      <c r="AB691" s="44">
        <v>918482.49450000003</v>
      </c>
      <c r="AC691" s="44">
        <v>7.9454545000000001E-2</v>
      </c>
      <c r="AD691" s="44">
        <v>5.0042999999999995E-4</v>
      </c>
      <c r="AE691" s="44">
        <v>1394.3818180000001</v>
      </c>
      <c r="AF691" s="44">
        <v>240789.87239999999</v>
      </c>
      <c r="AG691" s="44">
        <v>4588.5363639999996</v>
      </c>
      <c r="AH691" s="44">
        <v>1233998.5020000001</v>
      </c>
      <c r="AI691" s="44">
        <v>4694.2</v>
      </c>
      <c r="AJ691" s="44">
        <v>2244.6999999999998</v>
      </c>
      <c r="AK691" s="44">
        <v>6811.6</v>
      </c>
      <c r="AL691" s="44">
        <v>8.1000000000000003E-2</v>
      </c>
      <c r="AM691" s="44">
        <v>3882.3</v>
      </c>
      <c r="AN691" s="44">
        <v>4566.8999999999996</v>
      </c>
      <c r="AO691" s="44">
        <v>11</v>
      </c>
      <c r="AP691" s="44">
        <v>1.889</v>
      </c>
      <c r="AQ691" s="44">
        <v>0.106</v>
      </c>
      <c r="AR691" s="44">
        <v>4343.6000000000004</v>
      </c>
      <c r="AS691" s="44">
        <v>8.1000000000000003E-2</v>
      </c>
      <c r="AT691" s="44">
        <v>4066.9</v>
      </c>
      <c r="AU691" s="44">
        <v>0.11799999999999999</v>
      </c>
      <c r="AV691" s="44">
        <v>17321.347819999999</v>
      </c>
      <c r="AW691" s="44">
        <v>11973336.640000001</v>
      </c>
      <c r="AX691" s="44">
        <v>22780.246910000002</v>
      </c>
      <c r="AY691" s="44">
        <v>0.10150000000000001</v>
      </c>
      <c r="AZ691" s="44">
        <v>3.64365E-3</v>
      </c>
      <c r="BA691" s="44">
        <v>20217.283950000001</v>
      </c>
      <c r="BB691" s="44">
        <v>18930.188679999999</v>
      </c>
      <c r="BC691" s="44">
        <v>17370.370370000001</v>
      </c>
      <c r="BD691" s="44">
        <v>0.20899999999999999</v>
      </c>
      <c r="BE691" s="44">
        <v>6.2695924759999997</v>
      </c>
      <c r="BF691" s="44">
        <v>5.9612518630000002</v>
      </c>
      <c r="BG691" s="44">
        <v>6.2370062370000001</v>
      </c>
      <c r="BH691" s="44">
        <v>0.95081967199999995</v>
      </c>
      <c r="BI691" s="44">
        <v>1.0462577959999999</v>
      </c>
      <c r="BJ691" s="44">
        <v>5.8231868709999999</v>
      </c>
      <c r="BK691" s="44">
        <v>1.1188213170000001</v>
      </c>
      <c r="BL691" s="44">
        <v>0.93629708099999998</v>
      </c>
      <c r="BM691" s="44">
        <v>1.308641975</v>
      </c>
      <c r="BN691" s="44">
        <v>0.76415094299999997</v>
      </c>
      <c r="BO691" s="44">
        <v>0.93633688500000001</v>
      </c>
      <c r="BP691" s="44">
        <v>0.91760154500000002</v>
      </c>
      <c r="BQ691" s="44">
        <v>3782</v>
      </c>
      <c r="BR691" s="44">
        <v>4764.7</v>
      </c>
      <c r="BS691" s="44">
        <v>2497.9</v>
      </c>
      <c r="BT691" s="44">
        <v>6761.4</v>
      </c>
      <c r="BU691" s="44">
        <v>1164693.084</v>
      </c>
      <c r="BV691" s="44">
        <v>994552.27269999997</v>
      </c>
      <c r="BW691" s="44">
        <v>982.7</v>
      </c>
      <c r="BX691" s="44">
        <v>187772.9927</v>
      </c>
      <c r="BY691" s="44">
        <v>4263.5</v>
      </c>
      <c r="BZ691" s="44">
        <v>12065.7155</v>
      </c>
      <c r="CA691" s="44">
        <v>16260343.35</v>
      </c>
      <c r="CB691" s="44">
        <v>19768.852459999998</v>
      </c>
      <c r="CC691" s="44">
        <v>4338.9250000000002</v>
      </c>
      <c r="CD691" s="44">
        <v>4963.3999999999996</v>
      </c>
      <c r="CE691" s="44">
        <v>5067.4666669999997</v>
      </c>
      <c r="CF691" s="44">
        <v>861.35</v>
      </c>
      <c r="CG691" s="44">
        <v>1152.0250000000001</v>
      </c>
      <c r="CH691" s="44">
        <v>918.73333330000003</v>
      </c>
      <c r="CI691" s="44">
        <v>4177.45</v>
      </c>
      <c r="CJ691" s="44">
        <v>4715.7749999999996</v>
      </c>
      <c r="CK691" s="44">
        <v>4967</v>
      </c>
      <c r="CL691" s="44">
        <v>10718.3917</v>
      </c>
      <c r="CM691" s="44">
        <v>13345.43665</v>
      </c>
      <c r="CN691" s="44">
        <v>12155.85239</v>
      </c>
      <c r="CO691" s="44">
        <v>93.9</v>
      </c>
      <c r="CP691" s="44">
        <v>98.05</v>
      </c>
      <c r="CQ691" s="44">
        <v>97.433333329999996</v>
      </c>
    </row>
    <row r="692" spans="1:95" x14ac:dyDescent="0.2">
      <c r="A692" t="s">
        <v>1895</v>
      </c>
      <c r="B692" t="s">
        <v>173</v>
      </c>
      <c r="C692" t="s">
        <v>2197</v>
      </c>
      <c r="D692" t="s">
        <v>2198</v>
      </c>
      <c r="E692" t="s">
        <v>2199</v>
      </c>
      <c r="F692" t="s">
        <v>2200</v>
      </c>
      <c r="G692" t="s">
        <v>2201</v>
      </c>
      <c r="H692" t="s">
        <v>1840</v>
      </c>
      <c r="I692" t="s">
        <v>2202</v>
      </c>
      <c r="J692" t="s">
        <v>147</v>
      </c>
      <c r="L692" t="s">
        <v>104</v>
      </c>
      <c r="M692" t="s">
        <v>2203</v>
      </c>
      <c r="N692" t="s">
        <v>2204</v>
      </c>
      <c r="O692" t="s">
        <v>111</v>
      </c>
      <c r="P692">
        <v>49</v>
      </c>
      <c r="Q692">
        <v>13</v>
      </c>
      <c r="V692" t="str">
        <f t="shared" si="24"/>
        <v>Y</v>
      </c>
      <c r="Y692" s="44">
        <v>3575.57</v>
      </c>
      <c r="Z692" s="44">
        <v>467716.7781</v>
      </c>
      <c r="AA692" s="44">
        <v>5205.54</v>
      </c>
      <c r="AB692" s="44">
        <v>393388.11440000002</v>
      </c>
      <c r="AC692" s="44">
        <v>0.1024</v>
      </c>
      <c r="AD692" s="44">
        <v>9.2184000000000005E-4</v>
      </c>
      <c r="AE692" s="44">
        <v>1629.97</v>
      </c>
      <c r="AF692" s="44">
        <v>380610.83409999998</v>
      </c>
      <c r="AG692" s="44">
        <v>4696.87</v>
      </c>
      <c r="AH692" s="44">
        <v>205580.9541</v>
      </c>
      <c r="AI692" s="44">
        <v>4734.3999999999996</v>
      </c>
      <c r="AJ692" s="44">
        <v>1340.3</v>
      </c>
      <c r="AK692" s="44">
        <v>7350</v>
      </c>
      <c r="AL692" s="44">
        <v>5.8999999999999997E-2</v>
      </c>
      <c r="AM692" s="44">
        <v>2550.9</v>
      </c>
      <c r="AN692" s="44">
        <v>6009.7</v>
      </c>
      <c r="AO692" s="44">
        <v>49</v>
      </c>
      <c r="AP692" s="44">
        <v>16.779</v>
      </c>
      <c r="AQ692" s="44">
        <v>6.9000000000000006E-2</v>
      </c>
      <c r="AR692" s="44">
        <v>4928.8</v>
      </c>
      <c r="AS692" s="44">
        <v>0.14199999999999999</v>
      </c>
      <c r="AT692" s="44">
        <v>4755.8999999999996</v>
      </c>
      <c r="AU692" s="44">
        <v>0.23699999999999999</v>
      </c>
      <c r="AV692" s="44">
        <v>16960.236580000001</v>
      </c>
      <c r="AW692" s="44">
        <v>53209594.210000001</v>
      </c>
      <c r="AX692" s="44">
        <v>66434.146340000007</v>
      </c>
      <c r="AY692" s="44">
        <v>1.087</v>
      </c>
      <c r="AZ692" s="44">
        <v>7.1350446669999998</v>
      </c>
      <c r="BA692" s="44">
        <v>15388.13559</v>
      </c>
      <c r="BB692" s="44">
        <v>33210.144930000002</v>
      </c>
      <c r="BC692" s="44">
        <v>20704.225350000001</v>
      </c>
      <c r="BD692" s="44">
        <v>8.6370000000000005</v>
      </c>
      <c r="BE692" s="44">
        <v>5.5248618780000003</v>
      </c>
      <c r="BF692" s="44">
        <v>0.92532617699999997</v>
      </c>
      <c r="BG692" s="44">
        <v>3.6737692869999998</v>
      </c>
      <c r="BH692" s="44">
        <v>0.167484038</v>
      </c>
      <c r="BI692" s="44">
        <v>3.970242469</v>
      </c>
      <c r="BJ692" s="44">
        <v>16.627927769999999</v>
      </c>
      <c r="BK692" s="44">
        <v>1.9321807989999999</v>
      </c>
      <c r="BL692" s="44">
        <v>0.964920467</v>
      </c>
      <c r="BM692" s="44">
        <v>1.169491525</v>
      </c>
      <c r="BN692" s="44">
        <v>2.057971014</v>
      </c>
      <c r="BO692" s="44">
        <v>2.158165603</v>
      </c>
      <c r="BP692" s="44">
        <v>0.62343074399999998</v>
      </c>
      <c r="BQ692" s="44">
        <v>4101.55</v>
      </c>
      <c r="BR692" s="44">
        <v>4968.75</v>
      </c>
      <c r="BS692" s="44">
        <v>1406.2</v>
      </c>
      <c r="BT692" s="44">
        <v>6187.5</v>
      </c>
      <c r="BU692" s="44">
        <v>253687.09049999999</v>
      </c>
      <c r="BV692" s="44">
        <v>324753.51650000003</v>
      </c>
      <c r="BW692" s="44">
        <v>867.2</v>
      </c>
      <c r="BX692" s="44">
        <v>156106.46599999999</v>
      </c>
      <c r="BY692" s="44">
        <v>4781.3</v>
      </c>
      <c r="BZ692" s="44">
        <v>8761.1446070000002</v>
      </c>
      <c r="CA692" s="44">
        <v>20944328.879999999</v>
      </c>
      <c r="CB692" s="44">
        <v>50304.878049999999</v>
      </c>
      <c r="CC692" s="44">
        <v>3731.24</v>
      </c>
      <c r="CD692" s="44">
        <v>4968.75</v>
      </c>
      <c r="CE692" s="44">
        <v>5203.12</v>
      </c>
      <c r="CF692" s="44">
        <v>853.12</v>
      </c>
      <c r="CG692" s="44">
        <v>867.2</v>
      </c>
      <c r="CH692" s="44">
        <v>1546.88</v>
      </c>
      <c r="CI692" s="44">
        <v>3346.86</v>
      </c>
      <c r="CJ692" s="44">
        <v>4696.87</v>
      </c>
      <c r="CK692" s="44">
        <v>4237.4799999999996</v>
      </c>
      <c r="CL692" s="44">
        <v>12701.789559999999</v>
      </c>
      <c r="CM692" s="44">
        <v>8761.1446070000002</v>
      </c>
      <c r="CN692" s="44">
        <v>25569.253379999998</v>
      </c>
      <c r="CO692" s="44">
        <v>92.8</v>
      </c>
      <c r="CP692" s="44">
        <v>101.48</v>
      </c>
      <c r="CQ692" s="44">
        <v>88.74</v>
      </c>
    </row>
    <row r="693" spans="1:95" x14ac:dyDescent="0.2">
      <c r="A693" t="s">
        <v>1895</v>
      </c>
      <c r="B693" t="s">
        <v>173</v>
      </c>
      <c r="C693" t="s">
        <v>2197</v>
      </c>
      <c r="D693" t="s">
        <v>2198</v>
      </c>
      <c r="E693" t="s">
        <v>2199</v>
      </c>
      <c r="F693" t="s">
        <v>2200</v>
      </c>
      <c r="G693" t="s">
        <v>2201</v>
      </c>
      <c r="H693" t="s">
        <v>1840</v>
      </c>
      <c r="I693" t="s">
        <v>2202</v>
      </c>
      <c r="J693" t="s">
        <v>147</v>
      </c>
      <c r="L693" t="s">
        <v>104</v>
      </c>
      <c r="M693" t="s">
        <v>2205</v>
      </c>
      <c r="N693" t="s">
        <v>2206</v>
      </c>
      <c r="O693" t="s">
        <v>111</v>
      </c>
      <c r="P693">
        <v>58</v>
      </c>
      <c r="Q693">
        <v>11</v>
      </c>
      <c r="V693" t="str">
        <f t="shared" si="24"/>
        <v>Y</v>
      </c>
      <c r="Y693" s="44">
        <v>3660.4</v>
      </c>
      <c r="Z693" s="44">
        <v>640595.272</v>
      </c>
      <c r="AA693" s="44">
        <v>4533.3500000000004</v>
      </c>
      <c r="AB693" s="44">
        <v>367316.87050000002</v>
      </c>
      <c r="AC693" s="44">
        <v>9.0999999999999998E-2</v>
      </c>
      <c r="AD693" s="44">
        <v>4.2481999999999997E-3</v>
      </c>
      <c r="AE693" s="44">
        <v>872.97</v>
      </c>
      <c r="AF693" s="44">
        <v>142773.9621</v>
      </c>
      <c r="AG693" s="44">
        <v>3914.73</v>
      </c>
      <c r="AH693" s="44">
        <v>650783.99010000005</v>
      </c>
      <c r="AI693" s="44">
        <v>3057.7</v>
      </c>
      <c r="AJ693" s="44">
        <v>2314.4</v>
      </c>
      <c r="AK693" s="44">
        <v>5887.5</v>
      </c>
      <c r="AL693" s="44">
        <v>3.3000000000000002E-2</v>
      </c>
      <c r="AM693" s="44">
        <v>5136.3</v>
      </c>
      <c r="AN693" s="44">
        <v>3573.1</v>
      </c>
      <c r="AO693" s="44">
        <v>58</v>
      </c>
      <c r="AP693" s="44">
        <v>11.377000000000001</v>
      </c>
      <c r="AQ693" s="44">
        <v>0.113</v>
      </c>
      <c r="AR693" s="44">
        <v>3593.4</v>
      </c>
      <c r="AS693" s="44">
        <v>0.13100000000000001</v>
      </c>
      <c r="AT693" s="44">
        <v>3573.1</v>
      </c>
      <c r="AU693" s="44">
        <v>0.36599999999999999</v>
      </c>
      <c r="AV693" s="44">
        <v>13078.86996</v>
      </c>
      <c r="AW693" s="44">
        <v>64352988.810000002</v>
      </c>
      <c r="AX693" s="44">
        <v>54767.441859999999</v>
      </c>
      <c r="AY693" s="44">
        <v>0.11855555600000001</v>
      </c>
      <c r="AZ693" s="44">
        <v>2.0984689999999999E-3</v>
      </c>
      <c r="BA693" s="44">
        <v>19072.727269999999</v>
      </c>
      <c r="BB693" s="44">
        <v>8084.9557519999998</v>
      </c>
      <c r="BC693" s="44">
        <v>8523.6641220000001</v>
      </c>
      <c r="BD693" s="44">
        <v>2.968</v>
      </c>
      <c r="BE693" s="44">
        <v>1.498351813</v>
      </c>
      <c r="BF693" s="44">
        <v>5.0581689430000001</v>
      </c>
      <c r="BG693" s="44">
        <v>3.0883261270000002</v>
      </c>
      <c r="BH693" s="44">
        <v>3.3758219519999999</v>
      </c>
      <c r="BI693" s="44">
        <v>0.61056207500000004</v>
      </c>
      <c r="BJ693" s="44">
        <v>24.52316076</v>
      </c>
      <c r="BK693" s="44">
        <v>0.69960866799999999</v>
      </c>
      <c r="BL693" s="44">
        <v>0.99435075399999995</v>
      </c>
      <c r="BM693" s="44">
        <v>3.424242424</v>
      </c>
      <c r="BN693" s="44">
        <v>1.159292035</v>
      </c>
      <c r="BO693" s="44">
        <v>0.42390139799999998</v>
      </c>
      <c r="BP693" s="44">
        <v>1.0542623090000001</v>
      </c>
      <c r="BQ693" s="44">
        <v>3755.39</v>
      </c>
      <c r="BR693" s="44">
        <v>4341.09</v>
      </c>
      <c r="BS693" s="44">
        <v>2368.6999999999998</v>
      </c>
      <c r="BT693" s="44">
        <v>5469.4</v>
      </c>
      <c r="BU693" s="44">
        <v>672806.41689999995</v>
      </c>
      <c r="BV693" s="44">
        <v>427280.70890000003</v>
      </c>
      <c r="BW693" s="44">
        <v>585.70000000000005</v>
      </c>
      <c r="BX693" s="44">
        <v>94295.788</v>
      </c>
      <c r="BY693" s="44">
        <v>3100.7</v>
      </c>
      <c r="BZ693" s="44">
        <v>8345.9139539999996</v>
      </c>
      <c r="CA693" s="44">
        <v>17620577.75</v>
      </c>
      <c r="CB693" s="44">
        <v>36055.813950000003</v>
      </c>
      <c r="CC693" s="44">
        <v>4788.9799999999996</v>
      </c>
      <c r="CD693" s="44">
        <v>4341.09</v>
      </c>
      <c r="CE693" s="44">
        <v>3841.52</v>
      </c>
      <c r="CF693" s="44">
        <v>439.3</v>
      </c>
      <c r="CG693" s="44">
        <v>585.70000000000005</v>
      </c>
      <c r="CH693" s="44">
        <v>706.3</v>
      </c>
      <c r="CI693" s="44">
        <v>4608.1000000000004</v>
      </c>
      <c r="CJ693" s="44">
        <v>3914.73</v>
      </c>
      <c r="CK693" s="44">
        <v>3514.2</v>
      </c>
      <c r="CL693" s="44">
        <v>10022.39308</v>
      </c>
      <c r="CM693" s="44">
        <v>8345.9139539999996</v>
      </c>
      <c r="CN693" s="44">
        <v>5317.7619519999998</v>
      </c>
      <c r="CO693" s="44">
        <v>98.9</v>
      </c>
      <c r="CP693" s="44">
        <v>94.57</v>
      </c>
      <c r="CQ693" s="44">
        <v>101.96</v>
      </c>
    </row>
    <row r="694" spans="1:95" x14ac:dyDescent="0.2">
      <c r="A694" t="s">
        <v>108</v>
      </c>
      <c r="B694" t="s">
        <v>173</v>
      </c>
      <c r="C694" t="s">
        <v>2197</v>
      </c>
      <c r="D694" t="s">
        <v>2198</v>
      </c>
      <c r="E694" t="s">
        <v>2199</v>
      </c>
      <c r="F694" t="s">
        <v>2200</v>
      </c>
      <c r="G694" t="s">
        <v>2201</v>
      </c>
      <c r="H694" t="s">
        <v>1840</v>
      </c>
      <c r="I694" t="s">
        <v>2202</v>
      </c>
      <c r="J694" t="s">
        <v>147</v>
      </c>
      <c r="L694" t="s">
        <v>104</v>
      </c>
      <c r="M694" t="s">
        <v>2207</v>
      </c>
      <c r="N694" t="s">
        <v>2208</v>
      </c>
      <c r="O694" t="s">
        <v>111</v>
      </c>
      <c r="P694">
        <v>42</v>
      </c>
      <c r="Q694">
        <v>6</v>
      </c>
      <c r="V694" t="str">
        <f t="shared" si="24"/>
        <v>Y</v>
      </c>
      <c r="Y694" s="44">
        <v>2772.6</v>
      </c>
      <c r="Z694" s="44">
        <v>446347.20599999785</v>
      </c>
      <c r="AA694" s="44">
        <v>3363.85</v>
      </c>
      <c r="AB694" s="44">
        <v>1274154.0124999976</v>
      </c>
      <c r="AC694" s="44">
        <v>3.4200000000000008E-2</v>
      </c>
      <c r="AD694" s="44">
        <v>1.12736E-3</v>
      </c>
      <c r="AE694" s="44">
        <v>591.26</v>
      </c>
      <c r="AF694" s="44">
        <v>214047.06039999993</v>
      </c>
      <c r="AG694" s="44">
        <v>2995.32</v>
      </c>
      <c r="AH694" s="44">
        <v>479656.88759999874</v>
      </c>
      <c r="AI694" s="44">
        <v>3890.6</v>
      </c>
      <c r="AJ694" s="44">
        <v>2410</v>
      </c>
      <c r="AK694" s="44">
        <v>6210.9</v>
      </c>
      <c r="AL694" s="44">
        <v>0.108</v>
      </c>
      <c r="AM694" s="44">
        <v>6210.9</v>
      </c>
      <c r="AN694" s="44">
        <v>3800.8999999999996</v>
      </c>
      <c r="AO694" s="44">
        <v>42</v>
      </c>
      <c r="AP694" s="44">
        <v>8.6919999999999984</v>
      </c>
      <c r="AQ694" s="44">
        <v>2.1000000000000001E-2</v>
      </c>
      <c r="AR694" s="44">
        <v>2876</v>
      </c>
      <c r="AS694" s="44">
        <v>3.3000000000000002E-2</v>
      </c>
      <c r="AT694" s="44">
        <v>4346.8999999999996</v>
      </c>
      <c r="AU694" s="44">
        <v>0.16300000000000001</v>
      </c>
      <c r="AV694" s="44">
        <v>19937.701162676029</v>
      </c>
      <c r="AW694" s="44">
        <v>132186913.93928237</v>
      </c>
      <c r="AX694" s="44">
        <v>52515.151515151512</v>
      </c>
      <c r="AY694" s="44">
        <v>7.7888888888888869E-2</v>
      </c>
      <c r="AZ694" s="44">
        <v>4.2672543209876436E-2</v>
      </c>
      <c r="BA694" s="44">
        <v>26025</v>
      </c>
      <c r="BB694" s="44">
        <v>18723.809523809523</v>
      </c>
      <c r="BC694" s="44">
        <v>39275.757575757569</v>
      </c>
      <c r="BD694" s="44">
        <v>0.66199999999999937</v>
      </c>
      <c r="BE694" s="44">
        <v>5.8548009367681493</v>
      </c>
      <c r="BF694" s="44">
        <v>9.5877277085330768</v>
      </c>
      <c r="BG694" s="44">
        <v>7.4294205052005937</v>
      </c>
      <c r="BH694" s="44">
        <v>1.6375838926174497</v>
      </c>
      <c r="BI694" s="44">
        <v>0.77488855869242201</v>
      </c>
      <c r="BJ694" s="44">
        <v>4.832029452369996</v>
      </c>
      <c r="BK694" s="44">
        <v>0.46305688386546234</v>
      </c>
      <c r="BL694" s="44">
        <v>1.5114394993045897</v>
      </c>
      <c r="BM694" s="44">
        <v>0.19444444444444445</v>
      </c>
      <c r="BN694" s="44">
        <v>1.5714285714285714</v>
      </c>
      <c r="BO694" s="44">
        <v>0.71945473674580296</v>
      </c>
      <c r="BP694" s="44">
        <v>2.0976371034865435</v>
      </c>
      <c r="BQ694" s="44">
        <v>2854.68</v>
      </c>
      <c r="BR694" s="44">
        <v>3281.25</v>
      </c>
      <c r="BS694" s="44">
        <v>2437.5</v>
      </c>
      <c r="BT694" s="44">
        <v>5718.8</v>
      </c>
      <c r="BU694" s="44">
        <v>482720.96559999941</v>
      </c>
      <c r="BV694" s="44">
        <v>1053398.6725000001</v>
      </c>
      <c r="BW694" s="44">
        <v>426.56000000000006</v>
      </c>
      <c r="BX694" s="44">
        <v>113146.60639999989</v>
      </c>
      <c r="BY694" s="44">
        <v>3281.3</v>
      </c>
      <c r="BZ694" s="44">
        <v>14238.998533477521</v>
      </c>
      <c r="CA694" s="44">
        <v>68904494.571257472</v>
      </c>
      <c r="CB694" s="44">
        <v>36933.333333333328</v>
      </c>
      <c r="CC694" s="44">
        <v>5315.6399999999994</v>
      </c>
      <c r="CD694" s="44">
        <v>3281.25</v>
      </c>
      <c r="CE694" s="44">
        <v>4246.8799999999992</v>
      </c>
      <c r="CF694" s="44">
        <v>1856.2599999999998</v>
      </c>
      <c r="CG694" s="44">
        <v>426.56000000000006</v>
      </c>
      <c r="CH694" s="44">
        <v>796.87999999999988</v>
      </c>
      <c r="CI694" s="44">
        <v>3628.1400000000003</v>
      </c>
      <c r="CJ694" s="44">
        <v>2995.32</v>
      </c>
      <c r="CK694" s="44">
        <v>3956.2400000000002</v>
      </c>
      <c r="CL694" s="44">
        <v>15267.284337887006</v>
      </c>
      <c r="CM694" s="44">
        <v>14238.998533477521</v>
      </c>
      <c r="CN694" s="44">
        <v>19296.981698169817</v>
      </c>
      <c r="CO694" s="44">
        <v>93.02000000000001</v>
      </c>
      <c r="CP694" s="44">
        <v>90.71</v>
      </c>
      <c r="CQ694" s="44">
        <v>93.179999999999993</v>
      </c>
    </row>
    <row r="695" spans="1:95" x14ac:dyDescent="0.2">
      <c r="A695" t="s">
        <v>108</v>
      </c>
      <c r="B695" t="s">
        <v>173</v>
      </c>
      <c r="C695" t="s">
        <v>2197</v>
      </c>
      <c r="D695" t="s">
        <v>2198</v>
      </c>
      <c r="E695" t="s">
        <v>2199</v>
      </c>
      <c r="F695" t="s">
        <v>2200</v>
      </c>
      <c r="G695" t="s">
        <v>2201</v>
      </c>
      <c r="H695" t="s">
        <v>1840</v>
      </c>
      <c r="I695" t="s">
        <v>2202</v>
      </c>
      <c r="J695" t="s">
        <v>147</v>
      </c>
      <c r="L695" t="s">
        <v>104</v>
      </c>
      <c r="M695" t="s">
        <v>2209</v>
      </c>
      <c r="N695" t="s">
        <v>2210</v>
      </c>
      <c r="O695" t="s">
        <v>111</v>
      </c>
      <c r="P695">
        <v>41</v>
      </c>
      <c r="Q695">
        <v>11</v>
      </c>
      <c r="V695" t="str">
        <f t="shared" si="24"/>
        <v>Y</v>
      </c>
      <c r="Y695" s="44">
        <v>3389.8399999999992</v>
      </c>
      <c r="Z695" s="44">
        <v>654452.95040000195</v>
      </c>
      <c r="AA695" s="44">
        <v>4475.1799999999994</v>
      </c>
      <c r="AB695" s="44">
        <v>2221330.6276000049</v>
      </c>
      <c r="AC695" s="44">
        <v>7.0500000000000007E-2</v>
      </c>
      <c r="AD695" s="44">
        <v>1.3424499999999979E-3</v>
      </c>
      <c r="AE695" s="44">
        <v>1085.3500000000001</v>
      </c>
      <c r="AF695" s="44">
        <v>935417.48449999944</v>
      </c>
      <c r="AG695" s="44">
        <v>4104.2299999999996</v>
      </c>
      <c r="AH695" s="44">
        <v>1664805.366100006</v>
      </c>
      <c r="AI695" s="44">
        <v>4737.3</v>
      </c>
      <c r="AJ695" s="44">
        <v>2346.5</v>
      </c>
      <c r="AK695" s="44">
        <v>6684.6</v>
      </c>
      <c r="AL695" s="44">
        <v>2.4E-2</v>
      </c>
      <c r="AM695" s="44">
        <v>5980.3</v>
      </c>
      <c r="AN695" s="44">
        <v>4338.1000000000004</v>
      </c>
      <c r="AO695" s="44">
        <v>41</v>
      </c>
      <c r="AP695" s="44">
        <v>10.147</v>
      </c>
      <c r="AQ695" s="44">
        <v>0.04</v>
      </c>
      <c r="AR695" s="44">
        <v>6252.4</v>
      </c>
      <c r="AS695" s="44">
        <v>0.108</v>
      </c>
      <c r="AT695" s="44">
        <v>5160.3999999999996</v>
      </c>
      <c r="AU695" s="44">
        <v>0.124</v>
      </c>
      <c r="AV695" s="44">
        <v>26144.43584763843</v>
      </c>
      <c r="AW695" s="44">
        <v>819719514.08248448</v>
      </c>
      <c r="AX695" s="44">
        <v>77037.499999999985</v>
      </c>
      <c r="AY695" s="44">
        <v>0.31188888888888883</v>
      </c>
      <c r="AZ695" s="44">
        <v>0.35664432098765358</v>
      </c>
      <c r="BA695" s="44">
        <v>10670.833333333334</v>
      </c>
      <c r="BB695" s="44">
        <v>66832.5</v>
      </c>
      <c r="BC695" s="44">
        <v>8003.7037037037035</v>
      </c>
      <c r="BD695" s="44">
        <v>1.9919999999999984</v>
      </c>
      <c r="BE695" s="44">
        <v>5.7405281285878385</v>
      </c>
      <c r="BF695" s="44">
        <v>2.8473804100227786</v>
      </c>
      <c r="BG695" s="44">
        <v>5.7142857142857144</v>
      </c>
      <c r="BH695" s="44">
        <v>0.49601366742596731</v>
      </c>
      <c r="BI695" s="44">
        <v>2.0068571428571431</v>
      </c>
      <c r="BJ695" s="44">
        <v>4.040603133931211</v>
      </c>
      <c r="BK695" s="44">
        <v>1.0454993896627258</v>
      </c>
      <c r="BL695" s="44">
        <v>0.82534706672637703</v>
      </c>
      <c r="BM695" s="44">
        <v>1.6666666666666667</v>
      </c>
      <c r="BN695" s="44">
        <v>2.6999999999999997</v>
      </c>
      <c r="BO695" s="44">
        <v>6.2631003514252246</v>
      </c>
      <c r="BP695" s="44">
        <v>0.11975765838033448</v>
      </c>
      <c r="BQ695" s="44">
        <v>3686.4899999999993</v>
      </c>
      <c r="BR695" s="44">
        <v>4233.4299999999994</v>
      </c>
      <c r="BS695" s="44">
        <v>2497.9</v>
      </c>
      <c r="BT695" s="44">
        <v>6115.4</v>
      </c>
      <c r="BU695" s="44">
        <v>876221.30890000344</v>
      </c>
      <c r="BV695" s="44">
        <v>1748343.5021000027</v>
      </c>
      <c r="BW695" s="44">
        <v>546.95000000000005</v>
      </c>
      <c r="BX695" s="44">
        <v>290458.79849999986</v>
      </c>
      <c r="BY695" s="44">
        <v>3617.4999999999995</v>
      </c>
      <c r="BZ695" s="44">
        <v>13702.436324178581</v>
      </c>
      <c r="CA695" s="44">
        <v>252623421.05676001</v>
      </c>
      <c r="CB695" s="44">
        <v>44412.5</v>
      </c>
      <c r="CC695" s="44">
        <v>5624.48</v>
      </c>
      <c r="CD695" s="44">
        <v>4233.4299999999994</v>
      </c>
      <c r="CE695" s="44">
        <v>4875.12</v>
      </c>
      <c r="CF695" s="44">
        <v>620.16</v>
      </c>
      <c r="CG695" s="44">
        <v>546.95000000000005</v>
      </c>
      <c r="CH695" s="44">
        <v>223.95999999999998</v>
      </c>
      <c r="CI695" s="44">
        <v>5443.6</v>
      </c>
      <c r="CJ695" s="44">
        <v>4104.2299999999996</v>
      </c>
      <c r="CK695" s="44">
        <v>4694.24</v>
      </c>
      <c r="CL695" s="44">
        <v>14309.052066693685</v>
      </c>
      <c r="CM695" s="44">
        <v>13702.436324178581</v>
      </c>
      <c r="CN695" s="44">
        <v>2820.7352119554271</v>
      </c>
      <c r="CO695" s="44">
        <v>99.88000000000001</v>
      </c>
      <c r="CP695" s="44">
        <v>101.06</v>
      </c>
      <c r="CQ695" s="44">
        <v>109.46000000000001</v>
      </c>
    </row>
    <row r="696" spans="1:95" x14ac:dyDescent="0.2">
      <c r="A696" t="s">
        <v>108</v>
      </c>
      <c r="B696" t="s">
        <v>173</v>
      </c>
      <c r="C696" t="s">
        <v>2197</v>
      </c>
      <c r="D696" t="s">
        <v>2198</v>
      </c>
      <c r="E696" t="s">
        <v>2199</v>
      </c>
      <c r="F696" t="s">
        <v>2200</v>
      </c>
      <c r="G696" t="s">
        <v>2201</v>
      </c>
      <c r="H696" t="s">
        <v>1840</v>
      </c>
      <c r="I696" t="s">
        <v>2202</v>
      </c>
      <c r="J696" t="s">
        <v>147</v>
      </c>
      <c r="L696" t="s">
        <v>104</v>
      </c>
      <c r="M696" t="s">
        <v>2211</v>
      </c>
      <c r="N696" t="s">
        <v>2208</v>
      </c>
      <c r="O696" t="s">
        <v>111</v>
      </c>
      <c r="P696">
        <v>33</v>
      </c>
      <c r="Q696">
        <v>13</v>
      </c>
      <c r="V696" t="str">
        <f t="shared" si="24"/>
        <v>Y</v>
      </c>
      <c r="Y696" s="44">
        <v>3176.7200000000003</v>
      </c>
      <c r="Z696" s="44">
        <v>285610.84159999847</v>
      </c>
      <c r="AA696" s="44">
        <v>5106.75</v>
      </c>
      <c r="AB696" s="44">
        <v>714011.688499999</v>
      </c>
      <c r="AC696" s="44">
        <v>9.5799999999999996E-2</v>
      </c>
      <c r="AD696" s="44">
        <v>2.4465599999999987E-3</v>
      </c>
      <c r="AE696" s="44">
        <v>1930.02</v>
      </c>
      <c r="AF696" s="44">
        <v>468259.10359999957</v>
      </c>
      <c r="AG696" s="44">
        <v>4298.0200000000004</v>
      </c>
      <c r="AH696" s="44">
        <v>491816.62559999706</v>
      </c>
      <c r="AI696" s="44">
        <v>5900.1</v>
      </c>
      <c r="AJ696" s="44">
        <v>2035.8</v>
      </c>
      <c r="AK696" s="44">
        <v>6517.6</v>
      </c>
      <c r="AL696" s="44">
        <v>3.7999999999999999E-2</v>
      </c>
      <c r="AM696" s="44">
        <v>5886.3</v>
      </c>
      <c r="AN696" s="44">
        <v>4481.8</v>
      </c>
      <c r="AO696" s="44">
        <v>33</v>
      </c>
      <c r="AP696" s="44">
        <v>7.5969999999999995</v>
      </c>
      <c r="AQ696" s="44">
        <v>0.115</v>
      </c>
      <c r="AR696" s="44">
        <v>5586.5</v>
      </c>
      <c r="AS696" s="44">
        <v>0.09</v>
      </c>
      <c r="AT696" s="44">
        <v>4702.8</v>
      </c>
      <c r="AU696" s="44">
        <v>0.17299999999999999</v>
      </c>
      <c r="AV696" s="44">
        <v>26500.304610923271</v>
      </c>
      <c r="AW696" s="44">
        <v>276394876.73216355</v>
      </c>
      <c r="AX696" s="44">
        <v>59968</v>
      </c>
      <c r="AY696" s="44">
        <v>0.21488888888888896</v>
      </c>
      <c r="AZ696" s="44">
        <v>2.2169876543209975E-2</v>
      </c>
      <c r="BA696" s="44">
        <v>12044.736842105263</v>
      </c>
      <c r="BB696" s="44">
        <v>24975.65217391304</v>
      </c>
      <c r="BC696" s="44">
        <v>13501.111111111111</v>
      </c>
      <c r="BD696" s="44">
        <v>0.53300000000000047</v>
      </c>
      <c r="BE696" s="44">
        <v>11.682242990654231</v>
      </c>
      <c r="BF696" s="44">
        <v>3.4578146611341638</v>
      </c>
      <c r="BG696" s="44">
        <v>5.3763440860215068</v>
      </c>
      <c r="BH696" s="44">
        <v>0.29598893499308376</v>
      </c>
      <c r="BI696" s="44">
        <v>1.5548387096774194</v>
      </c>
      <c r="BJ696" s="44">
        <v>4.3438199289193102</v>
      </c>
      <c r="BK696" s="44">
        <v>0.94906817525440423</v>
      </c>
      <c r="BL696" s="44">
        <v>0.84181508994898424</v>
      </c>
      <c r="BM696" s="44">
        <v>3.0263157894736845</v>
      </c>
      <c r="BN696" s="44">
        <v>0.78260869565217384</v>
      </c>
      <c r="BO696" s="44">
        <v>2.0735739187430533</v>
      </c>
      <c r="BP696" s="44">
        <v>0.54057091350803499</v>
      </c>
      <c r="BQ696" s="44">
        <v>3428.09</v>
      </c>
      <c r="BR696" s="44">
        <v>4737.3</v>
      </c>
      <c r="BS696" s="44">
        <v>2153.3000000000002</v>
      </c>
      <c r="BT696" s="44">
        <v>6460</v>
      </c>
      <c r="BU696" s="44">
        <v>315742.52089999913</v>
      </c>
      <c r="BV696" s="44">
        <v>583119.22200000286</v>
      </c>
      <c r="BW696" s="44">
        <v>1309.25</v>
      </c>
      <c r="BX696" s="44">
        <v>192968.12450000018</v>
      </c>
      <c r="BY696" s="44">
        <v>4306.7</v>
      </c>
      <c r="BZ696" s="44">
        <v>19660.009109193303</v>
      </c>
      <c r="CA696" s="44">
        <v>240766489.57288375</v>
      </c>
      <c r="CB696" s="44">
        <v>53403.999999999993</v>
      </c>
      <c r="CC696" s="44">
        <v>6149.9</v>
      </c>
      <c r="CD696" s="44">
        <v>4737.3</v>
      </c>
      <c r="CE696" s="44">
        <v>4418.62</v>
      </c>
      <c r="CF696" s="44">
        <v>559.86</v>
      </c>
      <c r="CG696" s="44">
        <v>1309.25</v>
      </c>
      <c r="CH696" s="44">
        <v>1524.56</v>
      </c>
      <c r="CI696" s="44">
        <v>5658.9400000000005</v>
      </c>
      <c r="CJ696" s="44">
        <v>4298.0200000000004</v>
      </c>
      <c r="CK696" s="44">
        <v>3273.06</v>
      </c>
      <c r="CL696" s="44">
        <v>12280.182370820668</v>
      </c>
      <c r="CM696" s="44">
        <v>19660.009109193303</v>
      </c>
      <c r="CN696" s="44">
        <v>12582.289458953195</v>
      </c>
      <c r="CO696" s="44">
        <v>89.08</v>
      </c>
      <c r="CP696" s="44">
        <v>89.61</v>
      </c>
      <c r="CQ696" s="44">
        <v>90.140000000000015</v>
      </c>
    </row>
    <row r="697" spans="1:95" s="2" customFormat="1" x14ac:dyDescent="0.2">
      <c r="A697" s="2" t="s">
        <v>108</v>
      </c>
      <c r="B697" s="2" t="s">
        <v>173</v>
      </c>
      <c r="C697" s="2" t="s">
        <v>2197</v>
      </c>
      <c r="D697" s="2" t="s">
        <v>2198</v>
      </c>
      <c r="E697" s="2" t="s">
        <v>2199</v>
      </c>
      <c r="F697" s="2" t="s">
        <v>2200</v>
      </c>
      <c r="G697" s="2" t="s">
        <v>2201</v>
      </c>
      <c r="H697" s="2" t="s">
        <v>1840</v>
      </c>
      <c r="I697" s="2" t="s">
        <v>2202</v>
      </c>
      <c r="J697" s="2" t="s">
        <v>147</v>
      </c>
      <c r="L697" s="2" t="s">
        <v>104</v>
      </c>
      <c r="M697" s="2" t="s">
        <v>2212</v>
      </c>
      <c r="N697" s="2" t="s">
        <v>2213</v>
      </c>
      <c r="O697" s="2" t="s">
        <v>111</v>
      </c>
      <c r="P697" s="2">
        <v>23</v>
      </c>
      <c r="Q697" s="2">
        <v>8</v>
      </c>
      <c r="V697" s="2" t="str">
        <f t="shared" si="24"/>
        <v>Y</v>
      </c>
      <c r="Y697" s="45">
        <v>4603.652173913044</v>
      </c>
      <c r="Z697" s="45">
        <v>452347.86945178604</v>
      </c>
      <c r="AA697" s="45">
        <v>5646.5739130434786</v>
      </c>
      <c r="AB697" s="45">
        <v>258140.46540642733</v>
      </c>
      <c r="AC697" s="45">
        <v>7.9652173913043495E-2</v>
      </c>
      <c r="AD697" s="45">
        <v>5.8062268431001898E-3</v>
      </c>
      <c r="AE697" s="45">
        <v>1042.9217391304346</v>
      </c>
      <c r="AF697" s="45">
        <v>155821.2869187145</v>
      </c>
      <c r="AG697" s="45">
        <v>5152.9869565217386</v>
      </c>
      <c r="AH697" s="45">
        <v>387180.12374291301</v>
      </c>
      <c r="AI697" s="45">
        <v>4565</v>
      </c>
      <c r="AJ697" s="45">
        <v>3781.5</v>
      </c>
      <c r="AK697" s="45">
        <v>6573.8</v>
      </c>
      <c r="AL697" s="45">
        <v>5.6000000000000001E-2</v>
      </c>
      <c r="AM697" s="45">
        <v>4943.3999999999996</v>
      </c>
      <c r="AN697" s="45">
        <v>2792.3</v>
      </c>
      <c r="AO697" s="45">
        <v>23</v>
      </c>
      <c r="AP697" s="45">
        <v>6.0889999999999995</v>
      </c>
      <c r="AQ697" s="45">
        <v>5.0999999999999997E-2</v>
      </c>
      <c r="AR697" s="45">
        <v>6161.5</v>
      </c>
      <c r="AS697" s="45">
        <v>7.3999999999999996E-2</v>
      </c>
      <c r="AT697" s="45">
        <v>5130.8</v>
      </c>
      <c r="AU697" s="45">
        <v>0.33300000000000002</v>
      </c>
      <c r="AV697" s="45">
        <v>17659.695817702555</v>
      </c>
      <c r="AW697" s="45">
        <v>68419773.273176223</v>
      </c>
      <c r="AX697" s="45">
        <v>31791.071428571428</v>
      </c>
      <c r="AY697" s="45">
        <v>0.19349999999999998</v>
      </c>
      <c r="AZ697" s="45">
        <v>0.13799088636363635</v>
      </c>
      <c r="BA697" s="45">
        <v>18739.285714285714</v>
      </c>
      <c r="BB697" s="45">
        <v>8450.9803921568637</v>
      </c>
      <c r="BC697" s="45">
        <v>6837.8378378378384</v>
      </c>
      <c r="BD697" s="45">
        <v>1.3620000000000001</v>
      </c>
      <c r="BE697" s="45">
        <v>3.6917397323488688</v>
      </c>
      <c r="BF697" s="45">
        <v>3.069838833461243</v>
      </c>
      <c r="BG697" s="45">
        <v>5.7424118129614463</v>
      </c>
      <c r="BH697" s="45">
        <v>0.83154259401381436</v>
      </c>
      <c r="BI697" s="45">
        <v>1.8705906480721912</v>
      </c>
      <c r="BJ697" s="45">
        <v>3.7773033338807691</v>
      </c>
      <c r="BK697" s="45">
        <v>1.2464093538859895</v>
      </c>
      <c r="BL697" s="45">
        <v>0.83271930536395367</v>
      </c>
      <c r="BM697" s="45">
        <v>0.91071428571428559</v>
      </c>
      <c r="BN697" s="45">
        <v>1.4509803921568627</v>
      </c>
      <c r="BO697" s="45">
        <v>0.45097665519419133</v>
      </c>
      <c r="BP697" s="45">
        <v>0.80911770238916403</v>
      </c>
      <c r="BQ697" s="45">
        <v>4757.8999999999996</v>
      </c>
      <c r="BR697" s="45">
        <v>5497.521739130435</v>
      </c>
      <c r="BS697" s="45">
        <v>3919</v>
      </c>
      <c r="BT697" s="45">
        <v>6503</v>
      </c>
      <c r="BU697" s="45">
        <v>432534.32782609068</v>
      </c>
      <c r="BV697" s="45">
        <v>304268.71996219287</v>
      </c>
      <c r="BW697" s="45">
        <v>739.64347826086941</v>
      </c>
      <c r="BX697" s="45">
        <v>118161.22419659763</v>
      </c>
      <c r="BY697" s="45">
        <v>2584</v>
      </c>
      <c r="BZ697" s="45">
        <v>12508.998563416924</v>
      </c>
      <c r="CA697" s="45">
        <v>45880301.719873957</v>
      </c>
      <c r="CB697" s="45">
        <v>23925.925925925927</v>
      </c>
      <c r="CC697" s="45">
        <v>5673.9875000000002</v>
      </c>
      <c r="CD697" s="45">
        <v>5367.1625000000004</v>
      </c>
      <c r="CE697" s="45">
        <v>5444.8285714285721</v>
      </c>
      <c r="CF697" s="45">
        <v>662.17500000000007</v>
      </c>
      <c r="CG697" s="45">
        <v>699.85</v>
      </c>
      <c r="CH697" s="45">
        <v>873.65714285714273</v>
      </c>
      <c r="CI697" s="45">
        <v>5453.2874999999995</v>
      </c>
      <c r="CJ697" s="45">
        <v>5028</v>
      </c>
      <c r="CK697" s="45">
        <v>4952.6285714285714</v>
      </c>
      <c r="CL697" s="45">
        <v>13300.878438088344</v>
      </c>
      <c r="CM697" s="45">
        <v>11073.519831233469</v>
      </c>
      <c r="CN697" s="45">
        <v>13244.540114859265</v>
      </c>
      <c r="CO697" s="45">
        <v>88.875</v>
      </c>
      <c r="CP697" s="45">
        <v>88.037499999999994</v>
      </c>
      <c r="CQ697" s="45">
        <v>89.242857142857147</v>
      </c>
    </row>
    <row r="698" spans="1:95" x14ac:dyDescent="0.2">
      <c r="A698" s="4" t="s">
        <v>1895</v>
      </c>
      <c r="B698" s="4" t="s">
        <v>173</v>
      </c>
      <c r="C698" s="4" t="s">
        <v>2214</v>
      </c>
      <c r="D698" s="4" t="s">
        <v>2215</v>
      </c>
      <c r="E698" s="4" t="s">
        <v>2216</v>
      </c>
      <c r="F698" s="4" t="s">
        <v>2217</v>
      </c>
      <c r="G698" s="4" t="s">
        <v>2218</v>
      </c>
      <c r="H698" s="4" t="s">
        <v>2219</v>
      </c>
      <c r="I698" s="4"/>
      <c r="J698" s="4" t="s">
        <v>2220</v>
      </c>
      <c r="K698" s="4"/>
      <c r="L698" s="4" t="s">
        <v>104</v>
      </c>
      <c r="M698" s="4" t="s">
        <v>2221</v>
      </c>
      <c r="N698" s="4" t="s">
        <v>2222</v>
      </c>
      <c r="O698" s="4" t="s">
        <v>111</v>
      </c>
      <c r="P698" s="4">
        <v>1</v>
      </c>
      <c r="Q698" s="4">
        <v>1</v>
      </c>
      <c r="R698" s="4"/>
      <c r="S698" s="4">
        <v>4</v>
      </c>
      <c r="T698" s="4">
        <v>2.0209999999999999</v>
      </c>
      <c r="U698" s="4">
        <f t="shared" ref="U698:U703" si="25">4/T698</f>
        <v>1.9792182088075212</v>
      </c>
      <c r="V698" s="4" t="str">
        <f t="shared" si="24"/>
        <v>Y</v>
      </c>
      <c r="W698" s="4" t="s">
        <v>1895</v>
      </c>
      <c r="X698" s="4"/>
      <c r="Y698" s="46">
        <v>5610.1</v>
      </c>
      <c r="Z698" s="46">
        <v>0</v>
      </c>
      <c r="AA698" s="46">
        <v>8000.4</v>
      </c>
      <c r="AB698" s="46">
        <v>0</v>
      </c>
      <c r="AC698" s="46">
        <v>9.4E-2</v>
      </c>
      <c r="AD698" s="46">
        <v>0</v>
      </c>
      <c r="AE698" s="46">
        <v>2390.4</v>
      </c>
      <c r="AF698" s="46">
        <v>0</v>
      </c>
      <c r="AG698" s="46">
        <v>7838.1</v>
      </c>
      <c r="AH698" s="46">
        <v>0</v>
      </c>
      <c r="AI698" s="46">
        <v>7838.1</v>
      </c>
      <c r="AJ698" s="46">
        <v>5610.1</v>
      </c>
      <c r="AK698" s="46">
        <v>8000.4</v>
      </c>
      <c r="AL698" s="46">
        <v>9.4E-2</v>
      </c>
      <c r="AM698" s="46">
        <v>8000.4</v>
      </c>
      <c r="AN698" s="46">
        <v>2390.2999999999993</v>
      </c>
      <c r="AO698" s="46">
        <v>1</v>
      </c>
      <c r="AP698" s="46">
        <v>9.4E-2</v>
      </c>
      <c r="AQ698" s="46">
        <v>9.4E-2</v>
      </c>
      <c r="AR698" s="46">
        <v>8000.4</v>
      </c>
      <c r="AS698" s="46">
        <v>9.4E-2</v>
      </c>
      <c r="AT698" s="46">
        <v>8000.4</v>
      </c>
      <c r="AU698" s="46">
        <v>9.4E-2</v>
      </c>
      <c r="AV698" s="46">
        <v>25429.787234042553</v>
      </c>
      <c r="AW698" s="46">
        <v>0</v>
      </c>
      <c r="AX698" s="46">
        <v>25429.787234042553</v>
      </c>
      <c r="AY698" s="46" t="e">
        <v>#DIV/0!</v>
      </c>
      <c r="AZ698" s="46" t="e">
        <v>#DIV/0!</v>
      </c>
      <c r="BA698" s="46">
        <v>25429.787234042553</v>
      </c>
      <c r="BB698" s="46">
        <v>25429.787234042553</v>
      </c>
      <c r="BC698" s="46">
        <v>25429.787234042553</v>
      </c>
      <c r="BD698" s="46">
        <v>0</v>
      </c>
      <c r="BE698" s="46" t="e">
        <v>#DIV/0!</v>
      </c>
      <c r="BF698" s="46" t="e">
        <v>#DIV/0!</v>
      </c>
      <c r="BG698" s="46" t="e">
        <v>#DIV/0!</v>
      </c>
      <c r="BH698" s="46" t="e">
        <v>#DIV/0!</v>
      </c>
      <c r="BI698" s="46" t="e">
        <v>#DIV/0!</v>
      </c>
      <c r="BJ698" s="46" t="s">
        <v>131</v>
      </c>
      <c r="BK698" s="46">
        <v>1</v>
      </c>
      <c r="BL698" s="46">
        <v>1</v>
      </c>
      <c r="BM698" s="46">
        <v>1</v>
      </c>
      <c r="BN698" s="46">
        <v>1</v>
      </c>
      <c r="BO698" s="46">
        <v>1</v>
      </c>
      <c r="BP698" s="46">
        <v>1</v>
      </c>
      <c r="BQ698" s="46">
        <v>6804.5</v>
      </c>
      <c r="BR698" s="46">
        <v>7838.1</v>
      </c>
      <c r="BS698" s="46">
        <v>6804.5</v>
      </c>
      <c r="BT698" s="46">
        <v>7838.1</v>
      </c>
      <c r="BU698" s="46">
        <v>0</v>
      </c>
      <c r="BV698" s="46">
        <v>0</v>
      </c>
      <c r="BW698" s="46">
        <v>1033.5999999999999</v>
      </c>
      <c r="BX698" s="46">
        <v>0</v>
      </c>
      <c r="BY698" s="46">
        <v>1033.6000000000004</v>
      </c>
      <c r="BZ698" s="46">
        <v>10995.744680851063</v>
      </c>
      <c r="CA698" s="46">
        <v>0</v>
      </c>
      <c r="CB698" s="46">
        <v>10995.744680851063</v>
      </c>
      <c r="CC698" s="46">
        <v>0</v>
      </c>
      <c r="CD698" s="46">
        <v>0</v>
      </c>
      <c r="CE698" s="46">
        <v>0</v>
      </c>
      <c r="CF698" s="46">
        <v>0</v>
      </c>
      <c r="CG698" s="46">
        <v>0</v>
      </c>
      <c r="CH698" s="46">
        <v>0</v>
      </c>
      <c r="CI698" s="46">
        <v>0</v>
      </c>
      <c r="CJ698" s="46">
        <v>0</v>
      </c>
      <c r="CK698" s="46">
        <v>0</v>
      </c>
      <c r="CL698" s="46">
        <v>0</v>
      </c>
      <c r="CM698" s="46">
        <v>0</v>
      </c>
      <c r="CN698" s="46">
        <v>0</v>
      </c>
      <c r="CO698" s="46">
        <v>0</v>
      </c>
      <c r="CP698" s="46">
        <v>0</v>
      </c>
      <c r="CQ698" s="46">
        <v>0</v>
      </c>
    </row>
    <row r="699" spans="1:95" x14ac:dyDescent="0.2">
      <c r="A699" s="4" t="s">
        <v>1895</v>
      </c>
      <c r="B699" s="4" t="s">
        <v>173</v>
      </c>
      <c r="C699" s="4" t="s">
        <v>2214</v>
      </c>
      <c r="D699" s="4" t="s">
        <v>2215</v>
      </c>
      <c r="E699" s="4" t="s">
        <v>2216</v>
      </c>
      <c r="F699" s="4" t="s">
        <v>2217</v>
      </c>
      <c r="G699" s="4" t="s">
        <v>2218</v>
      </c>
      <c r="H699" s="4" t="s">
        <v>2219</v>
      </c>
      <c r="I699" s="4"/>
      <c r="J699" s="4" t="s">
        <v>2220</v>
      </c>
      <c r="K699" s="4"/>
      <c r="L699" s="4" t="s">
        <v>104</v>
      </c>
      <c r="M699" s="4" t="s">
        <v>2223</v>
      </c>
      <c r="N699" s="4" t="s">
        <v>2224</v>
      </c>
      <c r="O699" s="4" t="s">
        <v>111</v>
      </c>
      <c r="P699" s="4">
        <v>1</v>
      </c>
      <c r="Q699" s="4">
        <v>1</v>
      </c>
      <c r="R699" s="4"/>
      <c r="S699" s="4">
        <v>4</v>
      </c>
      <c r="T699" s="4">
        <v>2.4209999999999998</v>
      </c>
      <c r="U699" s="4">
        <f t="shared" si="25"/>
        <v>1.6522098306484925</v>
      </c>
      <c r="V699" s="4" t="str">
        <f t="shared" si="24"/>
        <v>Y</v>
      </c>
      <c r="W699" s="4" t="s">
        <v>1895</v>
      </c>
      <c r="X699" s="4"/>
      <c r="Y699" s="46">
        <v>4146.6000000000004</v>
      </c>
      <c r="Z699" s="46">
        <v>0</v>
      </c>
      <c r="AA699" s="46">
        <v>7561.4</v>
      </c>
      <c r="AB699" s="46">
        <v>0</v>
      </c>
      <c r="AC699" s="46">
        <v>8.3000000000000004E-2</v>
      </c>
      <c r="AD699" s="46">
        <v>0</v>
      </c>
      <c r="AE699" s="46">
        <v>3414.8</v>
      </c>
      <c r="AF699" s="46">
        <v>0</v>
      </c>
      <c r="AG699" s="46">
        <v>6416.9</v>
      </c>
      <c r="AH699" s="46">
        <v>0</v>
      </c>
      <c r="AI699" s="46">
        <v>6416.9</v>
      </c>
      <c r="AJ699" s="46">
        <v>4146.6000000000004</v>
      </c>
      <c r="AK699" s="46">
        <v>7561.4</v>
      </c>
      <c r="AL699" s="46">
        <v>8.3000000000000004E-2</v>
      </c>
      <c r="AM699" s="46">
        <v>7561.4</v>
      </c>
      <c r="AN699" s="46">
        <v>3414.7999999999993</v>
      </c>
      <c r="AO699" s="46">
        <v>1</v>
      </c>
      <c r="AP699" s="46">
        <v>8.3000000000000004E-2</v>
      </c>
      <c r="AQ699" s="46">
        <v>8.3000000000000004E-2</v>
      </c>
      <c r="AR699" s="46">
        <v>7561.4</v>
      </c>
      <c r="AS699" s="46">
        <v>8.3000000000000004E-2</v>
      </c>
      <c r="AT699" s="46">
        <v>7561.4</v>
      </c>
      <c r="AU699" s="46">
        <v>8.3000000000000004E-2</v>
      </c>
      <c r="AV699" s="46">
        <v>41142.168674698798</v>
      </c>
      <c r="AW699" s="46">
        <v>0</v>
      </c>
      <c r="AX699" s="46">
        <v>41142.168674698798</v>
      </c>
      <c r="AY699" s="46" t="e">
        <v>#DIV/0!</v>
      </c>
      <c r="AZ699" s="46" t="e">
        <v>#DIV/0!</v>
      </c>
      <c r="BA699" s="46">
        <v>41142.168674698798</v>
      </c>
      <c r="BB699" s="46">
        <v>41142.168674698798</v>
      </c>
      <c r="BC699" s="46">
        <v>41142.168674698798</v>
      </c>
      <c r="BD699" s="46">
        <v>0</v>
      </c>
      <c r="BE699" s="46" t="e">
        <v>#DIV/0!</v>
      </c>
      <c r="BF699" s="46" t="e">
        <v>#DIV/0!</v>
      </c>
      <c r="BG699" s="46" t="e">
        <v>#DIV/0!</v>
      </c>
      <c r="BH699" s="46" t="e">
        <v>#DIV/0!</v>
      </c>
      <c r="BI699" s="46" t="e">
        <v>#DIV/0!</v>
      </c>
      <c r="BJ699" s="46" t="s">
        <v>131</v>
      </c>
      <c r="BK699" s="46">
        <v>1</v>
      </c>
      <c r="BL699" s="46">
        <v>1</v>
      </c>
      <c r="BM699" s="46">
        <v>1</v>
      </c>
      <c r="BN699" s="46">
        <v>1</v>
      </c>
      <c r="BO699" s="46">
        <v>1</v>
      </c>
      <c r="BP699" s="46">
        <v>1</v>
      </c>
      <c r="BQ699" s="46">
        <v>5124.8999999999996</v>
      </c>
      <c r="BR699" s="46">
        <v>7364.4</v>
      </c>
      <c r="BS699" s="46">
        <v>5124.8999999999996</v>
      </c>
      <c r="BT699" s="46">
        <v>7364.4</v>
      </c>
      <c r="BU699" s="46">
        <v>0</v>
      </c>
      <c r="BV699" s="46">
        <v>0</v>
      </c>
      <c r="BW699" s="46">
        <v>2239.5</v>
      </c>
      <c r="BX699" s="46">
        <v>0</v>
      </c>
      <c r="BY699" s="46">
        <v>2239.5</v>
      </c>
      <c r="BZ699" s="46">
        <v>26981.927710843371</v>
      </c>
      <c r="CA699" s="46">
        <v>0</v>
      </c>
      <c r="CB699" s="46">
        <v>26981.927710843371</v>
      </c>
      <c r="CC699" s="46">
        <v>0</v>
      </c>
      <c r="CD699" s="46">
        <v>0</v>
      </c>
      <c r="CE699" s="46">
        <v>0</v>
      </c>
      <c r="CF699" s="46">
        <v>0</v>
      </c>
      <c r="CG699" s="46">
        <v>0</v>
      </c>
      <c r="CH699" s="46">
        <v>0</v>
      </c>
      <c r="CI699" s="46">
        <v>0</v>
      </c>
      <c r="CJ699" s="46">
        <v>0</v>
      </c>
      <c r="CK699" s="46">
        <v>0</v>
      </c>
      <c r="CL699" s="46">
        <v>0</v>
      </c>
      <c r="CM699" s="46">
        <v>0</v>
      </c>
      <c r="CN699" s="46">
        <v>0</v>
      </c>
      <c r="CO699" s="46">
        <v>0</v>
      </c>
      <c r="CP699" s="46">
        <v>0</v>
      </c>
      <c r="CQ699" s="46">
        <v>0</v>
      </c>
    </row>
    <row r="700" spans="1:95" x14ac:dyDescent="0.2">
      <c r="A700" s="4" t="s">
        <v>1895</v>
      </c>
      <c r="B700" s="4" t="s">
        <v>173</v>
      </c>
      <c r="C700" s="4" t="s">
        <v>2214</v>
      </c>
      <c r="D700" s="4" t="s">
        <v>2215</v>
      </c>
      <c r="E700" s="4" t="s">
        <v>2216</v>
      </c>
      <c r="F700" s="4" t="s">
        <v>2217</v>
      </c>
      <c r="G700" s="4" t="s">
        <v>2218</v>
      </c>
      <c r="H700" s="4" t="s">
        <v>2219</v>
      </c>
      <c r="I700" s="4"/>
      <c r="J700" s="4" t="s">
        <v>2220</v>
      </c>
      <c r="K700" s="4"/>
      <c r="L700" s="4" t="s">
        <v>104</v>
      </c>
      <c r="M700" s="4" t="s">
        <v>2225</v>
      </c>
      <c r="N700" s="4" t="s">
        <v>2226</v>
      </c>
      <c r="O700" s="4" t="s">
        <v>111</v>
      </c>
      <c r="P700" s="4">
        <v>1</v>
      </c>
      <c r="Q700" s="4">
        <v>1</v>
      </c>
      <c r="R700" s="4"/>
      <c r="S700" s="4">
        <v>4</v>
      </c>
      <c r="T700" s="4">
        <v>2.2930000000000001</v>
      </c>
      <c r="U700" s="4">
        <f t="shared" si="25"/>
        <v>1.7444395987788921</v>
      </c>
      <c r="V700" s="4" t="str">
        <f t="shared" si="24"/>
        <v>Y</v>
      </c>
      <c r="W700" s="4" t="s">
        <v>1895</v>
      </c>
      <c r="X700" s="4"/>
      <c r="Y700" s="46">
        <v>4000.2</v>
      </c>
      <c r="Z700" s="46">
        <v>0</v>
      </c>
      <c r="AA700" s="46">
        <v>7415</v>
      </c>
      <c r="AB700" s="46">
        <v>0</v>
      </c>
      <c r="AC700" s="46">
        <v>7.5999999999999998E-2</v>
      </c>
      <c r="AD700" s="46">
        <v>0</v>
      </c>
      <c r="AE700" s="46">
        <v>3414.8</v>
      </c>
      <c r="AF700" s="46">
        <v>0</v>
      </c>
      <c r="AG700" s="46">
        <v>6937.5</v>
      </c>
      <c r="AH700" s="46">
        <v>0</v>
      </c>
      <c r="AI700" s="46">
        <v>6937.5</v>
      </c>
      <c r="AJ700" s="46">
        <v>4000.2</v>
      </c>
      <c r="AK700" s="46">
        <v>7415</v>
      </c>
      <c r="AL700" s="46">
        <v>7.5999999999999998E-2</v>
      </c>
      <c r="AM700" s="46">
        <v>7415</v>
      </c>
      <c r="AN700" s="46">
        <v>3414.8</v>
      </c>
      <c r="AO700" s="46">
        <v>1</v>
      </c>
      <c r="AP700" s="46">
        <v>7.5999999999999998E-2</v>
      </c>
      <c r="AQ700" s="46">
        <v>7.5999999999999998E-2</v>
      </c>
      <c r="AR700" s="46">
        <v>7415</v>
      </c>
      <c r="AS700" s="46">
        <v>7.5999999999999998E-2</v>
      </c>
      <c r="AT700" s="46">
        <v>7415</v>
      </c>
      <c r="AU700" s="46">
        <v>7.5999999999999998E-2</v>
      </c>
      <c r="AV700" s="46">
        <v>44931.578947368427</v>
      </c>
      <c r="AW700" s="46">
        <v>0</v>
      </c>
      <c r="AX700" s="46">
        <v>44931.578947368427</v>
      </c>
      <c r="AY700" s="46" t="e">
        <v>#DIV/0!</v>
      </c>
      <c r="AZ700" s="46" t="e">
        <v>#DIV/0!</v>
      </c>
      <c r="BA700" s="46">
        <v>44931.578947368427</v>
      </c>
      <c r="BB700" s="46">
        <v>44931.578947368427</v>
      </c>
      <c r="BC700" s="46">
        <v>44931.578947368427</v>
      </c>
      <c r="BD700" s="46">
        <v>0</v>
      </c>
      <c r="BE700" s="46" t="e">
        <v>#DIV/0!</v>
      </c>
      <c r="BF700" s="46" t="e">
        <v>#DIV/0!</v>
      </c>
      <c r="BG700" s="46" t="e">
        <v>#DIV/0!</v>
      </c>
      <c r="BH700" s="46" t="e">
        <v>#DIV/0!</v>
      </c>
      <c r="BI700" s="46" t="e">
        <v>#DIV/0!</v>
      </c>
      <c r="BJ700" s="46" t="s">
        <v>131</v>
      </c>
      <c r="BK700" s="46">
        <v>1</v>
      </c>
      <c r="BL700" s="46">
        <v>1</v>
      </c>
      <c r="BM700" s="46">
        <v>1</v>
      </c>
      <c r="BN700" s="46">
        <v>1</v>
      </c>
      <c r="BO700" s="46">
        <v>1</v>
      </c>
      <c r="BP700" s="46">
        <v>1</v>
      </c>
      <c r="BQ700" s="46">
        <v>5156.2</v>
      </c>
      <c r="BR700" s="46">
        <v>7171.9</v>
      </c>
      <c r="BS700" s="46">
        <v>5156.2</v>
      </c>
      <c r="BT700" s="46">
        <v>7171.9</v>
      </c>
      <c r="BU700" s="46">
        <v>0</v>
      </c>
      <c r="BV700" s="46">
        <v>0</v>
      </c>
      <c r="BW700" s="46">
        <v>2015.6</v>
      </c>
      <c r="BX700" s="46">
        <v>0</v>
      </c>
      <c r="BY700" s="46">
        <v>2015.6999999999998</v>
      </c>
      <c r="BZ700" s="46">
        <v>26521.052631578947</v>
      </c>
      <c r="CA700" s="46">
        <v>0</v>
      </c>
      <c r="CB700" s="46">
        <v>26521.052631578947</v>
      </c>
      <c r="CC700" s="46">
        <v>0</v>
      </c>
      <c r="CD700" s="46">
        <v>0</v>
      </c>
      <c r="CE700" s="46">
        <v>0</v>
      </c>
      <c r="CF700" s="46">
        <v>0</v>
      </c>
      <c r="CG700" s="46">
        <v>0</v>
      </c>
      <c r="CH700" s="46">
        <v>0</v>
      </c>
      <c r="CI700" s="46">
        <v>0</v>
      </c>
      <c r="CJ700" s="46">
        <v>0</v>
      </c>
      <c r="CK700" s="46">
        <v>0</v>
      </c>
      <c r="CL700" s="46">
        <v>0</v>
      </c>
      <c r="CM700" s="46">
        <v>0</v>
      </c>
      <c r="CN700" s="46">
        <v>0</v>
      </c>
      <c r="CO700" s="46">
        <v>0</v>
      </c>
      <c r="CP700" s="46">
        <v>0</v>
      </c>
      <c r="CQ700" s="46">
        <v>0</v>
      </c>
    </row>
    <row r="701" spans="1:95" x14ac:dyDescent="0.2">
      <c r="A701" s="4" t="s">
        <v>1895</v>
      </c>
      <c r="B701" s="4" t="s">
        <v>173</v>
      </c>
      <c r="C701" s="4" t="s">
        <v>2214</v>
      </c>
      <c r="D701" s="4" t="s">
        <v>2215</v>
      </c>
      <c r="E701" s="4" t="s">
        <v>2216</v>
      </c>
      <c r="F701" s="4" t="s">
        <v>2217</v>
      </c>
      <c r="G701" s="4" t="s">
        <v>2218</v>
      </c>
      <c r="H701" s="4" t="s">
        <v>2219</v>
      </c>
      <c r="I701" s="4"/>
      <c r="J701" s="4" t="s">
        <v>2220</v>
      </c>
      <c r="K701" s="4"/>
      <c r="L701" s="4" t="s">
        <v>104</v>
      </c>
      <c r="M701" s="4" t="s">
        <v>2227</v>
      </c>
      <c r="N701" s="4" t="s">
        <v>2228</v>
      </c>
      <c r="O701" s="4" t="s">
        <v>111</v>
      </c>
      <c r="P701" s="4">
        <v>1</v>
      </c>
      <c r="Q701" s="4">
        <v>1</v>
      </c>
      <c r="R701" s="4"/>
      <c r="S701" s="4">
        <v>4</v>
      </c>
      <c r="T701" s="4">
        <v>2.1840000000000002</v>
      </c>
      <c r="U701" s="4">
        <f t="shared" si="25"/>
        <v>1.8315018315018314</v>
      </c>
      <c r="V701" s="4" t="str">
        <f t="shared" si="24"/>
        <v>Y</v>
      </c>
      <c r="W701" s="4" t="s">
        <v>1895</v>
      </c>
      <c r="X701" s="4"/>
      <c r="Y701" s="46">
        <v>5327</v>
      </c>
      <c r="Z701" s="46">
        <v>0</v>
      </c>
      <c r="AA701" s="46">
        <v>7810.6</v>
      </c>
      <c r="AB701" s="46">
        <v>0</v>
      </c>
      <c r="AC701" s="46">
        <v>9.8000000000000004E-2</v>
      </c>
      <c r="AD701" s="46">
        <v>0</v>
      </c>
      <c r="AE701" s="46">
        <v>2483.6</v>
      </c>
      <c r="AF701" s="46">
        <v>0</v>
      </c>
      <c r="AG701" s="46">
        <v>7493.6</v>
      </c>
      <c r="AH701" s="46">
        <v>0</v>
      </c>
      <c r="AI701" s="46">
        <v>7493.6</v>
      </c>
      <c r="AJ701" s="46">
        <v>5327</v>
      </c>
      <c r="AK701" s="46">
        <v>7810.6</v>
      </c>
      <c r="AL701" s="46">
        <v>9.8000000000000004E-2</v>
      </c>
      <c r="AM701" s="46">
        <v>7810.6</v>
      </c>
      <c r="AN701" s="46">
        <v>2483.6000000000004</v>
      </c>
      <c r="AO701" s="46">
        <v>1</v>
      </c>
      <c r="AP701" s="46">
        <v>9.8000000000000004E-2</v>
      </c>
      <c r="AQ701" s="46">
        <v>9.8000000000000004E-2</v>
      </c>
      <c r="AR701" s="46">
        <v>7810.6</v>
      </c>
      <c r="AS701" s="46">
        <v>9.8000000000000004E-2</v>
      </c>
      <c r="AT701" s="46">
        <v>7810.6</v>
      </c>
      <c r="AU701" s="46">
        <v>9.8000000000000004E-2</v>
      </c>
      <c r="AV701" s="46">
        <v>25342.857142857141</v>
      </c>
      <c r="AW701" s="46">
        <v>0</v>
      </c>
      <c r="AX701" s="46">
        <v>25342.857142857141</v>
      </c>
      <c r="AY701" s="46" t="e">
        <v>#DIV/0!</v>
      </c>
      <c r="AZ701" s="46" t="e">
        <v>#DIV/0!</v>
      </c>
      <c r="BA701" s="46">
        <v>25342.857142857141</v>
      </c>
      <c r="BB701" s="46">
        <v>25342.857142857141</v>
      </c>
      <c r="BC701" s="46">
        <v>25342.857142857141</v>
      </c>
      <c r="BD701" s="46">
        <v>0</v>
      </c>
      <c r="BE701" s="46" t="e">
        <v>#DIV/0!</v>
      </c>
      <c r="BF701" s="46" t="e">
        <v>#DIV/0!</v>
      </c>
      <c r="BG701" s="46" t="e">
        <v>#DIV/0!</v>
      </c>
      <c r="BH701" s="46" t="e">
        <v>#DIV/0!</v>
      </c>
      <c r="BI701" s="46" t="e">
        <v>#DIV/0!</v>
      </c>
      <c r="BJ701" s="46" t="s">
        <v>131</v>
      </c>
      <c r="BK701" s="46">
        <v>1</v>
      </c>
      <c r="BL701" s="46">
        <v>1</v>
      </c>
      <c r="BM701" s="46">
        <v>1</v>
      </c>
      <c r="BN701" s="46">
        <v>1</v>
      </c>
      <c r="BO701" s="46">
        <v>1</v>
      </c>
      <c r="BP701" s="46">
        <v>1</v>
      </c>
      <c r="BQ701" s="46">
        <v>5857</v>
      </c>
      <c r="BR701" s="46">
        <v>7579.7</v>
      </c>
      <c r="BS701" s="46">
        <v>5857</v>
      </c>
      <c r="BT701" s="46">
        <v>7579.7</v>
      </c>
      <c r="BU701" s="46">
        <v>0</v>
      </c>
      <c r="BV701" s="46">
        <v>0</v>
      </c>
      <c r="BW701" s="46">
        <v>1722.7</v>
      </c>
      <c r="BX701" s="46">
        <v>0</v>
      </c>
      <c r="BY701" s="46">
        <v>1722.6999999999998</v>
      </c>
      <c r="BZ701" s="46">
        <v>17578.571428571428</v>
      </c>
      <c r="CA701" s="46">
        <v>0</v>
      </c>
      <c r="CB701" s="46">
        <v>17578.571428571428</v>
      </c>
      <c r="CC701" s="46">
        <v>0</v>
      </c>
      <c r="CD701" s="46">
        <v>0</v>
      </c>
      <c r="CE701" s="46">
        <v>0</v>
      </c>
      <c r="CF701" s="46">
        <v>0</v>
      </c>
      <c r="CG701" s="46">
        <v>0</v>
      </c>
      <c r="CH701" s="46">
        <v>0</v>
      </c>
      <c r="CI701" s="46">
        <v>0</v>
      </c>
      <c r="CJ701" s="46">
        <v>0</v>
      </c>
      <c r="CK701" s="46">
        <v>0</v>
      </c>
      <c r="CL701" s="46">
        <v>0</v>
      </c>
      <c r="CM701" s="46">
        <v>0</v>
      </c>
      <c r="CN701" s="46">
        <v>0</v>
      </c>
      <c r="CO701" s="46">
        <v>0</v>
      </c>
      <c r="CP701" s="46">
        <v>0</v>
      </c>
      <c r="CQ701" s="46">
        <v>0</v>
      </c>
    </row>
    <row r="702" spans="1:95" x14ac:dyDescent="0.2">
      <c r="A702" s="4" t="s">
        <v>1895</v>
      </c>
      <c r="B702" s="4" t="s">
        <v>173</v>
      </c>
      <c r="C702" s="4" t="s">
        <v>2214</v>
      </c>
      <c r="D702" s="4" t="s">
        <v>2215</v>
      </c>
      <c r="E702" s="4" t="s">
        <v>2216</v>
      </c>
      <c r="F702" s="4" t="s">
        <v>2217</v>
      </c>
      <c r="G702" s="4" t="s">
        <v>2218</v>
      </c>
      <c r="H702" s="4" t="s">
        <v>2219</v>
      </c>
      <c r="I702" s="4"/>
      <c r="J702" s="4" t="s">
        <v>2220</v>
      </c>
      <c r="K702" s="4"/>
      <c r="L702" s="4" t="s">
        <v>104</v>
      </c>
      <c r="M702" s="4" t="s">
        <v>2229</v>
      </c>
      <c r="N702" s="4" t="s">
        <v>2230</v>
      </c>
      <c r="O702" s="4" t="s">
        <v>111</v>
      </c>
      <c r="P702" s="4">
        <v>1</v>
      </c>
      <c r="Q702" s="4">
        <v>1</v>
      </c>
      <c r="R702" s="4"/>
      <c r="S702" s="4">
        <v>4</v>
      </c>
      <c r="T702" s="4">
        <v>2.3769999999999998</v>
      </c>
      <c r="U702" s="4">
        <f t="shared" si="25"/>
        <v>1.6827934371055955</v>
      </c>
      <c r="V702" s="4" t="str">
        <f t="shared" si="24"/>
        <v>Y</v>
      </c>
      <c r="W702" s="4" t="s">
        <v>1895</v>
      </c>
      <c r="X702" s="4"/>
      <c r="Y702" s="46">
        <v>3902.7</v>
      </c>
      <c r="Z702" s="46">
        <v>0</v>
      </c>
      <c r="AA702" s="46">
        <v>9073.7000000000007</v>
      </c>
      <c r="AB702" s="46">
        <v>0</v>
      </c>
      <c r="AC702" s="46">
        <v>0.105</v>
      </c>
      <c r="AD702" s="46">
        <v>0</v>
      </c>
      <c r="AE702" s="46">
        <v>5171</v>
      </c>
      <c r="AF702" s="46">
        <v>0</v>
      </c>
      <c r="AG702" s="46">
        <v>7622.8</v>
      </c>
      <c r="AH702" s="46">
        <v>0</v>
      </c>
      <c r="AI702" s="46">
        <v>7622.8</v>
      </c>
      <c r="AJ702" s="46">
        <v>3902.7</v>
      </c>
      <c r="AK702" s="46">
        <v>9073.7000000000007</v>
      </c>
      <c r="AL702" s="46">
        <v>0.105</v>
      </c>
      <c r="AM702" s="46">
        <v>9073.7000000000007</v>
      </c>
      <c r="AN702" s="46">
        <v>5171.0000000000009</v>
      </c>
      <c r="AO702" s="46">
        <v>1</v>
      </c>
      <c r="AP702" s="46">
        <v>0.105</v>
      </c>
      <c r="AQ702" s="46">
        <v>0.105</v>
      </c>
      <c r="AR702" s="46">
        <v>9073.7000000000007</v>
      </c>
      <c r="AS702" s="46">
        <v>0.105</v>
      </c>
      <c r="AT702" s="46">
        <v>9073.7000000000007</v>
      </c>
      <c r="AU702" s="46">
        <v>0.105</v>
      </c>
      <c r="AV702" s="46">
        <v>49247.619047619046</v>
      </c>
      <c r="AW702" s="46">
        <v>0</v>
      </c>
      <c r="AX702" s="46">
        <v>49247.619047619046</v>
      </c>
      <c r="AY702" s="46" t="e">
        <v>#DIV/0!</v>
      </c>
      <c r="AZ702" s="46" t="e">
        <v>#DIV/0!</v>
      </c>
      <c r="BA702" s="46">
        <v>49247.619047619046</v>
      </c>
      <c r="BB702" s="46">
        <v>49247.619047619046</v>
      </c>
      <c r="BC702" s="46">
        <v>49247.619047619046</v>
      </c>
      <c r="BD702" s="46">
        <v>0</v>
      </c>
      <c r="BE702" s="46" t="e">
        <v>#DIV/0!</v>
      </c>
      <c r="BF702" s="46" t="e">
        <v>#DIV/0!</v>
      </c>
      <c r="BG702" s="46" t="e">
        <v>#DIV/0!</v>
      </c>
      <c r="BH702" s="46" t="e">
        <v>#DIV/0!</v>
      </c>
      <c r="BI702" s="46" t="e">
        <v>#DIV/0!</v>
      </c>
      <c r="BJ702" s="46" t="s">
        <v>131</v>
      </c>
      <c r="BK702" s="46">
        <v>1</v>
      </c>
      <c r="BL702" s="46">
        <v>1</v>
      </c>
      <c r="BM702" s="46">
        <v>1</v>
      </c>
      <c r="BN702" s="46">
        <v>1</v>
      </c>
      <c r="BO702" s="46">
        <v>1</v>
      </c>
      <c r="BP702" s="46">
        <v>1</v>
      </c>
      <c r="BQ702" s="46">
        <v>5340.2</v>
      </c>
      <c r="BR702" s="46">
        <v>7924.2</v>
      </c>
      <c r="BS702" s="46">
        <v>5340.2</v>
      </c>
      <c r="BT702" s="46">
        <v>7924.2</v>
      </c>
      <c r="BU702" s="46">
        <v>0</v>
      </c>
      <c r="BV702" s="46">
        <v>0</v>
      </c>
      <c r="BW702" s="46">
        <v>2584</v>
      </c>
      <c r="BX702" s="46">
        <v>0</v>
      </c>
      <c r="BY702" s="46">
        <v>2584</v>
      </c>
      <c r="BZ702" s="46">
        <v>24609.523809523809</v>
      </c>
      <c r="CA702" s="46">
        <v>0</v>
      </c>
      <c r="CB702" s="46">
        <v>24609.523809523809</v>
      </c>
      <c r="CC702" s="46">
        <v>0</v>
      </c>
      <c r="CD702" s="46">
        <v>0</v>
      </c>
      <c r="CE702" s="46">
        <v>0</v>
      </c>
      <c r="CF702" s="46">
        <v>0</v>
      </c>
      <c r="CG702" s="46">
        <v>0</v>
      </c>
      <c r="CH702" s="46">
        <v>0</v>
      </c>
      <c r="CI702" s="46">
        <v>0</v>
      </c>
      <c r="CJ702" s="46">
        <v>0</v>
      </c>
      <c r="CK702" s="46">
        <v>0</v>
      </c>
      <c r="CL702" s="46">
        <v>0</v>
      </c>
      <c r="CM702" s="46">
        <v>0</v>
      </c>
      <c r="CN702" s="46">
        <v>0</v>
      </c>
      <c r="CO702" s="46">
        <v>0</v>
      </c>
      <c r="CP702" s="46">
        <v>0</v>
      </c>
      <c r="CQ702" s="46">
        <v>0</v>
      </c>
    </row>
    <row r="703" spans="1:95" s="2" customFormat="1" x14ac:dyDescent="0.2">
      <c r="A703" s="2" t="s">
        <v>108</v>
      </c>
      <c r="B703" s="2" t="s">
        <v>173</v>
      </c>
      <c r="C703" s="2" t="s">
        <v>2214</v>
      </c>
      <c r="D703" s="2" t="s">
        <v>2215</v>
      </c>
      <c r="E703" s="2" t="s">
        <v>2216</v>
      </c>
      <c r="F703" s="2" t="s">
        <v>2217</v>
      </c>
      <c r="G703" s="2" t="s">
        <v>2218</v>
      </c>
      <c r="H703" s="2" t="s">
        <v>2219</v>
      </c>
      <c r="J703" s="2" t="s">
        <v>2220</v>
      </c>
      <c r="L703" s="2" t="s">
        <v>104</v>
      </c>
      <c r="M703" s="2" t="s">
        <v>2231</v>
      </c>
      <c r="N703" s="2" t="s">
        <v>2232</v>
      </c>
      <c r="O703" s="2" t="s">
        <v>111</v>
      </c>
      <c r="P703" s="2">
        <v>1</v>
      </c>
      <c r="Q703" s="2">
        <v>1</v>
      </c>
      <c r="S703" s="2">
        <v>10</v>
      </c>
      <c r="T703" s="2">
        <v>3.0019999999999998</v>
      </c>
      <c r="U703" s="2">
        <f t="shared" si="25"/>
        <v>1.3324450366422387</v>
      </c>
      <c r="V703" s="2" t="str">
        <f t="shared" si="24"/>
        <v>Y</v>
      </c>
      <c r="Y703" s="45">
        <v>4360.8999999999996</v>
      </c>
      <c r="Z703" s="45" t="s">
        <v>131</v>
      </c>
      <c r="AA703" s="45">
        <v>4791</v>
      </c>
      <c r="AB703" s="45" t="s">
        <v>131</v>
      </c>
      <c r="AC703" s="45">
        <v>0.08</v>
      </c>
      <c r="AD703" s="45" t="s">
        <v>131</v>
      </c>
      <c r="AE703" s="45">
        <v>430.1</v>
      </c>
      <c r="AF703" s="45" t="s">
        <v>131</v>
      </c>
      <c r="AG703" s="45">
        <v>4640.6000000000004</v>
      </c>
      <c r="AH703" s="45" t="s">
        <v>131</v>
      </c>
      <c r="AI703" s="45">
        <v>4640.6000000000004</v>
      </c>
      <c r="AJ703" s="45">
        <v>4360.8999999999996</v>
      </c>
      <c r="AK703" s="45">
        <v>4791</v>
      </c>
      <c r="AL703" s="45">
        <v>0.08</v>
      </c>
      <c r="AM703" s="45">
        <v>4791</v>
      </c>
      <c r="AN703" s="45">
        <v>430.10000000000036</v>
      </c>
      <c r="AO703" s="45">
        <v>1</v>
      </c>
      <c r="AP703" s="45">
        <v>0.08</v>
      </c>
      <c r="AQ703" s="45">
        <v>0.08</v>
      </c>
      <c r="AR703" s="45">
        <v>4791</v>
      </c>
      <c r="AS703" s="45">
        <v>0.08</v>
      </c>
      <c r="AT703" s="45">
        <v>4791</v>
      </c>
      <c r="AU703" s="45">
        <v>0.08</v>
      </c>
      <c r="AV703" s="45">
        <v>5376.25</v>
      </c>
      <c r="AW703" s="45" t="s">
        <v>131</v>
      </c>
      <c r="AX703" s="45">
        <v>5376.25</v>
      </c>
      <c r="AY703" s="45" t="s">
        <v>131</v>
      </c>
      <c r="AZ703" s="45" t="s">
        <v>131</v>
      </c>
      <c r="BA703" s="45">
        <v>5376.25</v>
      </c>
      <c r="BB703" s="45">
        <v>5376.25</v>
      </c>
      <c r="BC703" s="45">
        <v>5376.25</v>
      </c>
      <c r="BD703" s="45" t="s">
        <v>131</v>
      </c>
      <c r="BE703" s="45" t="s">
        <v>131</v>
      </c>
      <c r="BF703" s="45" t="s">
        <v>131</v>
      </c>
      <c r="BG703" s="45" t="s">
        <v>131</v>
      </c>
      <c r="BH703" s="45" t="s">
        <v>131</v>
      </c>
      <c r="BI703" s="45" t="s">
        <v>131</v>
      </c>
      <c r="BJ703" s="45">
        <v>12.5</v>
      </c>
      <c r="BK703" s="45" t="s">
        <v>131</v>
      </c>
      <c r="BL703" s="45" t="s">
        <v>131</v>
      </c>
      <c r="BM703" s="45" t="s">
        <v>131</v>
      </c>
      <c r="BN703" s="45" t="s">
        <v>131</v>
      </c>
      <c r="BO703" s="45" t="s">
        <v>131</v>
      </c>
      <c r="BP703" s="45" t="s">
        <v>131</v>
      </c>
      <c r="BQ703" s="45">
        <v>4500</v>
      </c>
      <c r="BR703" s="45">
        <v>4687.5</v>
      </c>
      <c r="BS703" s="45">
        <v>4500</v>
      </c>
      <c r="BT703" s="45">
        <v>4687.5</v>
      </c>
      <c r="BU703" s="45" t="s">
        <v>131</v>
      </c>
      <c r="BV703" s="45" t="s">
        <v>131</v>
      </c>
      <c r="BW703" s="45">
        <v>187.5</v>
      </c>
      <c r="BX703" s="45" t="s">
        <v>131</v>
      </c>
      <c r="BY703" s="45">
        <v>187.5</v>
      </c>
      <c r="BZ703" s="45">
        <v>2343.75</v>
      </c>
      <c r="CA703" s="45" t="s">
        <v>131</v>
      </c>
      <c r="CB703" s="45">
        <v>2343.75</v>
      </c>
      <c r="CC703" s="45" t="s">
        <v>131</v>
      </c>
      <c r="CD703" s="45" t="s">
        <v>131</v>
      </c>
      <c r="CE703" s="45" t="s">
        <v>131</v>
      </c>
      <c r="CF703" s="45" t="s">
        <v>131</v>
      </c>
      <c r="CG703" s="45" t="s">
        <v>131</v>
      </c>
      <c r="CH703" s="45" t="s">
        <v>131</v>
      </c>
      <c r="CI703" s="45" t="s">
        <v>131</v>
      </c>
      <c r="CJ703" s="45" t="s">
        <v>131</v>
      </c>
      <c r="CK703" s="45" t="s">
        <v>131</v>
      </c>
      <c r="CL703" s="45" t="s">
        <v>131</v>
      </c>
      <c r="CM703" s="45" t="s">
        <v>131</v>
      </c>
      <c r="CN703" s="45" t="s">
        <v>131</v>
      </c>
      <c r="CO703" s="45" t="s">
        <v>131</v>
      </c>
      <c r="CP703" s="45" t="s">
        <v>131</v>
      </c>
      <c r="CQ703" s="45" t="s">
        <v>131</v>
      </c>
    </row>
    <row r="704" spans="1:95" x14ac:dyDescent="0.2">
      <c r="A704" t="s">
        <v>1895</v>
      </c>
      <c r="B704" t="s">
        <v>173</v>
      </c>
      <c r="C704" t="s">
        <v>2123</v>
      </c>
      <c r="D704" t="s">
        <v>2233</v>
      </c>
      <c r="E704" t="s">
        <v>2234</v>
      </c>
      <c r="F704" t="s">
        <v>164</v>
      </c>
      <c r="G704" t="s">
        <v>2235</v>
      </c>
      <c r="H704" t="s">
        <v>1145</v>
      </c>
      <c r="J704" t="s">
        <v>103</v>
      </c>
      <c r="L704" t="s">
        <v>104</v>
      </c>
      <c r="M704" t="s">
        <v>2236</v>
      </c>
      <c r="N704" t="s">
        <v>2237</v>
      </c>
      <c r="O704" t="s">
        <v>111</v>
      </c>
      <c r="P704">
        <v>19</v>
      </c>
      <c r="Q704">
        <v>5</v>
      </c>
      <c r="V704" t="str">
        <f t="shared" si="24"/>
        <v>Y</v>
      </c>
      <c r="Y704" s="44">
        <v>4836.8789470000002</v>
      </c>
      <c r="Z704" s="44">
        <v>86088.234289999993</v>
      </c>
      <c r="AA704" s="44">
        <v>5385.9473680000001</v>
      </c>
      <c r="AB704" s="44">
        <v>95174.475120000003</v>
      </c>
      <c r="AC704" s="44">
        <v>0.34468421100000002</v>
      </c>
      <c r="AD704" s="44">
        <v>4.9497949999999999E-3</v>
      </c>
      <c r="AE704" s="44">
        <v>549.08421050000004</v>
      </c>
      <c r="AF704" s="44">
        <v>5749.2202770000004</v>
      </c>
      <c r="AG704" s="44">
        <v>5205.5894740000003</v>
      </c>
      <c r="AH704" s="44">
        <v>94017.220939999999</v>
      </c>
      <c r="AI704" s="44">
        <v>4781.2</v>
      </c>
      <c r="AJ704" s="44">
        <v>4452.2</v>
      </c>
      <c r="AK704" s="44">
        <v>5880.5</v>
      </c>
      <c r="AL704" s="44">
        <v>0.307</v>
      </c>
      <c r="AM704" s="44">
        <v>5406.9</v>
      </c>
      <c r="AN704" s="44">
        <v>1428.3</v>
      </c>
      <c r="AO704" s="44">
        <v>19</v>
      </c>
      <c r="AP704" s="44">
        <v>18.256</v>
      </c>
      <c r="AQ704" s="44">
        <v>0.43</v>
      </c>
      <c r="AR704" s="44">
        <v>5604.5</v>
      </c>
      <c r="AS704" s="44">
        <v>0.36899999999999999</v>
      </c>
      <c r="AT704" s="44">
        <v>5054.5</v>
      </c>
      <c r="AU704" s="44">
        <v>0.47399999999999998</v>
      </c>
      <c r="AV704" s="44">
        <v>1668.7967000000001</v>
      </c>
      <c r="AW704" s="44">
        <v>185771.7249</v>
      </c>
      <c r="AX704" s="44">
        <v>2979.640719</v>
      </c>
      <c r="AY704" s="44">
        <v>0.65038888900000003</v>
      </c>
      <c r="AZ704" s="44">
        <v>0.11273657099999999</v>
      </c>
      <c r="BA704" s="44">
        <v>1992.508143</v>
      </c>
      <c r="BB704" s="44">
        <v>1644.4186050000001</v>
      </c>
      <c r="BC704" s="44">
        <v>1490.514905</v>
      </c>
      <c r="BD704" s="44">
        <v>1.2470000000000001</v>
      </c>
      <c r="BE704" s="44">
        <v>1.588983051</v>
      </c>
      <c r="BF704" s="44">
        <v>1.2562814069999999</v>
      </c>
      <c r="BG704" s="44">
        <v>0.79872204499999999</v>
      </c>
      <c r="BH704" s="44">
        <v>0.79061976499999997</v>
      </c>
      <c r="BI704" s="44">
        <v>0.63578274800000001</v>
      </c>
      <c r="BJ704" s="44">
        <v>1.0407537250000001</v>
      </c>
      <c r="BK704" s="44">
        <v>1.0365458949999999</v>
      </c>
      <c r="BL704" s="44">
        <v>0.901864573</v>
      </c>
      <c r="BM704" s="44">
        <v>1.400651466</v>
      </c>
      <c r="BN704" s="44">
        <v>0.85813953499999995</v>
      </c>
      <c r="BO704" s="44">
        <v>0.82530082000000005</v>
      </c>
      <c r="BP704" s="44">
        <v>0.90640844200000004</v>
      </c>
      <c r="BQ704" s="44">
        <v>5047.6947369999998</v>
      </c>
      <c r="BR704" s="44">
        <v>5291.9473680000001</v>
      </c>
      <c r="BS704" s="44">
        <v>4593.8</v>
      </c>
      <c r="BT704" s="44">
        <v>5765.6</v>
      </c>
      <c r="BU704" s="44">
        <v>103858.84789999999</v>
      </c>
      <c r="BV704" s="44">
        <v>99198.128809999995</v>
      </c>
      <c r="BW704" s="44">
        <v>244.23684209999999</v>
      </c>
      <c r="BX704" s="44">
        <v>3371.3718009999998</v>
      </c>
      <c r="BY704" s="44">
        <v>1171.8</v>
      </c>
      <c r="BZ704" s="44">
        <v>752.70414779999999</v>
      </c>
      <c r="CA704" s="44">
        <v>84123.006980000006</v>
      </c>
      <c r="CB704" s="44">
        <v>1683.8323350000001</v>
      </c>
      <c r="CC704" s="44">
        <v>5539.0833329999996</v>
      </c>
      <c r="CD704" s="44">
        <v>5445.3</v>
      </c>
      <c r="CE704" s="44">
        <v>4948.671429</v>
      </c>
      <c r="CF704" s="44">
        <v>226.55</v>
      </c>
      <c r="CG704" s="44">
        <v>265.6333333</v>
      </c>
      <c r="CH704" s="44">
        <v>241.0571429</v>
      </c>
      <c r="CI704" s="44">
        <v>5453.1333329999998</v>
      </c>
      <c r="CJ704" s="44">
        <v>5335.9333329999999</v>
      </c>
      <c r="CK704" s="44">
        <v>4881.6857140000002</v>
      </c>
      <c r="CL704" s="44">
        <v>701.00608299999999</v>
      </c>
      <c r="CM704" s="44">
        <v>692.83259699999996</v>
      </c>
      <c r="CN704" s="44">
        <v>848.33524680000005</v>
      </c>
      <c r="CO704" s="44">
        <v>103.0666667</v>
      </c>
      <c r="CP704" s="44">
        <v>108.45</v>
      </c>
      <c r="CQ704" s="44">
        <v>100.6285714</v>
      </c>
    </row>
    <row r="705" spans="1:95" x14ac:dyDescent="0.2">
      <c r="A705" t="s">
        <v>1895</v>
      </c>
      <c r="B705" t="s">
        <v>173</v>
      </c>
      <c r="C705" t="s">
        <v>2123</v>
      </c>
      <c r="D705" t="s">
        <v>2233</v>
      </c>
      <c r="E705" t="s">
        <v>2234</v>
      </c>
      <c r="F705" t="s">
        <v>164</v>
      </c>
      <c r="G705" t="s">
        <v>2235</v>
      </c>
      <c r="H705" t="s">
        <v>1145</v>
      </c>
      <c r="J705" t="s">
        <v>103</v>
      </c>
      <c r="L705" t="s">
        <v>104</v>
      </c>
      <c r="M705" t="s">
        <v>2238</v>
      </c>
      <c r="N705" t="s">
        <v>2237</v>
      </c>
      <c r="O705" t="s">
        <v>111</v>
      </c>
      <c r="P705">
        <v>25</v>
      </c>
      <c r="Q705">
        <v>3</v>
      </c>
      <c r="V705" t="str">
        <f t="shared" si="24"/>
        <v>Y</v>
      </c>
      <c r="Y705" s="44">
        <v>4692.0360000000001</v>
      </c>
      <c r="Z705" s="44">
        <v>53324.719100000002</v>
      </c>
      <c r="AA705" s="44">
        <v>5317.6480000000001</v>
      </c>
      <c r="AB705" s="44">
        <v>55064.341699999997</v>
      </c>
      <c r="AC705" s="44">
        <v>0.15816</v>
      </c>
      <c r="AD705" s="44">
        <v>9.3189399999999995E-4</v>
      </c>
      <c r="AE705" s="44">
        <v>625.6</v>
      </c>
      <c r="AF705" s="44">
        <v>14933.4344</v>
      </c>
      <c r="AG705" s="44">
        <v>5109.3720000000003</v>
      </c>
      <c r="AH705" s="44">
        <v>67677.844419999994</v>
      </c>
      <c r="AI705" s="44">
        <v>5015.6000000000004</v>
      </c>
      <c r="AJ705" s="44">
        <v>4204.8999999999996</v>
      </c>
      <c r="AK705" s="44">
        <v>5692</v>
      </c>
      <c r="AL705" s="44">
        <v>0.11899999999999999</v>
      </c>
      <c r="AM705" s="44">
        <v>5640.7</v>
      </c>
      <c r="AN705" s="44">
        <v>1487.1</v>
      </c>
      <c r="AO705" s="44">
        <v>25</v>
      </c>
      <c r="AP705" s="44">
        <v>15.576000000000001</v>
      </c>
      <c r="AQ705" s="44">
        <v>0.17100000000000001</v>
      </c>
      <c r="AR705" s="44">
        <v>5358.7</v>
      </c>
      <c r="AS705" s="44">
        <v>0.18</v>
      </c>
      <c r="AT705" s="44">
        <v>4922.8</v>
      </c>
      <c r="AU705" s="44">
        <v>0.24099999999999999</v>
      </c>
      <c r="AV705" s="44">
        <v>4047.3717860000002</v>
      </c>
      <c r="AW705" s="44">
        <v>699724.03929999995</v>
      </c>
      <c r="AX705" s="44">
        <v>5278.6764709999998</v>
      </c>
      <c r="AY705" s="44">
        <v>0.48425000000000001</v>
      </c>
      <c r="AZ705" s="44">
        <v>0.16863293800000001</v>
      </c>
      <c r="BA705" s="44">
        <v>5170.5882350000002</v>
      </c>
      <c r="BB705" s="44">
        <v>4347.9532159999999</v>
      </c>
      <c r="BC705" s="44">
        <v>2421.666667</v>
      </c>
      <c r="BD705" s="44">
        <v>1.4790000000000001</v>
      </c>
      <c r="BE705" s="44">
        <v>4.9504950499999998</v>
      </c>
      <c r="BF705" s="44">
        <v>1.9593436200000001</v>
      </c>
      <c r="BG705" s="44">
        <v>0.986193294</v>
      </c>
      <c r="BH705" s="44">
        <v>0.39578741099999998</v>
      </c>
      <c r="BI705" s="44">
        <v>0.50332840199999995</v>
      </c>
      <c r="BJ705" s="44">
        <v>1.605033385</v>
      </c>
      <c r="BK705" s="44">
        <v>0.95000620499999999</v>
      </c>
      <c r="BL705" s="44">
        <v>0.91865564399999999</v>
      </c>
      <c r="BM705" s="44">
        <v>1.4369747900000001</v>
      </c>
      <c r="BN705" s="44">
        <v>1.052631579</v>
      </c>
      <c r="BO705" s="44">
        <v>0.84090107700000005</v>
      </c>
      <c r="BP705" s="44">
        <v>0.55696704799999996</v>
      </c>
      <c r="BQ705" s="44">
        <v>4936.8680000000004</v>
      </c>
      <c r="BR705" s="44">
        <v>5199.3639999999996</v>
      </c>
      <c r="BS705" s="44">
        <v>4546.8999999999996</v>
      </c>
      <c r="BT705" s="44">
        <v>5578.1</v>
      </c>
      <c r="BU705" s="44">
        <v>55500.679779999999</v>
      </c>
      <c r="BV705" s="44">
        <v>62386.324699999997</v>
      </c>
      <c r="BW705" s="44">
        <v>262.48399999999998</v>
      </c>
      <c r="BX705" s="44">
        <v>3338.6821439999999</v>
      </c>
      <c r="BY705" s="44">
        <v>1031.2</v>
      </c>
      <c r="BZ705" s="44">
        <v>1688.1845780000001</v>
      </c>
      <c r="CA705" s="44">
        <v>131056.3866</v>
      </c>
      <c r="CB705" s="44">
        <v>2286.1788620000002</v>
      </c>
      <c r="CC705" s="44">
        <v>5501.9250000000002</v>
      </c>
      <c r="CD705" s="44">
        <v>5185.55</v>
      </c>
      <c r="CE705" s="44">
        <v>4942.7</v>
      </c>
      <c r="CF705" s="44">
        <v>257.8</v>
      </c>
      <c r="CG705" s="44">
        <v>304.66250000000002</v>
      </c>
      <c r="CH705" s="44">
        <v>229.15555560000001</v>
      </c>
      <c r="CI705" s="44">
        <v>5414.0625</v>
      </c>
      <c r="CJ705" s="44">
        <v>5103.5124999999998</v>
      </c>
      <c r="CK705" s="44">
        <v>4843.7444439999999</v>
      </c>
      <c r="CL705" s="44">
        <v>1759.8150740000001</v>
      </c>
      <c r="CM705" s="44">
        <v>1775.4905980000001</v>
      </c>
      <c r="CN705" s="44">
        <v>1546.9076749999999</v>
      </c>
      <c r="CO705" s="44">
        <v>84.012500000000003</v>
      </c>
      <c r="CP705" s="44">
        <v>106.05</v>
      </c>
      <c r="CQ705" s="44">
        <v>110</v>
      </c>
    </row>
    <row r="706" spans="1:95" s="2" customFormat="1" x14ac:dyDescent="0.2">
      <c r="A706" s="2" t="s">
        <v>1895</v>
      </c>
      <c r="B706" s="2" t="s">
        <v>173</v>
      </c>
      <c r="C706" s="2" t="s">
        <v>2123</v>
      </c>
      <c r="D706" s="2" t="s">
        <v>2233</v>
      </c>
      <c r="E706" s="2" t="s">
        <v>2234</v>
      </c>
      <c r="F706" s="2" t="s">
        <v>164</v>
      </c>
      <c r="G706" s="2" t="s">
        <v>2235</v>
      </c>
      <c r="H706" s="2" t="s">
        <v>1145</v>
      </c>
      <c r="J706" s="2" t="s">
        <v>103</v>
      </c>
      <c r="L706" s="2" t="s">
        <v>104</v>
      </c>
      <c r="M706" s="2" t="s">
        <v>2239</v>
      </c>
      <c r="N706" s="2" t="s">
        <v>2240</v>
      </c>
      <c r="O706" s="2" t="s">
        <v>111</v>
      </c>
      <c r="P706" s="2">
        <v>29</v>
      </c>
      <c r="Q706" s="2">
        <v>13</v>
      </c>
      <c r="V706" s="2" t="str">
        <f t="shared" si="24"/>
        <v>Y</v>
      </c>
      <c r="Y706" s="45">
        <v>4099.6344829999998</v>
      </c>
      <c r="Z706" s="45">
        <v>268410.2905</v>
      </c>
      <c r="AA706" s="45">
        <v>4622.3482759999997</v>
      </c>
      <c r="AB706" s="45">
        <v>194543.4528</v>
      </c>
      <c r="AC706" s="45">
        <v>5.7931033999999999E-2</v>
      </c>
      <c r="AD706" s="45">
        <v>4.4861599999999999E-4</v>
      </c>
      <c r="AE706" s="45">
        <v>522.71379309999998</v>
      </c>
      <c r="AF706" s="45">
        <v>19522.317050000001</v>
      </c>
      <c r="AG706" s="45">
        <v>4394.9310340000002</v>
      </c>
      <c r="AH706" s="45">
        <v>154959.23389999999</v>
      </c>
      <c r="AI706" s="45">
        <v>3843.8</v>
      </c>
      <c r="AJ706" s="45">
        <v>3240.8</v>
      </c>
      <c r="AK706" s="45">
        <v>5138.8</v>
      </c>
      <c r="AL706" s="45">
        <v>0.158</v>
      </c>
      <c r="AM706" s="45">
        <v>4849.7</v>
      </c>
      <c r="AN706" s="45">
        <v>1898</v>
      </c>
      <c r="AO706" s="45">
        <v>29</v>
      </c>
      <c r="AP706" s="45">
        <v>2.8879999999999999</v>
      </c>
      <c r="AQ706" s="45">
        <v>5.2999999999999999E-2</v>
      </c>
      <c r="AR706" s="45">
        <v>4807.6000000000004</v>
      </c>
      <c r="AS706" s="45">
        <v>4.5999999999999999E-2</v>
      </c>
      <c r="AT706" s="45">
        <v>3724.8</v>
      </c>
      <c r="AU706" s="45">
        <v>0.158</v>
      </c>
      <c r="AV706" s="45">
        <v>9838.6584050000001</v>
      </c>
      <c r="AW706" s="45">
        <v>10937332.630000001</v>
      </c>
      <c r="AX706" s="45">
        <v>17197.5</v>
      </c>
      <c r="AY706" s="45">
        <v>4.3142857E-2</v>
      </c>
      <c r="AZ706" s="45">
        <v>2.5616219999999999E-3</v>
      </c>
      <c r="BA706" s="45">
        <v>1048.734177</v>
      </c>
      <c r="BB706" s="45">
        <v>7209.4339620000001</v>
      </c>
      <c r="BC706" s="45">
        <v>10523.913039999999</v>
      </c>
      <c r="BD706" s="45">
        <v>0.30099999999999999</v>
      </c>
      <c r="BE706" s="45">
        <v>8.1366965009999994</v>
      </c>
      <c r="BF706" s="45">
        <v>11.848341230000001</v>
      </c>
      <c r="BG706" s="45">
        <v>11.78010471</v>
      </c>
      <c r="BH706" s="45">
        <v>1.456161137</v>
      </c>
      <c r="BI706" s="45">
        <v>0.99424083799999996</v>
      </c>
      <c r="BJ706" s="45">
        <v>10.041551249999999</v>
      </c>
      <c r="BK706" s="45">
        <v>0.99131905099999995</v>
      </c>
      <c r="BL706" s="45">
        <v>0.77477327600000001</v>
      </c>
      <c r="BM706" s="45">
        <v>0.33544303800000003</v>
      </c>
      <c r="BN706" s="45">
        <v>0.86792452799999997</v>
      </c>
      <c r="BO706" s="45">
        <v>6.8744150030000002</v>
      </c>
      <c r="BP706" s="45">
        <v>1.4597419300000001</v>
      </c>
      <c r="BQ706" s="45">
        <v>4213.9103450000002</v>
      </c>
      <c r="BR706" s="45">
        <v>4537.1793100000004</v>
      </c>
      <c r="BS706" s="45">
        <v>3375</v>
      </c>
      <c r="BT706" s="45">
        <v>4968.8</v>
      </c>
      <c r="BU706" s="45">
        <v>230387.61060000001</v>
      </c>
      <c r="BV706" s="45">
        <v>187063.40299999999</v>
      </c>
      <c r="BW706" s="45">
        <v>323.27241379999998</v>
      </c>
      <c r="BX706" s="45">
        <v>9600.7399289999994</v>
      </c>
      <c r="BY706" s="45">
        <v>1593.8</v>
      </c>
      <c r="BZ706" s="45">
        <v>6099.7157939999997</v>
      </c>
      <c r="CA706" s="45">
        <v>5175287.9270000001</v>
      </c>
      <c r="CB706" s="45">
        <v>10547.5</v>
      </c>
      <c r="CC706" s="45">
        <v>4917.21</v>
      </c>
      <c r="CD706" s="45">
        <v>4682.8100000000004</v>
      </c>
      <c r="CE706" s="45">
        <v>3953.1111110000002</v>
      </c>
      <c r="CF706" s="45">
        <v>295.31</v>
      </c>
      <c r="CG706" s="45">
        <v>281.23</v>
      </c>
      <c r="CH706" s="45">
        <v>401.05555559999999</v>
      </c>
      <c r="CI706" s="45">
        <v>4715.6099999999997</v>
      </c>
      <c r="CJ706" s="45">
        <v>4560.93</v>
      </c>
      <c r="CK706" s="45">
        <v>3854.1777780000002</v>
      </c>
      <c r="CL706" s="45">
        <v>5040.6921659999998</v>
      </c>
      <c r="CM706" s="45">
        <v>5249.3104759999997</v>
      </c>
      <c r="CN706" s="45">
        <v>8221.3035130000007</v>
      </c>
      <c r="CO706" s="45">
        <v>93.63</v>
      </c>
      <c r="CP706" s="45">
        <v>100.11</v>
      </c>
      <c r="CQ706" s="45">
        <v>102.7</v>
      </c>
    </row>
    <row r="707" spans="1:95" x14ac:dyDescent="0.2">
      <c r="A707" t="s">
        <v>1895</v>
      </c>
      <c r="B707" t="s">
        <v>173</v>
      </c>
      <c r="C707" t="s">
        <v>2241</v>
      </c>
      <c r="D707" t="s">
        <v>2242</v>
      </c>
      <c r="E707" t="s">
        <v>2243</v>
      </c>
      <c r="F707" t="s">
        <v>2244</v>
      </c>
      <c r="G707" t="s">
        <v>2245</v>
      </c>
      <c r="H707" t="s">
        <v>1568</v>
      </c>
      <c r="J707" t="s">
        <v>103</v>
      </c>
      <c r="L707" t="s">
        <v>104</v>
      </c>
      <c r="M707" t="s">
        <v>2246</v>
      </c>
      <c r="N707" t="s">
        <v>2247</v>
      </c>
      <c r="O707" t="s">
        <v>111</v>
      </c>
      <c r="P707">
        <v>11</v>
      </c>
      <c r="Q707">
        <v>6</v>
      </c>
      <c r="V707" t="str">
        <f t="shared" si="24"/>
        <v>Y</v>
      </c>
      <c r="Y707" s="44">
        <v>4149.8999999999996</v>
      </c>
      <c r="Z707" s="44">
        <v>2681590.9219999998</v>
      </c>
      <c r="AA707" s="44">
        <v>5578.9636360000004</v>
      </c>
      <c r="AB707" s="44">
        <v>828460.12600000005</v>
      </c>
      <c r="AC707" s="44">
        <v>7.5909090999999998E-2</v>
      </c>
      <c r="AD707" s="44">
        <v>1.274992E-3</v>
      </c>
      <c r="AE707" s="44">
        <v>1429.054545</v>
      </c>
      <c r="AF707" s="44">
        <v>1655391.8019999999</v>
      </c>
      <c r="AG707" s="44">
        <v>4858.6727270000001</v>
      </c>
      <c r="AH707" s="44">
        <v>1302969.2819999999</v>
      </c>
      <c r="AI707" s="44">
        <v>4220.5</v>
      </c>
      <c r="AJ707" s="44">
        <v>1257.7</v>
      </c>
      <c r="AK707" s="44">
        <v>6579.6</v>
      </c>
      <c r="AL707" s="44">
        <v>5.8000000000000003E-2</v>
      </c>
      <c r="AM707" s="44">
        <v>6061.9</v>
      </c>
      <c r="AN707" s="44">
        <v>5321.9</v>
      </c>
      <c r="AO707" s="44">
        <v>11</v>
      </c>
      <c r="AP707" s="44">
        <v>3.0670000000000002</v>
      </c>
      <c r="AQ707" s="44">
        <v>5.1999999999999998E-2</v>
      </c>
      <c r="AR707" s="44">
        <v>5802.9</v>
      </c>
      <c r="AS707" s="44">
        <v>0.123</v>
      </c>
      <c r="AT707" s="44">
        <v>3702.9</v>
      </c>
      <c r="AU707" s="44">
        <v>0.14599999999999999</v>
      </c>
      <c r="AV707" s="44">
        <v>20011.773649999999</v>
      </c>
      <c r="AW707" s="44">
        <v>532720048.89999998</v>
      </c>
      <c r="AX707" s="44">
        <v>91280.769230000005</v>
      </c>
      <c r="AY707" s="44">
        <v>0.22320000000000001</v>
      </c>
      <c r="AZ707" s="44">
        <v>1.494556E-2</v>
      </c>
      <c r="BA707" s="44">
        <v>6441.3793100000003</v>
      </c>
      <c r="BB707" s="44">
        <v>8298.0769230000005</v>
      </c>
      <c r="BC707" s="44">
        <v>19879.674800000001</v>
      </c>
      <c r="BD707" s="44">
        <v>0.38300000000000001</v>
      </c>
      <c r="BE707" s="44">
        <v>3.2840722499999999</v>
      </c>
      <c r="BF707" s="44">
        <v>3.8387715930000001</v>
      </c>
      <c r="BG707" s="44">
        <v>7.8947368420000004</v>
      </c>
      <c r="BH707" s="44">
        <v>1.1689059500000001</v>
      </c>
      <c r="BI707" s="44">
        <v>2.0565789470000002</v>
      </c>
      <c r="BJ707" s="44">
        <v>3.5865666780000001</v>
      </c>
      <c r="BK707" s="44">
        <v>0.95727412199999995</v>
      </c>
      <c r="BL707" s="44">
        <v>0.63811197799999997</v>
      </c>
      <c r="BM707" s="44">
        <v>0.89655172400000005</v>
      </c>
      <c r="BN707" s="44">
        <v>2.365384615</v>
      </c>
      <c r="BO707" s="44">
        <v>1.2882453469999999</v>
      </c>
      <c r="BP707" s="44">
        <v>2.3956966149999999</v>
      </c>
      <c r="BQ707" s="44">
        <v>4533.7</v>
      </c>
      <c r="BR707" s="44">
        <v>5293.2454550000002</v>
      </c>
      <c r="BS707" s="44">
        <v>2368.6999999999998</v>
      </c>
      <c r="BT707" s="44">
        <v>6416.9</v>
      </c>
      <c r="BU707" s="44">
        <v>1706652.7960000001</v>
      </c>
      <c r="BV707" s="44">
        <v>786550.83160000003</v>
      </c>
      <c r="BW707" s="44">
        <v>759.53636359999996</v>
      </c>
      <c r="BX707" s="44">
        <v>634060.87690000003</v>
      </c>
      <c r="BY707" s="44">
        <v>4048.2</v>
      </c>
      <c r="BZ707" s="44">
        <v>10158.61347</v>
      </c>
      <c r="CA707" s="44">
        <v>169750369.40000001</v>
      </c>
      <c r="CB707" s="44">
        <v>48863.461539999997</v>
      </c>
      <c r="CC707" s="44">
        <v>5824.7250000000004</v>
      </c>
      <c r="CD707" s="44">
        <v>5695.5249999999996</v>
      </c>
      <c r="CE707" s="44">
        <v>4048.2333330000001</v>
      </c>
      <c r="CF707" s="44">
        <v>161.52500000000001</v>
      </c>
      <c r="CG707" s="44">
        <v>829.02499999999998</v>
      </c>
      <c r="CH707" s="44">
        <v>1464.2333329999999</v>
      </c>
      <c r="CI707" s="44">
        <v>5738.6</v>
      </c>
      <c r="CJ707" s="44">
        <v>5254.1</v>
      </c>
      <c r="CK707" s="44">
        <v>3158.2</v>
      </c>
      <c r="CL707" s="44">
        <v>3058.4647989999999</v>
      </c>
      <c r="CM707" s="44">
        <v>9132.4479640000009</v>
      </c>
      <c r="CN707" s="44">
        <v>20993.69904</v>
      </c>
      <c r="CO707" s="44">
        <v>91.1</v>
      </c>
      <c r="CP707" s="44">
        <v>95.525000000000006</v>
      </c>
      <c r="CQ707" s="44">
        <v>93.2</v>
      </c>
    </row>
    <row r="708" spans="1:95" s="2" customFormat="1" x14ac:dyDescent="0.2">
      <c r="A708" s="2" t="s">
        <v>1895</v>
      </c>
      <c r="B708" s="2" t="s">
        <v>173</v>
      </c>
      <c r="C708" s="2" t="s">
        <v>2241</v>
      </c>
      <c r="D708" s="2" t="s">
        <v>2242</v>
      </c>
      <c r="E708" s="2" t="s">
        <v>2243</v>
      </c>
      <c r="F708" s="2" t="s">
        <v>2244</v>
      </c>
      <c r="G708" s="2" t="s">
        <v>2245</v>
      </c>
      <c r="H708" s="2" t="s">
        <v>1568</v>
      </c>
      <c r="J708" s="2" t="s">
        <v>103</v>
      </c>
      <c r="L708" s="2" t="s">
        <v>104</v>
      </c>
      <c r="M708" s="2" t="s">
        <v>2248</v>
      </c>
      <c r="N708" s="2" t="s">
        <v>2247</v>
      </c>
      <c r="O708" s="2" t="s">
        <v>111</v>
      </c>
      <c r="P708" s="2">
        <v>8</v>
      </c>
      <c r="Q708" s="2">
        <v>5</v>
      </c>
      <c r="V708" s="2" t="str">
        <f t="shared" si="24"/>
        <v>Y</v>
      </c>
      <c r="Y708" s="45">
        <v>3608.1374999999998</v>
      </c>
      <c r="Z708" s="45">
        <v>2875557.977</v>
      </c>
      <c r="AA708" s="45">
        <v>5190.6000000000004</v>
      </c>
      <c r="AB708" s="45">
        <v>1516187.1580000001</v>
      </c>
      <c r="AC708" s="45">
        <v>9.8250000000000004E-2</v>
      </c>
      <c r="AD708" s="45">
        <v>2.6156880000000001E-3</v>
      </c>
      <c r="AE708" s="45">
        <v>1582.4749999999999</v>
      </c>
      <c r="AF708" s="45">
        <v>2672003.8289999999</v>
      </c>
      <c r="AG708" s="45">
        <v>4597.3374999999996</v>
      </c>
      <c r="AH708" s="45">
        <v>1157711.405</v>
      </c>
      <c r="AI708" s="45">
        <v>4177.3999999999996</v>
      </c>
      <c r="AJ708" s="45">
        <v>1431.9</v>
      </c>
      <c r="AK708" s="45">
        <v>7023.1</v>
      </c>
      <c r="AL708" s="45">
        <v>5.5E-2</v>
      </c>
      <c r="AM708" s="45">
        <v>4136.6000000000004</v>
      </c>
      <c r="AN708" s="45">
        <v>5591.2</v>
      </c>
      <c r="AO708" s="45">
        <v>8</v>
      </c>
      <c r="AP708" s="45">
        <v>1.964</v>
      </c>
      <c r="AQ708" s="45">
        <v>8.5999999999999993E-2</v>
      </c>
      <c r="AR708" s="45">
        <v>6500.3</v>
      </c>
      <c r="AS708" s="45">
        <v>0.217</v>
      </c>
      <c r="AT708" s="45">
        <v>4250.2</v>
      </c>
      <c r="AU708" s="45">
        <v>0.217</v>
      </c>
      <c r="AV708" s="45">
        <v>16071.43658</v>
      </c>
      <c r="AW708" s="45">
        <v>313746742.19999999</v>
      </c>
      <c r="AX708" s="45">
        <v>60518.072289999996</v>
      </c>
      <c r="AY708" s="45">
        <v>0.168285714</v>
      </c>
      <c r="AZ708" s="45">
        <v>8.4547760000000007E-3</v>
      </c>
      <c r="BA708" s="45">
        <v>7025.4545449999996</v>
      </c>
      <c r="BB708" s="45">
        <v>4229.069767</v>
      </c>
      <c r="BC708" s="45">
        <v>12987.5576</v>
      </c>
      <c r="BD708" s="45">
        <v>0.3</v>
      </c>
      <c r="BE708" s="45">
        <v>4.2492917849999996</v>
      </c>
      <c r="BF708" s="45">
        <v>4.4709388969999999</v>
      </c>
      <c r="BG708" s="45">
        <v>5.263157895</v>
      </c>
      <c r="BH708" s="45">
        <v>1.0521609540000001</v>
      </c>
      <c r="BI708" s="45">
        <v>1.177192982</v>
      </c>
      <c r="BJ708" s="45">
        <v>4.0733197560000001</v>
      </c>
      <c r="BK708" s="45">
        <v>1.571411304</v>
      </c>
      <c r="BL708" s="45">
        <v>0.65384674600000003</v>
      </c>
      <c r="BM708" s="45">
        <v>1.5636363639999999</v>
      </c>
      <c r="BN708" s="45">
        <v>2.5232558140000001</v>
      </c>
      <c r="BO708" s="45">
        <v>0.60196386400000002</v>
      </c>
      <c r="BP708" s="45">
        <v>3.0710199450000002</v>
      </c>
      <c r="BQ708" s="45">
        <v>4128.9875000000002</v>
      </c>
      <c r="BR708" s="45">
        <v>4855.7250000000004</v>
      </c>
      <c r="BS708" s="45">
        <v>2454.8000000000002</v>
      </c>
      <c r="BT708" s="45">
        <v>6632.2</v>
      </c>
      <c r="BU708" s="45">
        <v>1816912.101</v>
      </c>
      <c r="BV708" s="45">
        <v>1137746.1470000001</v>
      </c>
      <c r="BW708" s="45">
        <v>726.73749999999995</v>
      </c>
      <c r="BX708" s="45">
        <v>602505.85230000003</v>
      </c>
      <c r="BY708" s="45">
        <v>4177.3999999999996</v>
      </c>
      <c r="BZ708" s="45">
        <v>7129.7747399999998</v>
      </c>
      <c r="CA708" s="45">
        <v>64795437.200000003</v>
      </c>
      <c r="CB708" s="45">
        <v>27500</v>
      </c>
      <c r="CC708" s="45">
        <v>4852.1333329999998</v>
      </c>
      <c r="CD708" s="45">
        <v>4923.8999999999996</v>
      </c>
      <c r="CE708" s="45">
        <v>4758.8500000000004</v>
      </c>
      <c r="CF708" s="45">
        <v>186.6333333</v>
      </c>
      <c r="CG708" s="45">
        <v>445</v>
      </c>
      <c r="CH708" s="45">
        <v>1959.5</v>
      </c>
      <c r="CI708" s="45">
        <v>4751.6666670000004</v>
      </c>
      <c r="CJ708" s="45">
        <v>4751.6666670000004</v>
      </c>
      <c r="CK708" s="45">
        <v>4134.3500000000004</v>
      </c>
      <c r="CL708" s="45">
        <v>3370.5028309999998</v>
      </c>
      <c r="CM708" s="45">
        <v>3961.738257</v>
      </c>
      <c r="CN708" s="45">
        <v>17520.73733</v>
      </c>
      <c r="CO708" s="45">
        <v>92.966666669999995</v>
      </c>
      <c r="CP708" s="45">
        <v>94.8</v>
      </c>
      <c r="CQ708" s="45">
        <v>96.65</v>
      </c>
    </row>
    <row r="709" spans="1:95" x14ac:dyDescent="0.2">
      <c r="A709" s="4" t="s">
        <v>1895</v>
      </c>
      <c r="B709" s="4" t="s">
        <v>173</v>
      </c>
      <c r="C709" s="4" t="s">
        <v>2249</v>
      </c>
      <c r="D709" s="4" t="s">
        <v>2250</v>
      </c>
      <c r="E709" s="4" t="s">
        <v>2251</v>
      </c>
      <c r="F709" s="4" t="s">
        <v>2252</v>
      </c>
      <c r="G709" s="4" t="s">
        <v>884</v>
      </c>
      <c r="H709" s="4"/>
      <c r="I709" s="4"/>
      <c r="J709" s="4" t="s">
        <v>332</v>
      </c>
      <c r="K709" s="4"/>
      <c r="L709" s="4" t="s">
        <v>104</v>
      </c>
      <c r="M709" s="4" t="s">
        <v>2253</v>
      </c>
      <c r="N709" s="4" t="s">
        <v>770</v>
      </c>
      <c r="O709" s="4" t="s">
        <v>111</v>
      </c>
      <c r="P709" s="4">
        <v>19</v>
      </c>
      <c r="Q709" s="4">
        <v>1</v>
      </c>
      <c r="R709" s="4"/>
      <c r="S709" s="4"/>
      <c r="T709" s="4"/>
      <c r="U709" s="4"/>
      <c r="V709" s="4" t="str">
        <f t="shared" si="24"/>
        <v>Y</v>
      </c>
      <c r="W709" s="4" t="s">
        <v>1895</v>
      </c>
      <c r="X709" s="4"/>
      <c r="Y709" s="46">
        <v>1261.2894739999999</v>
      </c>
      <c r="Z709" s="46">
        <v>7110.3777840000002</v>
      </c>
      <c r="AA709" s="46">
        <v>3165.452632</v>
      </c>
      <c r="AB709" s="46">
        <v>1655.903546</v>
      </c>
      <c r="AC709" s="46">
        <v>0.115578947</v>
      </c>
      <c r="AD709" s="46">
        <v>8.7499999999999999E-5</v>
      </c>
      <c r="AE709" s="46">
        <v>1904.1578950000001</v>
      </c>
      <c r="AF709" s="46">
        <v>7170.1203320000004</v>
      </c>
      <c r="AG709" s="46">
        <v>2494.2421049999998</v>
      </c>
      <c r="AH709" s="46">
        <v>6610.8234899999998</v>
      </c>
      <c r="AI709" s="46">
        <v>2531.1999999999998</v>
      </c>
      <c r="AJ709" s="46">
        <v>1097.5999999999999</v>
      </c>
      <c r="AK709" s="46">
        <v>3236.5</v>
      </c>
      <c r="AL709" s="46">
        <v>0.128</v>
      </c>
      <c r="AM709" s="46">
        <v>3194.3</v>
      </c>
      <c r="AN709" s="46">
        <v>2138.9</v>
      </c>
      <c r="AO709" s="46">
        <v>19</v>
      </c>
      <c r="AP709" s="46">
        <v>5.2380000000000004</v>
      </c>
      <c r="AQ709" s="46">
        <v>0.111</v>
      </c>
      <c r="AR709" s="46">
        <v>3180.3</v>
      </c>
      <c r="AS709" s="46">
        <v>0.10299999999999999</v>
      </c>
      <c r="AT709" s="46">
        <v>3124</v>
      </c>
      <c r="AU709" s="46">
        <v>0.13500000000000001</v>
      </c>
      <c r="AV709" s="46">
        <v>16570.4692</v>
      </c>
      <c r="AW709" s="46">
        <v>1902849.436</v>
      </c>
      <c r="AX709" s="46">
        <v>19278</v>
      </c>
      <c r="AY709" s="46">
        <v>0.16900000000000001</v>
      </c>
      <c r="AZ709" s="46">
        <v>2.3911099999999999E-4</v>
      </c>
      <c r="BA709" s="46">
        <v>16160.9375</v>
      </c>
      <c r="BB709" s="46">
        <v>17241.441439999999</v>
      </c>
      <c r="BC709" s="46">
        <v>18170.873790000001</v>
      </c>
      <c r="BD709" s="46">
        <v>0.19900000000000001</v>
      </c>
      <c r="BE709" s="46">
        <v>3.9867109630000002</v>
      </c>
      <c r="BF709" s="46">
        <v>3.9138943249999998</v>
      </c>
      <c r="BG709" s="46">
        <v>3.7654653040000001</v>
      </c>
      <c r="BH709" s="46">
        <v>0.98173516000000005</v>
      </c>
      <c r="BI709" s="46">
        <v>0.96207638500000003</v>
      </c>
      <c r="BJ709" s="46">
        <v>3.6273386790000002</v>
      </c>
      <c r="BK709" s="46">
        <v>0.99561719299999996</v>
      </c>
      <c r="BL709" s="46">
        <v>0.98229726799999995</v>
      </c>
      <c r="BM709" s="46">
        <v>0.8671875</v>
      </c>
      <c r="BN709" s="46">
        <v>0.92792792800000001</v>
      </c>
      <c r="BO709" s="46">
        <v>1.066858989</v>
      </c>
      <c r="BP709" s="46">
        <v>1.0539068819999999</v>
      </c>
      <c r="BQ709" s="46">
        <v>1768.9105259999999</v>
      </c>
      <c r="BR709" s="46">
        <v>2955.578947</v>
      </c>
      <c r="BS709" s="46">
        <v>1687.5</v>
      </c>
      <c r="BT709" s="46">
        <v>3140.6</v>
      </c>
      <c r="BU709" s="46">
        <v>4356.5577839999996</v>
      </c>
      <c r="BV709" s="46">
        <v>5198.5227150000001</v>
      </c>
      <c r="BW709" s="46">
        <v>1186.684211</v>
      </c>
      <c r="BX709" s="46">
        <v>10651.370800000001</v>
      </c>
      <c r="BY709" s="46">
        <v>1453.1</v>
      </c>
      <c r="BZ709" s="46">
        <v>10311.039779999999</v>
      </c>
      <c r="CA709" s="46">
        <v>993894.69180000003</v>
      </c>
      <c r="CB709" s="46">
        <v>12335.08772</v>
      </c>
      <c r="CC709" s="46">
        <v>3000</v>
      </c>
      <c r="CD709" s="46">
        <v>2984.3666669999998</v>
      </c>
      <c r="CE709" s="46">
        <v>2892.828571</v>
      </c>
      <c r="CF709" s="46">
        <v>1218.75</v>
      </c>
      <c r="CG709" s="46">
        <v>1203.133333</v>
      </c>
      <c r="CH709" s="46">
        <v>1145.0999999999999</v>
      </c>
      <c r="CI709" s="46">
        <v>2546.8833330000002</v>
      </c>
      <c r="CJ709" s="46">
        <v>2507.8000000000002</v>
      </c>
      <c r="CK709" s="46">
        <v>2437.5</v>
      </c>
      <c r="CL709" s="46">
        <v>10115.273300000001</v>
      </c>
      <c r="CM709" s="46">
        <v>10432.662560000001</v>
      </c>
      <c r="CN709" s="46">
        <v>10374.59152</v>
      </c>
      <c r="CO709" s="46">
        <v>95.866666670000001</v>
      </c>
      <c r="CP709" s="46">
        <v>95.633333329999999</v>
      </c>
      <c r="CQ709" s="46">
        <v>96.47142857</v>
      </c>
    </row>
    <row r="710" spans="1:95" x14ac:dyDescent="0.2">
      <c r="A710" s="4" t="s">
        <v>1895</v>
      </c>
      <c r="B710" s="4" t="s">
        <v>173</v>
      </c>
      <c r="C710" s="4" t="s">
        <v>2249</v>
      </c>
      <c r="D710" s="4" t="s">
        <v>2250</v>
      </c>
      <c r="E710" s="4" t="s">
        <v>2251</v>
      </c>
      <c r="F710" s="4" t="s">
        <v>2252</v>
      </c>
      <c r="G710" s="4" t="s">
        <v>884</v>
      </c>
      <c r="H710" s="4"/>
      <c r="I710" s="4"/>
      <c r="J710" s="4" t="s">
        <v>332</v>
      </c>
      <c r="K710" s="4"/>
      <c r="L710" s="4" t="s">
        <v>104</v>
      </c>
      <c r="M710" s="4" t="s">
        <v>2254</v>
      </c>
      <c r="N710" s="4" t="s">
        <v>2255</v>
      </c>
      <c r="O710" s="4" t="s">
        <v>111</v>
      </c>
      <c r="P710" s="4">
        <v>7</v>
      </c>
      <c r="Q710" s="4">
        <v>1</v>
      </c>
      <c r="R710" s="4"/>
      <c r="S710" s="4"/>
      <c r="T710" s="4"/>
      <c r="U710" s="4"/>
      <c r="V710" s="4" t="str">
        <f t="shared" si="24"/>
        <v>Y</v>
      </c>
      <c r="W710" s="4" t="s">
        <v>1895</v>
      </c>
      <c r="X710" s="4"/>
      <c r="Y710" s="46">
        <v>875.9</v>
      </c>
      <c r="Z710" s="46">
        <v>3229.44</v>
      </c>
      <c r="AA710" s="46">
        <v>2276.6999999999998</v>
      </c>
      <c r="AB710" s="46">
        <v>1698.82</v>
      </c>
      <c r="AC710" s="46">
        <v>0.47828571399999997</v>
      </c>
      <c r="AD710" s="46">
        <v>3.6734700000000002E-4</v>
      </c>
      <c r="AE710" s="46">
        <v>1400.8</v>
      </c>
      <c r="AF710" s="46">
        <v>5298.3</v>
      </c>
      <c r="AG710" s="46">
        <v>1851.885714</v>
      </c>
      <c r="AH710" s="46">
        <v>30202.038369999998</v>
      </c>
      <c r="AI710" s="46">
        <v>1851.9</v>
      </c>
      <c r="AJ710" s="46">
        <v>791.8</v>
      </c>
      <c r="AK710" s="46">
        <v>2355</v>
      </c>
      <c r="AL710" s="46">
        <v>0.48899999999999999</v>
      </c>
      <c r="AM710" s="46">
        <v>2355</v>
      </c>
      <c r="AN710" s="46">
        <v>1563.2</v>
      </c>
      <c r="AO710" s="46">
        <v>7</v>
      </c>
      <c r="AP710" s="46">
        <v>5.194</v>
      </c>
      <c r="AQ710" s="46">
        <v>0.45400000000000001</v>
      </c>
      <c r="AR710" s="46">
        <v>2294.1</v>
      </c>
      <c r="AS710" s="46">
        <v>0.44900000000000001</v>
      </c>
      <c r="AT710" s="46">
        <v>2273.8000000000002</v>
      </c>
      <c r="AU710" s="46">
        <v>0.50900000000000001</v>
      </c>
      <c r="AV710" s="46">
        <v>2931.4319019999998</v>
      </c>
      <c r="AW710" s="46">
        <v>24017.148379999999</v>
      </c>
      <c r="AX710" s="46">
        <v>3196.728016</v>
      </c>
      <c r="AY710" s="46">
        <v>0.307666667</v>
      </c>
      <c r="AZ710" s="46">
        <v>1.186889E-3</v>
      </c>
      <c r="BA710" s="46">
        <v>3196.728016</v>
      </c>
      <c r="BB710" s="46">
        <v>3040.7488990000002</v>
      </c>
      <c r="BC710" s="46">
        <v>3029.3986639999998</v>
      </c>
      <c r="BD710" s="46">
        <v>0.36799999999999999</v>
      </c>
      <c r="BE710" s="46">
        <v>1.5860428230000001</v>
      </c>
      <c r="BF710" s="46">
        <v>1.6597510369999999</v>
      </c>
      <c r="BG710" s="46">
        <v>1.4471780030000001</v>
      </c>
      <c r="BH710" s="46">
        <v>1.0464730289999999</v>
      </c>
      <c r="BI710" s="46">
        <v>0.871924747</v>
      </c>
      <c r="BJ710" s="46">
        <v>1.347708895</v>
      </c>
      <c r="BK710" s="46">
        <v>0.97414012699999997</v>
      </c>
      <c r="BL710" s="46">
        <v>0.99115121399999995</v>
      </c>
      <c r="BM710" s="46">
        <v>0.92842535800000003</v>
      </c>
      <c r="BN710" s="46">
        <v>0.98898678399999995</v>
      </c>
      <c r="BO710" s="46">
        <v>0.95120663500000002</v>
      </c>
      <c r="BP710" s="46">
        <v>0.99626729000000003</v>
      </c>
      <c r="BQ710" s="46">
        <v>1495.0142860000001</v>
      </c>
      <c r="BR710" s="46">
        <v>2116.4142860000002</v>
      </c>
      <c r="BS710" s="46">
        <v>1248.9000000000001</v>
      </c>
      <c r="BT710" s="46">
        <v>2196.4</v>
      </c>
      <c r="BU710" s="46">
        <v>10449.20408</v>
      </c>
      <c r="BV710" s="46">
        <v>2346.0497959999998</v>
      </c>
      <c r="BW710" s="46">
        <v>621.4</v>
      </c>
      <c r="BX710" s="46">
        <v>8934.7228570000007</v>
      </c>
      <c r="BY710" s="46">
        <v>947.5</v>
      </c>
      <c r="BZ710" s="46">
        <v>1306.1264650000001</v>
      </c>
      <c r="CA710" s="46">
        <v>57530.836380000001</v>
      </c>
      <c r="CB710" s="46">
        <v>1822.494432</v>
      </c>
      <c r="CC710" s="46">
        <v>2174.85</v>
      </c>
      <c r="CD710" s="46">
        <v>2131.8000000000002</v>
      </c>
      <c r="CE710" s="46">
        <v>2067.1999999999998</v>
      </c>
      <c r="CF710" s="46">
        <v>646</v>
      </c>
      <c r="CG710" s="46">
        <v>581.4</v>
      </c>
      <c r="CH710" s="46">
        <v>631.66666669999995</v>
      </c>
      <c r="CI710" s="46">
        <v>1830.35</v>
      </c>
      <c r="CJ710" s="46">
        <v>1959.55</v>
      </c>
      <c r="CK710" s="46">
        <v>1794.4666669999999</v>
      </c>
      <c r="CL710" s="46">
        <v>1328.3423330000001</v>
      </c>
      <c r="CM710" s="46">
        <v>1242.3958749999999</v>
      </c>
      <c r="CN710" s="46">
        <v>1333.802946</v>
      </c>
      <c r="CO710" s="46">
        <v>102.8</v>
      </c>
      <c r="CP710" s="46">
        <v>103</v>
      </c>
      <c r="CQ710" s="46">
        <v>102.66666669999999</v>
      </c>
    </row>
    <row r="711" spans="1:95" x14ac:dyDescent="0.2">
      <c r="A711" s="4" t="s">
        <v>1895</v>
      </c>
      <c r="B711" s="4" t="s">
        <v>173</v>
      </c>
      <c r="C711" s="4" t="s">
        <v>2249</v>
      </c>
      <c r="D711" s="4" t="s">
        <v>2250</v>
      </c>
      <c r="E711" s="4" t="s">
        <v>2251</v>
      </c>
      <c r="F711" s="4" t="s">
        <v>2252</v>
      </c>
      <c r="G711" s="4" t="s">
        <v>884</v>
      </c>
      <c r="H711" s="4"/>
      <c r="I711" s="4"/>
      <c r="J711" s="4" t="s">
        <v>332</v>
      </c>
      <c r="K711" s="4"/>
      <c r="L711" s="4" t="s">
        <v>104</v>
      </c>
      <c r="M711" s="4" t="s">
        <v>2256</v>
      </c>
      <c r="N711" s="4" t="s">
        <v>2257</v>
      </c>
      <c r="O711" s="4" t="s">
        <v>111</v>
      </c>
      <c r="P711" s="4">
        <v>11</v>
      </c>
      <c r="Q711" s="4">
        <v>1</v>
      </c>
      <c r="R711" s="4"/>
      <c r="S711" s="4"/>
      <c r="T711" s="4"/>
      <c r="U711" s="4"/>
      <c r="V711" s="4" t="str">
        <f t="shared" ref="V711:V774" si="26">IF(P711=AO711,"Y","N")</f>
        <v>Y</v>
      </c>
      <c r="W711" s="4" t="s">
        <v>1895</v>
      </c>
      <c r="X711" s="4"/>
      <c r="Y711" s="46">
        <v>630.65454545454543</v>
      </c>
      <c r="Z711" s="46">
        <v>6061.9242975206907</v>
      </c>
      <c r="AA711" s="46">
        <v>2541.3909090909092</v>
      </c>
      <c r="AB711" s="46">
        <v>4076.7208264462893</v>
      </c>
      <c r="AC711" s="46">
        <v>0.27227272727272733</v>
      </c>
      <c r="AD711" s="46">
        <v>6.4056198347107432E-4</v>
      </c>
      <c r="AE711" s="46">
        <v>1910.7090909090912</v>
      </c>
      <c r="AF711" s="46">
        <v>11421.802644628093</v>
      </c>
      <c r="AG711" s="46">
        <v>2168.9999999999995</v>
      </c>
      <c r="AH711" s="46">
        <v>6495.9254545454396</v>
      </c>
      <c r="AI711" s="46">
        <v>2282.5</v>
      </c>
      <c r="AJ711" s="46">
        <v>446.5</v>
      </c>
      <c r="AK711" s="46">
        <v>2678.8</v>
      </c>
      <c r="AL711" s="46">
        <v>0.246</v>
      </c>
      <c r="AM711" s="46">
        <v>2472.6999999999998</v>
      </c>
      <c r="AN711" s="46">
        <v>2232.3000000000002</v>
      </c>
      <c r="AO711" s="46">
        <v>11</v>
      </c>
      <c r="AP711" s="46">
        <v>4.8579999999999997</v>
      </c>
      <c r="AQ711" s="46">
        <v>0.27900000000000003</v>
      </c>
      <c r="AR711" s="46">
        <v>2610.1</v>
      </c>
      <c r="AS711" s="46">
        <v>0.30399999999999999</v>
      </c>
      <c r="AT711" s="46">
        <v>2541.4</v>
      </c>
      <c r="AU711" s="46">
        <v>0.32200000000000001</v>
      </c>
      <c r="AV711" s="46">
        <v>7060.2406358294838</v>
      </c>
      <c r="AW711" s="46">
        <v>326531.50119890441</v>
      </c>
      <c r="AX711" s="46">
        <v>8242.2222222222226</v>
      </c>
      <c r="AY711" s="46">
        <v>0.18629999999999997</v>
      </c>
      <c r="AZ711" s="46">
        <v>1.7606099999999936E-3</v>
      </c>
      <c r="BA711" s="46">
        <v>7119.9186991869919</v>
      </c>
      <c r="BB711" s="46">
        <v>7754.8387096774186</v>
      </c>
      <c r="BC711" s="46">
        <v>6439.144736842105</v>
      </c>
      <c r="BD711" s="46">
        <v>0.26099999999999979</v>
      </c>
      <c r="BE711" s="46">
        <v>2.53324889170361</v>
      </c>
      <c r="BF711" s="46">
        <v>2.4554941682013514</v>
      </c>
      <c r="BG711" s="46">
        <v>2.2539444027047342</v>
      </c>
      <c r="BH711" s="46">
        <v>0.96930632289748342</v>
      </c>
      <c r="BI711" s="46">
        <v>0.91791885800150264</v>
      </c>
      <c r="BJ711" s="46">
        <v>2.2643062988884317</v>
      </c>
      <c r="BK711" s="46">
        <v>1.0555667893395884</v>
      </c>
      <c r="BL711" s="46">
        <v>0.9736791693804836</v>
      </c>
      <c r="BM711" s="46">
        <v>1.1341463414634148</v>
      </c>
      <c r="BN711" s="46">
        <v>1.0896057347670249</v>
      </c>
      <c r="BO711" s="46">
        <v>1.0891751770371938</v>
      </c>
      <c r="BP711" s="46">
        <v>0.83033896356948944</v>
      </c>
      <c r="BQ711" s="46">
        <v>1248.9363636363637</v>
      </c>
      <c r="BR711" s="46">
        <v>2388.2454545454548</v>
      </c>
      <c r="BS711" s="46">
        <v>1119.7</v>
      </c>
      <c r="BT711" s="46">
        <v>2454.8000000000002</v>
      </c>
      <c r="BU711" s="46">
        <v>8430.3659504132211</v>
      </c>
      <c r="BV711" s="46">
        <v>1133.140661157028</v>
      </c>
      <c r="BW711" s="46">
        <v>1139.3181818181818</v>
      </c>
      <c r="BX711" s="46">
        <v>9226.0433057851278</v>
      </c>
      <c r="BY711" s="46">
        <v>1335.1000000000001</v>
      </c>
      <c r="BZ711" s="46">
        <v>4238.7424964021366</v>
      </c>
      <c r="CA711" s="46">
        <v>420334.14467467554</v>
      </c>
      <c r="CB711" s="46">
        <v>5168</v>
      </c>
      <c r="CC711" s="46">
        <v>2400.9749999999999</v>
      </c>
      <c r="CD711" s="46">
        <v>2400.9499999999998</v>
      </c>
      <c r="CE711" s="46">
        <v>2354.333333333333</v>
      </c>
      <c r="CF711" s="46">
        <v>1152.0250000000001</v>
      </c>
      <c r="CG711" s="46">
        <v>1184.3499999999999</v>
      </c>
      <c r="CH711" s="46">
        <v>1062.3333333333333</v>
      </c>
      <c r="CI711" s="46">
        <v>2207.1750000000002</v>
      </c>
      <c r="CJ711" s="46">
        <v>2174.8500000000004</v>
      </c>
      <c r="CK711" s="46">
        <v>2110.3000000000002</v>
      </c>
      <c r="CL711" s="46">
        <v>4166.6716506810062</v>
      </c>
      <c r="CM711" s="46">
        <v>4636.2835965326231</v>
      </c>
      <c r="CN711" s="46">
        <v>3804.7821571896634</v>
      </c>
      <c r="CO711" s="46">
        <v>107.30000000000001</v>
      </c>
      <c r="CP711" s="46">
        <v>106.55000000000001</v>
      </c>
      <c r="CQ711" s="46">
        <v>107.53333333333335</v>
      </c>
    </row>
    <row r="712" spans="1:95" x14ac:dyDescent="0.2">
      <c r="A712" s="4" t="s">
        <v>1895</v>
      </c>
      <c r="B712" s="4" t="s">
        <v>173</v>
      </c>
      <c r="C712" s="4" t="s">
        <v>2249</v>
      </c>
      <c r="D712" s="4" t="s">
        <v>2250</v>
      </c>
      <c r="E712" s="4" t="s">
        <v>2251</v>
      </c>
      <c r="F712" s="4" t="s">
        <v>2252</v>
      </c>
      <c r="G712" s="4" t="s">
        <v>884</v>
      </c>
      <c r="H712" s="4"/>
      <c r="I712" s="4"/>
      <c r="J712" s="4" t="s">
        <v>332</v>
      </c>
      <c r="K712" s="4"/>
      <c r="L712" s="4" t="s">
        <v>104</v>
      </c>
      <c r="M712" s="4" t="s">
        <v>2258</v>
      </c>
      <c r="N712" s="4" t="s">
        <v>1014</v>
      </c>
      <c r="O712" s="4" t="s">
        <v>111</v>
      </c>
      <c r="P712" s="4">
        <v>7</v>
      </c>
      <c r="Q712" s="4">
        <v>1</v>
      </c>
      <c r="R712" s="4"/>
      <c r="S712" s="4"/>
      <c r="T712" s="4"/>
      <c r="U712" s="4"/>
      <c r="V712" s="4" t="str">
        <f t="shared" si="26"/>
        <v>Y</v>
      </c>
      <c r="W712" s="4" t="s">
        <v>1895</v>
      </c>
      <c r="X712" s="4"/>
      <c r="Y712" s="46">
        <v>632.88571428571424</v>
      </c>
      <c r="Z712" s="46">
        <v>963.27265306122592</v>
      </c>
      <c r="AA712" s="46">
        <v>2249.4571428571426</v>
      </c>
      <c r="AB712" s="46">
        <v>842.80244897959187</v>
      </c>
      <c r="AC712" s="46">
        <v>0.25314285714285717</v>
      </c>
      <c r="AD712" s="46">
        <v>6.6693877551020532E-5</v>
      </c>
      <c r="AE712" s="46">
        <v>1616.5571428571427</v>
      </c>
      <c r="AF712" s="46">
        <v>1638.2853061224484</v>
      </c>
      <c r="AG712" s="46">
        <v>2110.2571428571428</v>
      </c>
      <c r="AH712" s="46">
        <v>3179.551020408177</v>
      </c>
      <c r="AI712" s="46">
        <v>2067.1999999999998</v>
      </c>
      <c r="AJ712" s="46">
        <v>583.79999999999995</v>
      </c>
      <c r="AK712" s="46">
        <v>2283.8000000000002</v>
      </c>
      <c r="AL712" s="46">
        <v>0.25700000000000001</v>
      </c>
      <c r="AM712" s="46">
        <v>2283.8000000000002</v>
      </c>
      <c r="AN712" s="46">
        <v>1700.0000000000002</v>
      </c>
      <c r="AO712" s="46">
        <v>7</v>
      </c>
      <c r="AP712" s="46">
        <v>2.7709999999999999</v>
      </c>
      <c r="AQ712" s="46">
        <v>0.24299999999999999</v>
      </c>
      <c r="AR712" s="46">
        <v>2249.5</v>
      </c>
      <c r="AS712" s="46">
        <v>0.25</v>
      </c>
      <c r="AT712" s="46">
        <v>2197.9</v>
      </c>
      <c r="AU712" s="46">
        <v>0.26800000000000002</v>
      </c>
      <c r="AV712" s="46">
        <v>6396.4782687209899</v>
      </c>
      <c r="AW712" s="46">
        <v>118243.50682272945</v>
      </c>
      <c r="AX712" s="46">
        <v>6995.8847736625512</v>
      </c>
      <c r="AY712" s="46">
        <v>0.16650000000000001</v>
      </c>
      <c r="AZ712" s="46">
        <v>5.7916666666666213E-5</v>
      </c>
      <c r="BA712" s="46">
        <v>6347.4708171206221</v>
      </c>
      <c r="BB712" s="46">
        <v>6713.1687242798353</v>
      </c>
      <c r="BC712" s="46">
        <v>6387.6</v>
      </c>
      <c r="BD712" s="46">
        <v>0.18099999999999994</v>
      </c>
      <c r="BE712" s="46">
        <v>2.9717682020802378</v>
      </c>
      <c r="BF712" s="46">
        <v>3.0030030030030033</v>
      </c>
      <c r="BG712" s="46">
        <v>2.7247956403269757</v>
      </c>
      <c r="BH712" s="46">
        <v>1.0105105105105106</v>
      </c>
      <c r="BI712" s="46">
        <v>0.9073569482288828</v>
      </c>
      <c r="BJ712" s="46">
        <v>2.5261638397690365</v>
      </c>
      <c r="BK712" s="46">
        <v>0.98498117173132493</v>
      </c>
      <c r="BL712" s="46">
        <v>0.97706156923760845</v>
      </c>
      <c r="BM712" s="46">
        <v>0.94552529182879375</v>
      </c>
      <c r="BN712" s="46">
        <v>1.0288065843621399</v>
      </c>
      <c r="BO712" s="46">
        <v>1.0576131687242798</v>
      </c>
      <c r="BP712" s="46">
        <v>0.95150297308894749</v>
      </c>
      <c r="BQ712" s="46">
        <v>1538.1</v>
      </c>
      <c r="BR712" s="46">
        <v>2190.2428571428572</v>
      </c>
      <c r="BS712" s="46">
        <v>1464.3</v>
      </c>
      <c r="BT712" s="46">
        <v>2239.5</v>
      </c>
      <c r="BU712" s="46">
        <v>1438.4857142857168</v>
      </c>
      <c r="BV712" s="46">
        <v>758.2081632653028</v>
      </c>
      <c r="BW712" s="46">
        <v>652.14285714285711</v>
      </c>
      <c r="BX712" s="46">
        <v>3408.4195918367377</v>
      </c>
      <c r="BY712" s="46">
        <v>775.2</v>
      </c>
      <c r="BZ712" s="46">
        <v>2582.9797532849052</v>
      </c>
      <c r="CA712" s="46">
        <v>84341.377131522924</v>
      </c>
      <c r="CB712" s="46">
        <v>3190.1234567901238</v>
      </c>
      <c r="CC712" s="46">
        <v>2174.8500000000004</v>
      </c>
      <c r="CD712" s="46">
        <v>2174.8500000000004</v>
      </c>
      <c r="CE712" s="46">
        <v>2210.7666666666664</v>
      </c>
      <c r="CF712" s="46">
        <v>602.9</v>
      </c>
      <c r="CG712" s="46">
        <v>624.45000000000005</v>
      </c>
      <c r="CH712" s="46">
        <v>703.43333333333339</v>
      </c>
      <c r="CI712" s="46">
        <v>2110.25</v>
      </c>
      <c r="CJ712" s="46">
        <v>2067.1999999999998</v>
      </c>
      <c r="CK712" s="46">
        <v>2138.9666666666667</v>
      </c>
      <c r="CL712" s="46">
        <v>2359.768222065627</v>
      </c>
      <c r="CM712" s="46">
        <v>2502.1753054394649</v>
      </c>
      <c r="CN712" s="46">
        <v>2785.6570726613845</v>
      </c>
      <c r="CO712" s="46">
        <v>110.05</v>
      </c>
      <c r="CP712" s="46">
        <v>110.9</v>
      </c>
      <c r="CQ712" s="46">
        <v>107.43333333333334</v>
      </c>
    </row>
    <row r="713" spans="1:95" x14ac:dyDescent="0.2">
      <c r="A713" s="4" t="s">
        <v>1895</v>
      </c>
      <c r="B713" s="4" t="s">
        <v>173</v>
      </c>
      <c r="C713" s="4" t="s">
        <v>2249</v>
      </c>
      <c r="D713" s="4" t="s">
        <v>2250</v>
      </c>
      <c r="E713" s="4" t="s">
        <v>2251</v>
      </c>
      <c r="F713" s="4" t="s">
        <v>2252</v>
      </c>
      <c r="G713" s="4" t="s">
        <v>884</v>
      </c>
      <c r="H713" s="4"/>
      <c r="I713" s="4"/>
      <c r="J713" s="4" t="s">
        <v>332</v>
      </c>
      <c r="K713" s="4"/>
      <c r="L713" s="4" t="s">
        <v>104</v>
      </c>
      <c r="M713" s="4" t="s">
        <v>2259</v>
      </c>
      <c r="N713" s="4"/>
      <c r="O713" s="4" t="s">
        <v>111</v>
      </c>
      <c r="P713" s="4">
        <v>13</v>
      </c>
      <c r="Q713" s="4">
        <v>1</v>
      </c>
      <c r="R713" s="4"/>
      <c r="S713" s="4"/>
      <c r="T713" s="4"/>
      <c r="U713" s="4"/>
      <c r="V713" s="4" t="str">
        <f t="shared" si="26"/>
        <v>Y</v>
      </c>
      <c r="W713" s="4" t="s">
        <v>1895</v>
      </c>
      <c r="X713" s="4"/>
      <c r="Y713" s="46">
        <v>646.33076923076931</v>
      </c>
      <c r="Z713" s="46">
        <v>3042.9944378698219</v>
      </c>
      <c r="AA713" s="46">
        <v>2150.0846153846151</v>
      </c>
      <c r="AB713" s="46">
        <v>3050.0397633136135</v>
      </c>
      <c r="AC713" s="46">
        <v>0.46038461538461534</v>
      </c>
      <c r="AD713" s="46">
        <v>6.7915976331360962E-4</v>
      </c>
      <c r="AE713" s="46">
        <v>1503.7538461538463</v>
      </c>
      <c r="AF713" s="46">
        <v>6668.0655621301757</v>
      </c>
      <c r="AG713" s="46">
        <v>1547.0769230769229</v>
      </c>
      <c r="AH713" s="46">
        <v>12972.343313609479</v>
      </c>
      <c r="AI713" s="46">
        <v>1507.3</v>
      </c>
      <c r="AJ713" s="46">
        <v>558.5</v>
      </c>
      <c r="AK713" s="46">
        <v>2258.4</v>
      </c>
      <c r="AL713" s="46">
        <v>0.44900000000000001</v>
      </c>
      <c r="AM713" s="46">
        <v>2137</v>
      </c>
      <c r="AN713" s="46">
        <v>1699.9</v>
      </c>
      <c r="AO713" s="46">
        <v>13</v>
      </c>
      <c r="AP713" s="46">
        <v>7.3179999999999996</v>
      </c>
      <c r="AQ713" s="46">
        <v>0.46400000000000002</v>
      </c>
      <c r="AR713" s="46">
        <v>2112.6999999999998</v>
      </c>
      <c r="AS713" s="46">
        <v>0.50700000000000001</v>
      </c>
      <c r="AT713" s="46">
        <v>2185.6</v>
      </c>
      <c r="AU713" s="46">
        <v>0.50700000000000001</v>
      </c>
      <c r="AV713" s="46">
        <v>3276.0603171293556</v>
      </c>
      <c r="AW713" s="46">
        <v>63881.069528882465</v>
      </c>
      <c r="AX713" s="46">
        <v>3816.1904761904761</v>
      </c>
      <c r="AY713" s="46">
        <v>0.11108333333333335</v>
      </c>
      <c r="AZ713" s="46">
        <v>1.2304097222222113E-3</v>
      </c>
      <c r="BA713" s="46">
        <v>3136.9710467706013</v>
      </c>
      <c r="BB713" s="46">
        <v>3244.8275862068963</v>
      </c>
      <c r="BC713" s="46">
        <v>3065.4832347140041</v>
      </c>
      <c r="BD713" s="46">
        <v>0.17399999999999999</v>
      </c>
      <c r="BE713" s="46">
        <v>1.8656716417910451</v>
      </c>
      <c r="BF713" s="46">
        <v>1.8273184102329831</v>
      </c>
      <c r="BG713" s="46">
        <v>1.7605633802816902</v>
      </c>
      <c r="BH713" s="46">
        <v>0.97944266788487877</v>
      </c>
      <c r="BI713" s="46">
        <v>0.96346830985915499</v>
      </c>
      <c r="BJ713" s="46">
        <v>1.7764416507242418</v>
      </c>
      <c r="BK713" s="46">
        <v>0.98862891904539063</v>
      </c>
      <c r="BL713" s="46">
        <v>1.0345056089364322</v>
      </c>
      <c r="BM713" s="46">
        <v>1.0334075723830736</v>
      </c>
      <c r="BN713" s="46">
        <v>1.0926724137931034</v>
      </c>
      <c r="BO713" s="46">
        <v>1.0343823828234977</v>
      </c>
      <c r="BP713" s="46">
        <v>0.94472915841345506</v>
      </c>
      <c r="BQ713" s="46">
        <v>1192.6230769230767</v>
      </c>
      <c r="BR713" s="46">
        <v>1944.6076923076928</v>
      </c>
      <c r="BS713" s="46">
        <v>1162.8</v>
      </c>
      <c r="BT713" s="46">
        <v>2024.1</v>
      </c>
      <c r="BU713" s="46">
        <v>1536.4525443787011</v>
      </c>
      <c r="BV713" s="46">
        <v>2810.2237869822397</v>
      </c>
      <c r="BW713" s="46">
        <v>752.01538461538485</v>
      </c>
      <c r="BX713" s="46">
        <v>3886.8566863905312</v>
      </c>
      <c r="BY713" s="46">
        <v>861.3</v>
      </c>
      <c r="BZ713" s="46">
        <v>1641.1010105267314</v>
      </c>
      <c r="CA713" s="46">
        <v>33523.057168791282</v>
      </c>
      <c r="CB713" s="46">
        <v>1948.3333333333333</v>
      </c>
      <c r="CC713" s="46">
        <v>1981.0500000000002</v>
      </c>
      <c r="CD713" s="46">
        <v>1959.5250000000001</v>
      </c>
      <c r="CE713" s="46">
        <v>1903.52</v>
      </c>
      <c r="CF713" s="46">
        <v>785.97500000000014</v>
      </c>
      <c r="CG713" s="46">
        <v>785.97499999999991</v>
      </c>
      <c r="CH713" s="46">
        <v>697.68000000000006</v>
      </c>
      <c r="CI713" s="46">
        <v>1582.7</v>
      </c>
      <c r="CJ713" s="46">
        <v>1539.6250000000002</v>
      </c>
      <c r="CK713" s="46">
        <v>1524.54</v>
      </c>
      <c r="CL713" s="46">
        <v>1699.5136517163824</v>
      </c>
      <c r="CM713" s="46">
        <v>1716.3145499687394</v>
      </c>
      <c r="CN713" s="46">
        <v>1534.2000660214037</v>
      </c>
      <c r="CO713" s="46">
        <v>95.550000000000011</v>
      </c>
      <c r="CP713" s="46">
        <v>107.72500000000001</v>
      </c>
      <c r="CQ713" s="46">
        <v>108.9</v>
      </c>
    </row>
    <row r="714" spans="1:95" s="2" customFormat="1" x14ac:dyDescent="0.2">
      <c r="A714" s="5" t="s">
        <v>1895</v>
      </c>
      <c r="B714" s="5" t="s">
        <v>173</v>
      </c>
      <c r="C714" s="5" t="s">
        <v>2249</v>
      </c>
      <c r="D714" s="5" t="s">
        <v>2250</v>
      </c>
      <c r="E714" s="4" t="s">
        <v>2251</v>
      </c>
      <c r="F714" s="4" t="s">
        <v>2252</v>
      </c>
      <c r="G714" s="4" t="s">
        <v>884</v>
      </c>
      <c r="H714" s="4"/>
      <c r="I714" s="4"/>
      <c r="J714" s="4" t="s">
        <v>332</v>
      </c>
      <c r="K714" s="5"/>
      <c r="L714" s="5" t="s">
        <v>104</v>
      </c>
      <c r="M714" s="5" t="s">
        <v>2260</v>
      </c>
      <c r="N714" s="5" t="s">
        <v>2261</v>
      </c>
      <c r="O714" s="4" t="s">
        <v>111</v>
      </c>
      <c r="P714" s="5">
        <v>6</v>
      </c>
      <c r="Q714" s="5">
        <v>1</v>
      </c>
      <c r="R714" s="5"/>
      <c r="S714" s="5"/>
      <c r="T714" s="5"/>
      <c r="U714" s="5"/>
      <c r="V714" s="5" t="str">
        <f t="shared" si="26"/>
        <v>Y</v>
      </c>
      <c r="W714" s="5" t="s">
        <v>1895</v>
      </c>
      <c r="X714" s="5"/>
      <c r="Y714" s="47">
        <v>772.48333330000003</v>
      </c>
      <c r="Z714" s="47">
        <v>2863.3047219999999</v>
      </c>
      <c r="AA714" s="47">
        <v>3592.7333330000001</v>
      </c>
      <c r="AB714" s="47">
        <v>26575.282220000001</v>
      </c>
      <c r="AC714" s="47">
        <v>0.17733333300000001</v>
      </c>
      <c r="AD714" s="47">
        <v>4.3600000000000003E-5</v>
      </c>
      <c r="AE714" s="47">
        <v>2820.25</v>
      </c>
      <c r="AF714" s="47">
        <v>19664.392500000002</v>
      </c>
      <c r="AG714" s="47">
        <v>2110.25</v>
      </c>
      <c r="AH714" s="47">
        <v>19169.452499999999</v>
      </c>
      <c r="AI714" s="47">
        <v>1894.9</v>
      </c>
      <c r="AJ714" s="47">
        <v>685.6</v>
      </c>
      <c r="AK714" s="47">
        <v>3784.7</v>
      </c>
      <c r="AL714" s="47">
        <v>0.17899999999999999</v>
      </c>
      <c r="AM714" s="47">
        <v>3345.9</v>
      </c>
      <c r="AN714" s="47">
        <v>3099.1</v>
      </c>
      <c r="AO714" s="47">
        <v>6</v>
      </c>
      <c r="AP714" s="47">
        <v>1.772</v>
      </c>
      <c r="AQ714" s="47">
        <v>0.184</v>
      </c>
      <c r="AR714" s="47">
        <v>3537.9</v>
      </c>
      <c r="AS714" s="47">
        <v>0.17100000000000001</v>
      </c>
      <c r="AT714" s="47">
        <v>3784.7</v>
      </c>
      <c r="AU714" s="47">
        <v>0.187</v>
      </c>
      <c r="AV714" s="47">
        <v>15915.88895</v>
      </c>
      <c r="AW714" s="47">
        <v>683477.08979999996</v>
      </c>
      <c r="AX714" s="47">
        <v>17481.871350000001</v>
      </c>
      <c r="AY714" s="47">
        <v>0.1416</v>
      </c>
      <c r="AZ714" s="47">
        <v>6.5023999999999995E-4</v>
      </c>
      <c r="BA714" s="47">
        <v>14862.01117</v>
      </c>
      <c r="BB714" s="47">
        <v>15352.17391</v>
      </c>
      <c r="BC714" s="47">
        <v>17481.871350000001</v>
      </c>
      <c r="BD714" s="47">
        <v>0.189</v>
      </c>
      <c r="BE714" s="47">
        <v>4.1753653440000003</v>
      </c>
      <c r="BF714" s="47">
        <v>4</v>
      </c>
      <c r="BG714" s="47">
        <v>4.0733197560000001</v>
      </c>
      <c r="BH714" s="47">
        <v>0.95799999999999996</v>
      </c>
      <c r="BI714" s="47">
        <v>1.018329939</v>
      </c>
      <c r="BJ714" s="47">
        <v>3.3860045150000002</v>
      </c>
      <c r="BK714" s="47">
        <v>1.0573836640000001</v>
      </c>
      <c r="BL714" s="47">
        <v>1.069758897</v>
      </c>
      <c r="BM714" s="47">
        <v>1.0279329610000001</v>
      </c>
      <c r="BN714" s="47">
        <v>0.92934782599999999</v>
      </c>
      <c r="BO714" s="47">
        <v>1.0329809160000001</v>
      </c>
      <c r="BP714" s="47">
        <v>1.1387228570000001</v>
      </c>
      <c r="BQ714" s="47">
        <v>1392.4833329999999</v>
      </c>
      <c r="BR714" s="47">
        <v>2906.9666670000001</v>
      </c>
      <c r="BS714" s="47">
        <v>1248.9000000000001</v>
      </c>
      <c r="BT714" s="47">
        <v>3143.8</v>
      </c>
      <c r="BU714" s="47">
        <v>14629.58806</v>
      </c>
      <c r="BV714" s="47">
        <v>27661.24222</v>
      </c>
      <c r="BW714" s="47">
        <v>1514.5166670000001</v>
      </c>
      <c r="BX714" s="47">
        <v>73823.524720000001</v>
      </c>
      <c r="BY714" s="47">
        <v>1894.9</v>
      </c>
      <c r="BZ714" s="47">
        <v>8513.8970790000003</v>
      </c>
      <c r="CA714" s="47">
        <v>1910027.8359999999</v>
      </c>
      <c r="CB714" s="47">
        <v>9672.7272730000004</v>
      </c>
      <c r="CC714" s="47">
        <v>2756.25</v>
      </c>
      <c r="CD714" s="47">
        <v>2928.5</v>
      </c>
      <c r="CE714" s="47">
        <v>3036.15</v>
      </c>
      <c r="CF714" s="47">
        <v>1313.55</v>
      </c>
      <c r="CG714" s="47">
        <v>1528.85</v>
      </c>
      <c r="CH714" s="47">
        <v>1701.15</v>
      </c>
      <c r="CI714" s="47">
        <v>2088.6999999999998</v>
      </c>
      <c r="CJ714" s="47">
        <v>2217.9499999999998</v>
      </c>
      <c r="CK714" s="47">
        <v>2024.1</v>
      </c>
      <c r="CL714" s="47">
        <v>7494.8745500000005</v>
      </c>
      <c r="CM714" s="47">
        <v>8551.0963269999993</v>
      </c>
      <c r="CN714" s="47">
        <v>9495.720362</v>
      </c>
      <c r="CO714" s="47">
        <v>89.75</v>
      </c>
      <c r="CP714" s="47">
        <v>91.55</v>
      </c>
      <c r="CQ714" s="47">
        <v>91.25</v>
      </c>
    </row>
    <row r="715" spans="1:95" x14ac:dyDescent="0.2">
      <c r="A715" s="4" t="s">
        <v>1895</v>
      </c>
      <c r="B715" s="4" t="s">
        <v>173</v>
      </c>
      <c r="C715" s="4" t="s">
        <v>2262</v>
      </c>
      <c r="D715" s="4" t="s">
        <v>2263</v>
      </c>
      <c r="E715" s="4" t="s">
        <v>2264</v>
      </c>
      <c r="F715" s="4" t="s">
        <v>164</v>
      </c>
      <c r="G715" s="4"/>
      <c r="H715" s="4"/>
      <c r="I715" s="4"/>
      <c r="J715" s="4"/>
      <c r="K715" s="4"/>
      <c r="L715" s="4" t="s">
        <v>104</v>
      </c>
      <c r="M715" s="4" t="s">
        <v>2265</v>
      </c>
      <c r="N715" s="4" t="s">
        <v>2266</v>
      </c>
      <c r="O715" s="4" t="s">
        <v>111</v>
      </c>
      <c r="P715" s="4">
        <v>2</v>
      </c>
      <c r="Q715" s="4">
        <v>2</v>
      </c>
      <c r="R715" s="4"/>
      <c r="S715" s="4"/>
      <c r="T715" s="4"/>
      <c r="U715" s="4"/>
      <c r="V715" s="4" t="str">
        <f t="shared" si="26"/>
        <v>Y</v>
      </c>
      <c r="W715" s="4" t="s">
        <v>1895</v>
      </c>
      <c r="X715" s="4"/>
      <c r="Y715" s="46">
        <v>2421.1999999999998</v>
      </c>
      <c r="Z715" s="46">
        <v>35683.209999999948</v>
      </c>
      <c r="AA715" s="46">
        <v>4395.8999999999996</v>
      </c>
      <c r="AB715" s="46">
        <v>570780.25</v>
      </c>
      <c r="AC715" s="46">
        <v>0.24099999999999999</v>
      </c>
      <c r="AD715" s="46">
        <v>1.5625E-2</v>
      </c>
      <c r="AE715" s="46">
        <v>1974.75</v>
      </c>
      <c r="AF715" s="46">
        <v>321092.22250000015</v>
      </c>
      <c r="AG715" s="46">
        <v>3375</v>
      </c>
      <c r="AH715" s="46">
        <v>0</v>
      </c>
      <c r="AI715" s="46">
        <v>3375</v>
      </c>
      <c r="AJ715" s="46">
        <v>2232.3000000000002</v>
      </c>
      <c r="AK715" s="46">
        <v>5151.3999999999996</v>
      </c>
      <c r="AL715" s="46">
        <v>0.11600000000000001</v>
      </c>
      <c r="AM715" s="46">
        <v>3640.4</v>
      </c>
      <c r="AN715" s="46">
        <v>2919.0999999999995</v>
      </c>
      <c r="AO715" s="46">
        <v>2</v>
      </c>
      <c r="AP715" s="46">
        <v>0.68900000000000017</v>
      </c>
      <c r="AQ715" s="46">
        <v>0.11600000000000001</v>
      </c>
      <c r="AR715" s="46">
        <v>3640.4</v>
      </c>
      <c r="AS715" s="46">
        <v>0.36599999999999999</v>
      </c>
      <c r="AT715" s="46">
        <v>5151.3999999999996</v>
      </c>
      <c r="AU715" s="46">
        <v>0.36599999999999999</v>
      </c>
      <c r="AV715" s="46">
        <v>9541.2544752214053</v>
      </c>
      <c r="AW715" s="46">
        <v>6747206.9251307249</v>
      </c>
      <c r="AX715" s="46">
        <v>12138.793103448275</v>
      </c>
      <c r="AY715" s="46">
        <v>0.20700000000000018</v>
      </c>
      <c r="AZ715" s="46">
        <v>0</v>
      </c>
      <c r="BA715" s="46">
        <v>12138.793103448275</v>
      </c>
      <c r="BB715" s="46">
        <v>12138.793103448275</v>
      </c>
      <c r="BC715" s="46">
        <v>6943.7158469945362</v>
      </c>
      <c r="BD715" s="46">
        <v>0.20700000000000018</v>
      </c>
      <c r="BE715" s="46" t="e">
        <v>#DIV/0!</v>
      </c>
      <c r="BF715" s="46" t="e">
        <v>#DIV/0!</v>
      </c>
      <c r="BG715" s="46" t="e">
        <v>#DIV/0!</v>
      </c>
      <c r="BH715" s="46" t="e">
        <v>#DIV/0!</v>
      </c>
      <c r="BI715" s="46" t="e">
        <v>#DIV/0!</v>
      </c>
      <c r="BJ715" s="46">
        <v>2.9027576197387512</v>
      </c>
      <c r="BK715" s="46">
        <v>1</v>
      </c>
      <c r="BL715" s="46">
        <v>1.4150642786506975</v>
      </c>
      <c r="BM715" s="46">
        <v>1</v>
      </c>
      <c r="BN715" s="46">
        <v>3.1551724137931032</v>
      </c>
      <c r="BO715" s="46">
        <v>1</v>
      </c>
      <c r="BP715" s="46">
        <v>0.57202687184956058</v>
      </c>
      <c r="BQ715" s="46">
        <v>2906.25</v>
      </c>
      <c r="BR715" s="46">
        <v>3703.15</v>
      </c>
      <c r="BS715" s="46">
        <v>2765.6</v>
      </c>
      <c r="BT715" s="46">
        <v>3937.5</v>
      </c>
      <c r="BU715" s="46">
        <v>19782.422500000026</v>
      </c>
      <c r="BV715" s="46">
        <v>54919.922499999957</v>
      </c>
      <c r="BW715" s="46">
        <v>796.90000000000009</v>
      </c>
      <c r="BX715" s="46">
        <v>140625</v>
      </c>
      <c r="BY715" s="46">
        <v>1171.9000000000001</v>
      </c>
      <c r="BZ715" s="46">
        <v>3419.490766911626</v>
      </c>
      <c r="CA715" s="46">
        <v>47340.272508464419</v>
      </c>
      <c r="CB715" s="46">
        <v>3637.0689655172409</v>
      </c>
      <c r="CC715" s="46">
        <v>3468.8</v>
      </c>
      <c r="CD715" s="46">
        <v>3937.5</v>
      </c>
      <c r="CE715" s="46" t="e">
        <v>#DIV/0!</v>
      </c>
      <c r="CF715" s="46">
        <v>421.9</v>
      </c>
      <c r="CG715" s="46">
        <v>1171.9000000000001</v>
      </c>
      <c r="CH715" s="46" t="e">
        <v>#DIV/0!</v>
      </c>
      <c r="CI715" s="46">
        <v>3375</v>
      </c>
      <c r="CJ715" s="46">
        <v>3375</v>
      </c>
      <c r="CK715" s="46" t="e">
        <v>#DIV/0!</v>
      </c>
      <c r="CL715" s="46">
        <v>3637.0689655172409</v>
      </c>
      <c r="CM715" s="46">
        <v>3201.9125683060111</v>
      </c>
      <c r="CN715" s="46" t="e">
        <v>#DIV/0!</v>
      </c>
      <c r="CO715" s="46">
        <v>104</v>
      </c>
      <c r="CP715" s="46">
        <v>113.5</v>
      </c>
      <c r="CQ715" s="46" t="e">
        <v>#DIV/0!</v>
      </c>
    </row>
    <row r="716" spans="1:95" x14ac:dyDescent="0.2">
      <c r="A716" s="4" t="s">
        <v>1895</v>
      </c>
      <c r="B716" s="4" t="s">
        <v>173</v>
      </c>
      <c r="C716" s="4" t="s">
        <v>2262</v>
      </c>
      <c r="D716" s="4" t="s">
        <v>2263</v>
      </c>
      <c r="E716" s="4" t="s">
        <v>2264</v>
      </c>
      <c r="F716" s="4" t="s">
        <v>164</v>
      </c>
      <c r="G716" s="4"/>
      <c r="H716" s="4"/>
      <c r="I716" s="4"/>
      <c r="J716" s="4"/>
      <c r="K716" s="4"/>
      <c r="L716" s="4" t="s">
        <v>104</v>
      </c>
      <c r="M716" s="4" t="s">
        <v>2267</v>
      </c>
      <c r="N716" s="4" t="s">
        <v>2266</v>
      </c>
      <c r="O716" s="4" t="s">
        <v>111</v>
      </c>
      <c r="P716" s="4">
        <v>3</v>
      </c>
      <c r="Q716" s="4">
        <v>3</v>
      </c>
      <c r="R716" s="4"/>
      <c r="S716" s="4"/>
      <c r="T716" s="4"/>
      <c r="U716" s="4"/>
      <c r="V716" s="4" t="str">
        <f t="shared" si="26"/>
        <v>Y</v>
      </c>
      <c r="W716" s="4" t="s">
        <v>1895</v>
      </c>
      <c r="X716" s="4"/>
      <c r="Y716" s="46">
        <v>1946.1000000000001</v>
      </c>
      <c r="Z716" s="46">
        <v>485406.73999999958</v>
      </c>
      <c r="AA716" s="46">
        <v>4052.5</v>
      </c>
      <c r="AB716" s="46">
        <v>269696.74666666321</v>
      </c>
      <c r="AC716" s="46">
        <v>0.17</v>
      </c>
      <c r="AD716" s="46">
        <v>8.1686666666666644E-3</v>
      </c>
      <c r="AE716" s="46">
        <v>2106.4</v>
      </c>
      <c r="AF716" s="46">
        <v>1206430.4466666663</v>
      </c>
      <c r="AG716" s="46">
        <v>3187.5333333333333</v>
      </c>
      <c r="AH716" s="46">
        <v>27830.468888888881</v>
      </c>
      <c r="AI716" s="46">
        <v>3421.9</v>
      </c>
      <c r="AJ716" s="46">
        <v>961.6</v>
      </c>
      <c r="AK716" s="46">
        <v>4533.3</v>
      </c>
      <c r="AL716" s="46">
        <v>4.2999999999999997E-2</v>
      </c>
      <c r="AM716" s="46">
        <v>4292.8999999999996</v>
      </c>
      <c r="AN716" s="46">
        <v>3571.7000000000003</v>
      </c>
      <c r="AO716" s="46">
        <v>3</v>
      </c>
      <c r="AP716" s="46">
        <v>0.87200000000000011</v>
      </c>
      <c r="AQ716" s="46">
        <v>0.221</v>
      </c>
      <c r="AR716" s="46">
        <v>3331.3</v>
      </c>
      <c r="AS716" s="46">
        <v>0.246</v>
      </c>
      <c r="AT716" s="46">
        <v>4533.3</v>
      </c>
      <c r="AU716" s="46">
        <v>0.246</v>
      </c>
      <c r="AV716" s="46">
        <v>20348.421950335469</v>
      </c>
      <c r="AW716" s="46">
        <v>259361333.1090686</v>
      </c>
      <c r="AX716" s="46">
        <v>42330.232558139542</v>
      </c>
      <c r="AY716" s="46">
        <v>0.18100000000000005</v>
      </c>
      <c r="AZ716" s="46">
        <v>5.7760000000000103E-3</v>
      </c>
      <c r="BA716" s="46">
        <v>42330.232558139542</v>
      </c>
      <c r="BB716" s="46">
        <v>4195.9276018099545</v>
      </c>
      <c r="BC716" s="46">
        <v>14519.10569105691</v>
      </c>
      <c r="BD716" s="46">
        <v>0.25700000000000006</v>
      </c>
      <c r="BE716" s="46" t="e">
        <v>#DIV/0!</v>
      </c>
      <c r="BF716" s="46" t="e">
        <v>#DIV/0!</v>
      </c>
      <c r="BG716" s="46" t="e">
        <v>#DIV/0!</v>
      </c>
      <c r="BH716" s="46" t="e">
        <v>#DIV/0!</v>
      </c>
      <c r="BI716" s="46" t="e">
        <v>#DIV/0!</v>
      </c>
      <c r="BJ716" s="46">
        <v>3.4403669724770638</v>
      </c>
      <c r="BK716" s="46">
        <v>0.77600223625055331</v>
      </c>
      <c r="BL716" s="46">
        <v>1.3608201002611593</v>
      </c>
      <c r="BM716" s="46">
        <v>5.1395348837209305</v>
      </c>
      <c r="BN716" s="46">
        <v>1.1131221719457014</v>
      </c>
      <c r="BO716" s="46">
        <v>9.912366051962862E-2</v>
      </c>
      <c r="BP716" s="46">
        <v>3.4602850832778791</v>
      </c>
      <c r="BQ716" s="46">
        <v>2687.5333333333333</v>
      </c>
      <c r="BR716" s="46">
        <v>3671.8666666666668</v>
      </c>
      <c r="BS716" s="46">
        <v>2671.9</v>
      </c>
      <c r="BT716" s="46">
        <v>4125</v>
      </c>
      <c r="BU716" s="46">
        <v>488.80222222222415</v>
      </c>
      <c r="BV716" s="46">
        <v>164559.63555555377</v>
      </c>
      <c r="BW716" s="46">
        <v>984.36666666666667</v>
      </c>
      <c r="BX716" s="46">
        <v>162571.09555555569</v>
      </c>
      <c r="BY716" s="46">
        <v>1453.1</v>
      </c>
      <c r="BZ716" s="46">
        <v>10669.857628756232</v>
      </c>
      <c r="CA716" s="46">
        <v>90987034.481923699</v>
      </c>
      <c r="CB716" s="46">
        <v>23981.395348837214</v>
      </c>
      <c r="CC716" s="46">
        <v>3750</v>
      </c>
      <c r="CD716" s="46">
        <v>3140.6</v>
      </c>
      <c r="CE716" s="46">
        <v>4125</v>
      </c>
      <c r="CF716" s="46">
        <v>1031.2</v>
      </c>
      <c r="CG716" s="46">
        <v>468.8</v>
      </c>
      <c r="CH716" s="46">
        <v>1453.1</v>
      </c>
      <c r="CI716" s="46">
        <v>3093.8</v>
      </c>
      <c r="CJ716" s="46">
        <v>3046.9</v>
      </c>
      <c r="CK716" s="46">
        <v>3421.9</v>
      </c>
      <c r="CL716" s="46">
        <v>23981.395348837214</v>
      </c>
      <c r="CM716" s="46">
        <v>2121.2669683257918</v>
      </c>
      <c r="CN716" s="46">
        <v>5906.9105691056911</v>
      </c>
      <c r="CO716" s="46">
        <v>98.7</v>
      </c>
      <c r="CP716" s="46">
        <v>108.3</v>
      </c>
      <c r="CQ716" s="46">
        <v>109.1</v>
      </c>
    </row>
    <row r="717" spans="1:95" x14ac:dyDescent="0.2">
      <c r="A717" s="4" t="s">
        <v>1895</v>
      </c>
      <c r="B717" s="4" t="s">
        <v>173</v>
      </c>
      <c r="C717" s="4" t="s">
        <v>2262</v>
      </c>
      <c r="D717" s="4" t="s">
        <v>2263</v>
      </c>
      <c r="E717" s="4" t="s">
        <v>2264</v>
      </c>
      <c r="F717" s="4" t="s">
        <v>164</v>
      </c>
      <c r="G717" s="4"/>
      <c r="H717" s="4"/>
      <c r="I717" s="4"/>
      <c r="J717" s="4"/>
      <c r="K717" s="4"/>
      <c r="L717" s="4" t="s">
        <v>104</v>
      </c>
      <c r="M717" s="4" t="s">
        <v>2268</v>
      </c>
      <c r="N717" s="4" t="s">
        <v>2269</v>
      </c>
      <c r="O717" s="4" t="s">
        <v>111</v>
      </c>
      <c r="P717" s="4">
        <v>3</v>
      </c>
      <c r="Q717" s="4">
        <v>2</v>
      </c>
      <c r="R717" s="4"/>
      <c r="S717" s="4"/>
      <c r="T717" s="4"/>
      <c r="U717" s="4"/>
      <c r="V717" s="4" t="str">
        <f t="shared" si="26"/>
        <v>Y</v>
      </c>
      <c r="W717" s="4" t="s">
        <v>1895</v>
      </c>
      <c r="X717" s="4"/>
      <c r="Y717" s="46">
        <v>2795.9</v>
      </c>
      <c r="Z717" s="46">
        <v>12585.840000000017</v>
      </c>
      <c r="AA717" s="46">
        <v>3986.4666666666667</v>
      </c>
      <c r="AB717" s="46">
        <v>566392.97555555566</v>
      </c>
      <c r="AC717" s="46">
        <v>0.14499999999999999</v>
      </c>
      <c r="AD717" s="46">
        <v>1.5684666666666666E-2</v>
      </c>
      <c r="AE717" s="46">
        <v>1190.5666666666668</v>
      </c>
      <c r="AF717" s="46">
        <v>418541.41555555561</v>
      </c>
      <c r="AG717" s="46">
        <v>3187.5</v>
      </c>
      <c r="AH717" s="46">
        <v>10249.219999999983</v>
      </c>
      <c r="AI717" s="46">
        <v>3093.8</v>
      </c>
      <c r="AJ717" s="46">
        <v>2658.5</v>
      </c>
      <c r="AK717" s="46">
        <v>5028.2</v>
      </c>
      <c r="AL717" s="46">
        <v>6.2E-2</v>
      </c>
      <c r="AM717" s="46">
        <v>3654.5</v>
      </c>
      <c r="AN717" s="46">
        <v>2369.6999999999998</v>
      </c>
      <c r="AO717" s="46">
        <v>3</v>
      </c>
      <c r="AP717" s="46">
        <v>0.64500000000000002</v>
      </c>
      <c r="AQ717" s="46">
        <v>5.0999999999999997E-2</v>
      </c>
      <c r="AR717" s="46">
        <v>3276.7</v>
      </c>
      <c r="AS717" s="46">
        <v>0.32200000000000001</v>
      </c>
      <c r="AT717" s="46">
        <v>5028.2</v>
      </c>
      <c r="AU717" s="46">
        <v>0.32200000000000001</v>
      </c>
      <c r="AV717" s="46">
        <v>10825.28544844773</v>
      </c>
      <c r="AW717" s="46">
        <v>9825526.3142823782</v>
      </c>
      <c r="AX717" s="46">
        <v>13848.387096774193</v>
      </c>
      <c r="AY717" s="46">
        <v>0.10499999999999998</v>
      </c>
      <c r="AZ717" s="46">
        <v>3.2399999999999443E-4</v>
      </c>
      <c r="BA717" s="46">
        <v>13848.387096774193</v>
      </c>
      <c r="BB717" s="46">
        <v>12121.568627450983</v>
      </c>
      <c r="BC717" s="46">
        <v>6505.9006211180122</v>
      </c>
      <c r="BD717" s="46">
        <v>0.12299999999999983</v>
      </c>
      <c r="BE717" s="46" t="e">
        <v>#DIV/0!</v>
      </c>
      <c r="BF717" s="46" t="e">
        <v>#DIV/0!</v>
      </c>
      <c r="BG717" s="46" t="e">
        <v>#DIV/0!</v>
      </c>
      <c r="BH717" s="46" t="e">
        <v>#DIV/0!</v>
      </c>
      <c r="BI717" s="46" t="e">
        <v>#DIV/0!</v>
      </c>
      <c r="BJ717" s="46">
        <v>4.6511627906976747</v>
      </c>
      <c r="BK717" s="46">
        <v>0.89662060473388971</v>
      </c>
      <c r="BL717" s="46">
        <v>1.534531693472091</v>
      </c>
      <c r="BM717" s="46">
        <v>0.82258064516129026</v>
      </c>
      <c r="BN717" s="46">
        <v>6.3137254901960791</v>
      </c>
      <c r="BO717" s="46">
        <v>0.87530544479613437</v>
      </c>
      <c r="BP717" s="46">
        <v>0.53672101533002037</v>
      </c>
      <c r="BQ717" s="46">
        <v>2968.7333333333331</v>
      </c>
      <c r="BR717" s="46">
        <v>3718.7666666666664</v>
      </c>
      <c r="BS717" s="46">
        <v>2906.2</v>
      </c>
      <c r="BT717" s="46">
        <v>4359.3999999999996</v>
      </c>
      <c r="BU717" s="46">
        <v>3421.6155555555692</v>
      </c>
      <c r="BV717" s="46">
        <v>234872.13555555709</v>
      </c>
      <c r="BW717" s="46">
        <v>749.9666666666667</v>
      </c>
      <c r="BX717" s="46">
        <v>181659.37555555545</v>
      </c>
      <c r="BY717" s="46">
        <v>1453.1999999999998</v>
      </c>
      <c r="BZ717" s="46">
        <v>6724.5611381532508</v>
      </c>
      <c r="CA717" s="46">
        <v>7791603.6059641372</v>
      </c>
      <c r="CB717" s="46">
        <v>10583.870967741936</v>
      </c>
      <c r="CC717" s="46">
        <v>3609.4</v>
      </c>
      <c r="CD717" s="46">
        <v>3187.5</v>
      </c>
      <c r="CE717" s="46">
        <v>4359.3999999999996</v>
      </c>
      <c r="CF717" s="46">
        <v>656.2</v>
      </c>
      <c r="CG717" s="46">
        <v>281.2</v>
      </c>
      <c r="CH717" s="46">
        <v>1312.5</v>
      </c>
      <c r="CI717" s="46">
        <v>3328.1</v>
      </c>
      <c r="CJ717" s="46">
        <v>3140.6</v>
      </c>
      <c r="CK717" s="46">
        <v>3093.8</v>
      </c>
      <c r="CL717" s="46">
        <v>10583.870967741936</v>
      </c>
      <c r="CM717" s="46">
        <v>5513.7254901960787</v>
      </c>
      <c r="CN717" s="46">
        <v>4076.086956521739</v>
      </c>
      <c r="CO717" s="46">
        <v>101.5</v>
      </c>
      <c r="CP717" s="46">
        <v>104.5</v>
      </c>
      <c r="CQ717" s="46">
        <v>111</v>
      </c>
    </row>
    <row r="718" spans="1:95" x14ac:dyDescent="0.2">
      <c r="A718" t="s">
        <v>108</v>
      </c>
      <c r="B718" t="s">
        <v>173</v>
      </c>
      <c r="C718" t="s">
        <v>2262</v>
      </c>
      <c r="D718" t="s">
        <v>2263</v>
      </c>
      <c r="E718" t="s">
        <v>2264</v>
      </c>
      <c r="F718" t="s">
        <v>164</v>
      </c>
      <c r="L718" t="s">
        <v>104</v>
      </c>
      <c r="M718" t="s">
        <v>2270</v>
      </c>
      <c r="N718" t="s">
        <v>2271</v>
      </c>
      <c r="O718" t="s">
        <v>111</v>
      </c>
      <c r="P718">
        <v>3</v>
      </c>
      <c r="Q718">
        <v>3</v>
      </c>
      <c r="V718" t="str">
        <f t="shared" si="26"/>
        <v>Y</v>
      </c>
      <c r="Y718" s="44">
        <v>3037.4333333333329</v>
      </c>
      <c r="Z718" s="44">
        <v>8474.1688888888893</v>
      </c>
      <c r="AA718" s="44">
        <v>4145.5333333333338</v>
      </c>
      <c r="AB718" s="44">
        <v>240297.88222222196</v>
      </c>
      <c r="AC718" s="44">
        <v>0.2253333333333333</v>
      </c>
      <c r="AD718" s="44">
        <v>1.8187555555555561E-2</v>
      </c>
      <c r="AE718" s="44">
        <v>1108.1333333333334</v>
      </c>
      <c r="AF718" s="44">
        <v>161922.77555555539</v>
      </c>
      <c r="AG718" s="44">
        <v>3906.2666666666664</v>
      </c>
      <c r="AH718" s="44">
        <v>357897.1355555554</v>
      </c>
      <c r="AI718" s="44">
        <v>4687.5</v>
      </c>
      <c r="AJ718" s="44">
        <v>2932.9</v>
      </c>
      <c r="AK718" s="44">
        <v>4832.5</v>
      </c>
      <c r="AL718" s="44">
        <v>0.126</v>
      </c>
      <c r="AM718" s="44">
        <v>3721.4</v>
      </c>
      <c r="AN718" s="44">
        <v>1899.6</v>
      </c>
      <c r="AO718" s="44">
        <v>3</v>
      </c>
      <c r="AP718" s="44">
        <v>1.056</v>
      </c>
      <c r="AQ718" s="44">
        <v>0.13400000000000001</v>
      </c>
      <c r="AR718" s="44">
        <v>3882.7</v>
      </c>
      <c r="AS718" s="44">
        <v>0.41599999999999998</v>
      </c>
      <c r="AT718" s="44">
        <v>4832.5</v>
      </c>
      <c r="AU718" s="44">
        <v>0.41599999999999998</v>
      </c>
      <c r="AV718" s="44">
        <v>5568.4881643370454</v>
      </c>
      <c r="AW718" s="44">
        <v>1190704.5762297777</v>
      </c>
      <c r="AX718" s="44">
        <v>6419.4029850746265</v>
      </c>
      <c r="AY718" s="44">
        <v>0.19</v>
      </c>
      <c r="AZ718" s="44">
        <v>1.3689000000000014E-2</v>
      </c>
      <c r="BA718" s="44">
        <v>6257.936507936508</v>
      </c>
      <c r="BB718" s="44">
        <v>6419.4029850746265</v>
      </c>
      <c r="BC718" s="44">
        <v>4028.1250000000005</v>
      </c>
      <c r="BD718" s="44">
        <v>0.30700000000000005</v>
      </c>
      <c r="BE718" s="44" t="e">
        <v>#DIV/0!</v>
      </c>
      <c r="BF718" s="44" t="e">
        <v>#DIV/0!</v>
      </c>
      <c r="BG718" s="44" t="e">
        <v>#DIV/0!</v>
      </c>
      <c r="BH718" s="44" t="e">
        <v>#DIV/0!</v>
      </c>
      <c r="BI718" s="44" t="e">
        <v>#DIV/0!</v>
      </c>
      <c r="BJ718" s="44">
        <v>2.8409090909090908</v>
      </c>
      <c r="BK718" s="44">
        <v>1.0433439028322673</v>
      </c>
      <c r="BL718" s="44">
        <v>1.2446235866793727</v>
      </c>
      <c r="BM718" s="44">
        <v>1.0634920634920635</v>
      </c>
      <c r="BN718" s="44">
        <v>3.1044776119402981</v>
      </c>
      <c r="BO718" s="44">
        <v>1.0258018720601179</v>
      </c>
      <c r="BP718" s="44">
        <v>0.62749215298767735</v>
      </c>
      <c r="BQ718" s="44">
        <v>3343.7666666666664</v>
      </c>
      <c r="BR718" s="44">
        <v>3984.4</v>
      </c>
      <c r="BS718" s="44">
        <v>3046.9</v>
      </c>
      <c r="BT718" s="44">
        <v>4734.3999999999996</v>
      </c>
      <c r="BU718" s="44">
        <v>47359.635555555542</v>
      </c>
      <c r="BV718" s="44">
        <v>304687.5</v>
      </c>
      <c r="BW718" s="44">
        <v>640.63333333333333</v>
      </c>
      <c r="BX718" s="44">
        <v>228997.13555555552</v>
      </c>
      <c r="BY718" s="44">
        <v>1687.4999999999995</v>
      </c>
      <c r="BZ718" s="44">
        <v>2626.8307614856121</v>
      </c>
      <c r="CA718" s="44">
        <v>390402.39547335275</v>
      </c>
      <c r="CB718" s="44">
        <v>3155.0480769230771</v>
      </c>
      <c r="CC718" s="44">
        <v>3421.9</v>
      </c>
      <c r="CD718" s="44">
        <v>3796.9</v>
      </c>
      <c r="CE718" s="44">
        <v>4734.3999999999996</v>
      </c>
      <c r="CF718" s="44">
        <v>375</v>
      </c>
      <c r="CG718" s="44">
        <v>234.4</v>
      </c>
      <c r="CH718" s="44">
        <v>1312.5</v>
      </c>
      <c r="CI718" s="44">
        <v>3234.4</v>
      </c>
      <c r="CJ718" s="44">
        <v>3796.9</v>
      </c>
      <c r="CK718" s="44">
        <v>4687.5</v>
      </c>
      <c r="CL718" s="44">
        <v>2976.1904761904761</v>
      </c>
      <c r="CM718" s="44">
        <v>1749.2537313432836</v>
      </c>
      <c r="CN718" s="44">
        <v>3155.0480769230771</v>
      </c>
      <c r="CO718" s="44">
        <v>103.6</v>
      </c>
      <c r="CP718" s="44">
        <v>101.3</v>
      </c>
      <c r="CQ718" s="44">
        <v>112.1</v>
      </c>
    </row>
    <row r="719" spans="1:95" x14ac:dyDescent="0.2">
      <c r="A719" t="s">
        <v>108</v>
      </c>
      <c r="B719" t="s">
        <v>173</v>
      </c>
      <c r="C719" t="s">
        <v>2262</v>
      </c>
      <c r="D719" t="s">
        <v>2263</v>
      </c>
      <c r="E719" t="s">
        <v>2264</v>
      </c>
      <c r="F719" t="s">
        <v>164</v>
      </c>
      <c r="L719" t="s">
        <v>104</v>
      </c>
      <c r="M719" t="s">
        <v>2272</v>
      </c>
      <c r="N719" t="s">
        <v>2273</v>
      </c>
      <c r="O719" t="s">
        <v>111</v>
      </c>
      <c r="P719">
        <v>3</v>
      </c>
      <c r="Q719">
        <v>2</v>
      </c>
      <c r="V719" t="str">
        <f t="shared" si="26"/>
        <v>Y</v>
      </c>
      <c r="Y719" s="44">
        <v>3542.9</v>
      </c>
      <c r="Z719" s="44">
        <v>7335.3599999999906</v>
      </c>
      <c r="AA719" s="44">
        <v>4410.3</v>
      </c>
      <c r="AB719" s="44">
        <v>400778.65999999642</v>
      </c>
      <c r="AC719" s="44">
        <v>0.14699999999999999</v>
      </c>
      <c r="AD719" s="44">
        <v>1.2714000000000003E-2</v>
      </c>
      <c r="AE719" s="44">
        <v>867.4</v>
      </c>
      <c r="AF719" s="44">
        <v>301735.4600000002</v>
      </c>
      <c r="AG719" s="44">
        <v>3689.3666666666663</v>
      </c>
      <c r="AH719" s="44">
        <v>1958.8955555555665</v>
      </c>
      <c r="AI719" s="44">
        <v>3746.8</v>
      </c>
      <c r="AJ719" s="44">
        <v>3452.9</v>
      </c>
      <c r="AK719" s="44">
        <v>5299.3</v>
      </c>
      <c r="AL719" s="44">
        <v>7.8E-2</v>
      </c>
      <c r="AM719" s="44">
        <v>4057.6</v>
      </c>
      <c r="AN719" s="44">
        <v>1846.4</v>
      </c>
      <c r="AO719" s="44">
        <v>3</v>
      </c>
      <c r="AP719" s="44">
        <v>0.629</v>
      </c>
      <c r="AQ719" s="44">
        <v>5.7000000000000002E-2</v>
      </c>
      <c r="AR719" s="44">
        <v>3874</v>
      </c>
      <c r="AS719" s="44">
        <v>0.30599999999999999</v>
      </c>
      <c r="AT719" s="44">
        <v>5299.3</v>
      </c>
      <c r="AU719" s="44">
        <v>0.30599999999999999</v>
      </c>
      <c r="AV719" s="44">
        <v>6557.6376209503142</v>
      </c>
      <c r="AW719" s="44">
        <v>749284.23726956709</v>
      </c>
      <c r="AX719" s="44">
        <v>7387.7192982456145</v>
      </c>
      <c r="AY719" s="44">
        <v>9.3999999999999972E-2</v>
      </c>
      <c r="AZ719" s="44">
        <v>4.8999999999999212E-5</v>
      </c>
      <c r="BA719" s="44">
        <v>6921.7948717948711</v>
      </c>
      <c r="BB719" s="44">
        <v>7387.7192982456145</v>
      </c>
      <c r="BC719" s="44">
        <v>5363.3986928104578</v>
      </c>
      <c r="BD719" s="44">
        <v>0.10099999999999992</v>
      </c>
      <c r="BE719" s="44" t="e">
        <v>#DIV/0!</v>
      </c>
      <c r="BF719" s="44" t="e">
        <v>#DIV/0!</v>
      </c>
      <c r="BG719" s="44" t="e">
        <v>#DIV/0!</v>
      </c>
      <c r="BH719" s="44" t="e">
        <v>#DIV/0!</v>
      </c>
      <c r="BI719" s="44" t="e">
        <v>#DIV/0!</v>
      </c>
      <c r="BJ719" s="44">
        <v>4.7694753577106521</v>
      </c>
      <c r="BK719" s="44">
        <v>0.95475157728706628</v>
      </c>
      <c r="BL719" s="44">
        <v>1.3679143004646361</v>
      </c>
      <c r="BM719" s="44">
        <v>0.73076923076923084</v>
      </c>
      <c r="BN719" s="44">
        <v>5.3684210526315788</v>
      </c>
      <c r="BO719" s="44">
        <v>1.0673126602392258</v>
      </c>
      <c r="BP719" s="44">
        <v>0.72598842434147726</v>
      </c>
      <c r="BQ719" s="44">
        <v>3639.1</v>
      </c>
      <c r="BR719" s="44">
        <v>4321</v>
      </c>
      <c r="BS719" s="44">
        <v>3574.5</v>
      </c>
      <c r="BT719" s="44">
        <v>5189.5</v>
      </c>
      <c r="BU719" s="44">
        <v>5876.6866666666801</v>
      </c>
      <c r="BV719" s="44">
        <v>379079.34000000026</v>
      </c>
      <c r="BW719" s="44">
        <v>681.86666666666667</v>
      </c>
      <c r="BX719" s="44">
        <v>290669.21555555571</v>
      </c>
      <c r="BY719" s="44">
        <v>1615</v>
      </c>
      <c r="BZ719" s="44">
        <v>4554.9019607843138</v>
      </c>
      <c r="CA719" s="44">
        <v>15037.165192874541</v>
      </c>
      <c r="CB719" s="44">
        <v>4714.7058823529414</v>
      </c>
      <c r="CC719" s="44">
        <v>3940.6</v>
      </c>
      <c r="CD719" s="44">
        <v>3832.9</v>
      </c>
      <c r="CE719" s="44">
        <v>5189.5</v>
      </c>
      <c r="CF719" s="44">
        <v>344.5</v>
      </c>
      <c r="CG719" s="44">
        <v>258.39999999999998</v>
      </c>
      <c r="CH719" s="44">
        <v>1442.7</v>
      </c>
      <c r="CI719" s="44">
        <v>3639.1</v>
      </c>
      <c r="CJ719" s="44">
        <v>3682.2</v>
      </c>
      <c r="CK719" s="44">
        <v>3746.8</v>
      </c>
      <c r="CL719" s="44">
        <v>4416.666666666667</v>
      </c>
      <c r="CM719" s="44">
        <v>4533.333333333333</v>
      </c>
      <c r="CN719" s="44">
        <v>4714.7058823529414</v>
      </c>
      <c r="CO719" s="44">
        <v>96.3</v>
      </c>
      <c r="CP719" s="44">
        <v>90.3</v>
      </c>
      <c r="CQ719" s="44">
        <v>101.9</v>
      </c>
    </row>
    <row r="720" spans="1:95" s="2" customFormat="1" x14ac:dyDescent="0.2">
      <c r="A720" s="2" t="s">
        <v>108</v>
      </c>
      <c r="B720" s="2" t="s">
        <v>173</v>
      </c>
      <c r="C720" s="2" t="s">
        <v>2262</v>
      </c>
      <c r="D720" s="2" t="s">
        <v>2263</v>
      </c>
      <c r="E720" s="2" t="s">
        <v>2264</v>
      </c>
      <c r="F720" s="2" t="s">
        <v>164</v>
      </c>
      <c r="L720" s="2" t="s">
        <v>104</v>
      </c>
      <c r="M720" s="2" t="s">
        <v>2274</v>
      </c>
      <c r="N720" s="2" t="s">
        <v>2275</v>
      </c>
      <c r="O720" s="2" t="s">
        <v>111</v>
      </c>
      <c r="P720" s="2">
        <v>3</v>
      </c>
      <c r="Q720" s="2">
        <v>3</v>
      </c>
      <c r="V720" s="2" t="str">
        <f t="shared" si="26"/>
        <v>Y</v>
      </c>
      <c r="Y720" s="45">
        <v>2580.6333333333332</v>
      </c>
      <c r="Z720" s="45">
        <v>39174.268888888881</v>
      </c>
      <c r="AA720" s="45">
        <v>4239.9666666666662</v>
      </c>
      <c r="AB720" s="45">
        <v>532314.20222222141</v>
      </c>
      <c r="AC720" s="45">
        <v>0.13700000000000001</v>
      </c>
      <c r="AD720" s="45">
        <v>8.4326666666666682E-3</v>
      </c>
      <c r="AE720" s="45">
        <v>1659.3333333333333</v>
      </c>
      <c r="AF720" s="45">
        <v>296341.05555555556</v>
      </c>
      <c r="AG720" s="45">
        <v>3631.9333333333329</v>
      </c>
      <c r="AH720" s="45">
        <v>151275.33555555675</v>
      </c>
      <c r="AI720" s="45">
        <v>3574.5</v>
      </c>
      <c r="AJ720" s="45">
        <v>2397.4</v>
      </c>
      <c r="AK720" s="45">
        <v>5146</v>
      </c>
      <c r="AL720" s="45">
        <v>0.05</v>
      </c>
      <c r="AM720" s="45">
        <v>4214.5</v>
      </c>
      <c r="AN720" s="45">
        <v>2748.6</v>
      </c>
      <c r="AO720" s="45">
        <v>3</v>
      </c>
      <c r="AP720" s="45">
        <v>0.81400000000000072</v>
      </c>
      <c r="AQ720" s="45">
        <v>9.7000000000000003E-2</v>
      </c>
      <c r="AR720" s="45">
        <v>3359.4</v>
      </c>
      <c r="AS720" s="45">
        <v>0.26400000000000001</v>
      </c>
      <c r="AT720" s="45">
        <v>5146</v>
      </c>
      <c r="AU720" s="45">
        <v>0.26400000000000001</v>
      </c>
      <c r="AV720" s="45">
        <v>17701.220712277413</v>
      </c>
      <c r="AW720" s="45">
        <v>141524371.84938037</v>
      </c>
      <c r="AX720" s="45">
        <v>34510</v>
      </c>
      <c r="AY720" s="45">
        <v>0.20150000000000035</v>
      </c>
      <c r="AZ720" s="45">
        <v>5.624999999999989E-5</v>
      </c>
      <c r="BA720" s="45">
        <v>34510</v>
      </c>
      <c r="BB720" s="45">
        <v>9917.5257731958754</v>
      </c>
      <c r="BC720" s="45">
        <v>8676.136363636364</v>
      </c>
      <c r="BD720" s="45">
        <v>0.20900000000000035</v>
      </c>
      <c r="BE720" s="45" t="e">
        <v>#DIV/0!</v>
      </c>
      <c r="BF720" s="45" t="e">
        <v>#DIV/0!</v>
      </c>
      <c r="BG720" s="45" t="e">
        <v>#DIV/0!</v>
      </c>
      <c r="BH720" s="45" t="e">
        <v>#DIV/0!</v>
      </c>
      <c r="BI720" s="45" t="e">
        <v>#DIV/0!</v>
      </c>
      <c r="BJ720" s="45">
        <v>3.685503685503682</v>
      </c>
      <c r="BK720" s="45">
        <v>0.79710523193735916</v>
      </c>
      <c r="BL720" s="45">
        <v>1.5318211585402155</v>
      </c>
      <c r="BM720" s="45">
        <v>1.94</v>
      </c>
      <c r="BN720" s="45">
        <v>2.7216494845360826</v>
      </c>
      <c r="BO720" s="45">
        <v>0.28738121626183355</v>
      </c>
      <c r="BP720" s="45">
        <v>0.87482871857871869</v>
      </c>
      <c r="BQ720" s="45">
        <v>3215.6333333333332</v>
      </c>
      <c r="BR720" s="45">
        <v>4163.0666666666666</v>
      </c>
      <c r="BS720" s="45">
        <v>3100.8</v>
      </c>
      <c r="BT720" s="45">
        <v>4995.7</v>
      </c>
      <c r="BU720" s="45">
        <v>7828.8822222222016</v>
      </c>
      <c r="BV720" s="45">
        <v>470278.74888888665</v>
      </c>
      <c r="BW720" s="45">
        <v>947.46666666666658</v>
      </c>
      <c r="BX720" s="45">
        <v>357362.41555555561</v>
      </c>
      <c r="BY720" s="45">
        <v>1894.8999999999996</v>
      </c>
      <c r="BZ720" s="45">
        <v>9177.2362803290634</v>
      </c>
      <c r="CA720" s="45">
        <v>50613552.774991184</v>
      </c>
      <c r="CB720" s="45">
        <v>18950</v>
      </c>
      <c r="CC720" s="45">
        <v>4177.3999999999996</v>
      </c>
      <c r="CD720" s="45">
        <v>3316.1</v>
      </c>
      <c r="CE720" s="45">
        <v>4995.7</v>
      </c>
      <c r="CF720" s="45">
        <v>947.5</v>
      </c>
      <c r="CG720" s="45">
        <v>215.3</v>
      </c>
      <c r="CH720" s="45">
        <v>1679.6</v>
      </c>
      <c r="CI720" s="45">
        <v>4134.3999999999996</v>
      </c>
      <c r="CJ720" s="45">
        <v>3186.9</v>
      </c>
      <c r="CK720" s="45">
        <v>3574.5</v>
      </c>
      <c r="CL720" s="45">
        <v>18950</v>
      </c>
      <c r="CM720" s="45">
        <v>2219.5876288659792</v>
      </c>
      <c r="CN720" s="45">
        <v>6362.1212121212111</v>
      </c>
      <c r="CO720" s="45">
        <v>85.8</v>
      </c>
      <c r="CP720" s="45">
        <v>91.8</v>
      </c>
      <c r="CQ720" s="45">
        <v>95.2</v>
      </c>
    </row>
    <row r="721" spans="1:95" x14ac:dyDescent="0.2">
      <c r="A721" t="s">
        <v>1895</v>
      </c>
      <c r="B721" t="s">
        <v>173</v>
      </c>
      <c r="C721" t="s">
        <v>2276</v>
      </c>
      <c r="D721" t="s">
        <v>2277</v>
      </c>
      <c r="E721" t="s">
        <v>2278</v>
      </c>
      <c r="F721" s="4" t="s">
        <v>2279</v>
      </c>
      <c r="H721" t="s">
        <v>2280</v>
      </c>
      <c r="J721" t="s">
        <v>779</v>
      </c>
      <c r="L721" t="s">
        <v>104</v>
      </c>
      <c r="M721" t="s">
        <v>2281</v>
      </c>
      <c r="N721" t="s">
        <v>2282</v>
      </c>
      <c r="O721" t="s">
        <v>111</v>
      </c>
      <c r="P721">
        <v>8</v>
      </c>
      <c r="Q721">
        <v>5</v>
      </c>
      <c r="V721" t="str">
        <f t="shared" si="26"/>
        <v>Y</v>
      </c>
      <c r="Y721" s="44">
        <v>3515.2</v>
      </c>
      <c r="Z721" s="44">
        <v>723376.77249999996</v>
      </c>
      <c r="AA721" s="44">
        <v>4761.2375000000002</v>
      </c>
      <c r="AB721" s="44">
        <v>418637.1998</v>
      </c>
      <c r="AC721" s="44">
        <v>0.16625000000000001</v>
      </c>
      <c r="AD721" s="44">
        <v>1.0849938E-2</v>
      </c>
      <c r="AE721" s="44">
        <v>1246.0250000000001</v>
      </c>
      <c r="AF721" s="44">
        <v>501997.76439999999</v>
      </c>
      <c r="AG721" s="44">
        <v>4430.4624999999996</v>
      </c>
      <c r="AH721" s="44">
        <v>238077.06479999999</v>
      </c>
      <c r="AI721" s="44">
        <v>4005.2</v>
      </c>
      <c r="AJ721" s="44">
        <v>2459.4</v>
      </c>
      <c r="AK721" s="44">
        <v>5719.3</v>
      </c>
      <c r="AL721" s="44">
        <v>9.8000000000000004E-2</v>
      </c>
      <c r="AM721" s="44">
        <v>4504.1000000000004</v>
      </c>
      <c r="AN721" s="44">
        <v>3259.9</v>
      </c>
      <c r="AO721" s="44">
        <v>8</v>
      </c>
      <c r="AP721" s="44">
        <v>2.5640000000000001</v>
      </c>
      <c r="AQ721" s="44">
        <v>6.0999999999999999E-2</v>
      </c>
      <c r="AR721" s="44">
        <v>5402.3</v>
      </c>
      <c r="AS721" s="44">
        <v>0.29499999999999998</v>
      </c>
      <c r="AT721" s="44">
        <v>3991.7</v>
      </c>
      <c r="AU721" s="44">
        <v>0.30399999999999999</v>
      </c>
      <c r="AV721" s="44">
        <v>9174.9684780000007</v>
      </c>
      <c r="AW721" s="44">
        <v>22096679.359999999</v>
      </c>
      <c r="AX721" s="44">
        <v>18412.337660000001</v>
      </c>
      <c r="AY721" s="44">
        <v>0.17628571400000001</v>
      </c>
      <c r="AZ721" s="44">
        <v>3.5053061000000003E-2</v>
      </c>
      <c r="BA721" s="44">
        <v>5930.6122450000003</v>
      </c>
      <c r="BB721" s="44">
        <v>12703.278689999999</v>
      </c>
      <c r="BC721" s="44">
        <v>5193.8983049999997</v>
      </c>
      <c r="BD721" s="44">
        <v>0.58199999999999996</v>
      </c>
      <c r="BE721" s="44">
        <v>3.7546933669999998</v>
      </c>
      <c r="BF721" s="44">
        <v>5.6390977439999999</v>
      </c>
      <c r="BG721" s="44">
        <v>4.9875311719999997</v>
      </c>
      <c r="BH721" s="44">
        <v>1.5018796990000001</v>
      </c>
      <c r="BI721" s="44">
        <v>0.88445552800000005</v>
      </c>
      <c r="BJ721" s="44">
        <v>3.1201248050000001</v>
      </c>
      <c r="BK721" s="44">
        <v>1.199418308</v>
      </c>
      <c r="BL721" s="44">
        <v>0.73888899200000002</v>
      </c>
      <c r="BM721" s="44">
        <v>0.62244898000000004</v>
      </c>
      <c r="BN721" s="44">
        <v>4.836065574</v>
      </c>
      <c r="BO721" s="44">
        <v>2.1419843620000001</v>
      </c>
      <c r="BP721" s="44">
        <v>0.40886281699999999</v>
      </c>
      <c r="BQ721" s="44">
        <v>3870.5875000000001</v>
      </c>
      <c r="BR721" s="44">
        <v>4661.9375</v>
      </c>
      <c r="BS721" s="44">
        <v>3014.6</v>
      </c>
      <c r="BT721" s="44">
        <v>5598.6</v>
      </c>
      <c r="BU721" s="44">
        <v>419844.14860000001</v>
      </c>
      <c r="BV721" s="44">
        <v>405129.47979999997</v>
      </c>
      <c r="BW721" s="44">
        <v>791.35</v>
      </c>
      <c r="BX721" s="44">
        <v>162723.54250000001</v>
      </c>
      <c r="BY721" s="44">
        <v>2584</v>
      </c>
      <c r="BZ721" s="44">
        <v>6071.8656520000004</v>
      </c>
      <c r="CA721" s="44">
        <v>10881906.27</v>
      </c>
      <c r="CB721" s="44">
        <v>10906.49351</v>
      </c>
      <c r="CC721" s="44">
        <v>4665.5333330000003</v>
      </c>
      <c r="CD721" s="44">
        <v>4880.8666670000002</v>
      </c>
      <c r="CE721" s="44">
        <v>4328.1499999999996</v>
      </c>
      <c r="CF721" s="44">
        <v>1019.233333</v>
      </c>
      <c r="CG721" s="44">
        <v>732.1333333</v>
      </c>
      <c r="CH721" s="44">
        <v>538.35</v>
      </c>
      <c r="CI721" s="44">
        <v>4277.9333329999999</v>
      </c>
      <c r="CJ721" s="44">
        <v>4722.9666669999997</v>
      </c>
      <c r="CK721" s="44">
        <v>4220.5</v>
      </c>
      <c r="CL721" s="44">
        <v>6104.2716870000004</v>
      </c>
      <c r="CM721" s="44">
        <v>7440.0706179999997</v>
      </c>
      <c r="CN721" s="44">
        <v>3970.949153</v>
      </c>
      <c r="CO721" s="44">
        <v>87.4</v>
      </c>
      <c r="CP721" s="44">
        <v>89.066666670000004</v>
      </c>
      <c r="CQ721" s="44">
        <v>86.75</v>
      </c>
    </row>
    <row r="722" spans="1:95" x14ac:dyDescent="0.2">
      <c r="A722" t="s">
        <v>1895</v>
      </c>
      <c r="B722" t="s">
        <v>173</v>
      </c>
      <c r="C722" t="s">
        <v>2276</v>
      </c>
      <c r="D722" t="s">
        <v>2277</v>
      </c>
      <c r="E722" t="s">
        <v>2278</v>
      </c>
      <c r="F722" s="4" t="s">
        <v>2279</v>
      </c>
      <c r="H722" t="s">
        <v>2280</v>
      </c>
      <c r="J722" t="s">
        <v>779</v>
      </c>
      <c r="L722" t="s">
        <v>104</v>
      </c>
      <c r="M722" t="s">
        <v>2283</v>
      </c>
      <c r="N722" t="s">
        <v>2282</v>
      </c>
      <c r="O722" t="s">
        <v>111</v>
      </c>
      <c r="P722">
        <v>10</v>
      </c>
      <c r="Q722">
        <v>5</v>
      </c>
      <c r="V722" t="str">
        <f t="shared" si="26"/>
        <v>Y</v>
      </c>
      <c r="Y722" s="44">
        <v>1814.39</v>
      </c>
      <c r="Z722" s="44">
        <v>60045.592900000003</v>
      </c>
      <c r="AA722" s="44">
        <v>5872.15</v>
      </c>
      <c r="AB722" s="44">
        <v>2150572.6970000002</v>
      </c>
      <c r="AC722" s="44">
        <v>9.9299999999999999E-2</v>
      </c>
      <c r="AD722" s="44">
        <v>8.3800100000000002E-3</v>
      </c>
      <c r="AE722" s="44">
        <v>4057.76</v>
      </c>
      <c r="AF722" s="44">
        <v>2249523.986</v>
      </c>
      <c r="AG722" s="44">
        <v>4263.5600000000004</v>
      </c>
      <c r="AH722" s="44">
        <v>752646.27439999999</v>
      </c>
      <c r="AI722" s="44">
        <v>4995.7</v>
      </c>
      <c r="AJ722" s="44">
        <v>1321.3</v>
      </c>
      <c r="AK722" s="44">
        <v>7097.9</v>
      </c>
      <c r="AL722" s="44">
        <v>0.17100000000000001</v>
      </c>
      <c r="AM722" s="44">
        <v>4597.1000000000004</v>
      </c>
      <c r="AN722" s="44">
        <v>5776.6</v>
      </c>
      <c r="AO722" s="44">
        <v>10</v>
      </c>
      <c r="AP722" s="44">
        <v>1.835</v>
      </c>
      <c r="AQ722" s="44">
        <v>3.7999999999999999E-2</v>
      </c>
      <c r="AR722" s="44">
        <v>6886.6</v>
      </c>
      <c r="AS722" s="44">
        <v>4.2999999999999997E-2</v>
      </c>
      <c r="AT722" s="44">
        <v>7027.5</v>
      </c>
      <c r="AU722" s="44">
        <v>0.32500000000000001</v>
      </c>
      <c r="AV722" s="44">
        <v>80609.789050000007</v>
      </c>
      <c r="AW722" s="44">
        <v>2818297002</v>
      </c>
      <c r="AX722" s="44">
        <v>138113.15789999999</v>
      </c>
      <c r="AY722" s="44">
        <v>9.3555555999999998E-2</v>
      </c>
      <c r="AZ722" s="44">
        <v>6.6829139999999999E-3</v>
      </c>
      <c r="BA722" s="44">
        <v>15860.81871</v>
      </c>
      <c r="BB722" s="44">
        <v>138113.15789999999</v>
      </c>
      <c r="BC722" s="44">
        <v>121234.88370000001</v>
      </c>
      <c r="BD722" s="44">
        <v>0.27300000000000002</v>
      </c>
      <c r="BE722" s="44">
        <v>3.50877193</v>
      </c>
      <c r="BF722" s="44">
        <v>5.0335570470000004</v>
      </c>
      <c r="BG722" s="44">
        <v>13.02931596</v>
      </c>
      <c r="BH722" s="44">
        <v>1.4345637579999999</v>
      </c>
      <c r="BI722" s="44">
        <v>2.588490771</v>
      </c>
      <c r="BJ722" s="44">
        <v>5.449591281</v>
      </c>
      <c r="BK722" s="44">
        <v>1.4980313679999999</v>
      </c>
      <c r="BL722" s="44">
        <v>1.0204600239999999</v>
      </c>
      <c r="BM722" s="44">
        <v>0.222222222</v>
      </c>
      <c r="BN722" s="44">
        <v>1.1315789469999999</v>
      </c>
      <c r="BO722" s="44">
        <v>8.7078202200000003</v>
      </c>
      <c r="BP722" s="44">
        <v>0.877793873</v>
      </c>
      <c r="BQ722" s="44">
        <v>2838.07</v>
      </c>
      <c r="BR722" s="44">
        <v>5094.76</v>
      </c>
      <c r="BS722" s="44">
        <v>1938</v>
      </c>
      <c r="BT722" s="44">
        <v>6503</v>
      </c>
      <c r="BU722" s="44">
        <v>150770.57209999999</v>
      </c>
      <c r="BV722" s="44">
        <v>1337655.548</v>
      </c>
      <c r="BW722" s="44">
        <v>2256.69</v>
      </c>
      <c r="BX722" s="44">
        <v>717433.76289999997</v>
      </c>
      <c r="BY722" s="44">
        <v>4565</v>
      </c>
      <c r="BZ722" s="44">
        <v>44633.338649999998</v>
      </c>
      <c r="CA722" s="44">
        <v>931657790.79999995</v>
      </c>
      <c r="CB722" s="44">
        <v>89531.578949999996</v>
      </c>
      <c r="CC722" s="44">
        <v>3588.8666669999998</v>
      </c>
      <c r="CD722" s="44">
        <v>5555.5666670000001</v>
      </c>
      <c r="CE722" s="44">
        <v>5878.5749999999998</v>
      </c>
      <c r="CF722" s="44">
        <v>1162.833333</v>
      </c>
      <c r="CG722" s="44">
        <v>2569.6333330000002</v>
      </c>
      <c r="CH722" s="44">
        <v>2842.375</v>
      </c>
      <c r="CI722" s="44">
        <v>3244.333333</v>
      </c>
      <c r="CJ722" s="44">
        <v>4421.4666669999997</v>
      </c>
      <c r="CK722" s="44">
        <v>4909.55</v>
      </c>
      <c r="CL722" s="44">
        <v>11084.74487</v>
      </c>
      <c r="CM722" s="44">
        <v>54611.263160000002</v>
      </c>
      <c r="CN722" s="44">
        <v>62311.340600000003</v>
      </c>
      <c r="CO722" s="44">
        <v>87.8</v>
      </c>
      <c r="CP722" s="44">
        <v>93.966666669999995</v>
      </c>
      <c r="CQ722" s="44">
        <v>93.625</v>
      </c>
    </row>
    <row r="723" spans="1:95" x14ac:dyDescent="0.2">
      <c r="A723" s="4" t="s">
        <v>1895</v>
      </c>
      <c r="B723" s="4" t="s">
        <v>173</v>
      </c>
      <c r="C723" s="4" t="s">
        <v>2284</v>
      </c>
      <c r="D723" s="4" t="s">
        <v>2285</v>
      </c>
      <c r="E723" s="4" t="s">
        <v>2286</v>
      </c>
      <c r="F723" s="4" t="s">
        <v>2287</v>
      </c>
      <c r="G723" s="4" t="s">
        <v>2288</v>
      </c>
      <c r="H723" s="4" t="s">
        <v>980</v>
      </c>
      <c r="I723" s="4"/>
      <c r="J723" s="4" t="s">
        <v>852</v>
      </c>
      <c r="K723" s="4"/>
      <c r="L723" s="4" t="s">
        <v>104</v>
      </c>
      <c r="M723" s="4" t="s">
        <v>2289</v>
      </c>
      <c r="N723" s="4" t="s">
        <v>2290</v>
      </c>
      <c r="O723" s="4" t="s">
        <v>111</v>
      </c>
      <c r="P723" s="4">
        <v>1</v>
      </c>
      <c r="Q723" s="4">
        <v>1</v>
      </c>
      <c r="R723" s="4"/>
      <c r="S723" s="4">
        <v>5</v>
      </c>
      <c r="T723" s="4">
        <v>4.9969999999999999</v>
      </c>
      <c r="U723" s="4">
        <f>S723/T723</f>
        <v>1.0006003602161297</v>
      </c>
      <c r="V723" s="4" t="str">
        <f t="shared" si="26"/>
        <v>Y</v>
      </c>
      <c r="W723" s="4" t="s">
        <v>1895</v>
      </c>
      <c r="X723" s="4"/>
      <c r="Y723" s="46">
        <v>1545.4</v>
      </c>
      <c r="Z723" s="46">
        <v>0</v>
      </c>
      <c r="AA723" s="46">
        <v>1751.5</v>
      </c>
      <c r="AB723" s="46">
        <v>0</v>
      </c>
      <c r="AC723" s="46">
        <v>0.14099999999999999</v>
      </c>
      <c r="AD723" s="46">
        <v>0</v>
      </c>
      <c r="AE723" s="46">
        <v>206.1</v>
      </c>
      <c r="AF723" s="46">
        <v>0</v>
      </c>
      <c r="AG723" s="46">
        <v>1636.5</v>
      </c>
      <c r="AH723" s="46">
        <v>0</v>
      </c>
      <c r="AI723" s="46">
        <v>1636.5</v>
      </c>
      <c r="AJ723" s="46">
        <v>1545.4</v>
      </c>
      <c r="AK723" s="46">
        <v>1751.5</v>
      </c>
      <c r="AL723" s="46">
        <v>0.14099999999999999</v>
      </c>
      <c r="AM723" s="46">
        <v>1751.5</v>
      </c>
      <c r="AN723" s="46">
        <v>206.09999999999991</v>
      </c>
      <c r="AO723" s="46">
        <v>1</v>
      </c>
      <c r="AP723" s="46">
        <v>0.14099999999999999</v>
      </c>
      <c r="AQ723" s="46">
        <v>0.14099999999999999</v>
      </c>
      <c r="AR723" s="46">
        <v>1751.5</v>
      </c>
      <c r="AS723" s="46">
        <v>0.14099999999999999</v>
      </c>
      <c r="AT723" s="46">
        <v>1751.5</v>
      </c>
      <c r="AU723" s="46">
        <v>0.14099999999999999</v>
      </c>
      <c r="AV723" s="46">
        <v>1461.7021276595747</v>
      </c>
      <c r="AW723" s="46">
        <v>0</v>
      </c>
      <c r="AX723" s="46">
        <v>1461.7021276595747</v>
      </c>
      <c r="AY723" s="46" t="e">
        <v>#DIV/0!</v>
      </c>
      <c r="AZ723" s="46" t="e">
        <v>#DIV/0!</v>
      </c>
      <c r="BA723" s="46">
        <v>1461.7021276595747</v>
      </c>
      <c r="BB723" s="46">
        <v>1461.7021276595747</v>
      </c>
      <c r="BC723" s="46">
        <v>1461.7021276595747</v>
      </c>
      <c r="BD723" s="46">
        <v>0</v>
      </c>
      <c r="BE723" s="46" t="e">
        <v>#DIV/0!</v>
      </c>
      <c r="BF723" s="46" t="e">
        <v>#DIV/0!</v>
      </c>
      <c r="BG723" s="46" t="e">
        <v>#DIV/0!</v>
      </c>
      <c r="BH723" s="46" t="e">
        <v>#DIV/0!</v>
      </c>
      <c r="BI723" s="46" t="e">
        <v>#DIV/0!</v>
      </c>
      <c r="BJ723" s="46" t="s">
        <v>131</v>
      </c>
      <c r="BK723" s="46">
        <v>1</v>
      </c>
      <c r="BL723" s="46">
        <v>1</v>
      </c>
      <c r="BM723" s="46">
        <v>1</v>
      </c>
      <c r="BN723" s="46">
        <v>1</v>
      </c>
      <c r="BO723" s="46">
        <v>1</v>
      </c>
      <c r="BP723" s="46">
        <v>1</v>
      </c>
      <c r="BQ723" s="46">
        <v>1593.5</v>
      </c>
      <c r="BR723" s="46">
        <v>1679.6</v>
      </c>
      <c r="BS723" s="46">
        <v>1593.5</v>
      </c>
      <c r="BT723" s="46">
        <v>1679.6</v>
      </c>
      <c r="BU723" s="46">
        <v>0</v>
      </c>
      <c r="BV723" s="46">
        <v>0</v>
      </c>
      <c r="BW723" s="46">
        <v>86.1</v>
      </c>
      <c r="BX723" s="46">
        <v>0</v>
      </c>
      <c r="BY723" s="46">
        <v>86.099999999999909</v>
      </c>
      <c r="BZ723" s="46">
        <v>610.63829787234044</v>
      </c>
      <c r="CA723" s="46">
        <v>0</v>
      </c>
      <c r="CB723" s="46">
        <v>610.63829787234044</v>
      </c>
      <c r="CC723" s="46">
        <v>0</v>
      </c>
      <c r="CD723" s="46">
        <v>0</v>
      </c>
      <c r="CE723" s="46">
        <v>0</v>
      </c>
      <c r="CF723" s="46">
        <v>0</v>
      </c>
      <c r="CG723" s="46">
        <v>0</v>
      </c>
      <c r="CH723" s="46">
        <v>0</v>
      </c>
      <c r="CI723" s="46">
        <v>0</v>
      </c>
      <c r="CJ723" s="46">
        <v>0</v>
      </c>
      <c r="CK723" s="46">
        <v>0</v>
      </c>
      <c r="CL723" s="46">
        <v>0</v>
      </c>
      <c r="CM723" s="46">
        <v>0</v>
      </c>
      <c r="CN723" s="46">
        <v>0</v>
      </c>
      <c r="CO723" s="46">
        <v>0</v>
      </c>
      <c r="CP723" s="46">
        <v>0</v>
      </c>
      <c r="CQ723" s="46">
        <v>0</v>
      </c>
    </row>
    <row r="724" spans="1:95" x14ac:dyDescent="0.2">
      <c r="A724" t="s">
        <v>108</v>
      </c>
      <c r="B724" t="s">
        <v>173</v>
      </c>
      <c r="C724" t="s">
        <v>2284</v>
      </c>
      <c r="D724" t="s">
        <v>2285</v>
      </c>
      <c r="E724" t="s">
        <v>2286</v>
      </c>
      <c r="F724" t="s">
        <v>2287</v>
      </c>
      <c r="G724" t="s">
        <v>2291</v>
      </c>
      <c r="H724" t="s">
        <v>980</v>
      </c>
      <c r="J724" t="s">
        <v>852</v>
      </c>
      <c r="L724" t="s">
        <v>104</v>
      </c>
      <c r="M724" t="s">
        <v>2292</v>
      </c>
      <c r="N724" t="s">
        <v>2293</v>
      </c>
      <c r="O724" t="s">
        <v>111</v>
      </c>
      <c r="P724">
        <v>1</v>
      </c>
      <c r="Q724">
        <v>1</v>
      </c>
      <c r="S724">
        <v>92</v>
      </c>
      <c r="T724">
        <v>43.018999999999998</v>
      </c>
      <c r="U724">
        <f>S724/T724</f>
        <v>2.1385899253818081</v>
      </c>
      <c r="V724" t="str">
        <f t="shared" si="26"/>
        <v>Y</v>
      </c>
      <c r="Y724" s="44">
        <v>683.3</v>
      </c>
      <c r="Z724" s="44" t="s">
        <v>131</v>
      </c>
      <c r="AA724" s="44">
        <v>1512.1</v>
      </c>
      <c r="AB724" s="44" t="s">
        <v>131</v>
      </c>
      <c r="AC724" s="44">
        <v>7.0999999999999994E-2</v>
      </c>
      <c r="AD724" s="44" t="s">
        <v>131</v>
      </c>
      <c r="AE724" s="44">
        <v>828.9</v>
      </c>
      <c r="AF724" s="44" t="s">
        <v>131</v>
      </c>
      <c r="AG724" s="44">
        <v>818.3</v>
      </c>
      <c r="AH724" s="44" t="s">
        <v>131</v>
      </c>
      <c r="AI724" s="44">
        <v>818.3</v>
      </c>
      <c r="AJ724" s="44">
        <v>683.3</v>
      </c>
      <c r="AK724" s="44">
        <v>1512.1</v>
      </c>
      <c r="AL724" s="44">
        <v>7.0999999999999994E-2</v>
      </c>
      <c r="AM724" s="44">
        <v>1512.1</v>
      </c>
      <c r="AN724" s="44">
        <v>828.8</v>
      </c>
      <c r="AO724" s="44">
        <v>1</v>
      </c>
      <c r="AP724" s="44">
        <v>7.0999999999999994E-2</v>
      </c>
      <c r="AQ724" s="44">
        <v>7.0999999999999994E-2</v>
      </c>
      <c r="AR724" s="44">
        <v>1512.1</v>
      </c>
      <c r="AS724" s="44">
        <v>7.0999999999999994E-2</v>
      </c>
      <c r="AT724" s="44">
        <v>1512.1</v>
      </c>
      <c r="AU724" s="44">
        <v>7.0999999999999994E-2</v>
      </c>
      <c r="AV724" s="44">
        <v>11674.647887323945</v>
      </c>
      <c r="AW724" s="44" t="s">
        <v>131</v>
      </c>
      <c r="AX724" s="44">
        <v>11674.647887323945</v>
      </c>
      <c r="AY724" s="44" t="s">
        <v>131</v>
      </c>
      <c r="AZ724" s="44" t="s">
        <v>131</v>
      </c>
      <c r="BA724" s="44">
        <v>11674.647887323945</v>
      </c>
      <c r="BB724" s="44">
        <v>11674.647887323945</v>
      </c>
      <c r="BC724" s="44">
        <v>11674.647887323945</v>
      </c>
      <c r="BD724" s="44" t="s">
        <v>131</v>
      </c>
      <c r="BE724" s="44" t="s">
        <v>131</v>
      </c>
      <c r="BF724" s="44" t="s">
        <v>131</v>
      </c>
      <c r="BG724" s="44" t="s">
        <v>131</v>
      </c>
      <c r="BH724" s="44" t="s">
        <v>131</v>
      </c>
      <c r="BI724" s="44" t="s">
        <v>131</v>
      </c>
      <c r="BJ724" s="44">
        <v>14.084507042253522</v>
      </c>
      <c r="BK724" s="44" t="s">
        <v>131</v>
      </c>
      <c r="BL724" s="44" t="s">
        <v>131</v>
      </c>
      <c r="BM724" s="44" t="s">
        <v>131</v>
      </c>
      <c r="BN724" s="44" t="s">
        <v>131</v>
      </c>
      <c r="BO724" s="44" t="s">
        <v>131</v>
      </c>
      <c r="BP724" s="44" t="s">
        <v>131</v>
      </c>
      <c r="BQ724" s="44">
        <v>732.1</v>
      </c>
      <c r="BR724" s="44">
        <v>1335.1</v>
      </c>
      <c r="BS724" s="44">
        <v>732.1</v>
      </c>
      <c r="BT724" s="44">
        <v>1335.1</v>
      </c>
      <c r="BU724" s="44" t="s">
        <v>131</v>
      </c>
      <c r="BV724" s="44" t="s">
        <v>131</v>
      </c>
      <c r="BW724" s="44">
        <v>602.9</v>
      </c>
      <c r="BX724" s="44" t="s">
        <v>131</v>
      </c>
      <c r="BY724" s="44">
        <v>602.99999999999989</v>
      </c>
      <c r="BZ724" s="44">
        <v>8491.5492957746483</v>
      </c>
      <c r="CA724" s="44" t="s">
        <v>131</v>
      </c>
      <c r="CB724" s="44">
        <v>8491.5492957746483</v>
      </c>
      <c r="CC724" s="44" t="s">
        <v>131</v>
      </c>
      <c r="CD724" s="44" t="s">
        <v>131</v>
      </c>
      <c r="CE724" s="44" t="s">
        <v>131</v>
      </c>
      <c r="CF724" s="44" t="s">
        <v>131</v>
      </c>
      <c r="CG724" s="44" t="s">
        <v>131</v>
      </c>
      <c r="CH724" s="44" t="s">
        <v>131</v>
      </c>
      <c r="CI724" s="44" t="s">
        <v>131</v>
      </c>
      <c r="CJ724" s="44" t="s">
        <v>131</v>
      </c>
      <c r="CK724" s="44" t="s">
        <v>131</v>
      </c>
      <c r="CL724" s="44" t="s">
        <v>131</v>
      </c>
      <c r="CM724" s="44" t="s">
        <v>131</v>
      </c>
      <c r="CN724" s="44" t="s">
        <v>131</v>
      </c>
      <c r="CO724" s="44" t="s">
        <v>131</v>
      </c>
      <c r="CP724" s="44" t="s">
        <v>131</v>
      </c>
      <c r="CQ724" s="44" t="s">
        <v>131</v>
      </c>
    </row>
    <row r="725" spans="1:95" x14ac:dyDescent="0.2">
      <c r="A725" t="s">
        <v>108</v>
      </c>
      <c r="B725" t="s">
        <v>173</v>
      </c>
      <c r="C725" t="s">
        <v>2284</v>
      </c>
      <c r="D725" t="s">
        <v>2285</v>
      </c>
      <c r="E725" t="s">
        <v>2286</v>
      </c>
      <c r="F725" t="s">
        <v>2287</v>
      </c>
      <c r="G725" t="s">
        <v>2294</v>
      </c>
      <c r="H725" t="s">
        <v>980</v>
      </c>
      <c r="J725" t="s">
        <v>852</v>
      </c>
      <c r="L725" t="s">
        <v>104</v>
      </c>
      <c r="M725" t="s">
        <v>2295</v>
      </c>
      <c r="N725" t="s">
        <v>2296</v>
      </c>
      <c r="O725" t="s">
        <v>111</v>
      </c>
      <c r="P725">
        <v>1</v>
      </c>
      <c r="Q725">
        <v>1</v>
      </c>
      <c r="S725">
        <v>9</v>
      </c>
      <c r="T725">
        <v>9.68</v>
      </c>
      <c r="U725">
        <f>S725/T725</f>
        <v>0.92975206611570249</v>
      </c>
      <c r="V725" t="str">
        <f t="shared" si="26"/>
        <v>Y</v>
      </c>
      <c r="Y725" s="44">
        <v>837.2</v>
      </c>
      <c r="Z725" s="44" t="s">
        <v>131</v>
      </c>
      <c r="AA725" s="44">
        <v>1550.9</v>
      </c>
      <c r="AB725" s="44" t="s">
        <v>131</v>
      </c>
      <c r="AC725" s="44">
        <v>9.0999999999999998E-2</v>
      </c>
      <c r="AD725" s="44" t="s">
        <v>131</v>
      </c>
      <c r="AE725" s="44">
        <v>713.7</v>
      </c>
      <c r="AF725" s="44" t="s">
        <v>131</v>
      </c>
      <c r="AG725" s="44">
        <v>1464.3</v>
      </c>
      <c r="AH725" s="44" t="s">
        <v>131</v>
      </c>
      <c r="AI725" s="44">
        <v>1464.3</v>
      </c>
      <c r="AJ725" s="44">
        <v>837.2</v>
      </c>
      <c r="AK725" s="44">
        <v>1550.9</v>
      </c>
      <c r="AL725" s="44">
        <v>9.0999999999999998E-2</v>
      </c>
      <c r="AM725" s="44">
        <v>1550.9</v>
      </c>
      <c r="AN725" s="44">
        <v>713.7</v>
      </c>
      <c r="AO725" s="44">
        <v>1</v>
      </c>
      <c r="AP725" s="44">
        <v>9.0999999999999998E-2</v>
      </c>
      <c r="AQ725" s="44">
        <v>9.0999999999999998E-2</v>
      </c>
      <c r="AR725" s="44">
        <v>1550.9</v>
      </c>
      <c r="AS725" s="44">
        <v>9.0999999999999998E-2</v>
      </c>
      <c r="AT725" s="44">
        <v>1550.9</v>
      </c>
      <c r="AU725" s="44">
        <v>9.0999999999999998E-2</v>
      </c>
      <c r="AV725" s="44">
        <v>7842.8571428571431</v>
      </c>
      <c r="AW725" s="44" t="s">
        <v>131</v>
      </c>
      <c r="AX725" s="44">
        <v>7842.8571428571431</v>
      </c>
      <c r="AY725" s="44" t="s">
        <v>131</v>
      </c>
      <c r="AZ725" s="44" t="s">
        <v>131</v>
      </c>
      <c r="BA725" s="44">
        <v>7842.8571428571431</v>
      </c>
      <c r="BB725" s="44">
        <v>7842.8571428571431</v>
      </c>
      <c r="BC725" s="44">
        <v>7842.8571428571431</v>
      </c>
      <c r="BD725" s="44" t="s">
        <v>131</v>
      </c>
      <c r="BE725" s="44" t="s">
        <v>131</v>
      </c>
      <c r="BF725" s="44" t="s">
        <v>131</v>
      </c>
      <c r="BG725" s="44" t="s">
        <v>131</v>
      </c>
      <c r="BH725" s="44" t="s">
        <v>131</v>
      </c>
      <c r="BI725" s="44" t="s">
        <v>131</v>
      </c>
      <c r="BJ725" s="44">
        <v>10.989010989010989</v>
      </c>
      <c r="BK725" s="44" t="s">
        <v>131</v>
      </c>
      <c r="BL725" s="44" t="s">
        <v>131</v>
      </c>
      <c r="BM725" s="44" t="s">
        <v>131</v>
      </c>
      <c r="BN725" s="44" t="s">
        <v>131</v>
      </c>
      <c r="BO725" s="44" t="s">
        <v>131</v>
      </c>
      <c r="BP725" s="44" t="s">
        <v>131</v>
      </c>
      <c r="BQ725" s="44">
        <v>990.5</v>
      </c>
      <c r="BR725" s="44">
        <v>1507.3</v>
      </c>
      <c r="BS725" s="44">
        <v>990.5</v>
      </c>
      <c r="BT725" s="44">
        <v>1507.3</v>
      </c>
      <c r="BU725" s="44" t="s">
        <v>131</v>
      </c>
      <c r="BV725" s="44" t="s">
        <v>131</v>
      </c>
      <c r="BW725" s="44">
        <v>516.79999999999995</v>
      </c>
      <c r="BX725" s="44" t="s">
        <v>131</v>
      </c>
      <c r="BY725" s="44">
        <v>516.79999999999995</v>
      </c>
      <c r="BZ725" s="44">
        <v>5679.1208791208792</v>
      </c>
      <c r="CA725" s="44" t="s">
        <v>131</v>
      </c>
      <c r="CB725" s="44">
        <v>5679.1208791208792</v>
      </c>
      <c r="CC725" s="44" t="s">
        <v>131</v>
      </c>
      <c r="CD725" s="44" t="s">
        <v>131</v>
      </c>
      <c r="CE725" s="44" t="s">
        <v>131</v>
      </c>
      <c r="CF725" s="44" t="s">
        <v>131</v>
      </c>
      <c r="CG725" s="44" t="s">
        <v>131</v>
      </c>
      <c r="CH725" s="44" t="s">
        <v>131</v>
      </c>
      <c r="CI725" s="44" t="s">
        <v>131</v>
      </c>
      <c r="CJ725" s="44" t="s">
        <v>131</v>
      </c>
      <c r="CK725" s="44" t="s">
        <v>131</v>
      </c>
      <c r="CL725" s="44" t="s">
        <v>131</v>
      </c>
      <c r="CM725" s="44" t="s">
        <v>131</v>
      </c>
      <c r="CN725" s="44" t="s">
        <v>131</v>
      </c>
      <c r="CO725" s="44" t="s">
        <v>131</v>
      </c>
      <c r="CP725" s="44" t="s">
        <v>131</v>
      </c>
      <c r="CQ725" s="44" t="s">
        <v>131</v>
      </c>
    </row>
    <row r="726" spans="1:95" s="2" customFormat="1" x14ac:dyDescent="0.2">
      <c r="A726" s="2" t="s">
        <v>108</v>
      </c>
      <c r="B726" s="2" t="s">
        <v>173</v>
      </c>
      <c r="C726" s="2" t="s">
        <v>2284</v>
      </c>
      <c r="D726" s="2" t="s">
        <v>2285</v>
      </c>
      <c r="E726" s="2" t="s">
        <v>2286</v>
      </c>
      <c r="F726" s="2" t="s">
        <v>2287</v>
      </c>
      <c r="G726" s="2" t="s">
        <v>2297</v>
      </c>
      <c r="H726" s="2" t="s">
        <v>980</v>
      </c>
      <c r="J726" s="2" t="s">
        <v>852</v>
      </c>
      <c r="L726" s="2" t="s">
        <v>104</v>
      </c>
      <c r="M726" s="2" t="s">
        <v>2298</v>
      </c>
      <c r="N726" s="2" t="s">
        <v>2299</v>
      </c>
      <c r="O726" t="s">
        <v>111</v>
      </c>
      <c r="P726" s="2">
        <v>1</v>
      </c>
      <c r="Q726" s="2">
        <v>1</v>
      </c>
      <c r="S726" s="2">
        <v>29</v>
      </c>
      <c r="T726" s="3">
        <v>17.234999999999999</v>
      </c>
      <c r="U726" s="2">
        <f>S726/T726</f>
        <v>1.68262257035103</v>
      </c>
      <c r="V726" s="2" t="str">
        <f t="shared" si="26"/>
        <v>Y</v>
      </c>
      <c r="Y726" s="45">
        <v>1489</v>
      </c>
      <c r="Z726" s="45" t="s">
        <v>131</v>
      </c>
      <c r="AA726" s="45">
        <v>1782.1</v>
      </c>
      <c r="AB726" s="45" t="s">
        <v>131</v>
      </c>
      <c r="AC726" s="45">
        <v>9.0999999999999998E-2</v>
      </c>
      <c r="AD726" s="45" t="s">
        <v>131</v>
      </c>
      <c r="AE726" s="45">
        <v>293</v>
      </c>
      <c r="AF726" s="45" t="s">
        <v>131</v>
      </c>
      <c r="AG726" s="45">
        <v>1593.5</v>
      </c>
      <c r="AH726" s="45" t="s">
        <v>131</v>
      </c>
      <c r="AI726" s="45">
        <v>1593.5</v>
      </c>
      <c r="AJ726" s="45">
        <v>1489</v>
      </c>
      <c r="AK726" s="45">
        <v>1782.1</v>
      </c>
      <c r="AL726" s="45">
        <v>9.0999999999999998E-2</v>
      </c>
      <c r="AM726" s="45">
        <v>1782.1</v>
      </c>
      <c r="AN726" s="45">
        <v>293.09999999999991</v>
      </c>
      <c r="AO726" s="45">
        <v>1</v>
      </c>
      <c r="AP726" s="45">
        <v>9.0999999999999998E-2</v>
      </c>
      <c r="AQ726" s="45">
        <v>9.0999999999999998E-2</v>
      </c>
      <c r="AR726" s="45">
        <v>1782.1</v>
      </c>
      <c r="AS726" s="45">
        <v>9.0999999999999998E-2</v>
      </c>
      <c r="AT726" s="45">
        <v>1782.1</v>
      </c>
      <c r="AU726" s="45">
        <v>9.0999999999999998E-2</v>
      </c>
      <c r="AV726" s="45">
        <v>3219.7802197802198</v>
      </c>
      <c r="AW726" s="45" t="s">
        <v>131</v>
      </c>
      <c r="AX726" s="45">
        <v>3219.7802197802198</v>
      </c>
      <c r="AY726" s="45" t="s">
        <v>131</v>
      </c>
      <c r="AZ726" s="45" t="s">
        <v>131</v>
      </c>
      <c r="BA726" s="45">
        <v>3219.7802197802198</v>
      </c>
      <c r="BB726" s="45">
        <v>3219.7802197802198</v>
      </c>
      <c r="BC726" s="45">
        <v>3219.7802197802198</v>
      </c>
      <c r="BD726" s="45" t="s">
        <v>131</v>
      </c>
      <c r="BE726" s="45" t="s">
        <v>131</v>
      </c>
      <c r="BF726" s="45" t="s">
        <v>131</v>
      </c>
      <c r="BG726" s="45" t="s">
        <v>131</v>
      </c>
      <c r="BH726" s="45" t="s">
        <v>131</v>
      </c>
      <c r="BI726" s="45" t="s">
        <v>131</v>
      </c>
      <c r="BJ726" s="45">
        <v>10.989010989010989</v>
      </c>
      <c r="BK726" s="45" t="s">
        <v>131</v>
      </c>
      <c r="BL726" s="45" t="s">
        <v>131</v>
      </c>
      <c r="BM726" s="45" t="s">
        <v>131</v>
      </c>
      <c r="BN726" s="45" t="s">
        <v>131</v>
      </c>
      <c r="BO726" s="45" t="s">
        <v>131</v>
      </c>
      <c r="BP726" s="45" t="s">
        <v>131</v>
      </c>
      <c r="BQ726" s="45">
        <v>1550.4</v>
      </c>
      <c r="BR726" s="45">
        <v>1636.5</v>
      </c>
      <c r="BS726" s="45">
        <v>1550.4</v>
      </c>
      <c r="BT726" s="45">
        <v>1636.5</v>
      </c>
      <c r="BU726" s="45" t="s">
        <v>131</v>
      </c>
      <c r="BV726" s="45" t="s">
        <v>131</v>
      </c>
      <c r="BW726" s="45">
        <v>86.1</v>
      </c>
      <c r="BX726" s="45" t="s">
        <v>131</v>
      </c>
      <c r="BY726" s="45">
        <v>86.099999999999909</v>
      </c>
      <c r="BZ726" s="45">
        <v>946.15384615384608</v>
      </c>
      <c r="CA726" s="45" t="s">
        <v>131</v>
      </c>
      <c r="CB726" s="45">
        <v>946.15384615384608</v>
      </c>
      <c r="CC726" s="45" t="s">
        <v>131</v>
      </c>
      <c r="CD726" s="45" t="s">
        <v>131</v>
      </c>
      <c r="CE726" s="45" t="s">
        <v>131</v>
      </c>
      <c r="CF726" s="45" t="s">
        <v>131</v>
      </c>
      <c r="CG726" s="45" t="s">
        <v>131</v>
      </c>
      <c r="CH726" s="45" t="s">
        <v>131</v>
      </c>
      <c r="CI726" s="45" t="s">
        <v>131</v>
      </c>
      <c r="CJ726" s="45" t="s">
        <v>131</v>
      </c>
      <c r="CK726" s="45" t="s">
        <v>131</v>
      </c>
      <c r="CL726" s="45" t="s">
        <v>131</v>
      </c>
      <c r="CM726" s="45" t="s">
        <v>131</v>
      </c>
      <c r="CN726" s="45" t="s">
        <v>131</v>
      </c>
      <c r="CO726" s="45" t="s">
        <v>131</v>
      </c>
      <c r="CP726" s="45" t="s">
        <v>131</v>
      </c>
      <c r="CQ726" s="45" t="s">
        <v>131</v>
      </c>
    </row>
    <row r="727" spans="1:95" x14ac:dyDescent="0.2">
      <c r="A727" t="s">
        <v>1895</v>
      </c>
      <c r="B727" t="s">
        <v>173</v>
      </c>
      <c r="C727" t="s">
        <v>2300</v>
      </c>
      <c r="D727" t="s">
        <v>2301</v>
      </c>
      <c r="E727" t="s">
        <v>2302</v>
      </c>
      <c r="F727" t="s">
        <v>2303</v>
      </c>
      <c r="G727" t="s">
        <v>2304</v>
      </c>
      <c r="H727" t="s">
        <v>1790</v>
      </c>
      <c r="I727" t="s">
        <v>1791</v>
      </c>
      <c r="J727" t="s">
        <v>1446</v>
      </c>
      <c r="L727" t="s">
        <v>104</v>
      </c>
      <c r="M727" t="s">
        <v>2305</v>
      </c>
      <c r="N727" t="s">
        <v>2306</v>
      </c>
      <c r="O727" t="s">
        <v>111</v>
      </c>
      <c r="P727">
        <v>21</v>
      </c>
      <c r="Q727">
        <v>8</v>
      </c>
      <c r="V727" t="str">
        <f t="shared" si="26"/>
        <v>Y</v>
      </c>
      <c r="Y727" s="44">
        <v>2410.3523810000002</v>
      </c>
      <c r="Z727" s="44">
        <v>273866.06060000003</v>
      </c>
      <c r="AA727" s="44">
        <v>6107.2333330000001</v>
      </c>
      <c r="AB727" s="44">
        <v>761538.21649999998</v>
      </c>
      <c r="AC727" s="44">
        <v>0.15228571399999999</v>
      </c>
      <c r="AD727" s="44">
        <v>2.6199180000000002E-3</v>
      </c>
      <c r="AE727" s="44">
        <v>3696.880952</v>
      </c>
      <c r="AF727" s="44">
        <v>347389.87770000001</v>
      </c>
      <c r="AG727" s="44">
        <v>4085.1523809999999</v>
      </c>
      <c r="AH727" s="44">
        <v>695499.12820000004</v>
      </c>
      <c r="AI727" s="44">
        <v>4780.3999999999996</v>
      </c>
      <c r="AJ727" s="44">
        <v>1579.1</v>
      </c>
      <c r="AK727" s="44">
        <v>7263.9</v>
      </c>
      <c r="AL727" s="44">
        <v>0.19900000000000001</v>
      </c>
      <c r="AM727" s="44">
        <v>5799.6</v>
      </c>
      <c r="AN727" s="44">
        <v>5684.8</v>
      </c>
      <c r="AO727" s="44">
        <v>21</v>
      </c>
      <c r="AP727" s="44">
        <v>6.157</v>
      </c>
      <c r="AQ727" s="44">
        <v>0.16800000000000001</v>
      </c>
      <c r="AR727" s="44">
        <v>6287.7</v>
      </c>
      <c r="AS727" s="44">
        <v>0.17299999999999999</v>
      </c>
      <c r="AT727" s="44">
        <v>4737.3</v>
      </c>
      <c r="AU727" s="44">
        <v>0.22800000000000001</v>
      </c>
      <c r="AV727" s="44">
        <v>30016.029180000001</v>
      </c>
      <c r="AW727" s="44">
        <v>341007470.89999998</v>
      </c>
      <c r="AX727" s="44">
        <v>78825.454549999995</v>
      </c>
      <c r="AY727" s="44">
        <v>0.14795</v>
      </c>
      <c r="AZ727" s="44">
        <v>1.2298247999999999E-2</v>
      </c>
      <c r="BA727" s="44">
        <v>16014.57286</v>
      </c>
      <c r="BB727" s="44">
        <v>24438.690480000001</v>
      </c>
      <c r="BC727" s="44">
        <v>18089.595379999999</v>
      </c>
      <c r="BD727" s="44">
        <v>0.42499999999999999</v>
      </c>
      <c r="BE727" s="44">
        <v>4.5901639339999996</v>
      </c>
      <c r="BF727" s="44">
        <v>4.2682926830000003</v>
      </c>
      <c r="BG727" s="44">
        <v>2.4373259049999998</v>
      </c>
      <c r="BH727" s="44">
        <v>0.92987804900000004</v>
      </c>
      <c r="BI727" s="44">
        <v>0.57103064100000001</v>
      </c>
      <c r="BJ727" s="44">
        <v>3.4107519900000001</v>
      </c>
      <c r="BK727" s="44">
        <v>1.084160977</v>
      </c>
      <c r="BL727" s="44">
        <v>0.75342335000000005</v>
      </c>
      <c r="BM727" s="44">
        <v>0.844221106</v>
      </c>
      <c r="BN727" s="44">
        <v>1.029761905</v>
      </c>
      <c r="BO727" s="44">
        <v>1.526028242</v>
      </c>
      <c r="BP727" s="44">
        <v>0.74020313800000004</v>
      </c>
      <c r="BQ727" s="44">
        <v>3158.1857140000002</v>
      </c>
      <c r="BR727" s="44">
        <v>5459.1761900000001</v>
      </c>
      <c r="BS727" s="44">
        <v>2584</v>
      </c>
      <c r="BT727" s="44">
        <v>6890.6</v>
      </c>
      <c r="BU727" s="44">
        <v>140137.2022</v>
      </c>
      <c r="BV727" s="44">
        <v>731283.82369999995</v>
      </c>
      <c r="BW727" s="44">
        <v>2300.9761899999999</v>
      </c>
      <c r="BX727" s="44">
        <v>569941.96279999998</v>
      </c>
      <c r="BY727" s="44">
        <v>4306.6000000000004</v>
      </c>
      <c r="BZ727" s="44">
        <v>19756.36608</v>
      </c>
      <c r="CA727" s="44">
        <v>219815040.30000001</v>
      </c>
      <c r="CB727" s="44">
        <v>57943.636359999997</v>
      </c>
      <c r="CC727" s="44">
        <v>6158.4857140000004</v>
      </c>
      <c r="CD727" s="44">
        <v>5629.4</v>
      </c>
      <c r="CE727" s="44">
        <v>4589.6428569999998</v>
      </c>
      <c r="CF727" s="44">
        <v>3033.1</v>
      </c>
      <c r="CG727" s="44">
        <v>2331.7428570000002</v>
      </c>
      <c r="CH727" s="44">
        <v>1538.0857140000001</v>
      </c>
      <c r="CI727" s="44">
        <v>4355.8571430000002</v>
      </c>
      <c r="CJ727" s="44">
        <v>4263.5714289999996</v>
      </c>
      <c r="CK727" s="44">
        <v>3636.0285709999998</v>
      </c>
      <c r="CL727" s="44">
        <v>32549.169829999999</v>
      </c>
      <c r="CM727" s="44">
        <v>18562.057479999999</v>
      </c>
      <c r="CN727" s="44">
        <v>8157.8709349999999</v>
      </c>
      <c r="CO727" s="44">
        <v>91.928571430000005</v>
      </c>
      <c r="CP727" s="44">
        <v>98.128571429999994</v>
      </c>
      <c r="CQ727" s="44">
        <v>102.45714289999999</v>
      </c>
    </row>
    <row r="728" spans="1:95" x14ac:dyDescent="0.2">
      <c r="A728" t="s">
        <v>1895</v>
      </c>
      <c r="B728" t="s">
        <v>173</v>
      </c>
      <c r="C728" t="s">
        <v>2300</v>
      </c>
      <c r="D728" t="s">
        <v>2301</v>
      </c>
      <c r="E728" t="s">
        <v>2302</v>
      </c>
      <c r="F728" t="s">
        <v>2303</v>
      </c>
      <c r="G728" t="s">
        <v>2304</v>
      </c>
      <c r="H728" t="s">
        <v>1790</v>
      </c>
      <c r="I728" t="s">
        <v>1791</v>
      </c>
      <c r="J728" t="s">
        <v>1446</v>
      </c>
      <c r="L728" t="s">
        <v>104</v>
      </c>
      <c r="M728" t="s">
        <v>2307</v>
      </c>
      <c r="N728" t="s">
        <v>2308</v>
      </c>
      <c r="O728" t="s">
        <v>111</v>
      </c>
      <c r="P728">
        <v>24</v>
      </c>
      <c r="Q728">
        <v>6</v>
      </c>
      <c r="V728" t="str">
        <f t="shared" si="26"/>
        <v>Y</v>
      </c>
      <c r="Y728" s="44">
        <v>2742.3666669999998</v>
      </c>
      <c r="Z728" s="44">
        <v>361611.19890000002</v>
      </c>
      <c r="AA728" s="44">
        <v>5546.9583329999996</v>
      </c>
      <c r="AB728" s="44">
        <v>428098.26240000001</v>
      </c>
      <c r="AC728" s="44">
        <v>0.114791667</v>
      </c>
      <c r="AD728" s="44">
        <v>2.226582E-3</v>
      </c>
      <c r="AE728" s="44">
        <v>2804.6</v>
      </c>
      <c r="AF728" s="44">
        <v>482430.40500000003</v>
      </c>
      <c r="AG728" s="44">
        <v>3935.1791669999998</v>
      </c>
      <c r="AH728" s="44">
        <v>212485.53580000001</v>
      </c>
      <c r="AI728" s="44">
        <v>3789.8</v>
      </c>
      <c r="AJ728" s="44">
        <v>1722.3</v>
      </c>
      <c r="AK728" s="44">
        <v>6644.2</v>
      </c>
      <c r="AL728" s="44">
        <v>0.224</v>
      </c>
      <c r="AM728" s="44">
        <v>5736.2</v>
      </c>
      <c r="AN728" s="44">
        <v>4921.8999999999996</v>
      </c>
      <c r="AO728" s="44">
        <v>24</v>
      </c>
      <c r="AP728" s="44">
        <v>4.4610000000000003</v>
      </c>
      <c r="AQ728" s="44">
        <v>0.11799999999999999</v>
      </c>
      <c r="AR728" s="44">
        <v>5831.8</v>
      </c>
      <c r="AS728" s="44">
        <v>0.151</v>
      </c>
      <c r="AT728" s="44">
        <v>4502.3</v>
      </c>
      <c r="AU728" s="44">
        <v>0.224</v>
      </c>
      <c r="AV728" s="44">
        <v>30691.064060000001</v>
      </c>
      <c r="AW728" s="44">
        <v>429642086.80000001</v>
      </c>
      <c r="AX728" s="44">
        <v>96814.285709999996</v>
      </c>
      <c r="AY728" s="44">
        <v>7.4173912999999994E-2</v>
      </c>
      <c r="AZ728" s="44">
        <v>2.9247520000000001E-3</v>
      </c>
      <c r="BA728" s="44">
        <v>15028.57143</v>
      </c>
      <c r="BB728" s="44">
        <v>19717.796610000001</v>
      </c>
      <c r="BC728" s="44">
        <v>9405.2980129999996</v>
      </c>
      <c r="BD728" s="44">
        <v>0.29199999999999998</v>
      </c>
      <c r="BE728" s="44">
        <v>4.6783625730000002</v>
      </c>
      <c r="BF728" s="44">
        <v>6.9686411149999996</v>
      </c>
      <c r="BG728" s="44">
        <v>5.5401662050000002</v>
      </c>
      <c r="BH728" s="44">
        <v>1.489547038</v>
      </c>
      <c r="BI728" s="44">
        <v>0.79501385000000002</v>
      </c>
      <c r="BJ728" s="44">
        <v>5.37995965</v>
      </c>
      <c r="BK728" s="44">
        <v>1.0166660860000001</v>
      </c>
      <c r="BL728" s="44">
        <v>0.77202579000000005</v>
      </c>
      <c r="BM728" s="44">
        <v>0.52678571399999996</v>
      </c>
      <c r="BN728" s="44">
        <v>1.279661017</v>
      </c>
      <c r="BO728" s="44">
        <v>1.312020687</v>
      </c>
      <c r="BP728" s="44">
        <v>0.47699538600000002</v>
      </c>
      <c r="BQ728" s="44">
        <v>3375.3166670000001</v>
      </c>
      <c r="BR728" s="44">
        <v>4848.5583329999999</v>
      </c>
      <c r="BS728" s="44">
        <v>2670.1</v>
      </c>
      <c r="BT728" s="44">
        <v>5770.9</v>
      </c>
      <c r="BU728" s="44">
        <v>141393.3406</v>
      </c>
      <c r="BV728" s="44">
        <v>396119.68410000001</v>
      </c>
      <c r="BW728" s="44">
        <v>1473.229167</v>
      </c>
      <c r="BX728" s="44">
        <v>331228.55040000001</v>
      </c>
      <c r="BY728" s="44">
        <v>3100.8</v>
      </c>
      <c r="BZ728" s="44">
        <v>16650.36765</v>
      </c>
      <c r="CA728" s="44">
        <v>218722685.59999999</v>
      </c>
      <c r="CB728" s="44">
        <v>65214.285709999996</v>
      </c>
      <c r="CC728" s="44">
        <v>5124.8999999999996</v>
      </c>
      <c r="CD728" s="44">
        <v>5221.8</v>
      </c>
      <c r="CE728" s="44">
        <v>4198.9750000000004</v>
      </c>
      <c r="CF728" s="44">
        <v>1658.0625</v>
      </c>
      <c r="CG728" s="44">
        <v>1679.5875000000001</v>
      </c>
      <c r="CH728" s="44">
        <v>1082.0374999999999</v>
      </c>
      <c r="CI728" s="44">
        <v>4145.125</v>
      </c>
      <c r="CJ728" s="44">
        <v>4059</v>
      </c>
      <c r="CK728" s="44">
        <v>3601.4124999999999</v>
      </c>
      <c r="CL728" s="44">
        <v>19985.58266</v>
      </c>
      <c r="CM728" s="44">
        <v>20413.62343</v>
      </c>
      <c r="CN728" s="44">
        <v>9551.8968569999997</v>
      </c>
      <c r="CO728" s="44">
        <v>101.58750000000001</v>
      </c>
      <c r="CP728" s="44">
        <v>103.46250000000001</v>
      </c>
      <c r="CQ728" s="44">
        <v>106.0125</v>
      </c>
    </row>
    <row r="729" spans="1:95" s="5" customFormat="1" x14ac:dyDescent="0.2">
      <c r="A729" s="2" t="s">
        <v>1895</v>
      </c>
      <c r="B729" s="2" t="s">
        <v>173</v>
      </c>
      <c r="C729" s="2" t="s">
        <v>2300</v>
      </c>
      <c r="D729" s="2" t="s">
        <v>2301</v>
      </c>
      <c r="E729" s="2" t="s">
        <v>2302</v>
      </c>
      <c r="F729" s="2" t="s">
        <v>2303</v>
      </c>
      <c r="G729" s="2" t="s">
        <v>2304</v>
      </c>
      <c r="H729" s="2" t="s">
        <v>1790</v>
      </c>
      <c r="I729" s="2" t="s">
        <v>1791</v>
      </c>
      <c r="J729" s="2" t="s">
        <v>1446</v>
      </c>
      <c r="K729" s="2"/>
      <c r="L729" s="2" t="s">
        <v>104</v>
      </c>
      <c r="M729" s="2" t="s">
        <v>2309</v>
      </c>
      <c r="N729" s="2" t="s">
        <v>2310</v>
      </c>
      <c r="O729" s="2" t="s">
        <v>111</v>
      </c>
      <c r="P729" s="2">
        <v>15</v>
      </c>
      <c r="Q729" s="2">
        <v>8</v>
      </c>
      <c r="R729" s="2"/>
      <c r="S729" s="2"/>
      <c r="T729" s="2"/>
      <c r="U729" s="2"/>
      <c r="V729" s="2" t="str">
        <f t="shared" si="26"/>
        <v>Y</v>
      </c>
      <c r="W729" s="2"/>
      <c r="X729" s="2"/>
      <c r="Y729" s="45">
        <v>2812.8066669999998</v>
      </c>
      <c r="Z729" s="45">
        <v>351241.04330000002</v>
      </c>
      <c r="AA729" s="45">
        <v>5712.6533330000002</v>
      </c>
      <c r="AB729" s="45">
        <v>395631.91720000003</v>
      </c>
      <c r="AC729" s="45">
        <v>0.14333333300000001</v>
      </c>
      <c r="AD729" s="45">
        <v>5.4423559999999998E-3</v>
      </c>
      <c r="AE729" s="45">
        <v>2899.833333</v>
      </c>
      <c r="AF729" s="45">
        <v>474273.6876</v>
      </c>
      <c r="AG729" s="45">
        <v>4125</v>
      </c>
      <c r="AH729" s="45">
        <v>603840.15729999996</v>
      </c>
      <c r="AI729" s="45">
        <v>3703.1</v>
      </c>
      <c r="AJ729" s="45">
        <v>2216.6999999999998</v>
      </c>
      <c r="AK729" s="45">
        <v>6600.3</v>
      </c>
      <c r="AL729" s="45">
        <v>0.22500000000000001</v>
      </c>
      <c r="AM729" s="45">
        <v>5703.7</v>
      </c>
      <c r="AN729" s="45">
        <v>4383.6000000000004</v>
      </c>
      <c r="AO729" s="45">
        <v>15</v>
      </c>
      <c r="AP729" s="45">
        <v>3.8130000000000002</v>
      </c>
      <c r="AQ729" s="45">
        <v>5.7000000000000002E-2</v>
      </c>
      <c r="AR729" s="45">
        <v>5703.7</v>
      </c>
      <c r="AS729" s="45">
        <v>0.219</v>
      </c>
      <c r="AT729" s="45">
        <v>4344</v>
      </c>
      <c r="AU729" s="45">
        <v>0.251</v>
      </c>
      <c r="AV729" s="45">
        <v>27312.529289999999</v>
      </c>
      <c r="AW729" s="45">
        <v>241564266.19999999</v>
      </c>
      <c r="AX729" s="45">
        <v>59426.315790000001</v>
      </c>
      <c r="AY729" s="45">
        <v>0.118785714</v>
      </c>
      <c r="AZ729" s="45">
        <v>1.0193453999999999E-2</v>
      </c>
      <c r="BA729" s="45">
        <v>14833.333329999999</v>
      </c>
      <c r="BB729" s="45">
        <v>59426.315790000001</v>
      </c>
      <c r="BC729" s="45">
        <v>9713.2420089999996</v>
      </c>
      <c r="BD729" s="45">
        <v>0.45100000000000001</v>
      </c>
      <c r="BE729" s="45">
        <v>2.5367833590000002</v>
      </c>
      <c r="BF729" s="45">
        <v>8.4889643459999995</v>
      </c>
      <c r="BG729" s="45">
        <v>4.7169811319999999</v>
      </c>
      <c r="BH729" s="45">
        <v>3.3463497449999999</v>
      </c>
      <c r="BI729" s="45">
        <v>0.55566037700000004</v>
      </c>
      <c r="BJ729" s="45">
        <v>3.9339103070000001</v>
      </c>
      <c r="BK729" s="45">
        <v>1</v>
      </c>
      <c r="BL729" s="45">
        <v>0.76161088399999999</v>
      </c>
      <c r="BM729" s="45">
        <v>0.25333333299999999</v>
      </c>
      <c r="BN729" s="45">
        <v>3.8421052630000001</v>
      </c>
      <c r="BO729" s="45">
        <v>4.0062684800000001</v>
      </c>
      <c r="BP729" s="45">
        <v>0.16345018</v>
      </c>
      <c r="BQ729" s="45">
        <v>3209.3666669999998</v>
      </c>
      <c r="BR729" s="45">
        <v>5393.76</v>
      </c>
      <c r="BS729" s="45">
        <v>2625</v>
      </c>
      <c r="BT729" s="45">
        <v>6234.4</v>
      </c>
      <c r="BU729" s="45">
        <v>315790.83419999998</v>
      </c>
      <c r="BV729" s="45">
        <v>383056.50109999999</v>
      </c>
      <c r="BW729" s="45">
        <v>2184.38</v>
      </c>
      <c r="BX729" s="45">
        <v>363521.12560000003</v>
      </c>
      <c r="BY729" s="45">
        <v>3609.4</v>
      </c>
      <c r="BZ729" s="45">
        <v>21140.96358</v>
      </c>
      <c r="CA729" s="45">
        <v>183354864.09999999</v>
      </c>
      <c r="CB729" s="45">
        <v>50164.912279999997</v>
      </c>
      <c r="CC729" s="45">
        <v>5709.38</v>
      </c>
      <c r="CD729" s="45">
        <v>5662.52</v>
      </c>
      <c r="CE729" s="45">
        <v>4809.38</v>
      </c>
      <c r="CF729" s="45">
        <v>2784.38</v>
      </c>
      <c r="CG729" s="45">
        <v>2193.7600000000002</v>
      </c>
      <c r="CH729" s="45">
        <v>1575</v>
      </c>
      <c r="CI729" s="45">
        <v>3881.24</v>
      </c>
      <c r="CJ729" s="45">
        <v>4659.3999999999996</v>
      </c>
      <c r="CK729" s="45">
        <v>3834.36</v>
      </c>
      <c r="CL729" s="45">
        <v>14386.17625</v>
      </c>
      <c r="CM729" s="45">
        <v>36766.882740000001</v>
      </c>
      <c r="CN729" s="45">
        <v>12269.831759999999</v>
      </c>
      <c r="CO729" s="45">
        <v>91.7</v>
      </c>
      <c r="CP729" s="45">
        <v>85.48</v>
      </c>
      <c r="CQ729" s="45">
        <v>95.12</v>
      </c>
    </row>
    <row r="730" spans="1:95" s="4" customFormat="1" x14ac:dyDescent="0.2">
      <c r="A730" t="s">
        <v>1895</v>
      </c>
      <c r="B730" t="s">
        <v>173</v>
      </c>
      <c r="C730" t="s">
        <v>2311</v>
      </c>
      <c r="D730" t="s">
        <v>2312</v>
      </c>
      <c r="E730" t="s">
        <v>2313</v>
      </c>
      <c r="F730" t="s">
        <v>164</v>
      </c>
      <c r="G730" t="s">
        <v>2314</v>
      </c>
      <c r="H730" t="s">
        <v>2315</v>
      </c>
      <c r="I730"/>
      <c r="J730" t="s">
        <v>712</v>
      </c>
      <c r="K730"/>
      <c r="L730" t="s">
        <v>104</v>
      </c>
      <c r="M730" t="s">
        <v>2316</v>
      </c>
      <c r="N730" t="s">
        <v>2317</v>
      </c>
      <c r="O730" t="s">
        <v>111</v>
      </c>
      <c r="P730">
        <v>19</v>
      </c>
      <c r="Q730">
        <v>5</v>
      </c>
      <c r="R730"/>
      <c r="S730"/>
      <c r="T730"/>
      <c r="U730"/>
      <c r="V730" t="str">
        <f t="shared" si="26"/>
        <v>Y</v>
      </c>
      <c r="W730"/>
      <c r="X730"/>
      <c r="Y730" s="44">
        <v>5186.0368420000004</v>
      </c>
      <c r="Z730" s="44">
        <v>96569.496010000003</v>
      </c>
      <c r="AA730" s="44">
        <v>5473.073684</v>
      </c>
      <c r="AB730" s="44">
        <v>81720.982990000004</v>
      </c>
      <c r="AC730" s="44">
        <v>0.839473684</v>
      </c>
      <c r="AD730" s="44">
        <v>5.4086249000000003E-2</v>
      </c>
      <c r="AE730" s="44">
        <v>287.04736839999998</v>
      </c>
      <c r="AF730" s="44">
        <v>1248.536177</v>
      </c>
      <c r="AG730" s="44">
        <v>5348.6842109999998</v>
      </c>
      <c r="AH730" s="44">
        <v>91324.54449</v>
      </c>
      <c r="AI730" s="44">
        <v>5671.9</v>
      </c>
      <c r="AJ730" s="44">
        <v>4731.3</v>
      </c>
      <c r="AK730" s="44">
        <v>5865.1</v>
      </c>
      <c r="AL730" s="44">
        <v>0.61499999999999999</v>
      </c>
      <c r="AM730" s="44">
        <v>5024.5</v>
      </c>
      <c r="AN730" s="44">
        <v>1133.8</v>
      </c>
      <c r="AO730" s="44">
        <v>19</v>
      </c>
      <c r="AP730" s="44">
        <v>17.661999999999999</v>
      </c>
      <c r="AQ730" s="44">
        <v>1.0109999999999999</v>
      </c>
      <c r="AR730" s="44">
        <v>5395.9</v>
      </c>
      <c r="AS730" s="44">
        <v>1.23</v>
      </c>
      <c r="AT730" s="44">
        <v>5337.3</v>
      </c>
      <c r="AU730" s="44">
        <v>1.23</v>
      </c>
      <c r="AV730" s="44">
        <v>378.1786846</v>
      </c>
      <c r="AW730" s="44">
        <v>19990.9077</v>
      </c>
      <c r="AX730" s="44">
        <v>742.27848100000006</v>
      </c>
      <c r="AY730" s="44">
        <v>9.5111110999999998E-2</v>
      </c>
      <c r="AZ730" s="44">
        <v>1.3565432000000001E-2</v>
      </c>
      <c r="BA730" s="44">
        <v>476.74796750000002</v>
      </c>
      <c r="BB730" s="44">
        <v>270.72205739999998</v>
      </c>
      <c r="BC730" s="44">
        <v>270.16260160000002</v>
      </c>
      <c r="BD730" s="44">
        <v>0.307</v>
      </c>
      <c r="BE730" s="44">
        <v>1.075268817</v>
      </c>
      <c r="BF730" s="44">
        <v>1.219264377</v>
      </c>
      <c r="BG730" s="44">
        <v>0.98356048900000004</v>
      </c>
      <c r="BH730" s="44">
        <v>1.1339158709999999</v>
      </c>
      <c r="BI730" s="44">
        <v>0.80668352799999998</v>
      </c>
      <c r="BJ730" s="44">
        <v>1.0757558599999999</v>
      </c>
      <c r="BK730" s="44">
        <v>1.0739178030000001</v>
      </c>
      <c r="BL730" s="44">
        <v>0.98913990299999999</v>
      </c>
      <c r="BM730" s="44">
        <v>1.6439024390000001</v>
      </c>
      <c r="BN730" s="44">
        <v>1.216617211</v>
      </c>
      <c r="BO730" s="44">
        <v>0.56785151899999997</v>
      </c>
      <c r="BP730" s="44">
        <v>0.99793346800000005</v>
      </c>
      <c r="BQ730" s="44">
        <v>5287.005263</v>
      </c>
      <c r="BR730" s="44">
        <v>5400.489474</v>
      </c>
      <c r="BS730" s="44">
        <v>4875</v>
      </c>
      <c r="BT730" s="44">
        <v>5812.5</v>
      </c>
      <c r="BU730" s="44">
        <v>80856.947870000004</v>
      </c>
      <c r="BV730" s="44">
        <v>91956.557780000003</v>
      </c>
      <c r="BW730" s="44">
        <v>113.5105263</v>
      </c>
      <c r="BX730" s="44">
        <v>765.23883660000001</v>
      </c>
      <c r="BY730" s="44">
        <v>937.5</v>
      </c>
      <c r="BZ730" s="44">
        <v>144.644193</v>
      </c>
      <c r="CA730" s="44">
        <v>2158.9681730000002</v>
      </c>
      <c r="CB730" s="44">
        <v>246.23467600000001</v>
      </c>
      <c r="CC730" s="44">
        <v>5328.1333329999998</v>
      </c>
      <c r="CD730" s="44">
        <v>5476.55</v>
      </c>
      <c r="CE730" s="44">
        <v>5397.3142859999998</v>
      </c>
      <c r="CF730" s="44">
        <v>117.2</v>
      </c>
      <c r="CG730" s="44">
        <v>101.6</v>
      </c>
      <c r="CH730" s="44">
        <v>120.5571429</v>
      </c>
      <c r="CI730" s="44">
        <v>5273.4333329999999</v>
      </c>
      <c r="CJ730" s="44">
        <v>5445.3166670000001</v>
      </c>
      <c r="CK730" s="44">
        <v>5330.3571430000002</v>
      </c>
      <c r="CL730" s="44">
        <v>145.0559068</v>
      </c>
      <c r="CM730" s="44">
        <v>162.26211319999999</v>
      </c>
      <c r="CN730" s="44">
        <v>129.19022100000001</v>
      </c>
      <c r="CO730" s="44">
        <v>105.9833333</v>
      </c>
      <c r="CP730" s="44">
        <v>107.1833333</v>
      </c>
      <c r="CQ730" s="44">
        <v>106.8571429</v>
      </c>
    </row>
    <row r="731" spans="1:95" s="4" customFormat="1" x14ac:dyDescent="0.2">
      <c r="A731" t="s">
        <v>1895</v>
      </c>
      <c r="B731" t="s">
        <v>173</v>
      </c>
      <c r="C731" t="s">
        <v>2311</v>
      </c>
      <c r="D731" t="s">
        <v>2312</v>
      </c>
      <c r="E731" t="s">
        <v>2313</v>
      </c>
      <c r="F731" t="s">
        <v>164</v>
      </c>
      <c r="G731" t="s">
        <v>2314</v>
      </c>
      <c r="H731" t="s">
        <v>2315</v>
      </c>
      <c r="I731"/>
      <c r="J731" t="s">
        <v>712</v>
      </c>
      <c r="K731"/>
      <c r="L731" t="s">
        <v>104</v>
      </c>
      <c r="M731" t="s">
        <v>2318</v>
      </c>
      <c r="N731" t="s">
        <v>2319</v>
      </c>
      <c r="O731" t="s">
        <v>111</v>
      </c>
      <c r="P731">
        <v>25</v>
      </c>
      <c r="Q731">
        <v>4</v>
      </c>
      <c r="R731"/>
      <c r="S731"/>
      <c r="T731"/>
      <c r="U731"/>
      <c r="V731" t="str">
        <f t="shared" si="26"/>
        <v>Y</v>
      </c>
      <c r="W731"/>
      <c r="X731"/>
      <c r="Y731" s="44">
        <v>5529.8040000000001</v>
      </c>
      <c r="Z731" s="44">
        <v>45639.965179999999</v>
      </c>
      <c r="AA731" s="44">
        <v>5785.8280000000004</v>
      </c>
      <c r="AB731" s="44">
        <v>33849.889219999997</v>
      </c>
      <c r="AC731" s="44">
        <v>0.39711999999999997</v>
      </c>
      <c r="AD731" s="44">
        <v>3.2063465999999999E-2</v>
      </c>
      <c r="AE731" s="44">
        <v>256.05200000000002</v>
      </c>
      <c r="AF731" s="44">
        <v>1762.697696</v>
      </c>
      <c r="AG731" s="44">
        <v>5662.38</v>
      </c>
      <c r="AH731" s="44">
        <v>37851.714399999997</v>
      </c>
      <c r="AI731" s="44">
        <v>5900.1</v>
      </c>
      <c r="AJ731" s="44">
        <v>5209.5</v>
      </c>
      <c r="AK731" s="44">
        <v>6006.5</v>
      </c>
      <c r="AL731" s="44">
        <v>0.42799999999999999</v>
      </c>
      <c r="AM731" s="44">
        <v>6006.5</v>
      </c>
      <c r="AN731" s="44">
        <v>797</v>
      </c>
      <c r="AO731" s="44">
        <v>25</v>
      </c>
      <c r="AP731" s="44">
        <v>12.964</v>
      </c>
      <c r="AQ731" s="44">
        <v>0.157</v>
      </c>
      <c r="AR731" s="44">
        <v>5558.2</v>
      </c>
      <c r="AS731" s="44">
        <v>0.78400000000000003</v>
      </c>
      <c r="AT731" s="44">
        <v>5670.3</v>
      </c>
      <c r="AU731" s="44">
        <v>0.78400000000000003</v>
      </c>
      <c r="AV731" s="44">
        <v>825.01633979999997</v>
      </c>
      <c r="AW731" s="44">
        <v>233019.74170000001</v>
      </c>
      <c r="AX731" s="44">
        <v>2185.0877190000001</v>
      </c>
      <c r="AY731" s="44">
        <v>0.1265</v>
      </c>
      <c r="AZ731" s="44">
        <v>5.6245829999999998E-3</v>
      </c>
      <c r="BA731" s="44">
        <v>552.80373829999996</v>
      </c>
      <c r="BB731" s="44">
        <v>2062.4203819999998</v>
      </c>
      <c r="BC731" s="44">
        <v>349.48979589999999</v>
      </c>
      <c r="BD731" s="44">
        <v>0.25700000000000001</v>
      </c>
      <c r="BE731" s="44">
        <v>2.0470829070000001</v>
      </c>
      <c r="BF731" s="44">
        <v>2.1786492370000001</v>
      </c>
      <c r="BG731" s="44">
        <v>1.772700414</v>
      </c>
      <c r="BH731" s="44">
        <v>1.0642701530000001</v>
      </c>
      <c r="BI731" s="44">
        <v>0.81366949</v>
      </c>
      <c r="BJ731" s="44">
        <v>1.928417155</v>
      </c>
      <c r="BK731" s="44">
        <v>0.92536418899999995</v>
      </c>
      <c r="BL731" s="44">
        <v>1.0201684</v>
      </c>
      <c r="BM731" s="44">
        <v>0.36682242999999998</v>
      </c>
      <c r="BN731" s="44">
        <v>4.9936305729999999</v>
      </c>
      <c r="BO731" s="44">
        <v>3.7308365320000001</v>
      </c>
      <c r="BP731" s="44">
        <v>0.16945613900000001</v>
      </c>
      <c r="BQ731" s="44">
        <v>5626.2</v>
      </c>
      <c r="BR731" s="44">
        <v>5708.8760000000002</v>
      </c>
      <c r="BS731" s="44">
        <v>5340.2</v>
      </c>
      <c r="BT731" s="44">
        <v>5943.2</v>
      </c>
      <c r="BU731" s="44">
        <v>36634.234400000001</v>
      </c>
      <c r="BV731" s="44">
        <v>36217.42742</v>
      </c>
      <c r="BW731" s="44">
        <v>82.664000000000001</v>
      </c>
      <c r="BX731" s="44">
        <v>284.37830400000001</v>
      </c>
      <c r="BY731" s="44">
        <v>603</v>
      </c>
      <c r="BZ731" s="44">
        <v>264.26141949999999</v>
      </c>
      <c r="CA731" s="44">
        <v>26238.503120000001</v>
      </c>
      <c r="CB731" s="44">
        <v>755.26315790000001</v>
      </c>
      <c r="CC731" s="44">
        <v>5717.0625</v>
      </c>
      <c r="CD731" s="44">
        <v>5700.9</v>
      </c>
      <c r="CE731" s="44">
        <v>5708.688889</v>
      </c>
      <c r="CF731" s="44">
        <v>91.487499999999997</v>
      </c>
      <c r="CG731" s="44">
        <v>80.724999999999994</v>
      </c>
      <c r="CH731" s="44">
        <v>76.544444440000007</v>
      </c>
      <c r="CI731" s="44">
        <v>5663.2375000000002</v>
      </c>
      <c r="CJ731" s="44">
        <v>5657.8625000000002</v>
      </c>
      <c r="CK731" s="44">
        <v>5665.6333329999998</v>
      </c>
      <c r="CL731" s="44">
        <v>311.91047329999998</v>
      </c>
      <c r="CM731" s="44">
        <v>302.20861129999997</v>
      </c>
      <c r="CN731" s="44">
        <v>188.17586789999999</v>
      </c>
      <c r="CO731" s="44">
        <v>94.712500000000006</v>
      </c>
      <c r="CP731" s="44">
        <v>94.362499999999997</v>
      </c>
      <c r="CQ731" s="44">
        <v>93.655555559999996</v>
      </c>
    </row>
    <row r="732" spans="1:95" s="4" customFormat="1" x14ac:dyDescent="0.2">
      <c r="A732" t="s">
        <v>1895</v>
      </c>
      <c r="B732" t="s">
        <v>173</v>
      </c>
      <c r="C732" t="s">
        <v>2311</v>
      </c>
      <c r="D732" t="s">
        <v>2312</v>
      </c>
      <c r="E732" t="s">
        <v>2313</v>
      </c>
      <c r="F732" t="s">
        <v>164</v>
      </c>
      <c r="G732" t="s">
        <v>2314</v>
      </c>
      <c r="H732" t="s">
        <v>2315</v>
      </c>
      <c r="I732"/>
      <c r="J732" t="s">
        <v>712</v>
      </c>
      <c r="K732"/>
      <c r="L732" t="s">
        <v>104</v>
      </c>
      <c r="M732" t="s">
        <v>2320</v>
      </c>
      <c r="N732" t="s">
        <v>2321</v>
      </c>
      <c r="O732" t="s">
        <v>111</v>
      </c>
      <c r="P732">
        <v>35</v>
      </c>
      <c r="Q732">
        <v>8</v>
      </c>
      <c r="R732"/>
      <c r="S732"/>
      <c r="T732"/>
      <c r="U732"/>
      <c r="V732" t="str">
        <f t="shared" si="26"/>
        <v>Y</v>
      </c>
      <c r="W732"/>
      <c r="X732"/>
      <c r="Y732" s="44">
        <v>5144.4399999999996</v>
      </c>
      <c r="Z732" s="44">
        <v>23232.218400000002</v>
      </c>
      <c r="AA732" s="44">
        <v>5362.38</v>
      </c>
      <c r="AB732" s="44">
        <v>28162.277600000001</v>
      </c>
      <c r="AC732" s="44">
        <v>0.1598</v>
      </c>
      <c r="AD732" s="44">
        <v>1.452316E-2</v>
      </c>
      <c r="AE732" s="44">
        <v>217.94</v>
      </c>
      <c r="AF732" s="44">
        <v>1279.9544000000001</v>
      </c>
      <c r="AG732" s="44">
        <v>5249.99</v>
      </c>
      <c r="AH732" s="44">
        <v>20210.156900000002</v>
      </c>
      <c r="AI732" s="44">
        <v>5390.6</v>
      </c>
      <c r="AJ732" s="44">
        <v>4929</v>
      </c>
      <c r="AK732" s="44">
        <v>5564.1</v>
      </c>
      <c r="AL732" s="44">
        <v>0.16400000000000001</v>
      </c>
      <c r="AM732" s="44">
        <v>5564.1</v>
      </c>
      <c r="AN732" s="44">
        <v>635.1</v>
      </c>
      <c r="AO732" s="44">
        <v>35</v>
      </c>
      <c r="AP732" s="44">
        <v>11.071</v>
      </c>
      <c r="AQ732" s="44">
        <v>0.17799999999999999</v>
      </c>
      <c r="AR732" s="44">
        <v>5526.8</v>
      </c>
      <c r="AS732" s="44">
        <v>0.45600000000000002</v>
      </c>
      <c r="AT732" s="44">
        <v>5539.2</v>
      </c>
      <c r="AU732" s="44">
        <v>0.50600000000000001</v>
      </c>
      <c r="AV732" s="44">
        <v>1815.6646000000001</v>
      </c>
      <c r="AW732" s="44">
        <v>697294.35809999995</v>
      </c>
      <c r="AX732" s="44">
        <v>5024.561404</v>
      </c>
      <c r="AY732" s="44">
        <v>0.16</v>
      </c>
      <c r="AZ732" s="44">
        <v>2.0604221999999998E-2</v>
      </c>
      <c r="BA732" s="44">
        <v>1594.512195</v>
      </c>
      <c r="BB732" s="44">
        <v>1329.213483</v>
      </c>
      <c r="BC732" s="44">
        <v>655.48245610000004</v>
      </c>
      <c r="BD732" s="44">
        <v>0.57799999999999996</v>
      </c>
      <c r="BE732" s="44">
        <v>2.6867275660000001</v>
      </c>
      <c r="BF732" s="44">
        <v>3.291639236</v>
      </c>
      <c r="BG732" s="44">
        <v>2.717391304</v>
      </c>
      <c r="BH732" s="44">
        <v>1.2251481239999999</v>
      </c>
      <c r="BI732" s="44">
        <v>0.82554347800000005</v>
      </c>
      <c r="BJ732" s="44">
        <v>25.20097552</v>
      </c>
      <c r="BK732" s="44">
        <v>0.99329630999999996</v>
      </c>
      <c r="BL732" s="44">
        <v>1.0022436130000001</v>
      </c>
      <c r="BM732" s="44">
        <v>1.085365854</v>
      </c>
      <c r="BN732" s="44">
        <v>2.561797753</v>
      </c>
      <c r="BO732" s="44">
        <v>0.833617634</v>
      </c>
      <c r="BP732" s="44">
        <v>0.49313557600000002</v>
      </c>
      <c r="BQ732" s="44">
        <v>5212.5200000000004</v>
      </c>
      <c r="BR732" s="44">
        <v>5306.24</v>
      </c>
      <c r="BS732" s="44">
        <v>5062.5</v>
      </c>
      <c r="BT732" s="44">
        <v>5484.4</v>
      </c>
      <c r="BU732" s="44">
        <v>20130.797600000002</v>
      </c>
      <c r="BV732" s="44">
        <v>23208.938399999999</v>
      </c>
      <c r="BW732" s="44">
        <v>93.79</v>
      </c>
      <c r="BX732" s="44">
        <v>438.98489999999998</v>
      </c>
      <c r="BY732" s="44">
        <v>421.9</v>
      </c>
      <c r="BZ732" s="44">
        <v>785.90091299999995</v>
      </c>
      <c r="CA732" s="44">
        <v>141476.5607</v>
      </c>
      <c r="CB732" s="44">
        <v>1645.6140350000001</v>
      </c>
      <c r="CC732" s="44">
        <v>5306.24</v>
      </c>
      <c r="CD732" s="44">
        <v>5306.24</v>
      </c>
      <c r="CE732" s="44">
        <v>5334.36</v>
      </c>
      <c r="CF732" s="44">
        <v>103.16</v>
      </c>
      <c r="CG732" s="44">
        <v>93.79</v>
      </c>
      <c r="CH732" s="44">
        <v>93.8</v>
      </c>
      <c r="CI732" s="44">
        <v>5259.34</v>
      </c>
      <c r="CJ732" s="44">
        <v>5249.99</v>
      </c>
      <c r="CK732" s="44">
        <v>5287.48</v>
      </c>
      <c r="CL732" s="44">
        <v>608.80945159999999</v>
      </c>
      <c r="CM732" s="44">
        <v>785.90091299999995</v>
      </c>
      <c r="CN732" s="44">
        <v>821.43960189999996</v>
      </c>
      <c r="CO732" s="44">
        <v>105.92</v>
      </c>
      <c r="CP732" s="44">
        <v>108.15</v>
      </c>
      <c r="CQ732" s="44">
        <v>108.52</v>
      </c>
    </row>
    <row r="733" spans="1:95" x14ac:dyDescent="0.2">
      <c r="A733" t="s">
        <v>1895</v>
      </c>
      <c r="B733" t="s">
        <v>173</v>
      </c>
      <c r="C733" t="s">
        <v>2311</v>
      </c>
      <c r="D733" t="s">
        <v>2312</v>
      </c>
      <c r="E733" t="s">
        <v>2313</v>
      </c>
      <c r="F733" t="s">
        <v>164</v>
      </c>
      <c r="G733" t="s">
        <v>2314</v>
      </c>
      <c r="H733" t="s">
        <v>2315</v>
      </c>
      <c r="J733" t="s">
        <v>712</v>
      </c>
      <c r="L733" t="s">
        <v>104</v>
      </c>
      <c r="M733" t="s">
        <v>2322</v>
      </c>
      <c r="N733" t="s">
        <v>2323</v>
      </c>
      <c r="O733" t="s">
        <v>111</v>
      </c>
      <c r="P733">
        <v>50</v>
      </c>
      <c r="Q733">
        <v>7</v>
      </c>
      <c r="V733" t="str">
        <f t="shared" si="26"/>
        <v>Y</v>
      </c>
      <c r="Y733" s="44">
        <v>5144.09</v>
      </c>
      <c r="Z733" s="44">
        <v>33177.508900000001</v>
      </c>
      <c r="AA733" s="44">
        <v>5462.82</v>
      </c>
      <c r="AB733" s="44">
        <v>41672.0236</v>
      </c>
      <c r="AC733" s="44">
        <v>0.15040000000000001</v>
      </c>
      <c r="AD733" s="44">
        <v>3.09144E-3</v>
      </c>
      <c r="AE733" s="44">
        <v>318.73</v>
      </c>
      <c r="AF733" s="44">
        <v>1650.8981000000001</v>
      </c>
      <c r="AG733" s="44">
        <v>5362.51</v>
      </c>
      <c r="AH733" s="44">
        <v>37002.984900000003</v>
      </c>
      <c r="AI733" s="44">
        <v>5484.4</v>
      </c>
      <c r="AJ733" s="44">
        <v>4707.6000000000004</v>
      </c>
      <c r="AK733" s="44">
        <v>5905.4</v>
      </c>
      <c r="AL733" s="44">
        <v>0.1</v>
      </c>
      <c r="AM733" s="44">
        <v>5296.4</v>
      </c>
      <c r="AN733" s="44">
        <v>1197.8</v>
      </c>
      <c r="AO733" s="44">
        <v>50</v>
      </c>
      <c r="AP733" s="44">
        <v>10.204000000000001</v>
      </c>
      <c r="AQ733" s="44">
        <v>0.16400000000000001</v>
      </c>
      <c r="AR733" s="44">
        <v>5479.1</v>
      </c>
      <c r="AS733" s="44">
        <v>0.17799999999999999</v>
      </c>
      <c r="AT733" s="44">
        <v>5489.2</v>
      </c>
      <c r="AU733" s="44">
        <v>0.22800000000000001</v>
      </c>
      <c r="AV733" s="44">
        <v>2473.9678800000002</v>
      </c>
      <c r="AW733" s="44">
        <v>1010927.274</v>
      </c>
      <c r="AX733" s="44">
        <v>4669</v>
      </c>
      <c r="AY733" s="44">
        <v>0.18544444400000001</v>
      </c>
      <c r="AZ733" s="44">
        <v>3.1286468999999997E-2</v>
      </c>
      <c r="BA733" s="44">
        <v>1726</v>
      </c>
      <c r="BB733" s="44">
        <v>2104.2682930000001</v>
      </c>
      <c r="BC733" s="44">
        <v>1882.0224720000001</v>
      </c>
      <c r="BD733" s="44">
        <v>0.51400000000000001</v>
      </c>
      <c r="BE733" s="44">
        <v>4.2229729730000001</v>
      </c>
      <c r="BF733" s="44">
        <v>3.1515915539999999</v>
      </c>
      <c r="BG733" s="44">
        <v>4.4091710759999998</v>
      </c>
      <c r="BH733" s="44">
        <v>0.74629688000000005</v>
      </c>
      <c r="BI733" s="44">
        <v>1.3990299820000001</v>
      </c>
      <c r="BJ733" s="44">
        <v>27.34221874</v>
      </c>
      <c r="BK733" s="44">
        <v>1.034495129</v>
      </c>
      <c r="BL733" s="44">
        <v>1.0018433680000001</v>
      </c>
      <c r="BM733" s="44">
        <v>1.64</v>
      </c>
      <c r="BN733" s="44">
        <v>1.085365854</v>
      </c>
      <c r="BO733" s="44">
        <v>1.219158918</v>
      </c>
      <c r="BP733" s="44">
        <v>0.89438332499999995</v>
      </c>
      <c r="BQ733" s="44">
        <v>5268.75</v>
      </c>
      <c r="BR733" s="44">
        <v>5409.39</v>
      </c>
      <c r="BS733" s="44">
        <v>5015.6000000000004</v>
      </c>
      <c r="BT733" s="44">
        <v>5812.5</v>
      </c>
      <c r="BU733" s="44">
        <v>25582.266500000002</v>
      </c>
      <c r="BV733" s="44">
        <v>39198.656900000002</v>
      </c>
      <c r="BW733" s="44">
        <v>140.63999999999999</v>
      </c>
      <c r="BX733" s="44">
        <v>2195.8604</v>
      </c>
      <c r="BY733" s="44">
        <v>796.9</v>
      </c>
      <c r="BZ733" s="44">
        <v>1061.3090970000001</v>
      </c>
      <c r="CA733" s="44">
        <v>225454.1446</v>
      </c>
      <c r="CB733" s="44">
        <v>2196.875</v>
      </c>
      <c r="CC733" s="44">
        <v>5353.14</v>
      </c>
      <c r="CD733" s="44">
        <v>5409.39</v>
      </c>
      <c r="CE733" s="44">
        <v>5596.86</v>
      </c>
      <c r="CF733" s="44">
        <v>103.16</v>
      </c>
      <c r="CG733" s="44">
        <v>140.63999999999999</v>
      </c>
      <c r="CH733" s="44">
        <v>159.36000000000001</v>
      </c>
      <c r="CI733" s="44">
        <v>5315.64</v>
      </c>
      <c r="CJ733" s="44">
        <v>5362.51</v>
      </c>
      <c r="CK733" s="44">
        <v>5521.88</v>
      </c>
      <c r="CL733" s="44">
        <v>924.00476019999996</v>
      </c>
      <c r="CM733" s="44">
        <v>1061.3090970000001</v>
      </c>
      <c r="CN733" s="44">
        <v>1129.8728530000001</v>
      </c>
      <c r="CO733" s="44">
        <v>102.76</v>
      </c>
      <c r="CP733" s="44">
        <v>102.16</v>
      </c>
      <c r="CQ733" s="44">
        <v>102.24</v>
      </c>
    </row>
    <row r="734" spans="1:95" x14ac:dyDescent="0.2">
      <c r="A734" t="s">
        <v>108</v>
      </c>
      <c r="B734" t="s">
        <v>173</v>
      </c>
      <c r="C734" t="s">
        <v>2311</v>
      </c>
      <c r="D734" t="s">
        <v>2312</v>
      </c>
      <c r="E734" t="s">
        <v>2313</v>
      </c>
      <c r="F734" t="s">
        <v>164</v>
      </c>
      <c r="G734" t="s">
        <v>2314</v>
      </c>
      <c r="H734" t="s">
        <v>2315</v>
      </c>
      <c r="J734" t="s">
        <v>712</v>
      </c>
      <c r="L734" t="s">
        <v>104</v>
      </c>
      <c r="M734" t="s">
        <v>2324</v>
      </c>
      <c r="N734" t="s">
        <v>2325</v>
      </c>
      <c r="O734" t="s">
        <v>111</v>
      </c>
      <c r="P734">
        <v>43</v>
      </c>
      <c r="Q734">
        <v>2</v>
      </c>
      <c r="V734" t="str">
        <f t="shared" si="26"/>
        <v>Y</v>
      </c>
      <c r="Y734" s="44">
        <v>5495.4</v>
      </c>
      <c r="Z734" s="44">
        <v>30341.062000000034</v>
      </c>
      <c r="AA734" s="44">
        <v>5623.9699999999993</v>
      </c>
      <c r="AB734" s="44">
        <v>32033.820100000023</v>
      </c>
      <c r="AC734" s="44">
        <v>7.8399999999999997E-2</v>
      </c>
      <c r="AD734" s="44">
        <v>1.5046400000000015E-3</v>
      </c>
      <c r="AE734" s="44">
        <v>128.64000000000001</v>
      </c>
      <c r="AF734" s="44">
        <v>69.190400000000011</v>
      </c>
      <c r="AG734" s="44">
        <v>5559.880000000001</v>
      </c>
      <c r="AH734" s="44">
        <v>33548.417600000059</v>
      </c>
      <c r="AI734" s="44">
        <v>5297.2</v>
      </c>
      <c r="AJ734" s="44">
        <v>5236.7</v>
      </c>
      <c r="AK734" s="44">
        <v>5858.2</v>
      </c>
      <c r="AL734" s="44">
        <v>7.3999999999999996E-2</v>
      </c>
      <c r="AM734" s="44">
        <v>5842.9</v>
      </c>
      <c r="AN734" s="44">
        <v>621.5</v>
      </c>
      <c r="AO734" s="44">
        <v>43</v>
      </c>
      <c r="AP734" s="44">
        <v>8.6769999999999978</v>
      </c>
      <c r="AQ734" s="44">
        <v>9.9000000000000005E-2</v>
      </c>
      <c r="AR734" s="44">
        <v>5765.7</v>
      </c>
      <c r="AS734" s="44">
        <v>9.4E-2</v>
      </c>
      <c r="AT734" s="44">
        <v>5409.4</v>
      </c>
      <c r="AU734" s="44">
        <v>0.16600000000000001</v>
      </c>
      <c r="AV734" s="44">
        <v>2072.2681233385542</v>
      </c>
      <c r="AW734" s="44">
        <v>1035906.782092194</v>
      </c>
      <c r="AX734" s="44">
        <v>4109.677419354839</v>
      </c>
      <c r="AY734" s="44">
        <v>0.17855555555555563</v>
      </c>
      <c r="AZ734" s="44">
        <v>2.7467135802469355E-2</v>
      </c>
      <c r="BA734" s="44">
        <v>1651.3513513513515</v>
      </c>
      <c r="BB734" s="44">
        <v>1363.6363636363635</v>
      </c>
      <c r="BC734" s="44">
        <v>1838.2978723404256</v>
      </c>
      <c r="BD734" s="44">
        <v>0.48700000000000071</v>
      </c>
      <c r="BE734" s="44">
        <v>3.8314176245210736</v>
      </c>
      <c r="BF734" s="44">
        <v>4.1823504809703023</v>
      </c>
      <c r="BG734" s="44">
        <v>12.019230769230759</v>
      </c>
      <c r="BH734" s="44">
        <v>1.0915934755332486</v>
      </c>
      <c r="BI734" s="44">
        <v>2.8737980769230766</v>
      </c>
      <c r="BJ734" s="44">
        <v>4.9556298259767217</v>
      </c>
      <c r="BK734" s="44">
        <v>0.98678738297763102</v>
      </c>
      <c r="BL734" s="44">
        <v>0.93820351388383016</v>
      </c>
      <c r="BM734" s="44">
        <v>1.3378378378378379</v>
      </c>
      <c r="BN734" s="44">
        <v>0.9494949494949495</v>
      </c>
      <c r="BO734" s="44">
        <v>0.82576997470614477</v>
      </c>
      <c r="BP734" s="44">
        <v>1.3480851063829788</v>
      </c>
      <c r="BQ734" s="44">
        <v>5534.0600000000013</v>
      </c>
      <c r="BR734" s="44">
        <v>5602.92</v>
      </c>
      <c r="BS734" s="44">
        <v>5254.1</v>
      </c>
      <c r="BT734" s="44">
        <v>5814</v>
      </c>
      <c r="BU734" s="44">
        <v>32737.270400000027</v>
      </c>
      <c r="BV734" s="44">
        <v>33554.101599999995</v>
      </c>
      <c r="BW734" s="44">
        <v>68.900000000000006</v>
      </c>
      <c r="BX734" s="44">
        <v>443.75999999999823</v>
      </c>
      <c r="BY734" s="44">
        <v>559.89999999999964</v>
      </c>
      <c r="BZ734" s="44">
        <v>1120.8290386427407</v>
      </c>
      <c r="CA734" s="44">
        <v>435509.8681648944</v>
      </c>
      <c r="CB734" s="44">
        <v>2609.090909090909</v>
      </c>
      <c r="CC734" s="44">
        <v>5805.38</v>
      </c>
      <c r="CD734" s="44">
        <v>5602.92</v>
      </c>
      <c r="CE734" s="44">
        <v>5409.1399999999994</v>
      </c>
      <c r="CF734" s="44">
        <v>86.12</v>
      </c>
      <c r="CG734" s="44">
        <v>68.900000000000006</v>
      </c>
      <c r="CH734" s="44">
        <v>94.72</v>
      </c>
      <c r="CI734" s="44">
        <v>5762.28</v>
      </c>
      <c r="CJ734" s="44">
        <v>5559.880000000001</v>
      </c>
      <c r="CK734" s="44">
        <v>5357.46</v>
      </c>
      <c r="CL734" s="44">
        <v>1112.1333059339054</v>
      </c>
      <c r="CM734" s="44">
        <v>1120.8290386427407</v>
      </c>
      <c r="CN734" s="44">
        <v>1464.6555118690787</v>
      </c>
      <c r="CO734" s="44">
        <v>77.64</v>
      </c>
      <c r="CP734" s="44">
        <v>78.78</v>
      </c>
      <c r="CQ734" s="44">
        <v>79.679999999999993</v>
      </c>
    </row>
    <row r="735" spans="1:95" s="2" customFormat="1" x14ac:dyDescent="0.2">
      <c r="A735" s="2" t="s">
        <v>108</v>
      </c>
      <c r="B735" s="2" t="s">
        <v>173</v>
      </c>
      <c r="C735" s="2" t="s">
        <v>2311</v>
      </c>
      <c r="D735" s="2" t="s">
        <v>2312</v>
      </c>
      <c r="E735" s="2" t="s">
        <v>2313</v>
      </c>
      <c r="F735" s="2" t="s">
        <v>164</v>
      </c>
      <c r="G735" s="2" t="s">
        <v>2314</v>
      </c>
      <c r="H735" s="2" t="s">
        <v>2315</v>
      </c>
      <c r="J735" s="2" t="s">
        <v>712</v>
      </c>
      <c r="L735" s="2" t="s">
        <v>104</v>
      </c>
      <c r="M735" s="2" t="s">
        <v>2326</v>
      </c>
      <c r="N735" s="2" t="s">
        <v>2327</v>
      </c>
      <c r="O735" s="2" t="s">
        <v>111</v>
      </c>
      <c r="P735" s="2">
        <v>66</v>
      </c>
      <c r="Q735" s="2">
        <v>4</v>
      </c>
      <c r="V735" s="2" t="str">
        <f t="shared" si="26"/>
        <v>Y</v>
      </c>
      <c r="Y735" s="45">
        <v>5161.57</v>
      </c>
      <c r="Z735" s="45">
        <v>26835.604100000019</v>
      </c>
      <c r="AA735" s="45">
        <v>5547.4</v>
      </c>
      <c r="AB735" s="45">
        <v>14877.313999999984</v>
      </c>
      <c r="AC735" s="45">
        <v>6.9000000000000006E-2</v>
      </c>
      <c r="AD735" s="45">
        <v>7.9939999999999905E-4</v>
      </c>
      <c r="AE735" s="45">
        <v>385.83</v>
      </c>
      <c r="AF735" s="45">
        <v>6175.1800999999978</v>
      </c>
      <c r="AG735" s="45">
        <v>5348.4199999999992</v>
      </c>
      <c r="AH735" s="45">
        <v>22615.887599999984</v>
      </c>
      <c r="AI735" s="45">
        <v>5531.2</v>
      </c>
      <c r="AJ735" s="45">
        <v>4856.3</v>
      </c>
      <c r="AK735" s="45">
        <v>5754.8</v>
      </c>
      <c r="AL735" s="45">
        <v>4.2000000000000003E-2</v>
      </c>
      <c r="AM735" s="45">
        <v>5698.6</v>
      </c>
      <c r="AN735" s="45">
        <v>898.5</v>
      </c>
      <c r="AO735" s="45">
        <v>66</v>
      </c>
      <c r="AP735" s="45">
        <v>12.673</v>
      </c>
      <c r="AQ735" s="45">
        <v>8.6999999999999994E-2</v>
      </c>
      <c r="AR735" s="45">
        <v>5622.7</v>
      </c>
      <c r="AS735" s="45">
        <v>0.151</v>
      </c>
      <c r="AT735" s="45">
        <v>5239.5</v>
      </c>
      <c r="AU735" s="45">
        <v>0.151</v>
      </c>
      <c r="AV735" s="45">
        <v>6694.007668605278</v>
      </c>
      <c r="AW735" s="45">
        <v>9281936.5973850545</v>
      </c>
      <c r="AX735" s="45">
        <v>12065.217391304348</v>
      </c>
      <c r="AY735" s="45">
        <v>0.11900000000000005</v>
      </c>
      <c r="AZ735" s="45">
        <v>1.1515777777777741E-2</v>
      </c>
      <c r="BA735" s="45">
        <v>6607.1428571428569</v>
      </c>
      <c r="BB735" s="45">
        <v>4708.0459770114949</v>
      </c>
      <c r="BC735" s="45">
        <v>2537.7483443708611</v>
      </c>
      <c r="BD735" s="45">
        <v>0.30599999999999972</v>
      </c>
      <c r="BE735" s="45">
        <v>6.0024009603841542</v>
      </c>
      <c r="BF735" s="45">
        <v>5.6785917092561027</v>
      </c>
      <c r="BG735" s="45">
        <v>9.3808630393996033</v>
      </c>
      <c r="BH735" s="45">
        <v>0.94605337876206663</v>
      </c>
      <c r="BI735" s="45">
        <v>1.6519699812382707</v>
      </c>
      <c r="BJ735" s="45">
        <v>5.207922354612168</v>
      </c>
      <c r="BK735" s="45">
        <v>0.98668093917804367</v>
      </c>
      <c r="BL735" s="45">
        <v>0.93184768883276725</v>
      </c>
      <c r="BM735" s="45">
        <v>2.0714285714285712</v>
      </c>
      <c r="BN735" s="45">
        <v>1.735632183908046</v>
      </c>
      <c r="BO735" s="45">
        <v>0.71256912084498303</v>
      </c>
      <c r="BP735" s="45">
        <v>0.53902369619205293</v>
      </c>
      <c r="BQ735" s="45">
        <v>5301.5599999999995</v>
      </c>
      <c r="BR735" s="45">
        <v>5399.99</v>
      </c>
      <c r="BS735" s="45">
        <v>5015.6000000000004</v>
      </c>
      <c r="BT735" s="45">
        <v>5671.9</v>
      </c>
      <c r="BU735" s="45">
        <v>22608.012400000054</v>
      </c>
      <c r="BV735" s="45">
        <v>24523.078899999928</v>
      </c>
      <c r="BW735" s="45">
        <v>98.479999999999976</v>
      </c>
      <c r="BX735" s="45">
        <v>197.12160000000614</v>
      </c>
      <c r="BY735" s="45">
        <v>656.29999999999927</v>
      </c>
      <c r="BZ735" s="45">
        <v>1868.7366010838628</v>
      </c>
      <c r="CA735" s="45">
        <v>1980084.7348947846</v>
      </c>
      <c r="CB735" s="45">
        <v>5858.333333333333</v>
      </c>
      <c r="CC735" s="45">
        <v>5625</v>
      </c>
      <c r="CD735" s="45">
        <v>5399.99</v>
      </c>
      <c r="CE735" s="45">
        <v>5156.2199999999993</v>
      </c>
      <c r="CF735" s="45">
        <v>112.54</v>
      </c>
      <c r="CG735" s="45">
        <v>98.479999999999976</v>
      </c>
      <c r="CH735" s="45">
        <v>103.16</v>
      </c>
      <c r="CI735" s="45">
        <v>5568.7199999999993</v>
      </c>
      <c r="CJ735" s="45">
        <v>5348.4199999999992</v>
      </c>
      <c r="CK735" s="45">
        <v>5109.3999999999996</v>
      </c>
      <c r="CL735" s="45">
        <v>2492.0205183625558</v>
      </c>
      <c r="CM735" s="45">
        <v>1868.7366010838628</v>
      </c>
      <c r="CN735" s="45">
        <v>1655.1681926090691</v>
      </c>
      <c r="CO735" s="45">
        <v>106.28</v>
      </c>
      <c r="CP735" s="45">
        <v>110.41</v>
      </c>
      <c r="CQ735" s="45">
        <v>111.12</v>
      </c>
    </row>
    <row r="736" spans="1:95" x14ac:dyDescent="0.2">
      <c r="A736" t="s">
        <v>1895</v>
      </c>
      <c r="B736" t="s">
        <v>173</v>
      </c>
      <c r="C736" t="s">
        <v>2328</v>
      </c>
      <c r="D736" t="s">
        <v>2329</v>
      </c>
      <c r="E736" t="s">
        <v>2330</v>
      </c>
      <c r="F736" t="s">
        <v>2331</v>
      </c>
      <c r="G736" t="s">
        <v>2218</v>
      </c>
      <c r="H736" t="s">
        <v>2219</v>
      </c>
      <c r="J736" t="s">
        <v>2220</v>
      </c>
      <c r="L736" t="s">
        <v>104</v>
      </c>
      <c r="M736" t="s">
        <v>2332</v>
      </c>
      <c r="N736" t="s">
        <v>2333</v>
      </c>
      <c r="O736" t="s">
        <v>111</v>
      </c>
      <c r="P736">
        <v>17</v>
      </c>
      <c r="Q736">
        <v>14</v>
      </c>
      <c r="V736" t="str">
        <f t="shared" si="26"/>
        <v>Y</v>
      </c>
      <c r="Y736" s="44">
        <v>4296.6941180000003</v>
      </c>
      <c r="Z736" s="44">
        <v>2363727.4380000001</v>
      </c>
      <c r="AA736" s="44">
        <v>5922.3764709999996</v>
      </c>
      <c r="AB736" s="44">
        <v>2127076.023</v>
      </c>
      <c r="AC736" s="44">
        <v>6.8823528999999994E-2</v>
      </c>
      <c r="AD736" s="44">
        <v>2.4349689999999999E-3</v>
      </c>
      <c r="AE736" s="44">
        <v>1625.676471</v>
      </c>
      <c r="AF736" s="44">
        <v>601823.92420000001</v>
      </c>
      <c r="AG736" s="44">
        <v>5219.6647059999996</v>
      </c>
      <c r="AH736" s="44">
        <v>1742026.899</v>
      </c>
      <c r="AI736" s="44">
        <v>4031.2</v>
      </c>
      <c r="AJ736" s="44">
        <v>2885.9</v>
      </c>
      <c r="AK736" s="44">
        <v>9339.4</v>
      </c>
      <c r="AL736" s="44">
        <v>0.109</v>
      </c>
      <c r="AM736" s="44">
        <v>5938.3</v>
      </c>
      <c r="AN736" s="44">
        <v>6453.5</v>
      </c>
      <c r="AO736" s="44">
        <v>17</v>
      </c>
      <c r="AP736" s="44">
        <v>1.877</v>
      </c>
      <c r="AQ736" s="44">
        <v>2.3E-2</v>
      </c>
      <c r="AR736" s="44">
        <v>4783.3</v>
      </c>
      <c r="AS736" s="44">
        <v>3.9E-2</v>
      </c>
      <c r="AT736" s="44">
        <v>4438.5</v>
      </c>
      <c r="AU736" s="44">
        <v>0.191</v>
      </c>
      <c r="AV736" s="44">
        <v>33501.579949999999</v>
      </c>
      <c r="AW736" s="44">
        <v>572301165.89999998</v>
      </c>
      <c r="AX736" s="44">
        <v>105191.3043</v>
      </c>
      <c r="AY736" s="44">
        <v>-5.8999999999999997E-2</v>
      </c>
      <c r="AZ736" s="44">
        <v>0.18636074999999999</v>
      </c>
      <c r="BA736" s="44">
        <v>21569.724770000001</v>
      </c>
      <c r="BB736" s="44">
        <v>48421.739130000002</v>
      </c>
      <c r="BC736" s="44">
        <v>17497.4359</v>
      </c>
      <c r="BD736" s="44">
        <v>0.14299999999999999</v>
      </c>
      <c r="BE736" s="44">
        <v>7.1770334929999997</v>
      </c>
      <c r="BF736" s="44">
        <v>10.06711409</v>
      </c>
      <c r="BG736" s="44">
        <v>-3.8431975399999998</v>
      </c>
      <c r="BH736" s="44">
        <v>1.4026845640000001</v>
      </c>
      <c r="BI736" s="44">
        <v>-0.38175762200000002</v>
      </c>
      <c r="BJ736" s="44">
        <v>9.0570058600000003</v>
      </c>
      <c r="BK736" s="44">
        <v>0.80549989099999997</v>
      </c>
      <c r="BL736" s="44">
        <v>0.92791587399999997</v>
      </c>
      <c r="BM736" s="44">
        <v>0.21100917399999999</v>
      </c>
      <c r="BN736" s="44">
        <v>1.6956521739999999</v>
      </c>
      <c r="BO736" s="44">
        <v>2.244893695</v>
      </c>
      <c r="BP736" s="44">
        <v>0.361354966</v>
      </c>
      <c r="BQ736" s="44">
        <v>4624.0764710000003</v>
      </c>
      <c r="BR736" s="44">
        <v>5751.8411759999999</v>
      </c>
      <c r="BS736" s="44">
        <v>3515.6</v>
      </c>
      <c r="BT736" s="44">
        <v>9187.5</v>
      </c>
      <c r="BU736" s="44">
        <v>2086084.557</v>
      </c>
      <c r="BV736" s="44">
        <v>2044927.9990000001</v>
      </c>
      <c r="BW736" s="44">
        <v>1127.752941</v>
      </c>
      <c r="BX736" s="44">
        <v>404684.08130000002</v>
      </c>
      <c r="BY736" s="44">
        <v>5671.9</v>
      </c>
      <c r="BZ736" s="44">
        <v>22420.932570000001</v>
      </c>
      <c r="CA736" s="44">
        <v>262216124.30000001</v>
      </c>
      <c r="CB736" s="44">
        <v>71330.434779999996</v>
      </c>
      <c r="CC736" s="44">
        <v>6218.7333330000001</v>
      </c>
      <c r="CD736" s="44">
        <v>5234.3999999999996</v>
      </c>
      <c r="CE736" s="44">
        <v>5812.5</v>
      </c>
      <c r="CF736" s="44">
        <v>1445.3</v>
      </c>
      <c r="CG736" s="44">
        <v>1101.5666670000001</v>
      </c>
      <c r="CH736" s="44">
        <v>778.12</v>
      </c>
      <c r="CI736" s="44">
        <v>5554.7</v>
      </c>
      <c r="CJ736" s="44">
        <v>4710.9333329999999</v>
      </c>
      <c r="CK736" s="44">
        <v>5428.1</v>
      </c>
      <c r="CL736" s="44">
        <v>20275.420699999999</v>
      </c>
      <c r="CM736" s="44">
        <v>30057.908630000002</v>
      </c>
      <c r="CN736" s="44">
        <v>15831.17555</v>
      </c>
      <c r="CO736" s="44">
        <v>81.533333330000005</v>
      </c>
      <c r="CP736" s="44">
        <v>80.766666670000006</v>
      </c>
      <c r="CQ736" s="44">
        <v>70.84</v>
      </c>
    </row>
    <row r="737" spans="1:95" x14ac:dyDescent="0.2">
      <c r="A737" t="s">
        <v>1895</v>
      </c>
      <c r="B737" t="s">
        <v>173</v>
      </c>
      <c r="C737" t="s">
        <v>2328</v>
      </c>
      <c r="D737" t="s">
        <v>2329</v>
      </c>
      <c r="E737" t="s">
        <v>2330</v>
      </c>
      <c r="F737" t="s">
        <v>2331</v>
      </c>
      <c r="G737" t="s">
        <v>2218</v>
      </c>
      <c r="H737" t="s">
        <v>2219</v>
      </c>
      <c r="J737" t="s">
        <v>2220</v>
      </c>
      <c r="L737" t="s">
        <v>104</v>
      </c>
      <c r="M737" t="s">
        <v>2334</v>
      </c>
      <c r="N737" t="s">
        <v>2335</v>
      </c>
      <c r="O737" t="s">
        <v>111</v>
      </c>
      <c r="P737">
        <v>19</v>
      </c>
      <c r="Q737">
        <v>18</v>
      </c>
      <c r="V737" t="str">
        <f t="shared" si="26"/>
        <v>Y</v>
      </c>
      <c r="Y737" s="44">
        <v>3785.042105</v>
      </c>
      <c r="Z737" s="44">
        <v>868279.1372</v>
      </c>
      <c r="AA737" s="44">
        <v>6159.4578949999996</v>
      </c>
      <c r="AB737" s="44">
        <v>1162070.797</v>
      </c>
      <c r="AC737" s="44">
        <v>5.5842105000000003E-2</v>
      </c>
      <c r="AD737" s="44">
        <v>3.5750099999999998E-4</v>
      </c>
      <c r="AE737" s="44">
        <v>2374.421053</v>
      </c>
      <c r="AF737" s="44">
        <v>652536.41960000002</v>
      </c>
      <c r="AG737" s="44">
        <v>4986.015789</v>
      </c>
      <c r="AH737" s="44">
        <v>934489.24979999999</v>
      </c>
      <c r="AI737" s="44">
        <v>4828.1000000000004</v>
      </c>
      <c r="AJ737" s="44">
        <v>2312.6999999999998</v>
      </c>
      <c r="AK737" s="44">
        <v>8807.2999999999993</v>
      </c>
      <c r="AL737" s="44">
        <v>3.4000000000000002E-2</v>
      </c>
      <c r="AM737" s="44">
        <v>5385.8</v>
      </c>
      <c r="AN737" s="44">
        <v>6494.6</v>
      </c>
      <c r="AO737" s="44">
        <v>19</v>
      </c>
      <c r="AP737" s="44">
        <v>1.571</v>
      </c>
      <c r="AQ737" s="44">
        <v>3.9E-2</v>
      </c>
      <c r="AR737" s="44">
        <v>6558</v>
      </c>
      <c r="AS737" s="44">
        <v>9.6000000000000002E-2</v>
      </c>
      <c r="AT737" s="44">
        <v>4910.6000000000004</v>
      </c>
      <c r="AU737" s="44">
        <v>9.6000000000000002E-2</v>
      </c>
      <c r="AV737" s="44">
        <v>46295.727420000003</v>
      </c>
      <c r="AW737" s="44">
        <v>426062553.39999998</v>
      </c>
      <c r="AX737" s="44">
        <v>93569.767439999996</v>
      </c>
      <c r="AY737" s="44">
        <v>2.8333332999999999E-2</v>
      </c>
      <c r="AZ737" s="44">
        <v>1.501556E-3</v>
      </c>
      <c r="BA737" s="44">
        <v>36341.176469999999</v>
      </c>
      <c r="BB737" s="44">
        <v>48741.02564</v>
      </c>
      <c r="BC737" s="44">
        <v>21451.041669999999</v>
      </c>
      <c r="BD737" s="44">
        <v>0.14799999999999999</v>
      </c>
      <c r="BE737" s="44">
        <v>10.16949153</v>
      </c>
      <c r="BF737" s="44">
        <v>16.759776540000001</v>
      </c>
      <c r="BG737" s="44">
        <v>11.764705879999999</v>
      </c>
      <c r="BH737" s="44">
        <v>1.6480446929999999</v>
      </c>
      <c r="BI737" s="44">
        <v>0.70196078399999995</v>
      </c>
      <c r="BJ737" s="44">
        <v>12.09420751</v>
      </c>
      <c r="BK737" s="44">
        <v>1.2176464039999999</v>
      </c>
      <c r="BL737" s="44">
        <v>0.74879536400000002</v>
      </c>
      <c r="BM737" s="44">
        <v>1.1470588239999999</v>
      </c>
      <c r="BN737" s="44">
        <v>2.461538462</v>
      </c>
      <c r="BO737" s="44">
        <v>1.341206597</v>
      </c>
      <c r="BP737" s="44">
        <v>0.44010238600000001</v>
      </c>
      <c r="BQ737" s="44">
        <v>4243.421053</v>
      </c>
      <c r="BR737" s="44">
        <v>5745.9</v>
      </c>
      <c r="BS737" s="44">
        <v>2625</v>
      </c>
      <c r="BT737" s="44">
        <v>7734.4</v>
      </c>
      <c r="BU737" s="44">
        <v>848697.26060000004</v>
      </c>
      <c r="BV737" s="44">
        <v>917170.67050000001</v>
      </c>
      <c r="BW737" s="44">
        <v>1502.457895</v>
      </c>
      <c r="BX737" s="44">
        <v>338493.3224</v>
      </c>
      <c r="BY737" s="44">
        <v>5109.3999999999996</v>
      </c>
      <c r="BZ737" s="44">
        <v>29671.13939</v>
      </c>
      <c r="CA737" s="44">
        <v>223946266.90000001</v>
      </c>
      <c r="CB737" s="44">
        <v>60661.764710000003</v>
      </c>
      <c r="CC737" s="44">
        <v>5601.5666670000001</v>
      </c>
      <c r="CD737" s="44">
        <v>5750.0166669999999</v>
      </c>
      <c r="CE737" s="44">
        <v>5866.0857139999998</v>
      </c>
      <c r="CF737" s="44">
        <v>1648.4333329999999</v>
      </c>
      <c r="CG737" s="44">
        <v>1484.366667</v>
      </c>
      <c r="CH737" s="44">
        <v>1392.8428570000001</v>
      </c>
      <c r="CI737" s="44">
        <v>4695.2833330000003</v>
      </c>
      <c r="CJ737" s="44">
        <v>5234.3833329999998</v>
      </c>
      <c r="CK737" s="44">
        <v>5022.328571</v>
      </c>
      <c r="CL737" s="44">
        <v>31040.728999999999</v>
      </c>
      <c r="CM737" s="44">
        <v>32442.323059999999</v>
      </c>
      <c r="CN737" s="44">
        <v>26121.905149999999</v>
      </c>
      <c r="CO737" s="44">
        <v>91.283333330000005</v>
      </c>
      <c r="CP737" s="44">
        <v>92.583333330000002</v>
      </c>
      <c r="CQ737" s="44">
        <v>90.057142859999999</v>
      </c>
    </row>
    <row r="738" spans="1:95" x14ac:dyDescent="0.2">
      <c r="A738" t="s">
        <v>1895</v>
      </c>
      <c r="B738" t="s">
        <v>173</v>
      </c>
      <c r="C738" t="s">
        <v>2328</v>
      </c>
      <c r="D738" t="s">
        <v>2329</v>
      </c>
      <c r="E738" t="s">
        <v>2330</v>
      </c>
      <c r="F738" t="s">
        <v>2331</v>
      </c>
      <c r="G738" t="s">
        <v>2218</v>
      </c>
      <c r="H738" t="s">
        <v>2219</v>
      </c>
      <c r="J738" t="s">
        <v>2220</v>
      </c>
      <c r="L738" t="s">
        <v>104</v>
      </c>
      <c r="M738" t="s">
        <v>2336</v>
      </c>
      <c r="N738" t="s">
        <v>2335</v>
      </c>
      <c r="O738" t="s">
        <v>111</v>
      </c>
      <c r="P738">
        <v>17</v>
      </c>
      <c r="Q738">
        <v>16</v>
      </c>
      <c r="V738" t="str">
        <f t="shared" si="26"/>
        <v>Y</v>
      </c>
      <c r="Y738" s="44">
        <v>3635.8705880000002</v>
      </c>
      <c r="Z738" s="44">
        <v>1172956.095</v>
      </c>
      <c r="AA738" s="44">
        <v>5782.3529410000001</v>
      </c>
      <c r="AB738" s="44">
        <v>2407710.0260000001</v>
      </c>
      <c r="AC738" s="44">
        <v>6.7588234999999997E-2</v>
      </c>
      <c r="AD738" s="44">
        <v>1.263889E-3</v>
      </c>
      <c r="AE738" s="44">
        <v>2146.4705880000001</v>
      </c>
      <c r="AF738" s="44">
        <v>1296625.6969999999</v>
      </c>
      <c r="AG738" s="44">
        <v>4902.5705879999996</v>
      </c>
      <c r="AH738" s="44">
        <v>1073812.98</v>
      </c>
      <c r="AI738" s="44">
        <v>4781.2</v>
      </c>
      <c r="AJ738" s="44">
        <v>2231.8000000000002</v>
      </c>
      <c r="AK738" s="44">
        <v>9210.6</v>
      </c>
      <c r="AL738" s="44">
        <v>4.2000000000000003E-2</v>
      </c>
      <c r="AM738" s="44">
        <v>5498.5</v>
      </c>
      <c r="AN738" s="44">
        <v>6978.8</v>
      </c>
      <c r="AO738" s="44">
        <v>17</v>
      </c>
      <c r="AP738" s="44">
        <v>1.5429999999999999</v>
      </c>
      <c r="AQ738" s="44">
        <v>0.114</v>
      </c>
      <c r="AR738" s="44">
        <v>6352.3</v>
      </c>
      <c r="AS738" s="44">
        <v>0.129</v>
      </c>
      <c r="AT738" s="44">
        <v>7800</v>
      </c>
      <c r="AU738" s="44">
        <v>0.129</v>
      </c>
      <c r="AV738" s="44">
        <v>34659.512009999999</v>
      </c>
      <c r="AW738" s="44">
        <v>307713696</v>
      </c>
      <c r="AX738" s="44">
        <v>93962.5</v>
      </c>
      <c r="AY738" s="44">
        <v>2.4625000000000001E-2</v>
      </c>
      <c r="AZ738" s="44">
        <v>2.255609E-3</v>
      </c>
      <c r="BA738" s="44">
        <v>30933.333330000001</v>
      </c>
      <c r="BB738" s="44">
        <v>33539.473680000003</v>
      </c>
      <c r="BC738" s="44">
        <v>27337.209299999999</v>
      </c>
      <c r="BD738" s="44">
        <v>0.17699999999999999</v>
      </c>
      <c r="BE738" s="44">
        <v>11.83431953</v>
      </c>
      <c r="BF738" s="44">
        <v>11.857707509999999</v>
      </c>
      <c r="BG738" s="44">
        <v>11.261261259999999</v>
      </c>
      <c r="BH738" s="44">
        <v>1.001976285</v>
      </c>
      <c r="BI738" s="44">
        <v>0.94969970000000004</v>
      </c>
      <c r="BJ738" s="44">
        <v>11.017498379999999</v>
      </c>
      <c r="BK738" s="44">
        <v>1.1552787120000001</v>
      </c>
      <c r="BL738" s="44">
        <v>1.2279017050000001</v>
      </c>
      <c r="BM738" s="44">
        <v>2.7142857139999998</v>
      </c>
      <c r="BN738" s="44">
        <v>1.1315789469999999</v>
      </c>
      <c r="BO738" s="44">
        <v>1.0842502270000001</v>
      </c>
      <c r="BP738" s="44">
        <v>0.815075679</v>
      </c>
      <c r="BQ738" s="44">
        <v>4276.6647059999996</v>
      </c>
      <c r="BR738" s="44">
        <v>5310.6647059999996</v>
      </c>
      <c r="BS738" s="44">
        <v>3093.8</v>
      </c>
      <c r="BT738" s="44">
        <v>7875</v>
      </c>
      <c r="BU738" s="44">
        <v>739444.99170000001</v>
      </c>
      <c r="BV738" s="44">
        <v>1393526.9180000001</v>
      </c>
      <c r="BW738" s="44">
        <v>1034.0176469999999</v>
      </c>
      <c r="BX738" s="44">
        <v>339018.7426</v>
      </c>
      <c r="BY738" s="44">
        <v>4781.2</v>
      </c>
      <c r="BZ738" s="44">
        <v>16789.953939999999</v>
      </c>
      <c r="CA738" s="44">
        <v>119096887.7</v>
      </c>
      <c r="CB738" s="44">
        <v>48340.625</v>
      </c>
      <c r="CC738" s="44">
        <v>4796.8833329999998</v>
      </c>
      <c r="CD738" s="44">
        <v>5773.4333329999999</v>
      </c>
      <c r="CE738" s="44">
        <v>5371.88</v>
      </c>
      <c r="CF738" s="44">
        <v>726.56666670000004</v>
      </c>
      <c r="CG738" s="44">
        <v>1296.883333</v>
      </c>
      <c r="CH738" s="44">
        <v>1087.52</v>
      </c>
      <c r="CI738" s="44">
        <v>4585.9333329999999</v>
      </c>
      <c r="CJ738" s="44">
        <v>5156.2333330000001</v>
      </c>
      <c r="CK738" s="44">
        <v>4978.1400000000003</v>
      </c>
      <c r="CL738" s="44">
        <v>13547.29674</v>
      </c>
      <c r="CM738" s="44">
        <v>17816.02491</v>
      </c>
      <c r="CN738" s="44">
        <v>19449.857400000001</v>
      </c>
      <c r="CO738" s="44">
        <v>95.8</v>
      </c>
      <c r="CP738" s="44">
        <v>104.85</v>
      </c>
      <c r="CQ738" s="44">
        <v>95.08</v>
      </c>
    </row>
    <row r="739" spans="1:95" x14ac:dyDescent="0.2">
      <c r="A739" t="s">
        <v>1895</v>
      </c>
      <c r="B739" t="s">
        <v>173</v>
      </c>
      <c r="C739" t="s">
        <v>2328</v>
      </c>
      <c r="D739" t="s">
        <v>2329</v>
      </c>
      <c r="E739" t="s">
        <v>2330</v>
      </c>
      <c r="F739" t="s">
        <v>2331</v>
      </c>
      <c r="G739" t="s">
        <v>2218</v>
      </c>
      <c r="H739" t="s">
        <v>2219</v>
      </c>
      <c r="J739" t="s">
        <v>2220</v>
      </c>
      <c r="L739" t="s">
        <v>104</v>
      </c>
      <c r="M739" t="s">
        <v>2337</v>
      </c>
      <c r="N739" t="s">
        <v>2338</v>
      </c>
      <c r="O739" t="s">
        <v>111</v>
      </c>
      <c r="P739">
        <v>13</v>
      </c>
      <c r="Q739">
        <v>13</v>
      </c>
      <c r="V739" t="str">
        <f t="shared" si="26"/>
        <v>Y</v>
      </c>
      <c r="Y739" s="44">
        <v>3665.1230770000002</v>
      </c>
      <c r="Z739" s="44">
        <v>1888324.1429999999</v>
      </c>
      <c r="AA739" s="44">
        <v>6141.4307689999996</v>
      </c>
      <c r="AB739" s="44">
        <v>2287792.9419999998</v>
      </c>
      <c r="AC739" s="44">
        <v>7.9384615000000006E-2</v>
      </c>
      <c r="AD739" s="44">
        <v>1.7585439999999999E-3</v>
      </c>
      <c r="AE739" s="44">
        <v>2476.3000000000002</v>
      </c>
      <c r="AF739" s="44">
        <v>1311517.0319999999</v>
      </c>
      <c r="AG739" s="44">
        <v>5084.1307690000003</v>
      </c>
      <c r="AH739" s="44">
        <v>1537955.7279999999</v>
      </c>
      <c r="AI739" s="44">
        <v>4875</v>
      </c>
      <c r="AJ739" s="44">
        <v>2291.4</v>
      </c>
      <c r="AK739" s="44">
        <v>8592.9</v>
      </c>
      <c r="AL739" s="44">
        <v>0.12</v>
      </c>
      <c r="AM739" s="44">
        <v>4831.8999999999996</v>
      </c>
      <c r="AN739" s="44">
        <v>6301.5</v>
      </c>
      <c r="AO739" s="44">
        <v>13</v>
      </c>
      <c r="AP739" s="44">
        <v>1.39</v>
      </c>
      <c r="AQ739" s="44">
        <v>6.9000000000000006E-2</v>
      </c>
      <c r="AR739" s="44">
        <v>7098.4</v>
      </c>
      <c r="AS739" s="44">
        <v>0.125</v>
      </c>
      <c r="AT739" s="44">
        <v>3486.9</v>
      </c>
      <c r="AU739" s="44">
        <v>0.17599999999999999</v>
      </c>
      <c r="AV739" s="44">
        <v>42388.39993</v>
      </c>
      <c r="AW739" s="44">
        <v>775343297.10000002</v>
      </c>
      <c r="AX739" s="44">
        <v>83616.666670000006</v>
      </c>
      <c r="AY739" s="44">
        <v>2.9833333E-2</v>
      </c>
      <c r="AZ739" s="44">
        <v>1.169472E-3</v>
      </c>
      <c r="BA739" s="44">
        <v>7056.6666670000004</v>
      </c>
      <c r="BB739" s="44">
        <v>41150.72464</v>
      </c>
      <c r="BC739" s="44">
        <v>9564</v>
      </c>
      <c r="BD739" s="44">
        <v>9.4E-2</v>
      </c>
      <c r="BE739" s="44">
        <v>9.5465393790000004</v>
      </c>
      <c r="BF739" s="44">
        <v>12.658227849999999</v>
      </c>
      <c r="BG739" s="44">
        <v>8.8183421519999996</v>
      </c>
      <c r="BH739" s="44">
        <v>1.325949367</v>
      </c>
      <c r="BI739" s="44">
        <v>0.69664903</v>
      </c>
      <c r="BJ739" s="44">
        <v>9.3525179860000005</v>
      </c>
      <c r="BK739" s="44">
        <v>1.469070138</v>
      </c>
      <c r="BL739" s="44">
        <v>0.49122337399999999</v>
      </c>
      <c r="BM739" s="44">
        <v>0.57499999999999996</v>
      </c>
      <c r="BN739" s="44">
        <v>1.8115942030000001</v>
      </c>
      <c r="BO739" s="44">
        <v>5.8314678280000001</v>
      </c>
      <c r="BP739" s="44">
        <v>0.23241389000000001</v>
      </c>
      <c r="BQ739" s="44">
        <v>4290.8769229999998</v>
      </c>
      <c r="BR739" s="44">
        <v>5725.969231</v>
      </c>
      <c r="BS739" s="44">
        <v>2437.5</v>
      </c>
      <c r="BT739" s="44">
        <v>8296.9</v>
      </c>
      <c r="BU739" s="44">
        <v>1940206.662</v>
      </c>
      <c r="BV739" s="44">
        <v>1855811.7050000001</v>
      </c>
      <c r="BW739" s="44">
        <v>1435.1</v>
      </c>
      <c r="BX739" s="44">
        <v>431176.6923</v>
      </c>
      <c r="BY739" s="44">
        <v>5859.4</v>
      </c>
      <c r="BZ739" s="44">
        <v>23316.456819999999</v>
      </c>
      <c r="CA739" s="44">
        <v>215628585.69999999</v>
      </c>
      <c r="CB739" s="44">
        <v>57397.959179999998</v>
      </c>
      <c r="CC739" s="44">
        <v>5707.0249999999996</v>
      </c>
      <c r="CD739" s="44">
        <v>5988.3</v>
      </c>
      <c r="CE739" s="44">
        <v>5531.26</v>
      </c>
      <c r="CF739" s="44">
        <v>1605.4749999999999</v>
      </c>
      <c r="CG739" s="44">
        <v>1921.875</v>
      </c>
      <c r="CH739" s="44">
        <v>909.38</v>
      </c>
      <c r="CI739" s="44">
        <v>5203.125</v>
      </c>
      <c r="CJ739" s="44">
        <v>4769.5249999999996</v>
      </c>
      <c r="CK739" s="44">
        <v>5240.62</v>
      </c>
      <c r="CL739" s="44">
        <v>25797.50116</v>
      </c>
      <c r="CM739" s="44">
        <v>30918.589390000001</v>
      </c>
      <c r="CN739" s="44">
        <v>15249.915279999999</v>
      </c>
      <c r="CO739" s="44">
        <v>82.575000000000003</v>
      </c>
      <c r="CP739" s="44">
        <v>92.5</v>
      </c>
      <c r="CQ739" s="44">
        <v>81.680000000000007</v>
      </c>
    </row>
    <row r="740" spans="1:95" x14ac:dyDescent="0.2">
      <c r="A740" t="s">
        <v>1895</v>
      </c>
      <c r="B740" t="s">
        <v>173</v>
      </c>
      <c r="C740" t="s">
        <v>2328</v>
      </c>
      <c r="D740" t="s">
        <v>2329</v>
      </c>
      <c r="E740" t="s">
        <v>2330</v>
      </c>
      <c r="F740" t="s">
        <v>2331</v>
      </c>
      <c r="G740" t="s">
        <v>2218</v>
      </c>
      <c r="H740" t="s">
        <v>2219</v>
      </c>
      <c r="J740" t="s">
        <v>2220</v>
      </c>
      <c r="L740" t="s">
        <v>104</v>
      </c>
      <c r="M740" t="s">
        <v>2339</v>
      </c>
      <c r="N740" t="s">
        <v>2335</v>
      </c>
      <c r="O740" t="s">
        <v>111</v>
      </c>
      <c r="P740">
        <v>15</v>
      </c>
      <c r="Q740">
        <v>14</v>
      </c>
      <c r="V740" t="str">
        <f t="shared" si="26"/>
        <v>Y</v>
      </c>
      <c r="Y740" s="44">
        <v>3522.7133330000001</v>
      </c>
      <c r="Z740" s="44">
        <v>557959.74380000005</v>
      </c>
      <c r="AA740" s="44">
        <v>5703.2533329999997</v>
      </c>
      <c r="AB740" s="44">
        <v>1365128.0249999999</v>
      </c>
      <c r="AC740" s="44">
        <v>5.2066666999999997E-2</v>
      </c>
      <c r="AD740" s="44">
        <v>5.8859600000000004E-4</v>
      </c>
      <c r="AE740" s="44">
        <v>2180.5666670000001</v>
      </c>
      <c r="AF740" s="44">
        <v>940782.17689999996</v>
      </c>
      <c r="AG740" s="44">
        <v>4712.5066669999997</v>
      </c>
      <c r="AH740" s="44">
        <v>488932.63660000003</v>
      </c>
      <c r="AI740" s="44">
        <v>5718.8</v>
      </c>
      <c r="AJ740" s="44">
        <v>2502.3000000000002</v>
      </c>
      <c r="AK740" s="44">
        <v>7868.2</v>
      </c>
      <c r="AL740" s="44">
        <v>0.04</v>
      </c>
      <c r="AM740" s="44">
        <v>5493.1</v>
      </c>
      <c r="AN740" s="44">
        <v>5365.9</v>
      </c>
      <c r="AO740" s="44">
        <v>15</v>
      </c>
      <c r="AP740" s="44">
        <v>1.21</v>
      </c>
      <c r="AQ740" s="44">
        <v>0.03</v>
      </c>
      <c r="AR740" s="44">
        <v>4848</v>
      </c>
      <c r="AS740" s="44">
        <v>3.4000000000000002E-2</v>
      </c>
      <c r="AT740" s="44">
        <v>3733.8</v>
      </c>
      <c r="AU740" s="44">
        <v>0.11799999999999999</v>
      </c>
      <c r="AV740" s="44">
        <v>46052.262280000003</v>
      </c>
      <c r="AW740" s="44">
        <v>589591670.20000005</v>
      </c>
      <c r="AX740" s="44">
        <v>109290.9091</v>
      </c>
      <c r="AY740" s="44">
        <v>3.0642856999999999E-2</v>
      </c>
      <c r="AZ740" s="44">
        <v>9.8665800000000007E-4</v>
      </c>
      <c r="BA740" s="44">
        <v>25657.5</v>
      </c>
      <c r="BB740" s="44">
        <v>65486.666669999999</v>
      </c>
      <c r="BC740" s="44">
        <v>13797.05882</v>
      </c>
      <c r="BD740" s="44">
        <v>0.108</v>
      </c>
      <c r="BE740" s="44">
        <v>9.4696969699999993</v>
      </c>
      <c r="BF740" s="44">
        <v>19.37984496</v>
      </c>
      <c r="BG740" s="44">
        <v>14.83679525</v>
      </c>
      <c r="BH740" s="44">
        <v>2.0465116280000002</v>
      </c>
      <c r="BI740" s="44">
        <v>0.76557863500000001</v>
      </c>
      <c r="BJ740" s="44">
        <v>12.39669421</v>
      </c>
      <c r="BK740" s="44">
        <v>0.882561759</v>
      </c>
      <c r="BL740" s="44">
        <v>0.77017326699999999</v>
      </c>
      <c r="BM740" s="44">
        <v>0.75</v>
      </c>
      <c r="BN740" s="44">
        <v>1.1333333329999999</v>
      </c>
      <c r="BO740" s="44">
        <v>2.5523401209999999</v>
      </c>
      <c r="BP740" s="44">
        <v>0.21068500700000001</v>
      </c>
      <c r="BQ740" s="44">
        <v>4062.5066670000001</v>
      </c>
      <c r="BR740" s="44">
        <v>5396.88</v>
      </c>
      <c r="BS740" s="44">
        <v>2953.1</v>
      </c>
      <c r="BT740" s="44">
        <v>6843.8</v>
      </c>
      <c r="BU740" s="44">
        <v>393659.1153</v>
      </c>
      <c r="BV740" s="44">
        <v>1139331.97</v>
      </c>
      <c r="BW740" s="44">
        <v>1334.373333</v>
      </c>
      <c r="BX740" s="44">
        <v>714516.9486</v>
      </c>
      <c r="BY740" s="44">
        <v>3890.7</v>
      </c>
      <c r="BZ740" s="44">
        <v>27708.189569999999</v>
      </c>
      <c r="CA740" s="44">
        <v>464913681.89999998</v>
      </c>
      <c r="CB740" s="44">
        <v>89487.878790000002</v>
      </c>
      <c r="CC740" s="44">
        <v>4950</v>
      </c>
      <c r="CD740" s="44">
        <v>5971.88</v>
      </c>
      <c r="CE740" s="44">
        <v>5268.76</v>
      </c>
      <c r="CF740" s="44">
        <v>1171.8800000000001</v>
      </c>
      <c r="CG740" s="44">
        <v>1387.5</v>
      </c>
      <c r="CH740" s="44">
        <v>1443.74</v>
      </c>
      <c r="CI740" s="44">
        <v>4828.1400000000003</v>
      </c>
      <c r="CJ740" s="44">
        <v>4931.26</v>
      </c>
      <c r="CK740" s="44">
        <v>4378.12</v>
      </c>
      <c r="CL740" s="44">
        <v>16407.631219999999</v>
      </c>
      <c r="CM740" s="44">
        <v>32320.55617</v>
      </c>
      <c r="CN740" s="44">
        <v>34396.381300000001</v>
      </c>
      <c r="CO740" s="44">
        <v>96.76</v>
      </c>
      <c r="CP740" s="44">
        <v>98.58</v>
      </c>
      <c r="CQ740" s="44">
        <v>92.28</v>
      </c>
    </row>
    <row r="741" spans="1:95" s="2" customFormat="1" x14ac:dyDescent="0.2">
      <c r="A741" s="2" t="s">
        <v>1895</v>
      </c>
      <c r="B741" s="2" t="s">
        <v>173</v>
      </c>
      <c r="C741" s="2" t="s">
        <v>2328</v>
      </c>
      <c r="D741" s="2" t="s">
        <v>2329</v>
      </c>
      <c r="E741" t="s">
        <v>2330</v>
      </c>
      <c r="F741" t="s">
        <v>2331</v>
      </c>
      <c r="G741" t="s">
        <v>2218</v>
      </c>
      <c r="H741" t="s">
        <v>2219</v>
      </c>
      <c r="I741"/>
      <c r="J741" t="s">
        <v>2220</v>
      </c>
      <c r="L741" s="2" t="s">
        <v>104</v>
      </c>
      <c r="M741" s="2" t="s">
        <v>2340</v>
      </c>
      <c r="N741" s="2" t="s">
        <v>2341</v>
      </c>
      <c r="O741" t="s">
        <v>111</v>
      </c>
      <c r="P741" s="2">
        <v>14</v>
      </c>
      <c r="Q741" s="2">
        <v>11</v>
      </c>
      <c r="V741" s="2" t="str">
        <f t="shared" si="26"/>
        <v>Y</v>
      </c>
      <c r="Y741" s="45">
        <v>4798.25</v>
      </c>
      <c r="Z741" s="45">
        <v>1251260.4140000001</v>
      </c>
      <c r="AA741" s="45">
        <v>5739.385714</v>
      </c>
      <c r="AB741" s="45">
        <v>1748070.7960000001</v>
      </c>
      <c r="AC741" s="45">
        <v>4.5214285999999999E-2</v>
      </c>
      <c r="AD741" s="45">
        <v>4.13168E-4</v>
      </c>
      <c r="AE741" s="45">
        <v>941.12142859999994</v>
      </c>
      <c r="AF741" s="45">
        <v>165563.37880000001</v>
      </c>
      <c r="AG741" s="45">
        <v>5315.6214289999998</v>
      </c>
      <c r="AH741" s="45">
        <v>1532720.577</v>
      </c>
      <c r="AI741" s="45">
        <v>4780.3999999999996</v>
      </c>
      <c r="AJ741" s="45">
        <v>3319.9</v>
      </c>
      <c r="AK741" s="45">
        <v>8052.2</v>
      </c>
      <c r="AL741" s="45">
        <v>3.7999999999999999E-2</v>
      </c>
      <c r="AM741" s="45">
        <v>4889</v>
      </c>
      <c r="AN741" s="45">
        <v>4732.3</v>
      </c>
      <c r="AO741" s="45">
        <v>14</v>
      </c>
      <c r="AP741" s="45">
        <v>0.97699999999999998</v>
      </c>
      <c r="AQ741" s="45">
        <v>2.5999999999999999E-2</v>
      </c>
      <c r="AR741" s="45">
        <v>6333.6</v>
      </c>
      <c r="AS741" s="45">
        <v>4.7E-2</v>
      </c>
      <c r="AT741" s="45">
        <v>4938.8</v>
      </c>
      <c r="AU741" s="45">
        <v>9.7000000000000003E-2</v>
      </c>
      <c r="AV741" s="45">
        <v>25166.595399999998</v>
      </c>
      <c r="AW741" s="45">
        <v>186643002</v>
      </c>
      <c r="AX741" s="45">
        <v>40233.333330000001</v>
      </c>
      <c r="AY741" s="45">
        <v>2.6461538E-2</v>
      </c>
      <c r="AZ741" s="45">
        <v>1.2424020000000001E-3</v>
      </c>
      <c r="BA741" s="45">
        <v>13763.15789</v>
      </c>
      <c r="BB741" s="45">
        <v>37361.538460000003</v>
      </c>
      <c r="BC741" s="45">
        <v>9538.2978719999992</v>
      </c>
      <c r="BD741" s="45">
        <v>0.13100000000000001</v>
      </c>
      <c r="BE741" s="45">
        <v>10.893246189999999</v>
      </c>
      <c r="BF741" s="45">
        <v>20.833333329999999</v>
      </c>
      <c r="BG741" s="45">
        <v>16.129032259999999</v>
      </c>
      <c r="BH741" s="45">
        <v>1.9125000000000001</v>
      </c>
      <c r="BI741" s="45">
        <v>0.77419354799999995</v>
      </c>
      <c r="BJ741" s="45">
        <v>14.329580350000001</v>
      </c>
      <c r="BK741" s="45">
        <v>1.2954796479999999</v>
      </c>
      <c r="BL741" s="45">
        <v>0.77977769399999997</v>
      </c>
      <c r="BM741" s="45">
        <v>0.68421052599999999</v>
      </c>
      <c r="BN741" s="45">
        <v>1.807692308</v>
      </c>
      <c r="BO741" s="45">
        <v>2.714605089</v>
      </c>
      <c r="BP741" s="45">
        <v>0.25529724599999998</v>
      </c>
      <c r="BQ741" s="45">
        <v>5004.9285710000004</v>
      </c>
      <c r="BR741" s="45">
        <v>5577.1071430000002</v>
      </c>
      <c r="BS741" s="45">
        <v>3531.4</v>
      </c>
      <c r="BT741" s="45">
        <v>7752</v>
      </c>
      <c r="BU741" s="45">
        <v>1427394.159</v>
      </c>
      <c r="BV741" s="45">
        <v>1656489.2990000001</v>
      </c>
      <c r="BW741" s="45">
        <v>572.17142860000001</v>
      </c>
      <c r="BX741" s="45">
        <v>120676.0235</v>
      </c>
      <c r="BY741" s="45">
        <v>4220.6000000000004</v>
      </c>
      <c r="BZ741" s="45">
        <v>15109.69313</v>
      </c>
      <c r="CA741" s="45">
        <v>98300295.579999998</v>
      </c>
      <c r="CB741" s="45">
        <v>36055.813950000003</v>
      </c>
      <c r="CC741" s="45">
        <v>5503.88</v>
      </c>
      <c r="CD741" s="45">
        <v>5064.62</v>
      </c>
      <c r="CE741" s="45">
        <v>6309.25</v>
      </c>
      <c r="CF741" s="45">
        <v>594.29999999999995</v>
      </c>
      <c r="CG741" s="45">
        <v>594.32000000000005</v>
      </c>
      <c r="CH741" s="45">
        <v>516.82500000000005</v>
      </c>
      <c r="CI741" s="45">
        <v>5262.72</v>
      </c>
      <c r="CJ741" s="45">
        <v>4754.5200000000004</v>
      </c>
      <c r="CK741" s="45">
        <v>6083.125</v>
      </c>
      <c r="CL741" s="45">
        <v>14106.100039999999</v>
      </c>
      <c r="CM741" s="45">
        <v>18031.209859999999</v>
      </c>
      <c r="CN741" s="45">
        <v>12712.2886</v>
      </c>
      <c r="CO741" s="45">
        <v>93.48</v>
      </c>
      <c r="CP741" s="45">
        <v>90.94</v>
      </c>
      <c r="CQ741" s="45">
        <v>84.224999999999994</v>
      </c>
    </row>
    <row r="742" spans="1:95" x14ac:dyDescent="0.2">
      <c r="A742" t="s">
        <v>1895</v>
      </c>
      <c r="B742" t="s">
        <v>173</v>
      </c>
      <c r="C742" t="s">
        <v>2342</v>
      </c>
      <c r="D742" t="s">
        <v>2343</v>
      </c>
      <c r="E742" t="s">
        <v>2344</v>
      </c>
      <c r="F742" t="s">
        <v>406</v>
      </c>
      <c r="L742" t="s">
        <v>104</v>
      </c>
      <c r="M742" t="s">
        <v>2345</v>
      </c>
      <c r="P742">
        <v>21</v>
      </c>
      <c r="Q742">
        <v>19</v>
      </c>
      <c r="V742" t="str">
        <f t="shared" si="26"/>
        <v>Y</v>
      </c>
      <c r="Y742" s="44">
        <v>4127.1952380000002</v>
      </c>
      <c r="Z742" s="44">
        <v>1776384.9080000001</v>
      </c>
      <c r="AA742" s="44">
        <v>5822.87619</v>
      </c>
      <c r="AB742" s="44">
        <v>615836.24369999999</v>
      </c>
      <c r="AC742" s="44">
        <v>4.1857142999999999E-2</v>
      </c>
      <c r="AD742" s="44">
        <v>1.4726499999999999E-4</v>
      </c>
      <c r="AE742" s="44">
        <v>1695.690476</v>
      </c>
      <c r="AF742" s="44">
        <v>1405098.2250000001</v>
      </c>
      <c r="AG742" s="44">
        <v>4973.1428569999998</v>
      </c>
      <c r="AH742" s="44">
        <v>936472.40819999995</v>
      </c>
      <c r="AI742" s="44">
        <v>5857</v>
      </c>
      <c r="AJ742" s="44">
        <v>2332.9</v>
      </c>
      <c r="AK742" s="44">
        <v>7042.9</v>
      </c>
      <c r="AL742" s="44">
        <v>0.05</v>
      </c>
      <c r="AM742" s="44">
        <v>5479.7</v>
      </c>
      <c r="AN742" s="44">
        <v>4710</v>
      </c>
      <c r="AO742" s="44">
        <v>21</v>
      </c>
      <c r="AP742" s="44">
        <v>2.133</v>
      </c>
      <c r="AQ742" s="44">
        <v>3.7999999999999999E-2</v>
      </c>
      <c r="AR742" s="44">
        <v>3307.4</v>
      </c>
      <c r="AS742" s="44">
        <v>3.5000000000000003E-2</v>
      </c>
      <c r="AT742" s="44">
        <v>6718.1</v>
      </c>
      <c r="AU742" s="44">
        <v>7.2999999999999995E-2</v>
      </c>
      <c r="AV742" s="44">
        <v>38925.451690000002</v>
      </c>
      <c r="AW742" s="44">
        <v>594020081.79999995</v>
      </c>
      <c r="AX742" s="44">
        <v>108275.7576</v>
      </c>
      <c r="AY742" s="44">
        <v>6.2700000000000006E-2</v>
      </c>
      <c r="AZ742" s="44">
        <v>5.6310099999999997E-3</v>
      </c>
      <c r="BA742" s="44">
        <v>62936</v>
      </c>
      <c r="BB742" s="44">
        <v>16563.157889999999</v>
      </c>
      <c r="BC742" s="44">
        <v>23202.85714</v>
      </c>
      <c r="BD742" s="44">
        <v>0.3</v>
      </c>
      <c r="BE742" s="44">
        <v>5.5643879170000003</v>
      </c>
      <c r="BF742" s="44">
        <v>18.134715029999999</v>
      </c>
      <c r="BG742" s="44">
        <v>16.31701632</v>
      </c>
      <c r="BH742" s="44">
        <v>3.2590673579999998</v>
      </c>
      <c r="BI742" s="44">
        <v>0.89976690000000004</v>
      </c>
      <c r="BJ742" s="44">
        <v>9.8452883260000004</v>
      </c>
      <c r="BK742" s="44">
        <v>0.60357318800000004</v>
      </c>
      <c r="BL742" s="44">
        <v>2.0312329930000002</v>
      </c>
      <c r="BM742" s="44">
        <v>0.76</v>
      </c>
      <c r="BN742" s="44">
        <v>0.92105263199999998</v>
      </c>
      <c r="BO742" s="44">
        <v>0.26317462000000003</v>
      </c>
      <c r="BP742" s="44">
        <v>1.4008715780000001</v>
      </c>
      <c r="BQ742" s="44">
        <v>4513.7619050000003</v>
      </c>
      <c r="BR742" s="44">
        <v>5323.8190480000003</v>
      </c>
      <c r="BS742" s="44">
        <v>2885.4</v>
      </c>
      <c r="BT742" s="44">
        <v>6632.2</v>
      </c>
      <c r="BU742" s="44">
        <v>1231153.7209999999</v>
      </c>
      <c r="BV742" s="44">
        <v>787919.47869999998</v>
      </c>
      <c r="BW742" s="44">
        <v>810.07142859999999</v>
      </c>
      <c r="BX742" s="44">
        <v>462008.91440000001</v>
      </c>
      <c r="BY742" s="44">
        <v>3746.8</v>
      </c>
      <c r="BZ742" s="44">
        <v>19080.747950000001</v>
      </c>
      <c r="CA742" s="44">
        <v>287093091.10000002</v>
      </c>
      <c r="CB742" s="44">
        <v>83521.212119999997</v>
      </c>
      <c r="CC742" s="44">
        <v>4995.6857140000002</v>
      </c>
      <c r="CD742" s="44">
        <v>5272.557143</v>
      </c>
      <c r="CE742" s="44">
        <v>5703.2142860000004</v>
      </c>
      <c r="CF742" s="44">
        <v>1575.0142860000001</v>
      </c>
      <c r="CG742" s="44">
        <v>504.5</v>
      </c>
      <c r="CH742" s="44">
        <v>350.7</v>
      </c>
      <c r="CI742" s="44">
        <v>4405.0857139999998</v>
      </c>
      <c r="CJ742" s="44">
        <v>4958.7857139999996</v>
      </c>
      <c r="CK742" s="44">
        <v>5555.557143</v>
      </c>
      <c r="CL742" s="44">
        <v>33214.455549999999</v>
      </c>
      <c r="CM742" s="44">
        <v>13712.383519999999</v>
      </c>
      <c r="CN742" s="44">
        <v>10315.404790000001</v>
      </c>
      <c r="CO742" s="44">
        <v>87.4</v>
      </c>
      <c r="CP742" s="44">
        <v>92.714285709999999</v>
      </c>
      <c r="CQ742" s="44">
        <v>87.542857139999995</v>
      </c>
    </row>
    <row r="743" spans="1:95" x14ac:dyDescent="0.2">
      <c r="A743" t="s">
        <v>1895</v>
      </c>
      <c r="B743" t="s">
        <v>173</v>
      </c>
      <c r="C743" t="s">
        <v>2342</v>
      </c>
      <c r="D743" t="s">
        <v>2343</v>
      </c>
      <c r="E743" t="s">
        <v>2344</v>
      </c>
      <c r="F743" t="s">
        <v>406</v>
      </c>
      <c r="L743" t="s">
        <v>104</v>
      </c>
      <c r="M743" t="s">
        <v>2346</v>
      </c>
      <c r="P743">
        <v>19</v>
      </c>
      <c r="Q743">
        <v>14</v>
      </c>
      <c r="V743" t="str">
        <f t="shared" si="26"/>
        <v>Y</v>
      </c>
      <c r="Y743" s="44">
        <v>3318.1105259999999</v>
      </c>
      <c r="Z743" s="44">
        <v>454833.62829999998</v>
      </c>
      <c r="AA743" s="44">
        <v>5182.6684210000003</v>
      </c>
      <c r="AB743" s="44">
        <v>808759.43059999996</v>
      </c>
      <c r="AC743" s="44">
        <v>4.4526316000000003E-2</v>
      </c>
      <c r="AD743" s="44">
        <v>1.1309100000000001E-4</v>
      </c>
      <c r="AE743" s="44">
        <v>1864.5578949999999</v>
      </c>
      <c r="AF743" s="44">
        <v>390652.6298</v>
      </c>
      <c r="AG743" s="44">
        <v>4280.4315790000001</v>
      </c>
      <c r="AH743" s="44">
        <v>490113.74320000003</v>
      </c>
      <c r="AI743" s="44">
        <v>4453.1000000000004</v>
      </c>
      <c r="AJ743" s="44">
        <v>2017.7</v>
      </c>
      <c r="AK743" s="44">
        <v>7215</v>
      </c>
      <c r="AL743" s="44">
        <v>2.7E-2</v>
      </c>
      <c r="AM743" s="44">
        <v>4271.2</v>
      </c>
      <c r="AN743" s="44">
        <v>5197.3</v>
      </c>
      <c r="AO743" s="44">
        <v>19</v>
      </c>
      <c r="AP743" s="44">
        <v>1.7709999999999999</v>
      </c>
      <c r="AQ743" s="44">
        <v>5.1999999999999998E-2</v>
      </c>
      <c r="AR743" s="44">
        <v>5753.3</v>
      </c>
      <c r="AS743" s="44">
        <v>5.8999999999999997E-2</v>
      </c>
      <c r="AT743" s="44">
        <v>7215</v>
      </c>
      <c r="AU743" s="44">
        <v>6.2E-2</v>
      </c>
      <c r="AV743" s="44">
        <v>43083.114249999999</v>
      </c>
      <c r="AW743" s="44">
        <v>249203653.69999999</v>
      </c>
      <c r="AX743" s="44">
        <v>82333.333329999994</v>
      </c>
      <c r="AY743" s="44">
        <v>5.1388889E-2</v>
      </c>
      <c r="AZ743" s="44">
        <v>5.0645710000000004E-3</v>
      </c>
      <c r="BA743" s="44">
        <v>42107.40741</v>
      </c>
      <c r="BB743" s="44">
        <v>45288.461539999997</v>
      </c>
      <c r="BC743" s="44">
        <v>36474.576269999998</v>
      </c>
      <c r="BD743" s="44">
        <v>0.218</v>
      </c>
      <c r="BE743" s="44">
        <v>6.335797254</v>
      </c>
      <c r="BF743" s="44">
        <v>15.46391753</v>
      </c>
      <c r="BG743" s="44">
        <v>19.943019939999999</v>
      </c>
      <c r="BH743" s="44">
        <v>2.4407216489999999</v>
      </c>
      <c r="BI743" s="44">
        <v>1.2896486229999999</v>
      </c>
      <c r="BJ743" s="44">
        <v>10.72840203</v>
      </c>
      <c r="BK743" s="44">
        <v>1.3469985019999999</v>
      </c>
      <c r="BL743" s="44">
        <v>1.254062886</v>
      </c>
      <c r="BM743" s="44">
        <v>1.9259259259999999</v>
      </c>
      <c r="BN743" s="44">
        <v>1.134615385</v>
      </c>
      <c r="BO743" s="44">
        <v>1.0755461879999999</v>
      </c>
      <c r="BP743" s="44">
        <v>0.80538342500000004</v>
      </c>
      <c r="BQ743" s="44">
        <v>3769.7263160000002</v>
      </c>
      <c r="BR743" s="44">
        <v>4746.7210530000002</v>
      </c>
      <c r="BS743" s="44">
        <v>2531.1999999999998</v>
      </c>
      <c r="BT743" s="44">
        <v>6468.8</v>
      </c>
      <c r="BU743" s="44">
        <v>467288.42300000001</v>
      </c>
      <c r="BV743" s="44">
        <v>641575.88589999999</v>
      </c>
      <c r="BW743" s="44">
        <v>976.96315790000006</v>
      </c>
      <c r="BX743" s="44">
        <v>181843.935</v>
      </c>
      <c r="BY743" s="44">
        <v>3937.6</v>
      </c>
      <c r="BZ743" s="44">
        <v>22354.655589999998</v>
      </c>
      <c r="CA743" s="44">
        <v>111519516.59999999</v>
      </c>
      <c r="CB743" s="44">
        <v>45572.222220000003</v>
      </c>
      <c r="CC743" s="44">
        <v>4132.8166670000001</v>
      </c>
      <c r="CD743" s="44">
        <v>4539.0666670000001</v>
      </c>
      <c r="CE743" s="44">
        <v>5450.9142860000002</v>
      </c>
      <c r="CF743" s="44">
        <v>906.23333330000003</v>
      </c>
      <c r="CG743" s="44">
        <v>750</v>
      </c>
      <c r="CH743" s="44">
        <v>1232.128571</v>
      </c>
      <c r="CI743" s="44">
        <v>3843.75</v>
      </c>
      <c r="CJ743" s="44">
        <v>4195.3166670000001</v>
      </c>
      <c r="CK743" s="44">
        <v>4727.6857140000002</v>
      </c>
      <c r="CL743" s="44">
        <v>20950.773850000001</v>
      </c>
      <c r="CM743" s="44">
        <v>15945.74454</v>
      </c>
      <c r="CN743" s="44">
        <v>29051.335129999999</v>
      </c>
      <c r="CO743" s="44">
        <v>87.233333329999994</v>
      </c>
      <c r="CP743" s="44">
        <v>96.166666669999998</v>
      </c>
      <c r="CQ743" s="44">
        <v>92</v>
      </c>
    </row>
    <row r="744" spans="1:95" x14ac:dyDescent="0.2">
      <c r="A744" t="s">
        <v>1895</v>
      </c>
      <c r="B744" t="s">
        <v>173</v>
      </c>
      <c r="C744" t="s">
        <v>2342</v>
      </c>
      <c r="D744" t="s">
        <v>2343</v>
      </c>
      <c r="E744" t="s">
        <v>2344</v>
      </c>
      <c r="F744" t="s">
        <v>406</v>
      </c>
      <c r="L744" t="s">
        <v>104</v>
      </c>
      <c r="M744" t="s">
        <v>2347</v>
      </c>
      <c r="P744">
        <v>23</v>
      </c>
      <c r="Q744">
        <v>17</v>
      </c>
      <c r="V744" t="str">
        <f t="shared" si="26"/>
        <v>Y</v>
      </c>
      <c r="Y744" s="44">
        <v>4126.9565220000004</v>
      </c>
      <c r="Z744" s="44">
        <v>1216927.29</v>
      </c>
      <c r="AA744" s="44">
        <v>5023.6826090000004</v>
      </c>
      <c r="AB744" s="44">
        <v>1286118.5630000001</v>
      </c>
      <c r="AC744" s="44">
        <v>3.3652174E-2</v>
      </c>
      <c r="AD744" s="44">
        <v>8.8700000000000001E-5</v>
      </c>
      <c r="AE744" s="44">
        <v>896.72608700000001</v>
      </c>
      <c r="AF744" s="44">
        <v>176020.83059999999</v>
      </c>
      <c r="AG744" s="44">
        <v>4493.8913039999998</v>
      </c>
      <c r="AH744" s="44">
        <v>1262834.237</v>
      </c>
      <c r="AI744" s="44">
        <v>3843.8</v>
      </c>
      <c r="AJ744" s="44">
        <v>2794.9</v>
      </c>
      <c r="AK744" s="44">
        <v>8003.8</v>
      </c>
      <c r="AL744" s="44">
        <v>3.4000000000000002E-2</v>
      </c>
      <c r="AM744" s="44">
        <v>3956.3</v>
      </c>
      <c r="AN744" s="44">
        <v>5208.8999999999996</v>
      </c>
      <c r="AO744" s="44">
        <v>23</v>
      </c>
      <c r="AP744" s="44">
        <v>1.764</v>
      </c>
      <c r="AQ744" s="44">
        <v>3.2000000000000001E-2</v>
      </c>
      <c r="AR744" s="44">
        <v>4413.8999999999996</v>
      </c>
      <c r="AS744" s="44">
        <v>0.03</v>
      </c>
      <c r="AT744" s="44">
        <v>8003.8</v>
      </c>
      <c r="AU744" s="44">
        <v>6.8000000000000005E-2</v>
      </c>
      <c r="AV744" s="44">
        <v>27869.166440000001</v>
      </c>
      <c r="AW744" s="44">
        <v>190114482.90000001</v>
      </c>
      <c r="AX744" s="44">
        <v>69740.740739999994</v>
      </c>
      <c r="AY744" s="44">
        <v>4.4999999999999998E-2</v>
      </c>
      <c r="AZ744" s="44">
        <v>5.9510910000000004E-3</v>
      </c>
      <c r="BA744" s="44">
        <v>18114.705880000001</v>
      </c>
      <c r="BB744" s="44">
        <v>41793.75</v>
      </c>
      <c r="BC744" s="44">
        <v>50446.666669999999</v>
      </c>
      <c r="BD744" s="44">
        <v>0.27400000000000002</v>
      </c>
      <c r="BE744" s="44">
        <v>7.1364852809999997</v>
      </c>
      <c r="BF744" s="44">
        <v>21.505376340000002</v>
      </c>
      <c r="BG744" s="44">
        <v>31.11111111</v>
      </c>
      <c r="BH744" s="44">
        <v>3.0134408600000002</v>
      </c>
      <c r="BI744" s="44">
        <v>1.4466666669999999</v>
      </c>
      <c r="BJ744" s="44">
        <v>13.03854875</v>
      </c>
      <c r="BK744" s="44">
        <v>1.115663625</v>
      </c>
      <c r="BL744" s="44">
        <v>1.813317021</v>
      </c>
      <c r="BM744" s="44">
        <v>0.94117647100000001</v>
      </c>
      <c r="BN744" s="44">
        <v>0.9375</v>
      </c>
      <c r="BO744" s="44">
        <v>2.3071724310000001</v>
      </c>
      <c r="BP744" s="44">
        <v>1.2070385320000001</v>
      </c>
      <c r="BQ744" s="44">
        <v>4304.3478260000002</v>
      </c>
      <c r="BR744" s="44">
        <v>4824.0608700000003</v>
      </c>
      <c r="BS744" s="44">
        <v>2953.1</v>
      </c>
      <c r="BT744" s="44">
        <v>7593.8</v>
      </c>
      <c r="BU744" s="44">
        <v>1186080.554</v>
      </c>
      <c r="BV744" s="44">
        <v>1253377.166</v>
      </c>
      <c r="BW744" s="44">
        <v>519.70434780000005</v>
      </c>
      <c r="BX744" s="44">
        <v>89974.494330000001</v>
      </c>
      <c r="BY744" s="44">
        <v>4640.7</v>
      </c>
      <c r="BZ744" s="44">
        <v>16439.224849999999</v>
      </c>
      <c r="CA744" s="44">
        <v>111900789.40000001</v>
      </c>
      <c r="CB744" s="44">
        <v>50348.148150000001</v>
      </c>
      <c r="CC744" s="44">
        <v>4107.4250000000002</v>
      </c>
      <c r="CD744" s="44">
        <v>4728.5249999999996</v>
      </c>
      <c r="CE744" s="44">
        <v>5752.2571429999998</v>
      </c>
      <c r="CF744" s="44">
        <v>427.73750000000001</v>
      </c>
      <c r="CG744" s="44">
        <v>638.67499999999995</v>
      </c>
      <c r="CH744" s="44">
        <v>488.8428571</v>
      </c>
      <c r="CI744" s="44">
        <v>3826.1750000000002</v>
      </c>
      <c r="CJ744" s="44">
        <v>4271.4875000000002</v>
      </c>
      <c r="CK744" s="44">
        <v>5511.171429</v>
      </c>
      <c r="CL744" s="44">
        <v>12109.639429999999</v>
      </c>
      <c r="CM744" s="44">
        <v>20032.801390000001</v>
      </c>
      <c r="CN744" s="44">
        <v>17280.377840000001</v>
      </c>
      <c r="CO744" s="44">
        <v>78.3</v>
      </c>
      <c r="CP744" s="44">
        <v>79.325000000000003</v>
      </c>
      <c r="CQ744" s="44">
        <v>72.742857139999998</v>
      </c>
    </row>
    <row r="745" spans="1:95" x14ac:dyDescent="0.2">
      <c r="A745" t="s">
        <v>1895</v>
      </c>
      <c r="B745" t="s">
        <v>173</v>
      </c>
      <c r="C745" t="s">
        <v>2342</v>
      </c>
      <c r="D745" t="s">
        <v>2343</v>
      </c>
      <c r="E745" t="s">
        <v>2344</v>
      </c>
      <c r="F745" t="s">
        <v>406</v>
      </c>
      <c r="L745" t="s">
        <v>104</v>
      </c>
      <c r="M745" t="s">
        <v>2348</v>
      </c>
      <c r="P745">
        <v>10</v>
      </c>
      <c r="Q745">
        <v>6</v>
      </c>
      <c r="V745" t="str">
        <f t="shared" si="26"/>
        <v>Y</v>
      </c>
      <c r="Y745" s="44">
        <v>4264.97</v>
      </c>
      <c r="Z745" s="44">
        <v>362865.43609999999</v>
      </c>
      <c r="AA745" s="44">
        <v>5961.78</v>
      </c>
      <c r="AB745" s="44">
        <v>358762.13959999999</v>
      </c>
      <c r="AC745" s="44">
        <v>7.1800000000000003E-2</v>
      </c>
      <c r="AD745" s="44">
        <v>5.0756E-4</v>
      </c>
      <c r="AE745" s="44">
        <v>1696.8</v>
      </c>
      <c r="AF745" s="44">
        <v>381316.20400000003</v>
      </c>
      <c r="AG745" s="44">
        <v>5099.0600000000004</v>
      </c>
      <c r="AH745" s="44">
        <v>339120.83039999998</v>
      </c>
      <c r="AI745" s="44">
        <v>5081.8</v>
      </c>
      <c r="AJ745" s="44">
        <v>3659.2</v>
      </c>
      <c r="AK745" s="44">
        <v>6874.8</v>
      </c>
      <c r="AL745" s="44">
        <v>5.8000000000000003E-2</v>
      </c>
      <c r="AM745" s="44">
        <v>5783.8</v>
      </c>
      <c r="AN745" s="44">
        <v>3215.6</v>
      </c>
      <c r="AO745" s="44">
        <v>10</v>
      </c>
      <c r="AP745" s="44">
        <v>1.6279999999999999</v>
      </c>
      <c r="AQ745" s="44">
        <v>7.0999999999999994E-2</v>
      </c>
      <c r="AR745" s="44">
        <v>5453.6</v>
      </c>
      <c r="AS745" s="44">
        <v>0.10299999999999999</v>
      </c>
      <c r="AT745" s="44">
        <v>6745.6</v>
      </c>
      <c r="AU745" s="44">
        <v>0.11799999999999999</v>
      </c>
      <c r="AV745" s="44">
        <v>26930.44137</v>
      </c>
      <c r="AW745" s="44">
        <v>185146661.59999999</v>
      </c>
      <c r="AX745" s="44">
        <v>57134</v>
      </c>
      <c r="AY745" s="44">
        <v>0.101111111</v>
      </c>
      <c r="AZ745" s="44">
        <v>8.2880990000000002E-3</v>
      </c>
      <c r="BA745" s="44">
        <v>36631.034480000002</v>
      </c>
      <c r="BB745" s="44">
        <v>23049.295770000001</v>
      </c>
      <c r="BC745" s="44">
        <v>8083.4951460000002</v>
      </c>
      <c r="BD745" s="44">
        <v>0.28000000000000003</v>
      </c>
      <c r="BE745" s="44">
        <v>4.5941807040000002</v>
      </c>
      <c r="BF745" s="44">
        <v>9.1463414630000006</v>
      </c>
      <c r="BG745" s="44">
        <v>9.0090090089999997</v>
      </c>
      <c r="BH745" s="44">
        <v>1.9908536590000001</v>
      </c>
      <c r="BI745" s="44">
        <v>0.98498498499999998</v>
      </c>
      <c r="BJ745" s="44">
        <v>6.1425061430000003</v>
      </c>
      <c r="BK745" s="44">
        <v>0.94290950600000001</v>
      </c>
      <c r="BL745" s="44">
        <v>1.2369077310000001</v>
      </c>
      <c r="BM745" s="44">
        <v>1.224137931</v>
      </c>
      <c r="BN745" s="44">
        <v>1.450704225</v>
      </c>
      <c r="BO745" s="44">
        <v>0.62922863399999995</v>
      </c>
      <c r="BP745" s="44">
        <v>0.35070464699999998</v>
      </c>
      <c r="BQ745" s="44">
        <v>4629.62</v>
      </c>
      <c r="BR745" s="44">
        <v>5667.55</v>
      </c>
      <c r="BS745" s="44">
        <v>3789.8</v>
      </c>
      <c r="BT745" s="44">
        <v>6632.2</v>
      </c>
      <c r="BU745" s="44">
        <v>310568.66360000003</v>
      </c>
      <c r="BV745" s="44">
        <v>356175.00050000002</v>
      </c>
      <c r="BW745" s="44">
        <v>1037.9100000000001</v>
      </c>
      <c r="BX745" s="44">
        <v>266149.50290000002</v>
      </c>
      <c r="BY745" s="44">
        <v>2842.4</v>
      </c>
      <c r="BZ745" s="44">
        <v>16301.14165</v>
      </c>
      <c r="CA745" s="44">
        <v>99350982.920000002</v>
      </c>
      <c r="CB745" s="44">
        <v>38760</v>
      </c>
      <c r="CC745" s="44">
        <v>5397.6666670000004</v>
      </c>
      <c r="CD745" s="44">
        <v>5311.5333330000003</v>
      </c>
      <c r="CE745" s="44">
        <v>6136.9750000000004</v>
      </c>
      <c r="CF745" s="44">
        <v>1320.7333329999999</v>
      </c>
      <c r="CG745" s="44">
        <v>689.03333329999998</v>
      </c>
      <c r="CH745" s="44">
        <v>1087.45</v>
      </c>
      <c r="CI745" s="44">
        <v>4450.2</v>
      </c>
      <c r="CJ745" s="44">
        <v>5153.6000000000004</v>
      </c>
      <c r="CK745" s="44">
        <v>5544.8</v>
      </c>
      <c r="CL745" s="44">
        <v>24358.562279999998</v>
      </c>
      <c r="CM745" s="44">
        <v>13049.971439999999</v>
      </c>
      <c r="CN745" s="44">
        <v>12696.45384</v>
      </c>
      <c r="CO745" s="44">
        <v>90.866666670000001</v>
      </c>
      <c r="CP745" s="44">
        <v>96.9</v>
      </c>
      <c r="CQ745" s="44">
        <v>94.625</v>
      </c>
    </row>
    <row r="746" spans="1:95" x14ac:dyDescent="0.2">
      <c r="A746" t="s">
        <v>1895</v>
      </c>
      <c r="B746" t="s">
        <v>173</v>
      </c>
      <c r="C746" t="s">
        <v>2342</v>
      </c>
      <c r="D746" t="s">
        <v>2343</v>
      </c>
      <c r="E746" t="s">
        <v>2344</v>
      </c>
      <c r="F746" t="s">
        <v>406</v>
      </c>
      <c r="L746" t="s">
        <v>104</v>
      </c>
      <c r="M746" t="s">
        <v>2349</v>
      </c>
      <c r="P746">
        <v>17</v>
      </c>
      <c r="Q746">
        <v>14</v>
      </c>
      <c r="V746" t="str">
        <f t="shared" si="26"/>
        <v>Y</v>
      </c>
      <c r="Y746" s="44">
        <v>4205.7705880000003</v>
      </c>
      <c r="Z746" s="44">
        <v>1471162.8149999999</v>
      </c>
      <c r="AA746" s="44">
        <v>5300.8647060000003</v>
      </c>
      <c r="AB746" s="44">
        <v>833049.71519999998</v>
      </c>
      <c r="AC746" s="44">
        <v>3.9058823999999999E-2</v>
      </c>
      <c r="AD746" s="44">
        <v>1.36761E-4</v>
      </c>
      <c r="AE746" s="44">
        <v>1095.094118</v>
      </c>
      <c r="AF746" s="44">
        <v>383183.85700000002</v>
      </c>
      <c r="AG746" s="44">
        <v>4767.4529409999996</v>
      </c>
      <c r="AH746" s="44">
        <v>1067524.325</v>
      </c>
      <c r="AI746" s="44">
        <v>5484.4</v>
      </c>
      <c r="AJ746" s="44">
        <v>2787</v>
      </c>
      <c r="AK746" s="44">
        <v>6888</v>
      </c>
      <c r="AL746" s="44">
        <v>3.9E-2</v>
      </c>
      <c r="AM746" s="44">
        <v>4492.3999999999996</v>
      </c>
      <c r="AN746" s="44">
        <v>4101</v>
      </c>
      <c r="AO746" s="44">
        <v>17</v>
      </c>
      <c r="AP746" s="44">
        <v>1.5269999999999999</v>
      </c>
      <c r="AQ746" s="44">
        <v>3.2000000000000001E-2</v>
      </c>
      <c r="AR746" s="44">
        <v>6360.1</v>
      </c>
      <c r="AS746" s="44">
        <v>5.0999999999999997E-2</v>
      </c>
      <c r="AT746" s="44">
        <v>6888</v>
      </c>
      <c r="AU746" s="44">
        <v>6.4000000000000001E-2</v>
      </c>
      <c r="AV746" s="44">
        <v>28370.633760000001</v>
      </c>
      <c r="AW746" s="44">
        <v>196286153</v>
      </c>
      <c r="AX746" s="44">
        <v>56516.216220000002</v>
      </c>
      <c r="AY746" s="44">
        <v>5.3937499999999999E-2</v>
      </c>
      <c r="AZ746" s="44">
        <v>4.1866840000000004E-3</v>
      </c>
      <c r="BA746" s="44">
        <v>41643.589740000003</v>
      </c>
      <c r="BB746" s="44">
        <v>9515.625</v>
      </c>
      <c r="BC746" s="44">
        <v>25476.470590000001</v>
      </c>
      <c r="BD746" s="44">
        <v>0.22900000000000001</v>
      </c>
      <c r="BE746" s="44">
        <v>7.1428571429999996</v>
      </c>
      <c r="BF746" s="44">
        <v>16</v>
      </c>
      <c r="BG746" s="44">
        <v>23.041474650000001</v>
      </c>
      <c r="BH746" s="44">
        <v>2.2400000000000002</v>
      </c>
      <c r="BI746" s="44">
        <v>1.4400921659999999</v>
      </c>
      <c r="BJ746" s="44">
        <v>11.13294041</v>
      </c>
      <c r="BK746" s="44">
        <v>1.415746594</v>
      </c>
      <c r="BL746" s="44">
        <v>1.0830018400000001</v>
      </c>
      <c r="BM746" s="44">
        <v>0.820512821</v>
      </c>
      <c r="BN746" s="44">
        <v>1.59375</v>
      </c>
      <c r="BO746" s="44">
        <v>0.228501555</v>
      </c>
      <c r="BP746" s="44">
        <v>2.677330242</v>
      </c>
      <c r="BQ746" s="44">
        <v>4458.6411760000001</v>
      </c>
      <c r="BR746" s="44">
        <v>5106.6058819999998</v>
      </c>
      <c r="BS746" s="44">
        <v>3000</v>
      </c>
      <c r="BT746" s="44">
        <v>6703.1</v>
      </c>
      <c r="BU746" s="44">
        <v>1314192.091</v>
      </c>
      <c r="BV746" s="44">
        <v>957591.98880000005</v>
      </c>
      <c r="BW746" s="44">
        <v>647.98823530000004</v>
      </c>
      <c r="BX746" s="44">
        <v>187221.7034</v>
      </c>
      <c r="BY746" s="44">
        <v>3703.1</v>
      </c>
      <c r="BZ746" s="44">
        <v>16593.15998</v>
      </c>
      <c r="CA746" s="44">
        <v>86651471.819999993</v>
      </c>
      <c r="CB746" s="44">
        <v>34688</v>
      </c>
      <c r="CC746" s="44">
        <v>4359.3500000000004</v>
      </c>
      <c r="CD746" s="44">
        <v>5578.1166670000002</v>
      </c>
      <c r="CE746" s="44">
        <v>5437.5</v>
      </c>
      <c r="CF746" s="44">
        <v>664.05</v>
      </c>
      <c r="CG746" s="44">
        <v>617.20000000000005</v>
      </c>
      <c r="CH746" s="44">
        <v>665.66</v>
      </c>
      <c r="CI746" s="44">
        <v>3945.3166670000001</v>
      </c>
      <c r="CJ746" s="44">
        <v>5257.8</v>
      </c>
      <c r="CK746" s="44">
        <v>5165.6000000000004</v>
      </c>
      <c r="CL746" s="44">
        <v>18360.363570000001</v>
      </c>
      <c r="CM746" s="44">
        <v>12813.50416</v>
      </c>
      <c r="CN746" s="44">
        <v>19008.102630000001</v>
      </c>
      <c r="CO746" s="44">
        <v>90.7</v>
      </c>
      <c r="CP746" s="44">
        <v>91.816666670000004</v>
      </c>
      <c r="CQ746" s="44">
        <v>87.54</v>
      </c>
    </row>
    <row r="747" spans="1:95" s="5" customFormat="1" x14ac:dyDescent="0.2">
      <c r="A747" s="2" t="s">
        <v>1895</v>
      </c>
      <c r="B747" s="2" t="s">
        <v>173</v>
      </c>
      <c r="C747" s="2" t="s">
        <v>2342</v>
      </c>
      <c r="D747" s="2" t="s">
        <v>2343</v>
      </c>
      <c r="E747" s="2" t="s">
        <v>2344</v>
      </c>
      <c r="F747" s="2" t="s">
        <v>406</v>
      </c>
      <c r="G747" s="2"/>
      <c r="H747" s="2"/>
      <c r="I747" s="2"/>
      <c r="J747" s="2"/>
      <c r="K747" s="2"/>
      <c r="L747" s="2" t="s">
        <v>104</v>
      </c>
      <c r="M747" s="2" t="s">
        <v>2350</v>
      </c>
      <c r="N747" s="2"/>
      <c r="O747" s="2"/>
      <c r="P747" s="2">
        <v>9</v>
      </c>
      <c r="Q747" s="2">
        <v>9</v>
      </c>
      <c r="R747" s="2"/>
      <c r="S747" s="2"/>
      <c r="T747" s="2"/>
      <c r="U747" s="2"/>
      <c r="V747" s="2" t="str">
        <f t="shared" si="26"/>
        <v>Y</v>
      </c>
      <c r="W747" s="2"/>
      <c r="X747" s="2"/>
      <c r="Y747" s="45">
        <v>4293.8222219999998</v>
      </c>
      <c r="Z747" s="45">
        <v>414851.56170000002</v>
      </c>
      <c r="AA747" s="45">
        <v>5023.7333330000001</v>
      </c>
      <c r="AB747" s="45">
        <v>693452.99109999998</v>
      </c>
      <c r="AC747" s="45">
        <v>8.7222222000000002E-2</v>
      </c>
      <c r="AD747" s="45">
        <v>2.2477280000000001E-3</v>
      </c>
      <c r="AE747" s="45">
        <v>729.93333329999996</v>
      </c>
      <c r="AF747" s="45">
        <v>121320.0267</v>
      </c>
      <c r="AG747" s="45">
        <v>4770.8</v>
      </c>
      <c r="AH747" s="45">
        <v>677497.72</v>
      </c>
      <c r="AI747" s="45">
        <v>4091.3</v>
      </c>
      <c r="AJ747" s="45">
        <v>3329.1</v>
      </c>
      <c r="AK747" s="45">
        <v>6147</v>
      </c>
      <c r="AL747" s="45">
        <v>8.1000000000000003E-2</v>
      </c>
      <c r="AM747" s="45">
        <v>3927.9</v>
      </c>
      <c r="AN747" s="45">
        <v>2817.9</v>
      </c>
      <c r="AO747" s="45">
        <v>9</v>
      </c>
      <c r="AP747" s="45">
        <v>1.298</v>
      </c>
      <c r="AQ747" s="45">
        <v>0.05</v>
      </c>
      <c r="AR747" s="45">
        <v>5900.4</v>
      </c>
      <c r="AS747" s="45">
        <v>7.2999999999999995E-2</v>
      </c>
      <c r="AT747" s="45">
        <v>6147</v>
      </c>
      <c r="AU747" s="45">
        <v>0.17100000000000001</v>
      </c>
      <c r="AV747" s="45">
        <v>13897.97731</v>
      </c>
      <c r="AW747" s="45">
        <v>209106768.30000001</v>
      </c>
      <c r="AX747" s="45">
        <v>51578.571430000004</v>
      </c>
      <c r="AY747" s="45">
        <v>6.4125000000000001E-2</v>
      </c>
      <c r="AZ747" s="45">
        <v>7.4241089999999999E-3</v>
      </c>
      <c r="BA747" s="45">
        <v>5001.2345679999999</v>
      </c>
      <c r="BB747" s="45">
        <v>20430</v>
      </c>
      <c r="BC747" s="45">
        <v>11580.82192</v>
      </c>
      <c r="BD747" s="45">
        <v>0.26900000000000002</v>
      </c>
      <c r="BE747" s="45">
        <v>4.0485829960000004</v>
      </c>
      <c r="BF747" s="45">
        <v>9.5846645370000001</v>
      </c>
      <c r="BG747" s="45">
        <v>16.042780749999999</v>
      </c>
      <c r="BH747" s="45">
        <v>2.367412141</v>
      </c>
      <c r="BI747" s="45">
        <v>1.673796791</v>
      </c>
      <c r="BJ747" s="45">
        <v>6.9337442219999996</v>
      </c>
      <c r="BK747" s="45">
        <v>1.502176736</v>
      </c>
      <c r="BL747" s="45">
        <v>1.0417937770000001</v>
      </c>
      <c r="BM747" s="45">
        <v>0.617283951</v>
      </c>
      <c r="BN747" s="45">
        <v>1.46</v>
      </c>
      <c r="BO747" s="45">
        <v>4.0849913600000001</v>
      </c>
      <c r="BP747" s="45">
        <v>0.56685373999999999</v>
      </c>
      <c r="BQ747" s="45">
        <v>4478.8888889999998</v>
      </c>
      <c r="BR747" s="45">
        <v>4880.8444440000003</v>
      </c>
      <c r="BS747" s="45">
        <v>3402.2</v>
      </c>
      <c r="BT747" s="45">
        <v>5814</v>
      </c>
      <c r="BU747" s="45">
        <v>543657.01210000005</v>
      </c>
      <c r="BV747" s="45">
        <v>641740.86690000002</v>
      </c>
      <c r="BW747" s="45">
        <v>401.95555560000003</v>
      </c>
      <c r="BX747" s="45">
        <v>111702.17359999999</v>
      </c>
      <c r="BY747" s="45">
        <v>2411.8000000000002</v>
      </c>
      <c r="BZ747" s="45">
        <v>8660.1187730000001</v>
      </c>
      <c r="CA747" s="45">
        <v>157434229.80000001</v>
      </c>
      <c r="CB747" s="45">
        <v>43067.85714</v>
      </c>
      <c r="CC747" s="45">
        <v>3947.7333330000001</v>
      </c>
      <c r="CD747" s="45">
        <v>5182.3</v>
      </c>
      <c r="CE747" s="45">
        <v>5512.5</v>
      </c>
      <c r="CF747" s="45">
        <v>244.03333330000001</v>
      </c>
      <c r="CG747" s="45">
        <v>358.8666667</v>
      </c>
      <c r="CH747" s="45">
        <v>602.96666670000002</v>
      </c>
      <c r="CI747" s="45">
        <v>3746.7666669999999</v>
      </c>
      <c r="CJ747" s="45">
        <v>5110.5666670000001</v>
      </c>
      <c r="CK747" s="45">
        <v>5455.0666670000001</v>
      </c>
      <c r="CL747" s="45">
        <v>2462.401938</v>
      </c>
      <c r="CM747" s="45">
        <v>5503.9106750000001</v>
      </c>
      <c r="CN747" s="45">
        <v>18014.043710000002</v>
      </c>
      <c r="CO747" s="45">
        <v>99.033333330000005</v>
      </c>
      <c r="CP747" s="45">
        <v>97.333333330000002</v>
      </c>
      <c r="CQ747" s="45">
        <v>92.7</v>
      </c>
    </row>
    <row r="748" spans="1:95" s="4" customFormat="1" x14ac:dyDescent="0.2">
      <c r="A748" s="4" t="s">
        <v>1895</v>
      </c>
      <c r="B748" s="4" t="s">
        <v>173</v>
      </c>
      <c r="C748" s="4" t="s">
        <v>2351</v>
      </c>
      <c r="D748" s="4" t="s">
        <v>2352</v>
      </c>
      <c r="E748" s="4" t="s">
        <v>2353</v>
      </c>
      <c r="F748" s="4" t="s">
        <v>164</v>
      </c>
      <c r="L748" s="4" t="s">
        <v>104</v>
      </c>
      <c r="M748" s="4" t="s">
        <v>2354</v>
      </c>
      <c r="N748" s="4" t="s">
        <v>2355</v>
      </c>
      <c r="O748" s="4" t="s">
        <v>111</v>
      </c>
      <c r="P748" s="4">
        <v>2</v>
      </c>
      <c r="Q748" s="4">
        <v>2</v>
      </c>
      <c r="V748" s="4" t="str">
        <f t="shared" si="26"/>
        <v>Y</v>
      </c>
      <c r="W748" s="4" t="s">
        <v>1895</v>
      </c>
      <c r="Y748" s="46">
        <v>2923.45</v>
      </c>
      <c r="Z748" s="46">
        <v>97.02250000000268</v>
      </c>
      <c r="AA748" s="46">
        <v>3149.8</v>
      </c>
      <c r="AB748" s="46">
        <v>0</v>
      </c>
      <c r="AC748" s="46">
        <v>0.97599999999999998</v>
      </c>
      <c r="AD748" s="46">
        <v>0.50268100000000027</v>
      </c>
      <c r="AE748" s="46">
        <v>226.39999999999998</v>
      </c>
      <c r="AF748" s="46">
        <v>96.039999999999935</v>
      </c>
      <c r="AG748" s="46">
        <v>3000</v>
      </c>
      <c r="AH748" s="46">
        <v>0</v>
      </c>
      <c r="AI748" s="46">
        <v>3000</v>
      </c>
      <c r="AJ748" s="46">
        <v>2913.6</v>
      </c>
      <c r="AK748" s="46">
        <v>3149.8</v>
      </c>
      <c r="AL748" s="46">
        <v>0.26700000000000002</v>
      </c>
      <c r="AM748" s="46">
        <v>3149.8</v>
      </c>
      <c r="AN748" s="46">
        <v>236.20000000000027</v>
      </c>
      <c r="AO748" s="46">
        <v>2</v>
      </c>
      <c r="AP748" s="46">
        <v>2.0590000000000002</v>
      </c>
      <c r="AQ748" s="46">
        <v>0.26700000000000002</v>
      </c>
      <c r="AR748" s="46">
        <v>3149.8</v>
      </c>
      <c r="AS748" s="46">
        <v>1.6850000000000001</v>
      </c>
      <c r="AT748" s="46">
        <v>3149.8</v>
      </c>
      <c r="AU748" s="46">
        <v>1.6850000000000001</v>
      </c>
      <c r="AV748" s="46">
        <v>475.70699829960319</v>
      </c>
      <c r="AW748" s="46">
        <v>112579.68082215663</v>
      </c>
      <c r="AX748" s="46">
        <v>811.23595505617971</v>
      </c>
      <c r="AY748" s="46">
        <v>0.1070000000000001</v>
      </c>
      <c r="AZ748" s="46">
        <v>0</v>
      </c>
      <c r="BA748" s="46">
        <v>811.23595505617971</v>
      </c>
      <c r="BB748" s="46">
        <v>811.23595505617971</v>
      </c>
      <c r="BC748" s="46">
        <v>140.17804154302669</v>
      </c>
      <c r="BD748" s="46">
        <v>0.1070000000000001</v>
      </c>
      <c r="BE748" s="46" t="e">
        <v>#DIV/0!</v>
      </c>
      <c r="BF748" s="46" t="e">
        <v>#DIV/0!</v>
      </c>
      <c r="BG748" s="46" t="e">
        <v>#DIV/0!</v>
      </c>
      <c r="BH748" s="46" t="e">
        <v>#DIV/0!</v>
      </c>
      <c r="BI748" s="46" t="e">
        <v>#DIV/0!</v>
      </c>
      <c r="BJ748" s="46">
        <v>0.97134531325886342</v>
      </c>
      <c r="BK748" s="46">
        <v>1</v>
      </c>
      <c r="BL748" s="46">
        <v>1</v>
      </c>
      <c r="BM748" s="46">
        <v>1</v>
      </c>
      <c r="BN748" s="46">
        <v>6.3108614232209739</v>
      </c>
      <c r="BO748" s="46">
        <v>1</v>
      </c>
      <c r="BP748" s="46">
        <v>0.17279564677741518</v>
      </c>
      <c r="BQ748" s="46">
        <v>2953.1</v>
      </c>
      <c r="BR748" s="46">
        <v>3070.3500000000004</v>
      </c>
      <c r="BS748" s="46">
        <v>2953.1</v>
      </c>
      <c r="BT748" s="46">
        <v>3093.8</v>
      </c>
      <c r="BU748" s="46">
        <v>0</v>
      </c>
      <c r="BV748" s="46">
        <v>549.90250000000219</v>
      </c>
      <c r="BW748" s="46">
        <v>117.19999999999999</v>
      </c>
      <c r="BX748" s="46">
        <v>547.56000000000131</v>
      </c>
      <c r="BY748" s="46">
        <v>140.70000000000027</v>
      </c>
      <c r="BZ748" s="46">
        <v>291.12970804298777</v>
      </c>
      <c r="CA748" s="46">
        <v>55442.378052907588</v>
      </c>
      <c r="CB748" s="46">
        <v>526.59176029962543</v>
      </c>
      <c r="CC748" s="46">
        <v>3093.8</v>
      </c>
      <c r="CD748" s="46">
        <v>3046.9</v>
      </c>
      <c r="CE748" s="46" t="e">
        <v>#DIV/0!</v>
      </c>
      <c r="CF748" s="46">
        <v>140.6</v>
      </c>
      <c r="CG748" s="46">
        <v>93.8</v>
      </c>
      <c r="CH748" s="46" t="e">
        <v>#DIV/0!</v>
      </c>
      <c r="CI748" s="46">
        <v>3000</v>
      </c>
      <c r="CJ748" s="46">
        <v>3000</v>
      </c>
      <c r="CK748" s="46" t="e">
        <v>#DIV/0!</v>
      </c>
      <c r="CL748" s="46">
        <v>526.59176029962543</v>
      </c>
      <c r="CM748" s="46">
        <v>55.667655786350146</v>
      </c>
      <c r="CN748" s="46" t="e">
        <v>#DIV/0!</v>
      </c>
      <c r="CO748" s="46">
        <v>79.3</v>
      </c>
      <c r="CP748" s="46">
        <v>90.7</v>
      </c>
      <c r="CQ748" s="46" t="e">
        <v>#DIV/0!</v>
      </c>
    </row>
    <row r="749" spans="1:95" s="4" customFormat="1" x14ac:dyDescent="0.2">
      <c r="A749" s="4" t="s">
        <v>1895</v>
      </c>
      <c r="B749" s="4" t="s">
        <v>173</v>
      </c>
      <c r="C749" s="4" t="s">
        <v>2351</v>
      </c>
      <c r="D749" s="4" t="s">
        <v>2352</v>
      </c>
      <c r="E749" s="4" t="s">
        <v>2353</v>
      </c>
      <c r="F749" s="4" t="s">
        <v>164</v>
      </c>
      <c r="L749" s="4" t="s">
        <v>104</v>
      </c>
      <c r="M749" s="4" t="s">
        <v>2356</v>
      </c>
      <c r="N749" s="16" t="s">
        <v>2357</v>
      </c>
      <c r="O749" s="4" t="s">
        <v>111</v>
      </c>
      <c r="P749" s="4">
        <v>2</v>
      </c>
      <c r="Q749" s="4">
        <v>2</v>
      </c>
      <c r="V749" s="4" t="str">
        <f t="shared" si="26"/>
        <v>Y</v>
      </c>
      <c r="W749" s="4" t="s">
        <v>1895</v>
      </c>
      <c r="Y749" s="46">
        <v>3447.95</v>
      </c>
      <c r="Z749" s="46">
        <v>40.322500000001739</v>
      </c>
      <c r="AA749" s="46">
        <v>3563.3</v>
      </c>
      <c r="AB749" s="46">
        <v>8.9999999999972713E-2</v>
      </c>
      <c r="AC749" s="46">
        <v>0.66399999999999992</v>
      </c>
      <c r="AD749" s="46">
        <v>1.7639999999999986E-3</v>
      </c>
      <c r="AE749" s="46">
        <v>115.35</v>
      </c>
      <c r="AF749" s="46">
        <v>36.602500000000049</v>
      </c>
      <c r="AG749" s="46">
        <v>3509.9</v>
      </c>
      <c r="AH749" s="46">
        <v>462.25</v>
      </c>
      <c r="AI749" s="46">
        <v>3488.4</v>
      </c>
      <c r="AJ749" s="46">
        <v>3441.6</v>
      </c>
      <c r="AK749" s="46">
        <v>3563.6</v>
      </c>
      <c r="AL749" s="46">
        <v>0.622</v>
      </c>
      <c r="AM749" s="46">
        <v>3563</v>
      </c>
      <c r="AN749" s="46">
        <v>122</v>
      </c>
      <c r="AO749" s="46">
        <v>2</v>
      </c>
      <c r="AP749" s="46">
        <v>1.3439999999999999</v>
      </c>
      <c r="AQ749" s="46">
        <v>0.622</v>
      </c>
      <c r="AR749" s="46">
        <v>3563</v>
      </c>
      <c r="AS749" s="46">
        <v>0.70599999999999996</v>
      </c>
      <c r="AT749" s="46">
        <v>3563.6</v>
      </c>
      <c r="AU749" s="46">
        <v>0.70599999999999996</v>
      </c>
      <c r="AV749" s="46">
        <v>174.99635644863048</v>
      </c>
      <c r="AW749" s="46">
        <v>407.25227455453933</v>
      </c>
      <c r="AX749" s="46">
        <v>195.17684887459808</v>
      </c>
      <c r="AY749" s="46">
        <v>1.5999999999999903E-2</v>
      </c>
      <c r="AZ749" s="46">
        <v>0</v>
      </c>
      <c r="BA749" s="46">
        <v>195.17684887459808</v>
      </c>
      <c r="BB749" s="46">
        <v>195.17684887459808</v>
      </c>
      <c r="BC749" s="46">
        <v>154.81586402266291</v>
      </c>
      <c r="BD749" s="46">
        <v>1.5999999999999903E-2</v>
      </c>
      <c r="BE749" s="46" t="e">
        <v>#DIV/0!</v>
      </c>
      <c r="BF749" s="46" t="e">
        <v>#DIV/0!</v>
      </c>
      <c r="BG749" s="46" t="e">
        <v>#DIV/0!</v>
      </c>
      <c r="BH749" s="46" t="e">
        <v>#DIV/0!</v>
      </c>
      <c r="BI749" s="46" t="e">
        <v>#DIV/0!</v>
      </c>
      <c r="BJ749" s="46">
        <v>1.4880952380952384</v>
      </c>
      <c r="BK749" s="46">
        <v>1</v>
      </c>
      <c r="BL749" s="46">
        <v>1.0001683974179063</v>
      </c>
      <c r="BM749" s="46">
        <v>1</v>
      </c>
      <c r="BN749" s="46">
        <v>1.135048231511254</v>
      </c>
      <c r="BO749" s="46">
        <v>1</v>
      </c>
      <c r="BP749" s="46">
        <v>0.79320813362517562</v>
      </c>
      <c r="BQ749" s="46">
        <v>3488.4</v>
      </c>
      <c r="BR749" s="46">
        <v>3531.4</v>
      </c>
      <c r="BS749" s="46">
        <v>3488.4</v>
      </c>
      <c r="BT749" s="46">
        <v>3531.4</v>
      </c>
      <c r="BU749" s="46">
        <v>0</v>
      </c>
      <c r="BV749" s="46">
        <v>0</v>
      </c>
      <c r="BW749" s="46">
        <v>43.1</v>
      </c>
      <c r="BX749" s="46">
        <v>0</v>
      </c>
      <c r="BY749" s="46">
        <v>43</v>
      </c>
      <c r="BZ749" s="46">
        <v>65.170381570917172</v>
      </c>
      <c r="CA749" s="46">
        <v>16.992721890310907</v>
      </c>
      <c r="CB749" s="46">
        <v>69.292604501607713</v>
      </c>
      <c r="CC749" s="46">
        <v>3531.4</v>
      </c>
      <c r="CD749" s="46">
        <v>3531.4</v>
      </c>
      <c r="CE749" s="46" t="e">
        <v>#DIV/0!</v>
      </c>
      <c r="CF749" s="46">
        <v>43.1</v>
      </c>
      <c r="CG749" s="46">
        <v>43.1</v>
      </c>
      <c r="CH749" s="46" t="e">
        <v>#DIV/0!</v>
      </c>
      <c r="CI749" s="46">
        <v>3531.4</v>
      </c>
      <c r="CJ749" s="46">
        <v>3488.4</v>
      </c>
      <c r="CK749" s="46" t="e">
        <v>#DIV/0!</v>
      </c>
      <c r="CL749" s="46">
        <v>69.292604501607713</v>
      </c>
      <c r="CM749" s="46">
        <v>61.048158640226632</v>
      </c>
      <c r="CN749" s="46" t="e">
        <v>#DIV/0!</v>
      </c>
      <c r="CO749" s="46">
        <v>79.3</v>
      </c>
      <c r="CP749" s="46">
        <v>85.2</v>
      </c>
      <c r="CQ749" s="46" t="e">
        <v>#DIV/0!</v>
      </c>
    </row>
    <row r="750" spans="1:95" x14ac:dyDescent="0.2">
      <c r="A750" t="s">
        <v>108</v>
      </c>
      <c r="B750" t="s">
        <v>173</v>
      </c>
      <c r="C750" t="s">
        <v>2351</v>
      </c>
      <c r="D750" t="s">
        <v>2352</v>
      </c>
      <c r="E750" t="s">
        <v>2353</v>
      </c>
      <c r="F750" t="s">
        <v>164</v>
      </c>
      <c r="L750" t="s">
        <v>104</v>
      </c>
      <c r="M750" t="s">
        <v>2358</v>
      </c>
      <c r="N750" t="s">
        <v>2359</v>
      </c>
      <c r="O750" t="s">
        <v>111</v>
      </c>
      <c r="P750">
        <v>1</v>
      </c>
      <c r="Q750">
        <v>1</v>
      </c>
      <c r="S750">
        <v>2</v>
      </c>
      <c r="T750">
        <v>10.428000000000001</v>
      </c>
      <c r="U750">
        <f>S750/T750</f>
        <v>0.19179133103183735</v>
      </c>
      <c r="V750" t="str">
        <f t="shared" si="26"/>
        <v>Y</v>
      </c>
      <c r="Y750" s="44">
        <v>3356.2</v>
      </c>
      <c r="Z750" s="44" t="s">
        <v>131</v>
      </c>
      <c r="AA750" s="44">
        <v>3602.6</v>
      </c>
      <c r="AB750" s="44" t="s">
        <v>131</v>
      </c>
      <c r="AC750" s="44">
        <v>1.454</v>
      </c>
      <c r="AD750" s="44" t="s">
        <v>131</v>
      </c>
      <c r="AE750" s="44">
        <v>246.4</v>
      </c>
      <c r="AF750" s="44" t="s">
        <v>131</v>
      </c>
      <c r="AG750" s="44">
        <v>3531.4</v>
      </c>
      <c r="AH750" s="44" t="s">
        <v>131</v>
      </c>
      <c r="AI750" s="44">
        <v>3531.4</v>
      </c>
      <c r="AJ750" s="44">
        <v>3356.2</v>
      </c>
      <c r="AK750" s="44">
        <v>3602.6</v>
      </c>
      <c r="AL750" s="44">
        <v>1.454</v>
      </c>
      <c r="AM750" s="44">
        <v>3602.6</v>
      </c>
      <c r="AN750" s="44">
        <v>246.40000000000009</v>
      </c>
      <c r="AO750" s="44">
        <v>1</v>
      </c>
      <c r="AP750" s="44">
        <v>1.454</v>
      </c>
      <c r="AQ750" s="44">
        <v>1.454</v>
      </c>
      <c r="AR750" s="44">
        <v>3602.6</v>
      </c>
      <c r="AS750" s="44">
        <v>1.454</v>
      </c>
      <c r="AT750" s="44">
        <v>3602.6</v>
      </c>
      <c r="AU750" s="44">
        <v>1.454</v>
      </c>
      <c r="AV750" s="44">
        <v>169.46354883081156</v>
      </c>
      <c r="AW750" s="44" t="s">
        <v>131</v>
      </c>
      <c r="AX750" s="44">
        <v>169.46354883081156</v>
      </c>
      <c r="AY750" s="44" t="s">
        <v>131</v>
      </c>
      <c r="AZ750" s="44" t="s">
        <v>131</v>
      </c>
      <c r="BA750" s="44">
        <v>169.46354883081156</v>
      </c>
      <c r="BB750" s="44">
        <v>169.46354883081156</v>
      </c>
      <c r="BC750" s="44">
        <v>169.46354883081156</v>
      </c>
      <c r="BD750" s="44" t="s">
        <v>131</v>
      </c>
      <c r="BE750" s="44" t="s">
        <v>131</v>
      </c>
      <c r="BF750" s="44" t="s">
        <v>131</v>
      </c>
      <c r="BG750" s="44" t="s">
        <v>131</v>
      </c>
      <c r="BH750" s="44" t="s">
        <v>131</v>
      </c>
      <c r="BI750" s="44" t="s">
        <v>131</v>
      </c>
      <c r="BJ750" s="44">
        <v>0.68775790921595603</v>
      </c>
      <c r="BK750" s="44" t="s">
        <v>131</v>
      </c>
      <c r="BL750" s="44" t="s">
        <v>131</v>
      </c>
      <c r="BM750" s="44" t="s">
        <v>131</v>
      </c>
      <c r="BN750" s="44" t="s">
        <v>131</v>
      </c>
      <c r="BO750" s="44" t="s">
        <v>131</v>
      </c>
      <c r="BP750" s="44" t="s">
        <v>131</v>
      </c>
      <c r="BQ750" s="44">
        <v>3488.4</v>
      </c>
      <c r="BR750" s="44">
        <v>3574.5</v>
      </c>
      <c r="BS750" s="44">
        <v>3488.4</v>
      </c>
      <c r="BT750" s="44">
        <v>3574.5</v>
      </c>
      <c r="BU750" s="44" t="s">
        <v>131</v>
      </c>
      <c r="BV750" s="44" t="s">
        <v>131</v>
      </c>
      <c r="BW750" s="44">
        <v>86.1</v>
      </c>
      <c r="BX750" s="44" t="s">
        <v>131</v>
      </c>
      <c r="BY750" s="44">
        <v>86.099999999999909</v>
      </c>
      <c r="BZ750" s="44">
        <v>59.215955983493807</v>
      </c>
      <c r="CA750" s="44" t="s">
        <v>131</v>
      </c>
      <c r="CB750" s="44">
        <v>59.215955983493807</v>
      </c>
      <c r="CC750" s="44" t="s">
        <v>131</v>
      </c>
      <c r="CD750" s="44" t="s">
        <v>131</v>
      </c>
      <c r="CE750" s="44" t="s">
        <v>131</v>
      </c>
      <c r="CF750" s="44" t="s">
        <v>131</v>
      </c>
      <c r="CG750" s="44" t="s">
        <v>131</v>
      </c>
      <c r="CH750" s="44" t="s">
        <v>131</v>
      </c>
      <c r="CI750" s="44" t="s">
        <v>131</v>
      </c>
      <c r="CJ750" s="44" t="s">
        <v>131</v>
      </c>
      <c r="CK750" s="44" t="s">
        <v>131</v>
      </c>
      <c r="CL750" s="44" t="s">
        <v>131</v>
      </c>
      <c r="CM750" s="44" t="s">
        <v>131</v>
      </c>
      <c r="CN750" s="44" t="s">
        <v>131</v>
      </c>
      <c r="CO750" s="44" t="s">
        <v>131</v>
      </c>
      <c r="CP750" s="44" t="s">
        <v>131</v>
      </c>
      <c r="CQ750" s="44" t="s">
        <v>131</v>
      </c>
    </row>
    <row r="751" spans="1:95" x14ac:dyDescent="0.2">
      <c r="A751" t="s">
        <v>108</v>
      </c>
      <c r="B751" t="s">
        <v>173</v>
      </c>
      <c r="C751" t="s">
        <v>2351</v>
      </c>
      <c r="D751" t="s">
        <v>2352</v>
      </c>
      <c r="E751" t="s">
        <v>2353</v>
      </c>
      <c r="F751" t="s">
        <v>164</v>
      </c>
      <c r="L751" t="s">
        <v>104</v>
      </c>
      <c r="M751" t="s">
        <v>2360</v>
      </c>
      <c r="N751" t="s">
        <v>1950</v>
      </c>
      <c r="O751" t="s">
        <v>111</v>
      </c>
      <c r="P751">
        <v>1</v>
      </c>
      <c r="Q751">
        <v>1</v>
      </c>
      <c r="S751">
        <v>5</v>
      </c>
      <c r="T751">
        <v>40.625</v>
      </c>
      <c r="U751">
        <f>S751/T751</f>
        <v>0.12307692307692308</v>
      </c>
      <c r="V751" t="str">
        <f t="shared" si="26"/>
        <v>Y</v>
      </c>
      <c r="Y751" s="44">
        <v>3365.2</v>
      </c>
      <c r="Z751" s="44" t="s">
        <v>131</v>
      </c>
      <c r="AA751" s="44">
        <v>3524.8</v>
      </c>
      <c r="AB751" s="44" t="s">
        <v>131</v>
      </c>
      <c r="AC751" s="44">
        <v>1.613</v>
      </c>
      <c r="AD751" s="44" t="s">
        <v>131</v>
      </c>
      <c r="AE751" s="44">
        <v>159.6</v>
      </c>
      <c r="AF751" s="44" t="s">
        <v>131</v>
      </c>
      <c r="AG751" s="44">
        <v>3421.9</v>
      </c>
      <c r="AH751" s="44" t="s">
        <v>131</v>
      </c>
      <c r="AI751" s="44">
        <v>3421.9</v>
      </c>
      <c r="AJ751" s="44">
        <v>3365.2</v>
      </c>
      <c r="AK751" s="44">
        <v>3524.8</v>
      </c>
      <c r="AL751" s="44">
        <v>1.613</v>
      </c>
      <c r="AM751" s="44">
        <v>3524.8</v>
      </c>
      <c r="AN751" s="44">
        <v>159.60000000000036</v>
      </c>
      <c r="AO751" s="44">
        <v>1</v>
      </c>
      <c r="AP751" s="44">
        <v>1.613</v>
      </c>
      <c r="AQ751" s="44">
        <v>1.613</v>
      </c>
      <c r="AR751" s="44">
        <v>3524.8</v>
      </c>
      <c r="AS751" s="44">
        <v>1.613</v>
      </c>
      <c r="AT751" s="44">
        <v>3524.8</v>
      </c>
      <c r="AU751" s="44">
        <v>1.613</v>
      </c>
      <c r="AV751" s="44">
        <v>98.946063236205831</v>
      </c>
      <c r="AW751" s="44" t="s">
        <v>131</v>
      </c>
      <c r="AX751" s="44">
        <v>98.946063236205831</v>
      </c>
      <c r="AY751" s="44" t="s">
        <v>131</v>
      </c>
      <c r="AZ751" s="44" t="s">
        <v>131</v>
      </c>
      <c r="BA751" s="44">
        <v>98.946063236205831</v>
      </c>
      <c r="BB751" s="44">
        <v>98.946063236205831</v>
      </c>
      <c r="BC751" s="44">
        <v>98.946063236205831</v>
      </c>
      <c r="BD751" s="44" t="s">
        <v>131</v>
      </c>
      <c r="BE751" s="44" t="s">
        <v>131</v>
      </c>
      <c r="BF751" s="44" t="s">
        <v>131</v>
      </c>
      <c r="BG751" s="44" t="s">
        <v>131</v>
      </c>
      <c r="BH751" s="44" t="s">
        <v>131</v>
      </c>
      <c r="BI751" s="44" t="s">
        <v>131</v>
      </c>
      <c r="BJ751" s="44">
        <v>0.61996280223186606</v>
      </c>
      <c r="BK751" s="44" t="s">
        <v>131</v>
      </c>
      <c r="BL751" s="44" t="s">
        <v>131</v>
      </c>
      <c r="BM751" s="44" t="s">
        <v>131</v>
      </c>
      <c r="BN751" s="44" t="s">
        <v>131</v>
      </c>
      <c r="BO751" s="44" t="s">
        <v>131</v>
      </c>
      <c r="BP751" s="44" t="s">
        <v>131</v>
      </c>
      <c r="BQ751" s="44">
        <v>3375</v>
      </c>
      <c r="BR751" s="44">
        <v>3468.8</v>
      </c>
      <c r="BS751" s="44">
        <v>3375</v>
      </c>
      <c r="BT751" s="44">
        <v>3468.8</v>
      </c>
      <c r="BU751" s="44" t="s">
        <v>131</v>
      </c>
      <c r="BV751" s="44" t="s">
        <v>131</v>
      </c>
      <c r="BW751" s="44">
        <v>93.8</v>
      </c>
      <c r="BX751" s="44" t="s">
        <v>131</v>
      </c>
      <c r="BY751" s="44">
        <v>93.800000000000182</v>
      </c>
      <c r="BZ751" s="44">
        <v>58.152510849349035</v>
      </c>
      <c r="CA751" s="44" t="s">
        <v>131</v>
      </c>
      <c r="CB751" s="44">
        <v>58.152510849349035</v>
      </c>
      <c r="CC751" s="44" t="s">
        <v>131</v>
      </c>
      <c r="CD751" s="44" t="s">
        <v>131</v>
      </c>
      <c r="CE751" s="44" t="s">
        <v>131</v>
      </c>
      <c r="CF751" s="44" t="s">
        <v>131</v>
      </c>
      <c r="CG751" s="44" t="s">
        <v>131</v>
      </c>
      <c r="CH751" s="44" t="s">
        <v>131</v>
      </c>
      <c r="CI751" s="44" t="s">
        <v>131</v>
      </c>
      <c r="CJ751" s="44" t="s">
        <v>131</v>
      </c>
      <c r="CK751" s="44" t="s">
        <v>131</v>
      </c>
      <c r="CL751" s="44" t="s">
        <v>131</v>
      </c>
      <c r="CM751" s="44" t="s">
        <v>131</v>
      </c>
      <c r="CN751" s="44" t="s">
        <v>131</v>
      </c>
      <c r="CO751" s="44" t="s">
        <v>131</v>
      </c>
      <c r="CP751" s="44" t="s">
        <v>131</v>
      </c>
      <c r="CQ751" s="44" t="s">
        <v>131</v>
      </c>
    </row>
    <row r="752" spans="1:95" s="2" customFormat="1" x14ac:dyDescent="0.2">
      <c r="A752" s="2" t="s">
        <v>108</v>
      </c>
      <c r="B752" s="2" t="s">
        <v>173</v>
      </c>
      <c r="C752" s="2" t="s">
        <v>2351</v>
      </c>
      <c r="D752" s="2" t="s">
        <v>2352</v>
      </c>
      <c r="E752" s="2" t="s">
        <v>2353</v>
      </c>
      <c r="F752" s="2" t="s">
        <v>164</v>
      </c>
      <c r="L752" s="2" t="s">
        <v>104</v>
      </c>
      <c r="M752" s="2" t="s">
        <v>2361</v>
      </c>
      <c r="N752" s="2" t="s">
        <v>2362</v>
      </c>
      <c r="O752" s="2" t="s">
        <v>111</v>
      </c>
      <c r="P752" s="2">
        <v>1</v>
      </c>
      <c r="Q752" s="2">
        <v>1</v>
      </c>
      <c r="S752" s="2">
        <v>2</v>
      </c>
      <c r="T752" s="2">
        <v>8.0030000000000001</v>
      </c>
      <c r="U752">
        <f>S752/T752</f>
        <v>0.24990628514307134</v>
      </c>
      <c r="V752" s="2" t="str">
        <f t="shared" si="26"/>
        <v>Y</v>
      </c>
      <c r="Y752" s="45">
        <v>3057.1</v>
      </c>
      <c r="Z752" s="45" t="s">
        <v>131</v>
      </c>
      <c r="AA752" s="45">
        <v>3492.3</v>
      </c>
      <c r="AB752" s="45" t="s">
        <v>131</v>
      </c>
      <c r="AC752" s="45">
        <v>2.1970000000000001</v>
      </c>
      <c r="AD752" s="45" t="s">
        <v>131</v>
      </c>
      <c r="AE752" s="45">
        <v>435.2</v>
      </c>
      <c r="AF752" s="45" t="s">
        <v>131</v>
      </c>
      <c r="AG752" s="45">
        <v>3234.4</v>
      </c>
      <c r="AH752" s="45" t="s">
        <v>131</v>
      </c>
      <c r="AI752" s="45">
        <v>3234.4</v>
      </c>
      <c r="AJ752" s="45">
        <v>3057.1</v>
      </c>
      <c r="AK752" s="45">
        <v>3492.3</v>
      </c>
      <c r="AL752" s="45">
        <v>2.1970000000000001</v>
      </c>
      <c r="AM752" s="45">
        <v>3492.3</v>
      </c>
      <c r="AN752" s="45">
        <v>435.20000000000027</v>
      </c>
      <c r="AO752" s="45">
        <v>1</v>
      </c>
      <c r="AP752" s="45">
        <v>2.1970000000000001</v>
      </c>
      <c r="AQ752" s="45">
        <v>2.1970000000000001</v>
      </c>
      <c r="AR752" s="45">
        <v>3492.3</v>
      </c>
      <c r="AS752" s="45">
        <v>2.1970000000000001</v>
      </c>
      <c r="AT752" s="45">
        <v>3492.3</v>
      </c>
      <c r="AU752" s="45">
        <v>2.1970000000000001</v>
      </c>
      <c r="AV752" s="45">
        <v>198.08830223031404</v>
      </c>
      <c r="AW752" s="45" t="s">
        <v>131</v>
      </c>
      <c r="AX752" s="45">
        <v>198.08830223031404</v>
      </c>
      <c r="AY752" s="45" t="s">
        <v>131</v>
      </c>
      <c r="AZ752" s="45" t="s">
        <v>131</v>
      </c>
      <c r="BA752" s="45">
        <v>198.08830223031404</v>
      </c>
      <c r="BB752" s="45">
        <v>198.08830223031404</v>
      </c>
      <c r="BC752" s="45">
        <v>198.08830223031404</v>
      </c>
      <c r="BD752" s="45" t="s">
        <v>131</v>
      </c>
      <c r="BE752" s="45" t="s">
        <v>131</v>
      </c>
      <c r="BF752" s="45" t="s">
        <v>131</v>
      </c>
      <c r="BG752" s="45" t="s">
        <v>131</v>
      </c>
      <c r="BH752" s="45" t="s">
        <v>131</v>
      </c>
      <c r="BI752" s="45" t="s">
        <v>131</v>
      </c>
      <c r="BJ752" s="45">
        <v>0.45516613563950842</v>
      </c>
      <c r="BK752" s="45" t="s">
        <v>131</v>
      </c>
      <c r="BL752" s="45" t="s">
        <v>131</v>
      </c>
      <c r="BM752" s="45" t="s">
        <v>131</v>
      </c>
      <c r="BN752" s="45" t="s">
        <v>131</v>
      </c>
      <c r="BO752" s="45" t="s">
        <v>131</v>
      </c>
      <c r="BP752" s="45" t="s">
        <v>131</v>
      </c>
      <c r="BQ752" s="45">
        <v>3140.6</v>
      </c>
      <c r="BR752" s="45">
        <v>3234.4</v>
      </c>
      <c r="BS752" s="45">
        <v>3140.6</v>
      </c>
      <c r="BT752" s="45">
        <v>3234.4</v>
      </c>
      <c r="BU752" s="45" t="s">
        <v>131</v>
      </c>
      <c r="BV752" s="45" t="s">
        <v>131</v>
      </c>
      <c r="BW752" s="45">
        <v>93.8</v>
      </c>
      <c r="BX752" s="45" t="s">
        <v>131</v>
      </c>
      <c r="BY752" s="45">
        <v>93.800000000000182</v>
      </c>
      <c r="BZ752" s="45">
        <v>42.694583522985887</v>
      </c>
      <c r="CA752" s="45" t="s">
        <v>131</v>
      </c>
      <c r="CB752" s="45">
        <v>42.694583522985887</v>
      </c>
      <c r="CC752" s="45" t="s">
        <v>131</v>
      </c>
      <c r="CD752" s="45" t="s">
        <v>131</v>
      </c>
      <c r="CE752" s="45" t="s">
        <v>131</v>
      </c>
      <c r="CF752" s="45" t="s">
        <v>131</v>
      </c>
      <c r="CG752" s="45" t="s">
        <v>131</v>
      </c>
      <c r="CH752" s="45" t="s">
        <v>131</v>
      </c>
      <c r="CI752" s="45" t="s">
        <v>131</v>
      </c>
      <c r="CJ752" s="45" t="s">
        <v>131</v>
      </c>
      <c r="CK752" s="45" t="s">
        <v>131</v>
      </c>
      <c r="CL752" s="45" t="s">
        <v>131</v>
      </c>
      <c r="CM752" s="45" t="s">
        <v>131</v>
      </c>
      <c r="CN752" s="45" t="s">
        <v>131</v>
      </c>
      <c r="CO752" s="45" t="s">
        <v>131</v>
      </c>
      <c r="CP752" s="45" t="s">
        <v>131</v>
      </c>
      <c r="CQ752" s="45" t="s">
        <v>131</v>
      </c>
    </row>
    <row r="753" spans="1:95" x14ac:dyDescent="0.2">
      <c r="A753" t="s">
        <v>1895</v>
      </c>
      <c r="B753" t="s">
        <v>173</v>
      </c>
      <c r="C753" t="s">
        <v>2363</v>
      </c>
      <c r="D753" t="s">
        <v>2364</v>
      </c>
      <c r="E753" t="s">
        <v>2365</v>
      </c>
      <c r="F753" t="s">
        <v>164</v>
      </c>
      <c r="G753" t="s">
        <v>2366</v>
      </c>
      <c r="H753" t="s">
        <v>1568</v>
      </c>
      <c r="J753" t="s">
        <v>103</v>
      </c>
      <c r="L753" t="s">
        <v>104</v>
      </c>
      <c r="M753" t="s">
        <v>2367</v>
      </c>
      <c r="N753" t="s">
        <v>2237</v>
      </c>
      <c r="O753" t="s">
        <v>111</v>
      </c>
      <c r="P753">
        <v>15</v>
      </c>
      <c r="Q753">
        <v>2</v>
      </c>
      <c r="V753" t="str">
        <f t="shared" si="26"/>
        <v>Y</v>
      </c>
      <c r="Y753" s="44">
        <v>1809.926667</v>
      </c>
      <c r="Z753" s="44">
        <v>57391.837959999997</v>
      </c>
      <c r="AA753" s="44">
        <v>2251.98</v>
      </c>
      <c r="AB753" s="44">
        <v>151003.1176</v>
      </c>
      <c r="AC753" s="44">
        <v>0.34320000000000001</v>
      </c>
      <c r="AD753" s="44">
        <v>1.6949092999999998E-2</v>
      </c>
      <c r="AE753" s="44">
        <v>442.05333330000002</v>
      </c>
      <c r="AF753" s="44">
        <v>31157.033159999999</v>
      </c>
      <c r="AG753" s="44">
        <v>2084.3866670000002</v>
      </c>
      <c r="AH753" s="44">
        <v>45072.459819999996</v>
      </c>
      <c r="AI753" s="44">
        <v>2109.4</v>
      </c>
      <c r="AJ753" s="44">
        <v>1685</v>
      </c>
      <c r="AK753" s="44">
        <v>3664.5</v>
      </c>
      <c r="AL753" s="44">
        <v>0.184</v>
      </c>
      <c r="AM753" s="44">
        <v>2009.9</v>
      </c>
      <c r="AN753" s="44">
        <v>1979.5</v>
      </c>
      <c r="AO753" s="44">
        <v>15</v>
      </c>
      <c r="AP753" s="44">
        <v>18.603000000000002</v>
      </c>
      <c r="AQ753" s="44">
        <v>0.183</v>
      </c>
      <c r="AR753" s="44">
        <v>2077.6999999999998</v>
      </c>
      <c r="AS753" s="44">
        <v>0.39200000000000002</v>
      </c>
      <c r="AT753" s="44">
        <v>2295.9</v>
      </c>
      <c r="AU753" s="44">
        <v>0.499</v>
      </c>
      <c r="AV753" s="44">
        <v>1701.824865</v>
      </c>
      <c r="AW753" s="44">
        <v>3685839.2769999998</v>
      </c>
      <c r="AX753" s="44">
        <v>8779.2792790000003</v>
      </c>
      <c r="AY753" s="44">
        <v>0.96107142899999998</v>
      </c>
      <c r="AZ753" s="44">
        <v>0.74821249499999998</v>
      </c>
      <c r="BA753" s="44">
        <v>827.71739130000003</v>
      </c>
      <c r="BB753" s="44">
        <v>1475.409836</v>
      </c>
      <c r="BC753" s="44">
        <v>1351.530612</v>
      </c>
      <c r="BD753" s="44">
        <v>3.0910000000000002</v>
      </c>
      <c r="BE753" s="44">
        <v>1.4297969690000001</v>
      </c>
      <c r="BF753" s="44">
        <v>0.50989190299999998</v>
      </c>
      <c r="BG753" s="44">
        <v>1.147578609</v>
      </c>
      <c r="BH753" s="44">
        <v>0.35661839699999998</v>
      </c>
      <c r="BI753" s="44">
        <v>2.250631168</v>
      </c>
      <c r="BJ753" s="44">
        <v>0.80632156099999996</v>
      </c>
      <c r="BK753" s="44">
        <v>1.0337330220000001</v>
      </c>
      <c r="BL753" s="44">
        <v>1.105019974</v>
      </c>
      <c r="BM753" s="44">
        <v>0.994565217</v>
      </c>
      <c r="BN753" s="44">
        <v>2.1420765030000002</v>
      </c>
      <c r="BO753" s="44">
        <v>1.782504332</v>
      </c>
      <c r="BP753" s="44">
        <v>0.91603741500000002</v>
      </c>
      <c r="BQ753" s="44">
        <v>1928.12</v>
      </c>
      <c r="BR753" s="44">
        <v>2181.2466669999999</v>
      </c>
      <c r="BS753" s="44">
        <v>1828.1</v>
      </c>
      <c r="BT753" s="44">
        <v>3468.8</v>
      </c>
      <c r="BU753" s="44">
        <v>50936.000269999997</v>
      </c>
      <c r="BV753" s="44">
        <v>126531.10520000001</v>
      </c>
      <c r="BW753" s="44">
        <v>253.12666669999999</v>
      </c>
      <c r="BX753" s="44">
        <v>21031.34462</v>
      </c>
      <c r="BY753" s="44">
        <v>1640.7</v>
      </c>
      <c r="BZ753" s="44">
        <v>1005.197489</v>
      </c>
      <c r="CA753" s="44">
        <v>2047977.682</v>
      </c>
      <c r="CB753" s="44">
        <v>6334.2342339999996</v>
      </c>
      <c r="CC753" s="44">
        <v>2053.12</v>
      </c>
      <c r="CD753" s="44">
        <v>2334.38</v>
      </c>
      <c r="CE753" s="44">
        <v>2156.2399999999998</v>
      </c>
      <c r="CF753" s="44">
        <v>187.5</v>
      </c>
      <c r="CG753" s="44">
        <v>290.62</v>
      </c>
      <c r="CH753" s="44">
        <v>281.26</v>
      </c>
      <c r="CI753" s="44">
        <v>2006.28</v>
      </c>
      <c r="CJ753" s="44">
        <v>2146.9</v>
      </c>
      <c r="CK753" s="44">
        <v>2099.98</v>
      </c>
      <c r="CL753" s="44">
        <v>651.10451379999995</v>
      </c>
      <c r="CM753" s="44">
        <v>1713.5560419999999</v>
      </c>
      <c r="CN753" s="44">
        <v>650.93191119999994</v>
      </c>
      <c r="CO753" s="44">
        <v>101.48</v>
      </c>
      <c r="CP753" s="44">
        <v>102.32</v>
      </c>
      <c r="CQ753" s="44">
        <v>104.98</v>
      </c>
    </row>
    <row r="754" spans="1:95" x14ac:dyDescent="0.2">
      <c r="A754" t="s">
        <v>1895</v>
      </c>
      <c r="B754" t="s">
        <v>173</v>
      </c>
      <c r="C754" t="s">
        <v>2363</v>
      </c>
      <c r="D754" t="s">
        <v>2364</v>
      </c>
      <c r="E754" t="s">
        <v>2365</v>
      </c>
      <c r="F754" t="s">
        <v>164</v>
      </c>
      <c r="G754" t="s">
        <v>2366</v>
      </c>
      <c r="H754" t="s">
        <v>1568</v>
      </c>
      <c r="J754" t="s">
        <v>103</v>
      </c>
      <c r="L754" t="s">
        <v>104</v>
      </c>
      <c r="M754" t="s">
        <v>2368</v>
      </c>
      <c r="N754" t="s">
        <v>2369</v>
      </c>
      <c r="O754" t="s">
        <v>111</v>
      </c>
      <c r="P754">
        <v>9</v>
      </c>
      <c r="Q754">
        <v>1</v>
      </c>
      <c r="V754" t="str">
        <f t="shared" si="26"/>
        <v>Y</v>
      </c>
      <c r="Y754" s="44">
        <v>2010.5444440000001</v>
      </c>
      <c r="Z754" s="44">
        <v>1969.0069140000001</v>
      </c>
      <c r="AA754" s="44">
        <v>2505.8888889999998</v>
      </c>
      <c r="AB754" s="44">
        <v>1130.8454320000001</v>
      </c>
      <c r="AC754" s="44">
        <v>0.49633333299999999</v>
      </c>
      <c r="AD754" s="44">
        <v>1.829778E-3</v>
      </c>
      <c r="AE754" s="44">
        <v>495.3666667</v>
      </c>
      <c r="AF754" s="44">
        <v>3163.1311110000001</v>
      </c>
      <c r="AG754" s="44">
        <v>2322.9444440000002</v>
      </c>
      <c r="AH754" s="44">
        <v>2496.818025</v>
      </c>
      <c r="AI754" s="44">
        <v>2343.8000000000002</v>
      </c>
      <c r="AJ754" s="44">
        <v>1942.7</v>
      </c>
      <c r="AK754" s="44">
        <v>2565.4</v>
      </c>
      <c r="AL754" s="44">
        <v>0.46</v>
      </c>
      <c r="AM754" s="44">
        <v>2453.3000000000002</v>
      </c>
      <c r="AN754" s="44">
        <v>622.70000000000005</v>
      </c>
      <c r="AO754" s="44">
        <v>9</v>
      </c>
      <c r="AP754" s="44">
        <v>10.577</v>
      </c>
      <c r="AQ754" s="44">
        <v>0.57699999999999996</v>
      </c>
      <c r="AR754" s="44">
        <v>2478.1999999999998</v>
      </c>
      <c r="AS754" s="44">
        <v>0.56100000000000005</v>
      </c>
      <c r="AT754" s="44">
        <v>2553</v>
      </c>
      <c r="AU754" s="44">
        <v>0.57699999999999996</v>
      </c>
      <c r="AV754" s="44">
        <v>999.37271929999997</v>
      </c>
      <c r="AW754" s="44">
        <v>8177.4920890000003</v>
      </c>
      <c r="AX754" s="44">
        <v>1134.412955</v>
      </c>
      <c r="AY754" s="44">
        <v>0.76375000000000004</v>
      </c>
      <c r="AZ754" s="44">
        <v>4.2681869999999997E-3</v>
      </c>
      <c r="BA754" s="44">
        <v>920.43478259999995</v>
      </c>
      <c r="BB754" s="44">
        <v>841.76776429999995</v>
      </c>
      <c r="BC754" s="44">
        <v>1065.5971480000001</v>
      </c>
      <c r="BD754" s="44">
        <v>0.88600000000000001</v>
      </c>
      <c r="BE754" s="44">
        <v>1.0452961670000001</v>
      </c>
      <c r="BF754" s="44">
        <v>1.0245901639999999</v>
      </c>
      <c r="BG754" s="44">
        <v>0.97688049499999996</v>
      </c>
      <c r="BH754" s="44">
        <v>0.98019125699999998</v>
      </c>
      <c r="BI754" s="44">
        <v>0.95343536299999998</v>
      </c>
      <c r="BJ754" s="44">
        <v>0.85090290300000004</v>
      </c>
      <c r="BK754" s="44">
        <v>1.010149594</v>
      </c>
      <c r="BL754" s="44">
        <v>1.0301831969999999</v>
      </c>
      <c r="BM754" s="44">
        <v>1.2543478260000001</v>
      </c>
      <c r="BN754" s="44">
        <v>0.972270364</v>
      </c>
      <c r="BO754" s="44">
        <v>0.914532762</v>
      </c>
      <c r="BP754" s="44">
        <v>1.2659039620000001</v>
      </c>
      <c r="BQ754" s="44">
        <v>2203.1333330000002</v>
      </c>
      <c r="BR754" s="44">
        <v>2411.4444440000002</v>
      </c>
      <c r="BS754" s="44">
        <v>2109.4</v>
      </c>
      <c r="BT754" s="44">
        <v>2484.4</v>
      </c>
      <c r="BU754" s="44">
        <v>5859.375556</v>
      </c>
      <c r="BV754" s="44">
        <v>1031.915802</v>
      </c>
      <c r="BW754" s="44">
        <v>208.3222222</v>
      </c>
      <c r="BX754" s="44">
        <v>5911.4883950000003</v>
      </c>
      <c r="BY754" s="44">
        <v>375</v>
      </c>
      <c r="BZ754" s="44">
        <v>422.96717519999999</v>
      </c>
      <c r="CA754" s="44">
        <v>25882.339950000001</v>
      </c>
      <c r="CB754" s="44">
        <v>664.17004050000003</v>
      </c>
      <c r="CC754" s="44">
        <v>2421.8666669999998</v>
      </c>
      <c r="CD754" s="44">
        <v>2406.2333330000001</v>
      </c>
      <c r="CE754" s="44">
        <v>2406.2333330000001</v>
      </c>
      <c r="CF754" s="44">
        <v>203.1333333</v>
      </c>
      <c r="CG754" s="44">
        <v>234.3666667</v>
      </c>
      <c r="CH754" s="44">
        <v>187.46666669999999</v>
      </c>
      <c r="CI754" s="44">
        <v>2312.5</v>
      </c>
      <c r="CJ754" s="44">
        <v>2328.166667</v>
      </c>
      <c r="CK754" s="44">
        <v>2328.166667</v>
      </c>
      <c r="CL754" s="44">
        <v>448.11234339999999</v>
      </c>
      <c r="CM754" s="44">
        <v>463.7143954</v>
      </c>
      <c r="CN754" s="44">
        <v>357.07478680000003</v>
      </c>
      <c r="CO754" s="44">
        <v>100.8666667</v>
      </c>
      <c r="CP754" s="44">
        <v>111.6</v>
      </c>
      <c r="CQ754" s="44">
        <v>109.9</v>
      </c>
    </row>
    <row r="755" spans="1:95" s="4" customFormat="1" x14ac:dyDescent="0.2">
      <c r="A755" t="s">
        <v>1895</v>
      </c>
      <c r="B755" t="s">
        <v>173</v>
      </c>
      <c r="C755" t="s">
        <v>2363</v>
      </c>
      <c r="D755" t="s">
        <v>2364</v>
      </c>
      <c r="E755" t="s">
        <v>2365</v>
      </c>
      <c r="F755" t="s">
        <v>164</v>
      </c>
      <c r="G755" t="s">
        <v>2366</v>
      </c>
      <c r="H755" t="s">
        <v>1568</v>
      </c>
      <c r="I755"/>
      <c r="J755" t="s">
        <v>103</v>
      </c>
      <c r="K755"/>
      <c r="L755" t="s">
        <v>104</v>
      </c>
      <c r="M755" t="s">
        <v>2370</v>
      </c>
      <c r="N755" t="s">
        <v>2371</v>
      </c>
      <c r="O755" t="s">
        <v>111</v>
      </c>
      <c r="P755">
        <v>20</v>
      </c>
      <c r="Q755">
        <v>2</v>
      </c>
      <c r="R755"/>
      <c r="S755"/>
      <c r="T755"/>
      <c r="U755"/>
      <c r="V755" t="str">
        <f t="shared" si="26"/>
        <v>Y</v>
      </c>
      <c r="W755"/>
      <c r="X755"/>
      <c r="Y755" s="44">
        <v>2344.3850000000002</v>
      </c>
      <c r="Z755" s="44">
        <v>161768.24230000001</v>
      </c>
      <c r="AA755" s="44">
        <v>2833.8850000000002</v>
      </c>
      <c r="AB755" s="44">
        <v>55947.185279999998</v>
      </c>
      <c r="AC755" s="44">
        <v>0.25190000000000001</v>
      </c>
      <c r="AD755" s="44">
        <v>1.693159E-2</v>
      </c>
      <c r="AE755" s="44">
        <v>489.505</v>
      </c>
      <c r="AF755" s="44">
        <v>33956.602480000001</v>
      </c>
      <c r="AG755" s="44">
        <v>2603.91</v>
      </c>
      <c r="AH755" s="44">
        <v>92374.802899999995</v>
      </c>
      <c r="AI755" s="44">
        <v>2859.4</v>
      </c>
      <c r="AJ755" s="44">
        <v>1870.3</v>
      </c>
      <c r="AK755" s="44">
        <v>3121.2</v>
      </c>
      <c r="AL755" s="44">
        <v>0.33300000000000002</v>
      </c>
      <c r="AM755" s="44">
        <v>2577.4</v>
      </c>
      <c r="AN755" s="44">
        <v>1250.9000000000001</v>
      </c>
      <c r="AO755" s="44">
        <v>20</v>
      </c>
      <c r="AP755" s="44">
        <v>9.327</v>
      </c>
      <c r="AQ755" s="44">
        <v>0.16300000000000001</v>
      </c>
      <c r="AR755" s="44">
        <v>3103.1</v>
      </c>
      <c r="AS755" s="44">
        <v>0.13300000000000001</v>
      </c>
      <c r="AT755" s="44">
        <v>2994.3</v>
      </c>
      <c r="AU755" s="44">
        <v>0.45900000000000002</v>
      </c>
      <c r="AV755" s="44">
        <v>2193.0619379999998</v>
      </c>
      <c r="AW755" s="44">
        <v>477751.4987</v>
      </c>
      <c r="AX755" s="44">
        <v>3870.786517</v>
      </c>
      <c r="AY755" s="44">
        <v>0.22573684199999999</v>
      </c>
      <c r="AZ755" s="44">
        <v>2.0170359999999998E-3</v>
      </c>
      <c r="BA755" s="44">
        <v>1687.687688</v>
      </c>
      <c r="BB755" s="44">
        <v>2224.5398770000002</v>
      </c>
      <c r="BC755" s="44">
        <v>1908.270677</v>
      </c>
      <c r="BD755" s="44">
        <v>0.34899999999999998</v>
      </c>
      <c r="BE755" s="44">
        <v>2.1718895439999999</v>
      </c>
      <c r="BF755" s="44">
        <v>2.404671934</v>
      </c>
      <c r="BG755" s="44">
        <v>2.1945866860000001</v>
      </c>
      <c r="BH755" s="44">
        <v>1.1071796629999999</v>
      </c>
      <c r="BI755" s="44">
        <v>0.91263454899999996</v>
      </c>
      <c r="BJ755" s="44">
        <v>2.144312212</v>
      </c>
      <c r="BK755" s="44">
        <v>1.2039652359999999</v>
      </c>
      <c r="BL755" s="44">
        <v>0.96493828800000003</v>
      </c>
      <c r="BM755" s="44">
        <v>0.489489489</v>
      </c>
      <c r="BN755" s="44">
        <v>0.81595092000000002</v>
      </c>
      <c r="BO755" s="44">
        <v>1.318099251</v>
      </c>
      <c r="BP755" s="44">
        <v>0.85782713799999999</v>
      </c>
      <c r="BQ755" s="44">
        <v>2470.31</v>
      </c>
      <c r="BR755" s="44">
        <v>2709.3649999999998</v>
      </c>
      <c r="BS755" s="44">
        <v>2015.6</v>
      </c>
      <c r="BT755" s="44">
        <v>3000</v>
      </c>
      <c r="BU755" s="44">
        <v>152729.28589999999</v>
      </c>
      <c r="BV755" s="44">
        <v>68683.758279999995</v>
      </c>
      <c r="BW755" s="44">
        <v>239.07499999999999</v>
      </c>
      <c r="BX755" s="44">
        <v>18211.46588</v>
      </c>
      <c r="BY755" s="44">
        <v>984.4</v>
      </c>
      <c r="BZ755" s="44">
        <v>936.76113869999995</v>
      </c>
      <c r="CA755" s="44">
        <v>34304.952819999999</v>
      </c>
      <c r="CB755" s="44">
        <v>1266.666667</v>
      </c>
      <c r="CC755" s="44">
        <v>2691.9571430000001</v>
      </c>
      <c r="CD755" s="44">
        <v>2745.5285709999998</v>
      </c>
      <c r="CE755" s="44">
        <v>2687.4833330000001</v>
      </c>
      <c r="CF755" s="44">
        <v>261.1571429</v>
      </c>
      <c r="CG755" s="44">
        <v>214.3</v>
      </c>
      <c r="CH755" s="44">
        <v>242.21666669999999</v>
      </c>
      <c r="CI755" s="44">
        <v>2558.0428569999999</v>
      </c>
      <c r="CJ755" s="44">
        <v>2645.0714290000001</v>
      </c>
      <c r="CK755" s="44">
        <v>2609.4</v>
      </c>
      <c r="CL755" s="44">
        <v>973.62078010000005</v>
      </c>
      <c r="CM755" s="44">
        <v>881.21928990000004</v>
      </c>
      <c r="CN755" s="44">
        <v>958.55704749999995</v>
      </c>
      <c r="CO755" s="44">
        <v>100.3571429</v>
      </c>
      <c r="CP755" s="44">
        <v>111.1571429</v>
      </c>
      <c r="CQ755" s="44">
        <v>108.9333333</v>
      </c>
    </row>
    <row r="756" spans="1:95" x14ac:dyDescent="0.2">
      <c r="A756" t="s">
        <v>108</v>
      </c>
      <c r="B756" t="s">
        <v>173</v>
      </c>
      <c r="C756" t="s">
        <v>2363</v>
      </c>
      <c r="D756" t="s">
        <v>2364</v>
      </c>
      <c r="E756" t="s">
        <v>2365</v>
      </c>
      <c r="F756" t="s">
        <v>164</v>
      </c>
      <c r="G756" t="s">
        <v>2366</v>
      </c>
      <c r="H756" t="s">
        <v>1568</v>
      </c>
      <c r="J756" t="s">
        <v>103</v>
      </c>
      <c r="L756" t="s">
        <v>104</v>
      </c>
      <c r="M756" t="s">
        <v>2372</v>
      </c>
      <c r="N756" t="s">
        <v>1155</v>
      </c>
      <c r="O756" t="s">
        <v>111</v>
      </c>
      <c r="P756">
        <v>7</v>
      </c>
      <c r="Q756">
        <v>1</v>
      </c>
      <c r="V756" t="str">
        <f t="shared" si="26"/>
        <v>Y</v>
      </c>
      <c r="Y756" s="44">
        <v>1928.3142857142859</v>
      </c>
      <c r="Z756" s="44">
        <v>547.94408163265575</v>
      </c>
      <c r="AA756" s="44">
        <v>2430.4857142857145</v>
      </c>
      <c r="AB756" s="44">
        <v>1453.4126530612234</v>
      </c>
      <c r="AC756" s="44">
        <v>0.46014285714285713</v>
      </c>
      <c r="AD756" s="44">
        <v>7.2297959183673511E-4</v>
      </c>
      <c r="AE756" s="44">
        <v>502.17142857142863</v>
      </c>
      <c r="AF756" s="44">
        <v>831.89632653061278</v>
      </c>
      <c r="AG756" s="44">
        <v>2256.7000000000003</v>
      </c>
      <c r="AH756" s="44">
        <v>10943.782857142865</v>
      </c>
      <c r="AI756" s="44">
        <v>2203.1</v>
      </c>
      <c r="AJ756" s="44">
        <v>1882.6</v>
      </c>
      <c r="AK756" s="44">
        <v>2484</v>
      </c>
      <c r="AL756" s="44">
        <v>0.434</v>
      </c>
      <c r="AM756" s="44">
        <v>2445</v>
      </c>
      <c r="AN756" s="44">
        <v>601.40000000000009</v>
      </c>
      <c r="AO756" s="44">
        <v>7</v>
      </c>
      <c r="AP756" s="44">
        <v>8.44</v>
      </c>
      <c r="AQ756" s="44">
        <v>0.46300000000000002</v>
      </c>
      <c r="AR756" s="44">
        <v>2452.8000000000002</v>
      </c>
      <c r="AS756" s="44">
        <v>0.45200000000000001</v>
      </c>
      <c r="AT756" s="44">
        <v>2366.9</v>
      </c>
      <c r="AU756" s="44">
        <v>0.52200000000000002</v>
      </c>
      <c r="AV756" s="44">
        <v>1092.3623751698988</v>
      </c>
      <c r="AW756" s="44">
        <v>2335.0700551733685</v>
      </c>
      <c r="AX756" s="44">
        <v>1188.0184331797236</v>
      </c>
      <c r="AY756" s="44">
        <v>0.86983333333333324</v>
      </c>
      <c r="AZ756" s="44">
        <v>3.3529472222222405E-2</v>
      </c>
      <c r="BA756" s="44">
        <v>1188.0184331797236</v>
      </c>
      <c r="BB756" s="44">
        <v>1062.8509719222461</v>
      </c>
      <c r="BC756" s="44">
        <v>1071.4601769911505</v>
      </c>
      <c r="BD756" s="44">
        <v>1.274</v>
      </c>
      <c r="BE756" s="44">
        <v>1.1520737327188941</v>
      </c>
      <c r="BF756" s="44">
        <v>1.2019230769230764</v>
      </c>
      <c r="BG756" s="44">
        <v>1.0067114093959733</v>
      </c>
      <c r="BH756" s="44">
        <v>1.0432692307692302</v>
      </c>
      <c r="BI756" s="44">
        <v>0.83758389261745014</v>
      </c>
      <c r="BJ756" s="44">
        <v>0.82938388625592419</v>
      </c>
      <c r="BK756" s="44">
        <v>1.0031901840490798</v>
      </c>
      <c r="BL756" s="44">
        <v>0.96497879973907363</v>
      </c>
      <c r="BM756" s="44">
        <v>1.066820276497696</v>
      </c>
      <c r="BN756" s="44">
        <v>0.97624190064794814</v>
      </c>
      <c r="BO756" s="44">
        <v>0.89464181887947003</v>
      </c>
      <c r="BP756" s="44">
        <v>1.0081001055616801</v>
      </c>
      <c r="BQ756" s="44">
        <v>2055.8000000000002</v>
      </c>
      <c r="BR756" s="44">
        <v>2357.1571428571433</v>
      </c>
      <c r="BS756" s="44">
        <v>2015.6</v>
      </c>
      <c r="BT756" s="44">
        <v>2437.5</v>
      </c>
      <c r="BU756" s="44">
        <v>1526.2600000000059</v>
      </c>
      <c r="BV756" s="44">
        <v>2330.071020408157</v>
      </c>
      <c r="BW756" s="44">
        <v>301.31428571428569</v>
      </c>
      <c r="BX756" s="44">
        <v>1165.2269387755125</v>
      </c>
      <c r="BY756" s="44">
        <v>421.90000000000009</v>
      </c>
      <c r="BZ756" s="44">
        <v>655.62122473033128</v>
      </c>
      <c r="CA756" s="44">
        <v>5354.8185629399914</v>
      </c>
      <c r="CB756" s="44">
        <v>755.99078341013831</v>
      </c>
      <c r="CC756" s="44">
        <v>2367.1999999999998</v>
      </c>
      <c r="CD756" s="44">
        <v>2343.75</v>
      </c>
      <c r="CE756" s="44">
        <v>2359.4</v>
      </c>
      <c r="CF756" s="44">
        <v>328.1</v>
      </c>
      <c r="CG756" s="44">
        <v>304.64999999999998</v>
      </c>
      <c r="CH756" s="44">
        <v>281.23333333333335</v>
      </c>
      <c r="CI756" s="44">
        <v>2296.9</v>
      </c>
      <c r="CJ756" s="44">
        <v>2203.15</v>
      </c>
      <c r="CK756" s="44">
        <v>2265.6</v>
      </c>
      <c r="CL756" s="44">
        <v>736.18316463083329</v>
      </c>
      <c r="CM756" s="44">
        <v>673.86510897310029</v>
      </c>
      <c r="CN756" s="44">
        <v>589.75067530148397</v>
      </c>
      <c r="CO756" s="44">
        <v>100.3</v>
      </c>
      <c r="CP756" s="44">
        <v>102.65</v>
      </c>
      <c r="CQ756" s="44">
        <v>106.53333333333335</v>
      </c>
    </row>
    <row r="757" spans="1:95" s="2" customFormat="1" x14ac:dyDescent="0.2">
      <c r="A757" s="2" t="s">
        <v>108</v>
      </c>
      <c r="B757" s="2" t="s">
        <v>173</v>
      </c>
      <c r="C757" s="2" t="s">
        <v>2363</v>
      </c>
      <c r="D757" s="2" t="s">
        <v>2364</v>
      </c>
      <c r="E757" s="2" t="s">
        <v>2365</v>
      </c>
      <c r="F757" s="2" t="s">
        <v>164</v>
      </c>
      <c r="G757" s="2" t="s">
        <v>2366</v>
      </c>
      <c r="H757" s="2" t="s">
        <v>1568</v>
      </c>
      <c r="J757" s="2" t="s">
        <v>103</v>
      </c>
      <c r="L757" s="2" t="s">
        <v>104</v>
      </c>
      <c r="M757" s="2" t="s">
        <v>2373</v>
      </c>
      <c r="N757" s="2" t="s">
        <v>1654</v>
      </c>
      <c r="O757" s="2" t="s">
        <v>111</v>
      </c>
      <c r="P757" s="2">
        <v>4</v>
      </c>
      <c r="Q757" s="2">
        <v>1</v>
      </c>
      <c r="V757" s="2" t="str">
        <f t="shared" si="26"/>
        <v>Y</v>
      </c>
      <c r="Y757" s="45">
        <v>1940.9</v>
      </c>
      <c r="Z757" s="45">
        <v>552.03000000000179</v>
      </c>
      <c r="AA757" s="45">
        <v>2393.9</v>
      </c>
      <c r="AB757" s="45">
        <v>272.01500000000226</v>
      </c>
      <c r="AC757" s="45">
        <v>0.41775000000000001</v>
      </c>
      <c r="AD757" s="45">
        <v>6.9687499999999776E-5</v>
      </c>
      <c r="AE757" s="45">
        <v>453</v>
      </c>
      <c r="AF757" s="45">
        <v>1213.6649999999997</v>
      </c>
      <c r="AG757" s="45">
        <v>2239.4749999999999</v>
      </c>
      <c r="AH757" s="45">
        <v>926.65187499999809</v>
      </c>
      <c r="AI757" s="45">
        <v>2239.5</v>
      </c>
      <c r="AJ757" s="45">
        <v>1900.6</v>
      </c>
      <c r="AK757" s="45">
        <v>2408</v>
      </c>
      <c r="AL757" s="45">
        <v>0.42699999999999999</v>
      </c>
      <c r="AM757" s="45">
        <v>2367.6999999999998</v>
      </c>
      <c r="AN757" s="45">
        <v>507.40000000000009</v>
      </c>
      <c r="AO757" s="45">
        <v>4</v>
      </c>
      <c r="AP757" s="45">
        <v>3.7110000000000003</v>
      </c>
      <c r="AQ757" s="45">
        <v>0.42299999999999999</v>
      </c>
      <c r="AR757" s="45">
        <v>2391.9</v>
      </c>
      <c r="AS757" s="45">
        <v>0.40500000000000003</v>
      </c>
      <c r="AT757" s="45">
        <v>2408</v>
      </c>
      <c r="AU757" s="45">
        <v>0.42699999999999999</v>
      </c>
      <c r="AV757" s="45">
        <v>1085.5408501312684</v>
      </c>
      <c r="AW757" s="45">
        <v>8893.7774227389091</v>
      </c>
      <c r="AX757" s="45">
        <v>1219.7115384615386</v>
      </c>
      <c r="AY757" s="45">
        <v>0.68</v>
      </c>
      <c r="AZ757" s="45">
        <v>1.086000000000001E-3</v>
      </c>
      <c r="BA757" s="45">
        <v>961.82669789227168</v>
      </c>
      <c r="BB757" s="45">
        <v>1047.0449172576832</v>
      </c>
      <c r="BC757" s="45">
        <v>1113.5802469135801</v>
      </c>
      <c r="BD757" s="45">
        <v>0.71300000000000008</v>
      </c>
      <c r="BE757" s="45" t="e">
        <v>#DIV/0!</v>
      </c>
      <c r="BF757" s="45" t="e">
        <v>#DIV/0!</v>
      </c>
      <c r="BG757" s="45" t="e">
        <v>#DIV/0!</v>
      </c>
      <c r="BH757" s="45" t="e">
        <v>#DIV/0!</v>
      </c>
      <c r="BI757" s="45" t="e">
        <v>#DIV/0!</v>
      </c>
      <c r="BJ757" s="45">
        <v>1.0778765831312314</v>
      </c>
      <c r="BK757" s="45">
        <v>1.0102208894707945</v>
      </c>
      <c r="BL757" s="45">
        <v>1.0067310506292069</v>
      </c>
      <c r="BM757" s="45">
        <v>0.99063231850117095</v>
      </c>
      <c r="BN757" s="45">
        <v>0.95744680851063835</v>
      </c>
      <c r="BO757" s="45">
        <v>1.0886003887729017</v>
      </c>
      <c r="BP757" s="45">
        <v>1.0635458217305134</v>
      </c>
      <c r="BQ757" s="45">
        <v>2099.5250000000001</v>
      </c>
      <c r="BR757" s="45">
        <v>2293.2750000000001</v>
      </c>
      <c r="BS757" s="45">
        <v>2067.1999999999998</v>
      </c>
      <c r="BT757" s="45">
        <v>2325.6</v>
      </c>
      <c r="BU757" s="45">
        <v>348.30187500000579</v>
      </c>
      <c r="BV757" s="45">
        <v>348.30187499999846</v>
      </c>
      <c r="BW757" s="45">
        <v>193.82499999999999</v>
      </c>
      <c r="BX757" s="45">
        <v>1389.9768750000003</v>
      </c>
      <c r="BY757" s="45">
        <v>258.40000000000009</v>
      </c>
      <c r="BZ757" s="45">
        <v>463.02390527460653</v>
      </c>
      <c r="CA757" s="45">
        <v>6775.2584172583302</v>
      </c>
      <c r="CB757" s="45">
        <v>605.15222482435593</v>
      </c>
      <c r="CC757" s="45">
        <v>2325.6</v>
      </c>
      <c r="CD757" s="45">
        <v>2282.5</v>
      </c>
      <c r="CE757" s="45">
        <v>2282.5</v>
      </c>
      <c r="CF757" s="45">
        <v>258.39999999999998</v>
      </c>
      <c r="CG757" s="45">
        <v>172.3</v>
      </c>
      <c r="CH757" s="45">
        <v>172.3</v>
      </c>
      <c r="CI757" s="45">
        <v>2282.5</v>
      </c>
      <c r="CJ757" s="45">
        <v>2196.4</v>
      </c>
      <c r="CK757" s="45">
        <v>2239.5</v>
      </c>
      <c r="CL757" s="45">
        <v>605.15222482435593</v>
      </c>
      <c r="CM757" s="45">
        <v>407.32860520094567</v>
      </c>
      <c r="CN757" s="45">
        <v>419.80739553656224</v>
      </c>
      <c r="CO757" s="45">
        <v>109.1</v>
      </c>
      <c r="CP757" s="45">
        <v>108.1</v>
      </c>
      <c r="CQ757" s="45">
        <v>113.05</v>
      </c>
    </row>
    <row r="758" spans="1:95" s="4" customFormat="1" x14ac:dyDescent="0.2">
      <c r="A758" t="s">
        <v>1895</v>
      </c>
      <c r="B758" t="s">
        <v>173</v>
      </c>
      <c r="C758" t="s">
        <v>2374</v>
      </c>
      <c r="D758" t="s">
        <v>2375</v>
      </c>
      <c r="E758" t="s">
        <v>2376</v>
      </c>
      <c r="F758" t="s">
        <v>2377</v>
      </c>
      <c r="G758" t="s">
        <v>451</v>
      </c>
      <c r="H758" t="s">
        <v>452</v>
      </c>
      <c r="I758"/>
      <c r="J758" t="s">
        <v>453</v>
      </c>
      <c r="K758"/>
      <c r="L758" t="s">
        <v>104</v>
      </c>
      <c r="M758" t="s">
        <v>2378</v>
      </c>
      <c r="N758" t="s">
        <v>2379</v>
      </c>
      <c r="O758" t="s">
        <v>111</v>
      </c>
      <c r="P758">
        <v>9</v>
      </c>
      <c r="Q758">
        <v>2</v>
      </c>
      <c r="R758"/>
      <c r="S758"/>
      <c r="T758"/>
      <c r="U758"/>
      <c r="V758" t="str">
        <f t="shared" si="26"/>
        <v>Y</v>
      </c>
      <c r="W758"/>
      <c r="X758"/>
      <c r="Y758" s="44">
        <v>1941.2333329999999</v>
      </c>
      <c r="Z758" s="44">
        <v>3086.4333329999999</v>
      </c>
      <c r="AA758" s="44">
        <v>3359.9333329999999</v>
      </c>
      <c r="AB758" s="44">
        <v>97452.333329999994</v>
      </c>
      <c r="AC758" s="44">
        <v>5.3777777999999998E-2</v>
      </c>
      <c r="AD758" s="44">
        <v>4.6600000000000001E-5</v>
      </c>
      <c r="AE758" s="44">
        <v>1418.7222220000001</v>
      </c>
      <c r="AF758" s="44">
        <v>103247.6351</v>
      </c>
      <c r="AG758" s="44">
        <v>2843.7333330000001</v>
      </c>
      <c r="AH758" s="44">
        <v>41985.93778</v>
      </c>
      <c r="AI758" s="44">
        <v>2953.1</v>
      </c>
      <c r="AJ758" s="44">
        <v>1866.9</v>
      </c>
      <c r="AK758" s="44">
        <v>3628</v>
      </c>
      <c r="AL758" s="44">
        <v>4.2999999999999997E-2</v>
      </c>
      <c r="AM758" s="44">
        <v>2729.8</v>
      </c>
      <c r="AN758" s="44">
        <v>1761.1</v>
      </c>
      <c r="AO758" s="44">
        <v>9</v>
      </c>
      <c r="AP758" s="44">
        <v>1.6060000000000001</v>
      </c>
      <c r="AQ758" s="44">
        <v>4.4999999999999998E-2</v>
      </c>
      <c r="AR758" s="44">
        <v>3592.8</v>
      </c>
      <c r="AS758" s="44">
        <v>5.5E-2</v>
      </c>
      <c r="AT758" s="44">
        <v>3487.1</v>
      </c>
      <c r="AU758" s="44">
        <v>6.3E-2</v>
      </c>
      <c r="AV758" s="44">
        <v>26252.53299</v>
      </c>
      <c r="AW758" s="44">
        <v>26002983.73</v>
      </c>
      <c r="AX758" s="44">
        <v>34440</v>
      </c>
      <c r="AY758" s="44">
        <v>0.14025000000000001</v>
      </c>
      <c r="AZ758" s="44">
        <v>4.0268699999999999E-4</v>
      </c>
      <c r="BA758" s="44">
        <v>16383.720929999999</v>
      </c>
      <c r="BB758" s="44">
        <v>34440</v>
      </c>
      <c r="BC758" s="44">
        <v>28178.181820000002</v>
      </c>
      <c r="BD758" s="44">
        <v>0.189</v>
      </c>
      <c r="BE758" s="44">
        <v>6.263048017</v>
      </c>
      <c r="BF758" s="44">
        <v>6.9124423960000003</v>
      </c>
      <c r="BG758" s="44">
        <v>6.9605568450000002</v>
      </c>
      <c r="BH758" s="44">
        <v>1.1036866359999999</v>
      </c>
      <c r="BI758" s="44">
        <v>1.006960557</v>
      </c>
      <c r="BJ758" s="44">
        <v>5.603985056</v>
      </c>
      <c r="BK758" s="44">
        <v>1.316140377</v>
      </c>
      <c r="BL758" s="44">
        <v>0.97058004899999994</v>
      </c>
      <c r="BM758" s="44">
        <v>1.046511628</v>
      </c>
      <c r="BN758" s="44">
        <v>1.2222222220000001</v>
      </c>
      <c r="BO758" s="44">
        <v>2.102086586</v>
      </c>
      <c r="BP758" s="44">
        <v>0.81818181800000001</v>
      </c>
      <c r="BQ758" s="44">
        <v>2260.4222220000001</v>
      </c>
      <c r="BR758" s="44">
        <v>3161.4444440000002</v>
      </c>
      <c r="BS758" s="44">
        <v>2203.1</v>
      </c>
      <c r="BT758" s="44">
        <v>3375</v>
      </c>
      <c r="BU758" s="44">
        <v>1357.7839509999999</v>
      </c>
      <c r="BV758" s="44">
        <v>77684.260250000007</v>
      </c>
      <c r="BW758" s="44">
        <v>901.02222219999999</v>
      </c>
      <c r="BX758" s="44">
        <v>61411.690620000001</v>
      </c>
      <c r="BY758" s="44">
        <v>1171.9000000000001</v>
      </c>
      <c r="BZ758" s="44">
        <v>16597.141319999999</v>
      </c>
      <c r="CA758" s="44">
        <v>16814001.530000001</v>
      </c>
      <c r="CB758" s="44">
        <v>22915.555560000001</v>
      </c>
      <c r="CC758" s="44">
        <v>2859.3666669999998</v>
      </c>
      <c r="CD758" s="44">
        <v>3343.7333330000001</v>
      </c>
      <c r="CE758" s="44">
        <v>3281.2333330000001</v>
      </c>
      <c r="CF758" s="44">
        <v>625</v>
      </c>
      <c r="CG758" s="44">
        <v>1062.4666669999999</v>
      </c>
      <c r="CH758" s="44">
        <v>1015.6</v>
      </c>
      <c r="CI758" s="44">
        <v>2625</v>
      </c>
      <c r="CJ758" s="44">
        <v>2953.1</v>
      </c>
      <c r="CK758" s="44">
        <v>2953.1</v>
      </c>
      <c r="CL758" s="44">
        <v>12678.727269999999</v>
      </c>
      <c r="CM758" s="44">
        <v>19876.690719999999</v>
      </c>
      <c r="CN758" s="44">
        <v>17236.005959999999</v>
      </c>
      <c r="CO758" s="44">
        <v>85.2</v>
      </c>
      <c r="CP758" s="44">
        <v>90.9</v>
      </c>
      <c r="CQ758" s="44">
        <v>92.366666670000001</v>
      </c>
    </row>
    <row r="759" spans="1:95" s="4" customFormat="1" x14ac:dyDescent="0.2">
      <c r="A759" t="s">
        <v>1895</v>
      </c>
      <c r="B759" t="s">
        <v>173</v>
      </c>
      <c r="C759" t="s">
        <v>2374</v>
      </c>
      <c r="D759" t="s">
        <v>2375</v>
      </c>
      <c r="E759" t="s">
        <v>2376</v>
      </c>
      <c r="F759" t="s">
        <v>2377</v>
      </c>
      <c r="G759" t="s">
        <v>451</v>
      </c>
      <c r="H759" t="s">
        <v>452</v>
      </c>
      <c r="I759"/>
      <c r="J759" t="s">
        <v>453</v>
      </c>
      <c r="K759"/>
      <c r="L759" t="s">
        <v>104</v>
      </c>
      <c r="M759" t="s">
        <v>2380</v>
      </c>
      <c r="N759" t="s">
        <v>2381</v>
      </c>
      <c r="O759" t="s">
        <v>111</v>
      </c>
      <c r="P759">
        <v>7</v>
      </c>
      <c r="Q759">
        <v>1</v>
      </c>
      <c r="R759"/>
      <c r="S759"/>
      <c r="T759"/>
      <c r="U759"/>
      <c r="V759" t="str">
        <f t="shared" si="26"/>
        <v>Y</v>
      </c>
      <c r="W759"/>
      <c r="X759"/>
      <c r="Y759" s="44">
        <v>1720.5857140000001</v>
      </c>
      <c r="Z759" s="44">
        <v>2497.866939</v>
      </c>
      <c r="AA759" s="44">
        <v>3229.9857139999999</v>
      </c>
      <c r="AB759" s="44">
        <v>1000.19551</v>
      </c>
      <c r="AC759" s="44">
        <v>5.5142857000000003E-2</v>
      </c>
      <c r="AD759" s="44">
        <v>5.13E-5</v>
      </c>
      <c r="AE759" s="44">
        <v>1509.357143</v>
      </c>
      <c r="AF759" s="44">
        <v>3146.5167350000002</v>
      </c>
      <c r="AG759" s="44">
        <v>2731.6285710000002</v>
      </c>
      <c r="AH759" s="44">
        <v>452.8163265</v>
      </c>
      <c r="AI759" s="44">
        <v>2756.2</v>
      </c>
      <c r="AJ759" s="44">
        <v>1665.2</v>
      </c>
      <c r="AK759" s="44">
        <v>3287.4</v>
      </c>
      <c r="AL759" s="44">
        <v>4.2999999999999997E-2</v>
      </c>
      <c r="AM759" s="44">
        <v>3215.6</v>
      </c>
      <c r="AN759" s="44">
        <v>1622.2</v>
      </c>
      <c r="AO759" s="44">
        <v>7</v>
      </c>
      <c r="AP759" s="44">
        <v>1.2509999999999999</v>
      </c>
      <c r="AQ759" s="44">
        <v>5.5E-2</v>
      </c>
      <c r="AR759" s="44">
        <v>3287.4</v>
      </c>
      <c r="AS759" s="44">
        <v>6.0999999999999999E-2</v>
      </c>
      <c r="AT759" s="44">
        <v>3201.3</v>
      </c>
      <c r="AU759" s="44">
        <v>6.6000000000000003E-2</v>
      </c>
      <c r="AV759" s="44">
        <v>27927.34619</v>
      </c>
      <c r="AW759" s="44">
        <v>18505235.02</v>
      </c>
      <c r="AX759" s="44">
        <v>35053.488369999999</v>
      </c>
      <c r="AY759" s="44">
        <v>0.144166667</v>
      </c>
      <c r="AZ759" s="44">
        <v>1.9234720000000001E-3</v>
      </c>
      <c r="BA759" s="44">
        <v>35053.488369999999</v>
      </c>
      <c r="BB759" s="44">
        <v>28189.090909999999</v>
      </c>
      <c r="BC759" s="44">
        <v>25180.327870000001</v>
      </c>
      <c r="BD759" s="44">
        <v>0.23699999999999999</v>
      </c>
      <c r="BE759" s="44">
        <v>5.7971014490000004</v>
      </c>
      <c r="BF759" s="44">
        <v>8.3333333330000006</v>
      </c>
      <c r="BG759" s="44">
        <v>7.7319587629999997</v>
      </c>
      <c r="BH759" s="44">
        <v>1.4375</v>
      </c>
      <c r="BI759" s="44">
        <v>0.92783505200000005</v>
      </c>
      <c r="BJ759" s="44">
        <v>5.5955235810000001</v>
      </c>
      <c r="BK759" s="44">
        <v>1.022328648</v>
      </c>
      <c r="BL759" s="44">
        <v>0.97380908899999996</v>
      </c>
      <c r="BM759" s="44">
        <v>1.279069767</v>
      </c>
      <c r="BN759" s="44">
        <v>1.1090909090000001</v>
      </c>
      <c r="BO759" s="44">
        <v>0.80417362800000003</v>
      </c>
      <c r="BP759" s="44">
        <v>0.89326498499999996</v>
      </c>
      <c r="BQ759" s="44">
        <v>2233.3142859999998</v>
      </c>
      <c r="BR759" s="44">
        <v>3094.6285710000002</v>
      </c>
      <c r="BS759" s="44">
        <v>2196.4</v>
      </c>
      <c r="BT759" s="44">
        <v>3143.8</v>
      </c>
      <c r="BU759" s="44">
        <v>1286.141224</v>
      </c>
      <c r="BV759" s="44">
        <v>756.80204079999999</v>
      </c>
      <c r="BW759" s="44">
        <v>861.34285709999995</v>
      </c>
      <c r="BX759" s="44">
        <v>3179.5510199999999</v>
      </c>
      <c r="BY759" s="44">
        <v>947.4</v>
      </c>
      <c r="BZ759" s="44">
        <v>15924.6836</v>
      </c>
      <c r="CA759" s="44">
        <v>6306517.1390000004</v>
      </c>
      <c r="CB759" s="44">
        <v>19739.583330000001</v>
      </c>
      <c r="CC759" s="44">
        <v>3079.25</v>
      </c>
      <c r="CD759" s="44">
        <v>3079.25</v>
      </c>
      <c r="CE759" s="44">
        <v>3115.1333330000002</v>
      </c>
      <c r="CF759" s="44">
        <v>796.75</v>
      </c>
      <c r="CG759" s="44">
        <v>839.8</v>
      </c>
      <c r="CH759" s="44">
        <v>918.76666669999997</v>
      </c>
      <c r="CI759" s="44">
        <v>2734.7</v>
      </c>
      <c r="CJ759" s="44">
        <v>2734.7</v>
      </c>
      <c r="CK759" s="44">
        <v>2727.5333329999999</v>
      </c>
      <c r="CL759" s="44">
        <v>15387.84355</v>
      </c>
      <c r="CM759" s="44">
        <v>15269.090910000001</v>
      </c>
      <c r="CN759" s="44">
        <v>16719.638760000002</v>
      </c>
      <c r="CO759" s="44">
        <v>109.15</v>
      </c>
      <c r="CP759" s="44">
        <v>110.6</v>
      </c>
      <c r="CQ759" s="44">
        <v>110.5</v>
      </c>
    </row>
    <row r="760" spans="1:95" s="4" customFormat="1" x14ac:dyDescent="0.2">
      <c r="A760" t="s">
        <v>1895</v>
      </c>
      <c r="B760" t="s">
        <v>173</v>
      </c>
      <c r="C760" t="s">
        <v>2374</v>
      </c>
      <c r="D760" t="s">
        <v>2375</v>
      </c>
      <c r="E760" t="s">
        <v>2376</v>
      </c>
      <c r="F760" t="s">
        <v>2377</v>
      </c>
      <c r="G760" t="s">
        <v>451</v>
      </c>
      <c r="H760" t="s">
        <v>452</v>
      </c>
      <c r="I760"/>
      <c r="J760" t="s">
        <v>453</v>
      </c>
      <c r="K760"/>
      <c r="L760" t="s">
        <v>104</v>
      </c>
      <c r="M760" t="s">
        <v>2382</v>
      </c>
      <c r="N760" t="s">
        <v>2383</v>
      </c>
      <c r="O760" t="s">
        <v>111</v>
      </c>
      <c r="P760">
        <v>4</v>
      </c>
      <c r="Q760">
        <v>1</v>
      </c>
      <c r="R760"/>
      <c r="S760"/>
      <c r="T760"/>
      <c r="U760"/>
      <c r="V760" t="str">
        <f t="shared" si="26"/>
        <v>Y</v>
      </c>
      <c r="W760"/>
      <c r="X760"/>
      <c r="Y760" s="44">
        <v>1367.65</v>
      </c>
      <c r="Z760" s="44">
        <v>10118.727500000001</v>
      </c>
      <c r="AA760" s="44">
        <v>4102.8999999999996</v>
      </c>
      <c r="AB760" s="44">
        <v>304565.755</v>
      </c>
      <c r="AC760" s="44">
        <v>5.5500000000000001E-2</v>
      </c>
      <c r="AD760" s="44">
        <v>6.2500000000000003E-6</v>
      </c>
      <c r="AE760" s="44">
        <v>2735.25</v>
      </c>
      <c r="AF760" s="44">
        <v>421785.45250000001</v>
      </c>
      <c r="AG760" s="44">
        <v>2713.1750000000002</v>
      </c>
      <c r="AH760" s="44">
        <v>25036.80688</v>
      </c>
      <c r="AI760" s="44">
        <v>2799.3</v>
      </c>
      <c r="AJ760" s="44">
        <v>1277.5999999999999</v>
      </c>
      <c r="AK760" s="44">
        <v>4737.3</v>
      </c>
      <c r="AL760" s="44">
        <v>5.8000000000000003E-2</v>
      </c>
      <c r="AM760" s="44">
        <v>3217.8</v>
      </c>
      <c r="AN760" s="44">
        <v>3459.7</v>
      </c>
      <c r="AO760" s="44">
        <v>4</v>
      </c>
      <c r="AP760" s="44">
        <v>0.87</v>
      </c>
      <c r="AQ760" s="44">
        <v>5.2999999999999999E-2</v>
      </c>
      <c r="AR760" s="44">
        <v>4250.3</v>
      </c>
      <c r="AS760" s="44">
        <v>5.8000000000000003E-2</v>
      </c>
      <c r="AT760" s="44">
        <v>4206.2</v>
      </c>
      <c r="AU760" s="44">
        <v>5.8000000000000003E-2</v>
      </c>
      <c r="AV760" s="44">
        <v>49767.485359999999</v>
      </c>
      <c r="AW760" s="44">
        <v>176469067.40000001</v>
      </c>
      <c r="AX760" s="44">
        <v>65277.358489999999</v>
      </c>
      <c r="AY760" s="44">
        <v>0.216</v>
      </c>
      <c r="AZ760" s="44">
        <v>2.9866700000000002E-4</v>
      </c>
      <c r="BA760" s="44">
        <v>29051.724139999998</v>
      </c>
      <c r="BB760" s="44">
        <v>55733.96226</v>
      </c>
      <c r="BC760" s="44">
        <v>49006.896549999998</v>
      </c>
      <c r="BD760" s="44">
        <v>0.23200000000000001</v>
      </c>
      <c r="BE760" s="44" t="e">
        <v>#DIV/0!</v>
      </c>
      <c r="BF760" s="44" t="e">
        <v>#DIV/0!</v>
      </c>
      <c r="BG760" s="44" t="e">
        <v>#DIV/0!</v>
      </c>
      <c r="BH760" s="44" t="e">
        <v>#DIV/0!</v>
      </c>
      <c r="BI760" s="44" t="e">
        <v>#DIV/0!</v>
      </c>
      <c r="BJ760" s="44">
        <v>4.5977011489999997</v>
      </c>
      <c r="BK760" s="44">
        <v>1.3208714029999999</v>
      </c>
      <c r="BL760" s="44">
        <v>0.98962426199999998</v>
      </c>
      <c r="BM760" s="44">
        <v>0.91379310300000005</v>
      </c>
      <c r="BN760" s="44">
        <v>1.094339623</v>
      </c>
      <c r="BO760" s="44">
        <v>1.9184390570000001</v>
      </c>
      <c r="BP760" s="44">
        <v>0.87930042200000003</v>
      </c>
      <c r="BQ760" s="44">
        <v>2261</v>
      </c>
      <c r="BR760" s="44">
        <v>3639.0749999999998</v>
      </c>
      <c r="BS760" s="44">
        <v>1938</v>
      </c>
      <c r="BT760" s="44">
        <v>4177.3999999999996</v>
      </c>
      <c r="BU760" s="44">
        <v>38487.245000000003</v>
      </c>
      <c r="BV760" s="44">
        <v>232296.2169</v>
      </c>
      <c r="BW760" s="44">
        <v>1378.125</v>
      </c>
      <c r="BX760" s="44">
        <v>112225.99189999999</v>
      </c>
      <c r="BY760" s="44">
        <v>2239.4</v>
      </c>
      <c r="BZ760" s="44">
        <v>25144.274560000002</v>
      </c>
      <c r="CA760" s="44">
        <v>51025768.659999996</v>
      </c>
      <c r="CB760" s="44">
        <v>34128.301890000002</v>
      </c>
      <c r="CC760" s="44">
        <v>3057.7</v>
      </c>
      <c r="CD760" s="44">
        <v>4048.2</v>
      </c>
      <c r="CE760" s="44">
        <v>3725.2</v>
      </c>
      <c r="CF760" s="44">
        <v>1119.7</v>
      </c>
      <c r="CG760" s="44">
        <v>1593.5</v>
      </c>
      <c r="CH760" s="44">
        <v>1399.65</v>
      </c>
      <c r="CI760" s="44">
        <v>2928.5</v>
      </c>
      <c r="CJ760" s="44">
        <v>2799.3</v>
      </c>
      <c r="CK760" s="44">
        <v>2562.4499999999998</v>
      </c>
      <c r="CL760" s="44">
        <v>19305.172409999999</v>
      </c>
      <c r="CM760" s="44">
        <v>30066.03774</v>
      </c>
      <c r="CN760" s="44">
        <v>25602.944049999998</v>
      </c>
      <c r="CO760" s="44">
        <v>94.9</v>
      </c>
      <c r="CP760" s="44">
        <v>103.6</v>
      </c>
      <c r="CQ760" s="44">
        <v>101.55</v>
      </c>
    </row>
    <row r="761" spans="1:95" x14ac:dyDescent="0.2">
      <c r="A761" t="s">
        <v>108</v>
      </c>
      <c r="B761" t="s">
        <v>173</v>
      </c>
      <c r="C761" t="s">
        <v>2374</v>
      </c>
      <c r="D761" t="s">
        <v>2375</v>
      </c>
      <c r="E761" t="s">
        <v>2376</v>
      </c>
      <c r="F761" t="s">
        <v>2377</v>
      </c>
      <c r="G761" t="s">
        <v>451</v>
      </c>
      <c r="H761" t="s">
        <v>452</v>
      </c>
      <c r="J761" t="s">
        <v>453</v>
      </c>
      <c r="L761" t="s">
        <v>104</v>
      </c>
      <c r="M761" t="s">
        <v>2384</v>
      </c>
      <c r="N761" t="s">
        <v>2385</v>
      </c>
      <c r="O761" t="s">
        <v>111</v>
      </c>
      <c r="P761">
        <v>6</v>
      </c>
      <c r="Q761">
        <v>2</v>
      </c>
      <c r="V761" t="str">
        <f t="shared" si="26"/>
        <v>Y</v>
      </c>
      <c r="Y761" s="44">
        <v>2000.7</v>
      </c>
      <c r="Z761" s="44">
        <v>29917.986666666697</v>
      </c>
      <c r="AA761" s="44">
        <v>3008.6000000000004</v>
      </c>
      <c r="AB761" s="44">
        <v>31633.019999999964</v>
      </c>
      <c r="AC761" s="44">
        <v>4.8333333333333332E-2</v>
      </c>
      <c r="AD761" s="44">
        <v>2.3855555555555552E-4</v>
      </c>
      <c r="AE761" s="44">
        <v>1007.9</v>
      </c>
      <c r="AF761" s="44">
        <v>106473.30333333339</v>
      </c>
      <c r="AG761" s="44">
        <v>2505.0666666666666</v>
      </c>
      <c r="AH761" s="44">
        <v>1493.775555555552</v>
      </c>
      <c r="AI761" s="44">
        <v>2497.9</v>
      </c>
      <c r="AJ761" s="44">
        <v>1824.1</v>
      </c>
      <c r="AK761" s="44">
        <v>3269.7</v>
      </c>
      <c r="AL761" s="44">
        <v>1.7000000000000001E-2</v>
      </c>
      <c r="AM761" s="44">
        <v>2671.8</v>
      </c>
      <c r="AN761" s="44">
        <v>1445.6</v>
      </c>
      <c r="AO761" s="44">
        <v>6</v>
      </c>
      <c r="AP761" s="44">
        <v>1.472</v>
      </c>
      <c r="AQ761" s="44">
        <v>6.3E-2</v>
      </c>
      <c r="AR761" s="44">
        <v>3269.7</v>
      </c>
      <c r="AS761" s="44">
        <v>4.2999999999999997E-2</v>
      </c>
      <c r="AT761" s="44">
        <v>3019.9</v>
      </c>
      <c r="AU761" s="44">
        <v>6.3E-2</v>
      </c>
      <c r="AV761" s="44">
        <v>20958.192964887236</v>
      </c>
      <c r="AW761" s="44">
        <v>10996751.682415327</v>
      </c>
      <c r="AX761" s="44">
        <v>27811.627906976748</v>
      </c>
      <c r="AY761" s="44">
        <v>0.23640000000000003</v>
      </c>
      <c r="AZ761" s="44">
        <v>2.3130399999999971E-3</v>
      </c>
      <c r="BA761" s="44">
        <v>19588.235294117647</v>
      </c>
      <c r="BB761" s="44">
        <v>20303.174603174601</v>
      </c>
      <c r="BC761" s="44">
        <v>27811.627906976748</v>
      </c>
      <c r="BD761" s="44">
        <v>0.32700000000000007</v>
      </c>
      <c r="BE761" s="44">
        <v>5.0505050505050493</v>
      </c>
      <c r="BF761" s="44">
        <v>5.8651026392961878</v>
      </c>
      <c r="BG761" s="44">
        <v>6.7567567567567561</v>
      </c>
      <c r="BH761" s="44">
        <v>1.1612903225806455</v>
      </c>
      <c r="BI761" s="44">
        <v>1.152027027027027</v>
      </c>
      <c r="BJ761" s="44">
        <v>4.0760869565217392</v>
      </c>
      <c r="BK761" s="44">
        <v>1.2237817201886367</v>
      </c>
      <c r="BL761" s="44">
        <v>0.92360155365935726</v>
      </c>
      <c r="BM761" s="44">
        <v>3.7058823529411762</v>
      </c>
      <c r="BN761" s="44">
        <v>0.68253968253968245</v>
      </c>
      <c r="BO761" s="44">
        <v>1.0364984031650697</v>
      </c>
      <c r="BP761" s="44">
        <v>1.3698167134231376</v>
      </c>
      <c r="BQ761" s="44">
        <v>2311.2166666666667</v>
      </c>
      <c r="BR761" s="44">
        <v>2784.9500000000003</v>
      </c>
      <c r="BS761" s="44">
        <v>2282.5</v>
      </c>
      <c r="BT761" s="44">
        <v>2928.5</v>
      </c>
      <c r="BU761" s="44">
        <v>2267.0613888888824</v>
      </c>
      <c r="BV761" s="44">
        <v>13392.139166666677</v>
      </c>
      <c r="BW761" s="44">
        <v>473.7166666666667</v>
      </c>
      <c r="BX761" s="44">
        <v>20403.551388888878</v>
      </c>
      <c r="BY761" s="44">
        <v>646</v>
      </c>
      <c r="BZ761" s="44">
        <v>10144.201113434066</v>
      </c>
      <c r="CA761" s="44">
        <v>2534921.3083281517</v>
      </c>
      <c r="CB761" s="44">
        <v>12664.705882352941</v>
      </c>
      <c r="CC761" s="44">
        <v>2648.6</v>
      </c>
      <c r="CD761" s="44">
        <v>2928.5</v>
      </c>
      <c r="CE761" s="44">
        <v>2777.75</v>
      </c>
      <c r="CF761" s="44">
        <v>301.45000000000005</v>
      </c>
      <c r="CG761" s="44">
        <v>624.45000000000005</v>
      </c>
      <c r="CH761" s="44">
        <v>495.25</v>
      </c>
      <c r="CI761" s="44">
        <v>2476.3500000000004</v>
      </c>
      <c r="CJ761" s="44">
        <v>2540.9499999999998</v>
      </c>
      <c r="CK761" s="44">
        <v>2497.9</v>
      </c>
      <c r="CL761" s="44">
        <v>10059.276018099546</v>
      </c>
      <c r="CM761" s="44">
        <v>10080.002602133749</v>
      </c>
      <c r="CN761" s="44">
        <v>10293.324720068907</v>
      </c>
      <c r="CO761" s="44">
        <v>95.2</v>
      </c>
      <c r="CP761" s="44">
        <v>104.65</v>
      </c>
      <c r="CQ761" s="44">
        <v>107.55</v>
      </c>
    </row>
    <row r="762" spans="1:95" x14ac:dyDescent="0.2">
      <c r="A762" t="s">
        <v>108</v>
      </c>
      <c r="B762" t="s">
        <v>173</v>
      </c>
      <c r="C762" t="s">
        <v>2374</v>
      </c>
      <c r="D762" t="s">
        <v>2375</v>
      </c>
      <c r="E762" t="s">
        <v>2376</v>
      </c>
      <c r="F762" t="s">
        <v>2377</v>
      </c>
      <c r="G762" t="s">
        <v>451</v>
      </c>
      <c r="H762" t="s">
        <v>452</v>
      </c>
      <c r="J762" t="s">
        <v>453</v>
      </c>
      <c r="L762" t="s">
        <v>104</v>
      </c>
      <c r="M762" t="s">
        <v>2386</v>
      </c>
      <c r="N762" t="s">
        <v>2387</v>
      </c>
      <c r="O762" t="s">
        <v>111</v>
      </c>
      <c r="P762">
        <v>7</v>
      </c>
      <c r="Q762">
        <v>1</v>
      </c>
      <c r="V762" t="str">
        <f t="shared" si="26"/>
        <v>Y</v>
      </c>
      <c r="Y762" s="44">
        <v>1489.3142857142855</v>
      </c>
      <c r="Z762" s="44">
        <v>18262.329795918366</v>
      </c>
      <c r="AA762" s="44">
        <v>4243.1428571428569</v>
      </c>
      <c r="AB762" s="44">
        <v>146438.72816326533</v>
      </c>
      <c r="AC762" s="44">
        <v>5.1428571428571428E-2</v>
      </c>
      <c r="AD762" s="44">
        <v>4.0816326530612238E-5</v>
      </c>
      <c r="AE762" s="44">
        <v>2753.8285714285712</v>
      </c>
      <c r="AF762" s="44">
        <v>250709.20775510219</v>
      </c>
      <c r="AG762" s="44">
        <v>2971.542857142857</v>
      </c>
      <c r="AH762" s="44">
        <v>39739.459591836807</v>
      </c>
      <c r="AI762" s="44">
        <v>3143.8</v>
      </c>
      <c r="AJ762" s="44">
        <v>1392.3</v>
      </c>
      <c r="AK762" s="44">
        <v>4550.3999999999996</v>
      </c>
      <c r="AL762" s="44">
        <v>0.04</v>
      </c>
      <c r="AM762" s="44">
        <v>3373.2</v>
      </c>
      <c r="AN762" s="44">
        <v>3158.0999999999995</v>
      </c>
      <c r="AO762" s="44">
        <v>7</v>
      </c>
      <c r="AP762" s="44">
        <v>1.4860000000000002</v>
      </c>
      <c r="AQ762" s="44">
        <v>5.2999999999999999E-2</v>
      </c>
      <c r="AR762" s="44">
        <v>4550.3999999999996</v>
      </c>
      <c r="AS762" s="44">
        <v>5.7000000000000002E-2</v>
      </c>
      <c r="AT762" s="44">
        <v>4222.1000000000004</v>
      </c>
      <c r="AU762" s="44">
        <v>0.06</v>
      </c>
      <c r="AV762" s="44">
        <v>53362.37138268636</v>
      </c>
      <c r="AW762" s="44">
        <v>54569900.497810207</v>
      </c>
      <c r="AX762" s="44">
        <v>63987.755102040814</v>
      </c>
      <c r="AY762" s="44">
        <v>0.18766666666666673</v>
      </c>
      <c r="AZ762" s="44">
        <v>3.0855555555555199E-4</v>
      </c>
      <c r="BA762" s="44">
        <v>39335</v>
      </c>
      <c r="BB762" s="44">
        <v>57024.528301886799</v>
      </c>
      <c r="BC762" s="44">
        <v>49645.614035087718</v>
      </c>
      <c r="BD762" s="44">
        <v>0.21999999999999978</v>
      </c>
      <c r="BE762" s="44">
        <v>6.5359477124182996</v>
      </c>
      <c r="BF762" s="44">
        <v>7.1428571428571361</v>
      </c>
      <c r="BG762" s="44">
        <v>5.7471264367816062</v>
      </c>
      <c r="BH762" s="44">
        <v>1.0928571428571421</v>
      </c>
      <c r="BI762" s="44">
        <v>0.80459770114942564</v>
      </c>
      <c r="BJ762" s="44">
        <v>4.710632570659488</v>
      </c>
      <c r="BK762" s="44">
        <v>1.3489861259338314</v>
      </c>
      <c r="BL762" s="44">
        <v>0.92785249648382573</v>
      </c>
      <c r="BM762" s="44">
        <v>1.325</v>
      </c>
      <c r="BN762" s="44">
        <v>1.0754716981132075</v>
      </c>
      <c r="BO762" s="44">
        <v>1.4497147146787035</v>
      </c>
      <c r="BP762" s="44">
        <v>0.87060104683838424</v>
      </c>
      <c r="BQ762" s="44">
        <v>2405.5857142857144</v>
      </c>
      <c r="BR762" s="44">
        <v>3512.9857142857145</v>
      </c>
      <c r="BS762" s="44">
        <v>2368.6999999999998</v>
      </c>
      <c r="BT762" s="44">
        <v>3703.7</v>
      </c>
      <c r="BU762" s="44">
        <v>1816.5355102040887</v>
      </c>
      <c r="BV762" s="44">
        <v>26413.109795918357</v>
      </c>
      <c r="BW762" s="44">
        <v>1107.4142857142856</v>
      </c>
      <c r="BX762" s="44">
        <v>22102.224081632739</v>
      </c>
      <c r="BY762" s="44">
        <v>1335</v>
      </c>
      <c r="BZ762" s="44">
        <v>21723.471459863085</v>
      </c>
      <c r="CA762" s="44">
        <v>9903098.9871078804</v>
      </c>
      <c r="CB762" s="44">
        <v>26367.34693877551</v>
      </c>
      <c r="CC762" s="44">
        <v>3445.3</v>
      </c>
      <c r="CD762" s="44">
        <v>3682.1499999999996</v>
      </c>
      <c r="CE762" s="44">
        <v>3445.3333333333335</v>
      </c>
      <c r="CF762" s="44">
        <v>990.55</v>
      </c>
      <c r="CG762" s="44">
        <v>1270.45</v>
      </c>
      <c r="CH762" s="44">
        <v>1076.6333333333334</v>
      </c>
      <c r="CI762" s="44">
        <v>2950</v>
      </c>
      <c r="CJ762" s="44">
        <v>2950</v>
      </c>
      <c r="CK762" s="44">
        <v>3000.2666666666664</v>
      </c>
      <c r="CL762" s="44">
        <v>22867.880434782608</v>
      </c>
      <c r="CM762" s="44">
        <v>24965.748941085869</v>
      </c>
      <c r="CN762" s="44">
        <v>18799.013822434878</v>
      </c>
      <c r="CO762" s="44">
        <v>95.9</v>
      </c>
      <c r="CP762" s="44">
        <v>99.449999999999989</v>
      </c>
      <c r="CQ762" s="44">
        <v>99.7</v>
      </c>
    </row>
    <row r="763" spans="1:95" s="2" customFormat="1" x14ac:dyDescent="0.2">
      <c r="A763" s="2" t="s">
        <v>108</v>
      </c>
      <c r="B763" s="2" t="s">
        <v>173</v>
      </c>
      <c r="C763" s="2" t="s">
        <v>2374</v>
      </c>
      <c r="D763" s="2" t="s">
        <v>2375</v>
      </c>
      <c r="E763" s="2" t="s">
        <v>2376</v>
      </c>
      <c r="F763" s="2" t="s">
        <v>2377</v>
      </c>
      <c r="G763" s="2" t="s">
        <v>451</v>
      </c>
      <c r="H763" s="2" t="s">
        <v>452</v>
      </c>
      <c r="J763" s="2" t="s">
        <v>453</v>
      </c>
      <c r="L763" s="2" t="s">
        <v>104</v>
      </c>
      <c r="M763" s="2" t="s">
        <v>2388</v>
      </c>
      <c r="N763" s="2" t="s">
        <v>2389</v>
      </c>
      <c r="P763" s="2">
        <v>4</v>
      </c>
      <c r="Q763" s="2">
        <v>2</v>
      </c>
      <c r="V763" s="2" t="str">
        <f t="shared" si="26"/>
        <v>Y</v>
      </c>
      <c r="Y763" s="45">
        <v>2166.5</v>
      </c>
      <c r="Z763" s="45">
        <v>196.8300000000005</v>
      </c>
      <c r="AA763" s="45">
        <v>3788.8</v>
      </c>
      <c r="AB763" s="45">
        <v>337005.91499999724</v>
      </c>
      <c r="AC763" s="45">
        <v>6.4500000000000002E-2</v>
      </c>
      <c r="AD763" s="45">
        <v>1.182500000000003E-4</v>
      </c>
      <c r="AE763" s="45">
        <v>1622.2999999999997</v>
      </c>
      <c r="AF763" s="45">
        <v>321576.22500000056</v>
      </c>
      <c r="AG763" s="45">
        <v>2734.7250000000004</v>
      </c>
      <c r="AH763" s="45">
        <v>1389.9768750000117</v>
      </c>
      <c r="AI763" s="45">
        <v>2713.2</v>
      </c>
      <c r="AJ763" s="45">
        <v>2147.6</v>
      </c>
      <c r="AK763" s="45">
        <v>4285.5</v>
      </c>
      <c r="AL763" s="45">
        <v>4.5999999999999999E-2</v>
      </c>
      <c r="AM763" s="45">
        <v>2860.2</v>
      </c>
      <c r="AN763" s="45">
        <v>2137.9</v>
      </c>
      <c r="AO763" s="45">
        <v>4</v>
      </c>
      <c r="AP763" s="45">
        <v>1.1450000000000002</v>
      </c>
      <c r="AQ763" s="45">
        <v>6.9000000000000006E-2</v>
      </c>
      <c r="AR763" s="45">
        <v>4274.7</v>
      </c>
      <c r="AS763" s="45">
        <v>7.3999999999999996E-2</v>
      </c>
      <c r="AT763" s="45">
        <v>3734.8</v>
      </c>
      <c r="AU763" s="45">
        <v>7.3999999999999996E-2</v>
      </c>
      <c r="AV763" s="45">
        <v>24416.617704661181</v>
      </c>
      <c r="AW763" s="45">
        <v>40460361.105530262</v>
      </c>
      <c r="AX763" s="45">
        <v>30514.492753623184</v>
      </c>
      <c r="AY763" s="45">
        <v>0.29566666666666674</v>
      </c>
      <c r="AZ763" s="45">
        <v>2.0595555555555554E-3</v>
      </c>
      <c r="BA763" s="45">
        <v>15491.304347826088</v>
      </c>
      <c r="BB763" s="45">
        <v>30357.971014492749</v>
      </c>
      <c r="BC763" s="45">
        <v>21302.702702702703</v>
      </c>
      <c r="BD763" s="45">
        <v>0.35900000000000026</v>
      </c>
      <c r="BE763" s="45" t="e">
        <v>#DIV/0!</v>
      </c>
      <c r="BF763" s="45" t="e">
        <v>#DIV/0!</v>
      </c>
      <c r="BG763" s="45" t="e">
        <v>#DIV/0!</v>
      </c>
      <c r="BH763" s="45" t="e">
        <v>#DIV/0!</v>
      </c>
      <c r="BI763" s="45" t="e">
        <v>#DIV/0!</v>
      </c>
      <c r="BJ763" s="45">
        <v>3.4934497816593879</v>
      </c>
      <c r="BK763" s="45">
        <v>1.4945458359555277</v>
      </c>
      <c r="BL763" s="45">
        <v>0.87369873909280193</v>
      </c>
      <c r="BM763" s="45">
        <v>1.5000000000000002</v>
      </c>
      <c r="BN763" s="45">
        <v>1.0724637681159419</v>
      </c>
      <c r="BO763" s="45">
        <v>1.9596781738235565</v>
      </c>
      <c r="BP763" s="45">
        <v>0.70171694585691835</v>
      </c>
      <c r="BQ763" s="45">
        <v>2530.15</v>
      </c>
      <c r="BR763" s="45">
        <v>3122.3</v>
      </c>
      <c r="BS763" s="45">
        <v>2411.6999999999998</v>
      </c>
      <c r="BT763" s="45">
        <v>3531.4</v>
      </c>
      <c r="BU763" s="45">
        <v>4986.4025000000111</v>
      </c>
      <c r="BV763" s="45">
        <v>69081.804999999993</v>
      </c>
      <c r="BW763" s="45">
        <v>592.17499999999995</v>
      </c>
      <c r="BX763" s="45">
        <v>45796.196875000023</v>
      </c>
      <c r="BY763" s="45">
        <v>1119.7000000000003</v>
      </c>
      <c r="BZ763" s="45">
        <v>9147.3511555033292</v>
      </c>
      <c r="CA763" s="45">
        <v>7311571.5481182039</v>
      </c>
      <c r="CB763" s="45">
        <v>13731.884057971014</v>
      </c>
      <c r="CC763" s="45">
        <v>2799.3</v>
      </c>
      <c r="CD763" s="45">
        <v>3531.4</v>
      </c>
      <c r="CE763" s="45">
        <v>3079.25</v>
      </c>
      <c r="CF763" s="45">
        <v>387.6</v>
      </c>
      <c r="CG763" s="45">
        <v>947.5</v>
      </c>
      <c r="CH763" s="45">
        <v>516.79999999999995</v>
      </c>
      <c r="CI763" s="45">
        <v>2713.2</v>
      </c>
      <c r="CJ763" s="45">
        <v>2713.2</v>
      </c>
      <c r="CK763" s="45">
        <v>2756.25</v>
      </c>
      <c r="CL763" s="45">
        <v>8426.0869565217399</v>
      </c>
      <c r="CM763" s="45">
        <v>13731.884057971014</v>
      </c>
      <c r="CN763" s="45">
        <v>7215.7168037602823</v>
      </c>
      <c r="CO763" s="45">
        <v>93</v>
      </c>
      <c r="CP763" s="45">
        <v>105</v>
      </c>
      <c r="CQ763" s="45">
        <v>103.9</v>
      </c>
    </row>
    <row r="764" spans="1:95" s="4" customFormat="1" x14ac:dyDescent="0.2">
      <c r="A764" s="4" t="s">
        <v>1895</v>
      </c>
      <c r="B764" s="4" t="s">
        <v>173</v>
      </c>
      <c r="C764" s="4" t="s">
        <v>2390</v>
      </c>
      <c r="D764" s="4" t="s">
        <v>2391</v>
      </c>
      <c r="E764" s="4" t="s">
        <v>2392</v>
      </c>
      <c r="F764" s="4" t="s">
        <v>164</v>
      </c>
      <c r="I764" s="4" t="s">
        <v>2393</v>
      </c>
      <c r="J764" s="4" t="s">
        <v>2394</v>
      </c>
      <c r="L764" s="4" t="s">
        <v>104</v>
      </c>
      <c r="M764" s="4" t="s">
        <v>2395</v>
      </c>
      <c r="N764" s="4" t="s">
        <v>2396</v>
      </c>
      <c r="O764" s="4" t="s">
        <v>111</v>
      </c>
      <c r="P764" s="4">
        <v>7</v>
      </c>
      <c r="Q764" s="4">
        <v>2</v>
      </c>
      <c r="V764" s="4" t="str">
        <f t="shared" si="26"/>
        <v>Y</v>
      </c>
      <c r="W764" s="4" t="s">
        <v>1895</v>
      </c>
      <c r="Y764" s="46">
        <v>2143.014285714286</v>
      </c>
      <c r="Z764" s="46">
        <v>52637.144081632701</v>
      </c>
      <c r="AA764" s="46">
        <v>4055.4285714285716</v>
      </c>
      <c r="AB764" s="46">
        <v>698020.8791836719</v>
      </c>
      <c r="AC764" s="46">
        <v>0.14442857142857143</v>
      </c>
      <c r="AD764" s="46">
        <v>3.6253061224489575E-4</v>
      </c>
      <c r="AE764" s="46">
        <v>1912.3999999999999</v>
      </c>
      <c r="AF764" s="46">
        <v>1120481.7257142859</v>
      </c>
      <c r="AG764" s="46">
        <v>2966.528571428571</v>
      </c>
      <c r="AH764" s="46">
        <v>399100.92489796149</v>
      </c>
      <c r="AI764" s="46">
        <v>2484.4</v>
      </c>
      <c r="AJ764" s="46">
        <v>1771.8</v>
      </c>
      <c r="AK764" s="46">
        <v>5394.1</v>
      </c>
      <c r="AL764" s="46">
        <v>0.17</v>
      </c>
      <c r="AM764" s="46">
        <v>5394.1</v>
      </c>
      <c r="AN764" s="46">
        <v>3622.3</v>
      </c>
      <c r="AO764" s="46">
        <v>7</v>
      </c>
      <c r="AP764" s="46">
        <v>1.4039999999999999</v>
      </c>
      <c r="AQ764" s="46">
        <v>0.123</v>
      </c>
      <c r="AR764" s="46">
        <v>3543.6</v>
      </c>
      <c r="AS764" s="46">
        <v>0.127</v>
      </c>
      <c r="AT764" s="46">
        <v>3425.5</v>
      </c>
      <c r="AU764" s="46">
        <v>0.17399999999999999</v>
      </c>
      <c r="AV764" s="46">
        <v>12620.18909342233</v>
      </c>
      <c r="AW764" s="46">
        <v>27070340.252068792</v>
      </c>
      <c r="AX764" s="46">
        <v>21075.882352941175</v>
      </c>
      <c r="AY764" s="46">
        <v>6.5499999999999989E-2</v>
      </c>
      <c r="AZ764" s="46">
        <v>6.5824999999999835E-4</v>
      </c>
      <c r="BA764" s="46">
        <v>21075.882352941175</v>
      </c>
      <c r="BB764" s="46">
        <v>9923.5772357723563</v>
      </c>
      <c r="BC764" s="46">
        <v>8990.5511811023625</v>
      </c>
      <c r="BD764" s="46">
        <v>0.11800000000000002</v>
      </c>
      <c r="BE764" s="46">
        <v>4.329004329004329</v>
      </c>
      <c r="BF764" s="46">
        <v>6.1919504643962862</v>
      </c>
      <c r="BG764" s="46">
        <v>5.8479532163742647</v>
      </c>
      <c r="BH764" s="46">
        <v>1.4303405572755421</v>
      </c>
      <c r="BI764" s="46">
        <v>0.94444444444444353</v>
      </c>
      <c r="BJ764" s="46">
        <v>4.9857549857549861</v>
      </c>
      <c r="BK764" s="46">
        <v>0.65693998998906211</v>
      </c>
      <c r="BL764" s="46">
        <v>0.96667231064454229</v>
      </c>
      <c r="BM764" s="46">
        <v>0.72352941176470587</v>
      </c>
      <c r="BN764" s="46">
        <v>1.032520325203252</v>
      </c>
      <c r="BO764" s="46">
        <v>0.47084990652301228</v>
      </c>
      <c r="BP764" s="46">
        <v>0.90597885898377084</v>
      </c>
      <c r="BQ764" s="46">
        <v>2685.2714285714283</v>
      </c>
      <c r="BR764" s="46">
        <v>3870.528571428571</v>
      </c>
      <c r="BS764" s="46">
        <v>2343.8000000000002</v>
      </c>
      <c r="BT764" s="46">
        <v>5156.2</v>
      </c>
      <c r="BU764" s="46">
        <v>217675.78204081862</v>
      </c>
      <c r="BV764" s="46">
        <v>640253.33346939087</v>
      </c>
      <c r="BW764" s="46">
        <v>1185.2714285714285</v>
      </c>
      <c r="BX764" s="46">
        <v>115967.0763265305</v>
      </c>
      <c r="BY764" s="46">
        <v>2812.3999999999996</v>
      </c>
      <c r="BZ764" s="46">
        <v>8064.5742603599638</v>
      </c>
      <c r="CA764" s="46">
        <v>1576121.6411073937</v>
      </c>
      <c r="CB764" s="46">
        <v>10202.35294117647</v>
      </c>
      <c r="CC764" s="46">
        <v>5132.7999999999993</v>
      </c>
      <c r="CD764" s="46">
        <v>3421.9</v>
      </c>
      <c r="CE764" s="46">
        <v>3328.1</v>
      </c>
      <c r="CF764" s="46">
        <v>1710.95</v>
      </c>
      <c r="CG764" s="46">
        <v>1054.7</v>
      </c>
      <c r="CH764" s="46">
        <v>921.86666666666667</v>
      </c>
      <c r="CI764" s="46">
        <v>3867.2</v>
      </c>
      <c r="CJ764" s="46">
        <v>2835.95</v>
      </c>
      <c r="CK764" s="46">
        <v>2453.1333333333332</v>
      </c>
      <c r="CL764" s="46">
        <v>9950.3144016227179</v>
      </c>
      <c r="CM764" s="46">
        <v>7776.7938014950614</v>
      </c>
      <c r="CN764" s="46">
        <v>6999.267805428065</v>
      </c>
      <c r="CO764" s="46">
        <v>85.699999999999989</v>
      </c>
      <c r="CP764" s="46">
        <v>88.3</v>
      </c>
      <c r="CQ764" s="46">
        <v>89.399999999999991</v>
      </c>
    </row>
    <row r="765" spans="1:95" s="2" customFormat="1" x14ac:dyDescent="0.2">
      <c r="A765" s="2" t="s">
        <v>108</v>
      </c>
      <c r="B765" s="2" t="s">
        <v>173</v>
      </c>
      <c r="C765" s="2" t="s">
        <v>2390</v>
      </c>
      <c r="D765" s="2" t="s">
        <v>2391</v>
      </c>
      <c r="E765" s="2" t="s">
        <v>2392</v>
      </c>
      <c r="F765" s="2" t="s">
        <v>164</v>
      </c>
      <c r="I765" s="2" t="s">
        <v>2393</v>
      </c>
      <c r="J765" s="2" t="s">
        <v>2394</v>
      </c>
      <c r="L765" s="2" t="s">
        <v>104</v>
      </c>
      <c r="M765" s="2" t="s">
        <v>2397</v>
      </c>
      <c r="N765" s="2" t="s">
        <v>2398</v>
      </c>
      <c r="O765" s="2" t="s">
        <v>111</v>
      </c>
      <c r="P765" s="2">
        <v>6</v>
      </c>
      <c r="Q765" s="2">
        <v>2</v>
      </c>
      <c r="V765" s="2" t="str">
        <f t="shared" si="26"/>
        <v>Y</v>
      </c>
      <c r="Y765" s="45">
        <v>2357.3333333333335</v>
      </c>
      <c r="Z765" s="45">
        <v>40883.132222222215</v>
      </c>
      <c r="AA765" s="45">
        <v>5335.2666666666673</v>
      </c>
      <c r="AB765" s="45">
        <v>1286718.0322222114</v>
      </c>
      <c r="AC765" s="45">
        <v>0.18533333333333335</v>
      </c>
      <c r="AD765" s="45">
        <v>2.6945555555555455E-3</v>
      </c>
      <c r="AE765" s="45">
        <v>2977.9333333333338</v>
      </c>
      <c r="AF765" s="45">
        <v>874012.93222221895</v>
      </c>
      <c r="AG765" s="45">
        <v>3488.3500000000004</v>
      </c>
      <c r="AH765" s="45">
        <v>29678.675833333316</v>
      </c>
      <c r="AI765" s="45">
        <v>3703.7</v>
      </c>
      <c r="AJ765" s="45">
        <v>2139.4</v>
      </c>
      <c r="AK765" s="45">
        <v>6578.1</v>
      </c>
      <c r="AL765" s="45">
        <v>0.23200000000000001</v>
      </c>
      <c r="AM765" s="45">
        <v>6529.7</v>
      </c>
      <c r="AN765" s="45">
        <v>4438.7000000000007</v>
      </c>
      <c r="AO765" s="45">
        <v>6</v>
      </c>
      <c r="AP765" s="45">
        <v>1.4540000000000002</v>
      </c>
      <c r="AQ765" s="45">
        <v>0.24199999999999999</v>
      </c>
      <c r="AR765" s="45">
        <v>6578.1</v>
      </c>
      <c r="AS765" s="45">
        <v>0.126</v>
      </c>
      <c r="AT765" s="45">
        <v>4431.3999999999996</v>
      </c>
      <c r="AU765" s="45">
        <v>0.24199999999999999</v>
      </c>
      <c r="AV765" s="45">
        <v>15958.714383860575</v>
      </c>
      <c r="AW765" s="45">
        <v>2168434.8107346115</v>
      </c>
      <c r="AX765" s="45">
        <v>17934.126984126982</v>
      </c>
      <c r="AY765" s="45">
        <v>6.8400000000000058E-2</v>
      </c>
      <c r="AZ765" s="45">
        <v>2.4578400000000024E-3</v>
      </c>
      <c r="BA765" s="45">
        <v>17114.655172413793</v>
      </c>
      <c r="BB765" s="45">
        <v>16673.96694214876</v>
      </c>
      <c r="BC765" s="45">
        <v>17934.126984126982</v>
      </c>
      <c r="BD765" s="45">
        <v>0.15000000000000013</v>
      </c>
      <c r="BE765" s="45">
        <v>4.9504950495049487</v>
      </c>
      <c r="BF765" s="45">
        <v>4.9875311720698248</v>
      </c>
      <c r="BG765" s="45">
        <v>5.0125313283208017</v>
      </c>
      <c r="BH765" s="45">
        <v>1.007481296758105</v>
      </c>
      <c r="BI765" s="45">
        <v>1.0050125313283209</v>
      </c>
      <c r="BJ765" s="45">
        <v>4.1265474552957357</v>
      </c>
      <c r="BK765" s="45">
        <v>1.0074122854036174</v>
      </c>
      <c r="BL765" s="45">
        <v>0.67365956735227484</v>
      </c>
      <c r="BM765" s="45">
        <v>1.0431034482758619</v>
      </c>
      <c r="BN765" s="45">
        <v>0.52066115702479343</v>
      </c>
      <c r="BO765" s="45">
        <v>0.97425082621732539</v>
      </c>
      <c r="BP765" s="45">
        <v>1.0755764987630367</v>
      </c>
      <c r="BQ765" s="45">
        <v>3029.0166666666664</v>
      </c>
      <c r="BR765" s="45">
        <v>4751.6499999999996</v>
      </c>
      <c r="BS765" s="45">
        <v>2497.9</v>
      </c>
      <c r="BT765" s="45">
        <v>6115.4</v>
      </c>
      <c r="BU765" s="45">
        <v>268713.35138889152</v>
      </c>
      <c r="BV765" s="45">
        <v>1529964.2291666667</v>
      </c>
      <c r="BW765" s="45">
        <v>1722.6833333333332</v>
      </c>
      <c r="BX765" s="45">
        <v>526755.57805555605</v>
      </c>
      <c r="BY765" s="45">
        <v>3617.4999999999995</v>
      </c>
      <c r="BZ765" s="45">
        <v>8901.7713831873971</v>
      </c>
      <c r="CA765" s="45">
        <v>2068182.4420188004</v>
      </c>
      <c r="CB765" s="45">
        <v>10855.785123966942</v>
      </c>
      <c r="CC765" s="45">
        <v>4737.3</v>
      </c>
      <c r="CD765" s="45">
        <v>4844.95</v>
      </c>
      <c r="CE765" s="45">
        <v>4672.7000000000007</v>
      </c>
      <c r="CF765" s="45">
        <v>1679.6</v>
      </c>
      <c r="CG765" s="45">
        <v>1851.9</v>
      </c>
      <c r="CH765" s="45">
        <v>1636.55</v>
      </c>
      <c r="CI765" s="45">
        <v>3488.35</v>
      </c>
      <c r="CJ765" s="45">
        <v>3423.75</v>
      </c>
      <c r="CK765" s="45">
        <v>3552.95</v>
      </c>
      <c r="CL765" s="45">
        <v>8703.4975369458116</v>
      </c>
      <c r="CM765" s="45">
        <v>9415.6703397612491</v>
      </c>
      <c r="CN765" s="45">
        <v>8586.1462728551342</v>
      </c>
      <c r="CO765" s="45">
        <v>95.85</v>
      </c>
      <c r="CP765" s="45">
        <v>96.4</v>
      </c>
      <c r="CQ765" s="45">
        <v>96.8</v>
      </c>
    </row>
    <row r="766" spans="1:95" s="4" customFormat="1" x14ac:dyDescent="0.2">
      <c r="A766" t="s">
        <v>1895</v>
      </c>
      <c r="B766" t="s">
        <v>173</v>
      </c>
      <c r="C766" t="s">
        <v>2399</v>
      </c>
      <c r="D766" t="s">
        <v>2400</v>
      </c>
      <c r="E766" t="s">
        <v>2401</v>
      </c>
      <c r="F766" t="s">
        <v>580</v>
      </c>
      <c r="G766" t="s">
        <v>451</v>
      </c>
      <c r="H766" t="s">
        <v>452</v>
      </c>
      <c r="I766"/>
      <c r="J766" t="s">
        <v>453</v>
      </c>
      <c r="K766"/>
      <c r="L766" t="s">
        <v>104</v>
      </c>
      <c r="M766" t="s">
        <v>2402</v>
      </c>
      <c r="N766"/>
      <c r="O766"/>
      <c r="P766">
        <v>13</v>
      </c>
      <c r="Q766">
        <v>2</v>
      </c>
      <c r="R766"/>
      <c r="S766"/>
      <c r="T766"/>
      <c r="U766"/>
      <c r="V766" t="str">
        <f t="shared" si="26"/>
        <v>Y</v>
      </c>
      <c r="W766"/>
      <c r="X766"/>
      <c r="Y766" s="44">
        <v>401.17692310000001</v>
      </c>
      <c r="Z766" s="44">
        <v>76.389467460000006</v>
      </c>
      <c r="AA766" s="44">
        <v>569.59230769999999</v>
      </c>
      <c r="AB766" s="44">
        <v>631.88994079999998</v>
      </c>
      <c r="AC766" s="44">
        <v>0.17130769200000001</v>
      </c>
      <c r="AD766" s="44">
        <v>2.3439049999999999E-3</v>
      </c>
      <c r="AE766" s="44">
        <v>168.40769230000001</v>
      </c>
      <c r="AF766" s="44">
        <v>713.3191716</v>
      </c>
      <c r="AG766" s="44">
        <v>494</v>
      </c>
      <c r="AH766" s="44">
        <v>544.32000000000005</v>
      </c>
      <c r="AI766" s="44">
        <v>515.6</v>
      </c>
      <c r="AJ766" s="44">
        <v>383.9</v>
      </c>
      <c r="AK766" s="44">
        <v>597.79999999999995</v>
      </c>
      <c r="AL766" s="44">
        <v>0.214</v>
      </c>
      <c r="AM766" s="44">
        <v>513.70000000000005</v>
      </c>
      <c r="AN766" s="44">
        <v>213.9</v>
      </c>
      <c r="AO766" s="44">
        <v>13</v>
      </c>
      <c r="AP766" s="44">
        <v>2.8820000000000001</v>
      </c>
      <c r="AQ766" s="44">
        <v>0.14899999999999999</v>
      </c>
      <c r="AR766" s="44">
        <v>594.70000000000005</v>
      </c>
      <c r="AS766" s="44">
        <v>0.13400000000000001</v>
      </c>
      <c r="AT766" s="44">
        <v>556.1</v>
      </c>
      <c r="AU766" s="44">
        <v>0.28000000000000003</v>
      </c>
      <c r="AV766" s="44">
        <v>1074.420155</v>
      </c>
      <c r="AW766" s="44">
        <v>116151.101</v>
      </c>
      <c r="AX766" s="44">
        <v>1432.0895519999999</v>
      </c>
      <c r="AY766" s="44">
        <v>5.4583332999999998E-2</v>
      </c>
      <c r="AZ766" s="44">
        <v>3.6600000000000002E-5</v>
      </c>
      <c r="BA766" s="44">
        <v>465.42056070000001</v>
      </c>
      <c r="BB766" s="44">
        <v>1253.6912749999999</v>
      </c>
      <c r="BC766" s="44">
        <v>1248.5074629999999</v>
      </c>
      <c r="BD766" s="44">
        <v>6.4000000000000001E-2</v>
      </c>
      <c r="BE766" s="44">
        <v>3.5492457850000001</v>
      </c>
      <c r="BF766" s="44">
        <v>5.5325034579999999</v>
      </c>
      <c r="BG766" s="44">
        <v>5.4054054049999998</v>
      </c>
      <c r="BH766" s="44">
        <v>1.558782849</v>
      </c>
      <c r="BI766" s="44">
        <v>0.97702702699999999</v>
      </c>
      <c r="BJ766" s="44">
        <v>4.5107564189999998</v>
      </c>
      <c r="BK766" s="44">
        <v>1.1576795799999999</v>
      </c>
      <c r="BL766" s="44">
        <v>0.935093324</v>
      </c>
      <c r="BM766" s="44">
        <v>0.69626168200000005</v>
      </c>
      <c r="BN766" s="44">
        <v>0.89932885900000004</v>
      </c>
      <c r="BO766" s="44">
        <v>2.693674025</v>
      </c>
      <c r="BP766" s="44">
        <v>0.99586516000000003</v>
      </c>
      <c r="BQ766" s="44">
        <v>450.76153849999997</v>
      </c>
      <c r="BR766" s="44">
        <v>526.43076919999999</v>
      </c>
      <c r="BS766" s="44">
        <v>421.9</v>
      </c>
      <c r="BT766" s="44">
        <v>562.5</v>
      </c>
      <c r="BU766" s="44">
        <v>520.61775150000005</v>
      </c>
      <c r="BV766" s="44">
        <v>727.97751479999999</v>
      </c>
      <c r="BW766" s="44">
        <v>75.761538459999997</v>
      </c>
      <c r="BX766" s="44">
        <v>520.61775150000005</v>
      </c>
      <c r="BY766" s="44">
        <v>140.6</v>
      </c>
      <c r="BZ766" s="44">
        <v>468.6528586</v>
      </c>
      <c r="CA766" s="44">
        <v>32670.135320000001</v>
      </c>
      <c r="CB766" s="44">
        <v>716.03053439999996</v>
      </c>
      <c r="CC766" s="44">
        <v>503.9</v>
      </c>
      <c r="CD766" s="44">
        <v>550.77499999999998</v>
      </c>
      <c r="CE766" s="44">
        <v>524.98</v>
      </c>
      <c r="CF766" s="44">
        <v>82.075000000000003</v>
      </c>
      <c r="CG766" s="44">
        <v>82.075000000000003</v>
      </c>
      <c r="CH766" s="44">
        <v>65.66</v>
      </c>
      <c r="CI766" s="44">
        <v>468.8</v>
      </c>
      <c r="CJ766" s="44">
        <v>515.6</v>
      </c>
      <c r="CK766" s="44">
        <v>496.88</v>
      </c>
      <c r="CL766" s="44">
        <v>345.87396469999999</v>
      </c>
      <c r="CM766" s="44">
        <v>583.97691090000001</v>
      </c>
      <c r="CN766" s="44">
        <v>474.6167317</v>
      </c>
      <c r="CO766" s="44">
        <v>86.924999999999997</v>
      </c>
      <c r="CP766" s="44">
        <v>97.625</v>
      </c>
      <c r="CQ766" s="44">
        <v>94.8</v>
      </c>
    </row>
    <row r="767" spans="1:95" s="4" customFormat="1" x14ac:dyDescent="0.2">
      <c r="A767" t="s">
        <v>1895</v>
      </c>
      <c r="B767" t="s">
        <v>173</v>
      </c>
      <c r="C767" t="s">
        <v>2399</v>
      </c>
      <c r="D767" t="s">
        <v>2400</v>
      </c>
      <c r="E767" t="s">
        <v>2401</v>
      </c>
      <c r="F767" t="s">
        <v>580</v>
      </c>
      <c r="G767" t="s">
        <v>451</v>
      </c>
      <c r="H767" t="s">
        <v>452</v>
      </c>
      <c r="I767"/>
      <c r="J767" t="s">
        <v>453</v>
      </c>
      <c r="K767"/>
      <c r="L767" t="s">
        <v>104</v>
      </c>
      <c r="M767" t="s">
        <v>2403</v>
      </c>
      <c r="N767"/>
      <c r="O767"/>
      <c r="P767">
        <v>11</v>
      </c>
      <c r="Q767">
        <v>2</v>
      </c>
      <c r="R767"/>
      <c r="S767"/>
      <c r="T767"/>
      <c r="U767"/>
      <c r="V767" t="str">
        <f t="shared" si="26"/>
        <v>Y</v>
      </c>
      <c r="W767"/>
      <c r="X767"/>
      <c r="Y767" s="44">
        <v>382.03636360000002</v>
      </c>
      <c r="Z767" s="44">
        <v>117.6986777</v>
      </c>
      <c r="AA767" s="44">
        <v>561.96363640000004</v>
      </c>
      <c r="AB767" s="44">
        <v>342.47504129999999</v>
      </c>
      <c r="AC767" s="44">
        <v>0.17990909099999999</v>
      </c>
      <c r="AD767" s="44">
        <v>1.0519010000000001E-3</v>
      </c>
      <c r="AE767" s="44">
        <v>179.96363640000001</v>
      </c>
      <c r="AF767" s="44">
        <v>245.29504130000001</v>
      </c>
      <c r="AG767" s="44">
        <v>468.8</v>
      </c>
      <c r="AH767" s="44">
        <v>1.2899999999999999E-26</v>
      </c>
      <c r="AI767" s="44">
        <v>468.8</v>
      </c>
      <c r="AJ767" s="44">
        <v>365.4</v>
      </c>
      <c r="AK767" s="44">
        <v>588.70000000000005</v>
      </c>
      <c r="AL767" s="44">
        <v>0.17399999999999999</v>
      </c>
      <c r="AM767" s="44">
        <v>558.29999999999995</v>
      </c>
      <c r="AN767" s="44">
        <v>223.3</v>
      </c>
      <c r="AO767" s="44">
        <v>11</v>
      </c>
      <c r="AP767" s="44">
        <v>2.7309999999999999</v>
      </c>
      <c r="AQ767" s="44">
        <v>0.17599999999999999</v>
      </c>
      <c r="AR767" s="44">
        <v>588.70000000000005</v>
      </c>
      <c r="AS767" s="44">
        <v>0.11600000000000001</v>
      </c>
      <c r="AT767" s="44">
        <v>527.79999999999995</v>
      </c>
      <c r="AU767" s="44">
        <v>0.245</v>
      </c>
      <c r="AV767" s="44">
        <v>1033.182589</v>
      </c>
      <c r="AW767" s="44">
        <v>39701.068769999998</v>
      </c>
      <c r="AX767" s="44">
        <v>1400</v>
      </c>
      <c r="AY767" s="44">
        <v>7.5200000000000003E-2</v>
      </c>
      <c r="AZ767" s="44">
        <v>3.3315999999999999E-4</v>
      </c>
      <c r="BA767" s="44">
        <v>991.95402300000001</v>
      </c>
      <c r="BB767" s="44">
        <v>1153.409091</v>
      </c>
      <c r="BC767" s="44">
        <v>1400</v>
      </c>
      <c r="BD767" s="44">
        <v>0.113</v>
      </c>
      <c r="BE767" s="44">
        <v>3.84985563</v>
      </c>
      <c r="BF767" s="44">
        <v>4.5300113250000003</v>
      </c>
      <c r="BG767" s="44">
        <v>4.5592705169999999</v>
      </c>
      <c r="BH767" s="44">
        <v>1.176670442</v>
      </c>
      <c r="BI767" s="44">
        <v>1.0064589669999999</v>
      </c>
      <c r="BJ767" s="44">
        <v>4.0278286339999996</v>
      </c>
      <c r="BK767" s="44">
        <v>1.0544510119999999</v>
      </c>
      <c r="BL767" s="44">
        <v>0.89655172400000005</v>
      </c>
      <c r="BM767" s="44">
        <v>1.011494253</v>
      </c>
      <c r="BN767" s="44">
        <v>0.659090909</v>
      </c>
      <c r="BO767" s="44">
        <v>1.162764669</v>
      </c>
      <c r="BP767" s="44">
        <v>1.213793103</v>
      </c>
      <c r="BQ767" s="44">
        <v>443.21818180000002</v>
      </c>
      <c r="BR767" s="44">
        <v>515.6</v>
      </c>
      <c r="BS767" s="44">
        <v>421.9</v>
      </c>
      <c r="BT767" s="44">
        <v>515.6</v>
      </c>
      <c r="BU767" s="44">
        <v>545.35785120000003</v>
      </c>
      <c r="BV767" s="44">
        <v>1.2899999999999999E-26</v>
      </c>
      <c r="BW767" s="44">
        <v>72.481818180000005</v>
      </c>
      <c r="BX767" s="44">
        <v>545.35785120000003</v>
      </c>
      <c r="BY767" s="44">
        <v>93.7</v>
      </c>
      <c r="BZ767" s="44">
        <v>416.79786610000002</v>
      </c>
      <c r="CA767" s="44">
        <v>28772.00491</v>
      </c>
      <c r="CB767" s="44">
        <v>808.62068969999996</v>
      </c>
      <c r="CC767" s="44">
        <v>515.6</v>
      </c>
      <c r="CD767" s="44">
        <v>515.6</v>
      </c>
      <c r="CE767" s="44">
        <v>515.6</v>
      </c>
      <c r="CF767" s="44">
        <v>93.8</v>
      </c>
      <c r="CG767" s="44">
        <v>46.9</v>
      </c>
      <c r="CH767" s="44">
        <v>78.166666669999998</v>
      </c>
      <c r="CI767" s="44">
        <v>468.8</v>
      </c>
      <c r="CJ767" s="44">
        <v>468.8</v>
      </c>
      <c r="CK767" s="44">
        <v>468.8</v>
      </c>
      <c r="CL767" s="44">
        <v>456.04818929999999</v>
      </c>
      <c r="CM767" s="44">
        <v>268.29155900000001</v>
      </c>
      <c r="CN767" s="44">
        <v>562.47251129999995</v>
      </c>
      <c r="CO767" s="44">
        <v>90.974999999999994</v>
      </c>
      <c r="CP767" s="44">
        <v>102.95</v>
      </c>
      <c r="CQ767" s="44">
        <v>93.9</v>
      </c>
    </row>
    <row r="768" spans="1:95" x14ac:dyDescent="0.2">
      <c r="A768" t="s">
        <v>1895</v>
      </c>
      <c r="B768" t="s">
        <v>173</v>
      </c>
      <c r="C768" t="s">
        <v>2399</v>
      </c>
      <c r="D768" t="s">
        <v>2400</v>
      </c>
      <c r="E768" t="s">
        <v>2401</v>
      </c>
      <c r="F768" t="s">
        <v>580</v>
      </c>
      <c r="G768" t="s">
        <v>451</v>
      </c>
      <c r="H768" t="s">
        <v>452</v>
      </c>
      <c r="J768" t="s">
        <v>453</v>
      </c>
      <c r="L768" t="s">
        <v>104</v>
      </c>
      <c r="M768" t="s">
        <v>2404</v>
      </c>
      <c r="P768">
        <v>17</v>
      </c>
      <c r="Q768">
        <v>2</v>
      </c>
      <c r="V768" t="str">
        <f t="shared" si="26"/>
        <v>Y</v>
      </c>
      <c r="Y768" s="44">
        <v>402.30588239999997</v>
      </c>
      <c r="Z768" s="44">
        <v>15.96055363</v>
      </c>
      <c r="AA768" s="44">
        <v>521.1176471</v>
      </c>
      <c r="AB768" s="44">
        <v>176.67204150000001</v>
      </c>
      <c r="AC768" s="44">
        <v>0.120529412</v>
      </c>
      <c r="AD768" s="44">
        <v>3.8582489999999998E-3</v>
      </c>
      <c r="AE768" s="44">
        <v>118.8176471</v>
      </c>
      <c r="AF768" s="44">
        <v>155.34615919999999</v>
      </c>
      <c r="AG768" s="44">
        <v>468.64117649999997</v>
      </c>
      <c r="AH768" s="44">
        <v>191.93771630000001</v>
      </c>
      <c r="AI768" s="44">
        <v>473.7</v>
      </c>
      <c r="AJ768" s="44">
        <v>395.9</v>
      </c>
      <c r="AK768" s="44">
        <v>538</v>
      </c>
      <c r="AL768" s="44">
        <v>0.17100000000000001</v>
      </c>
      <c r="AM768" s="44">
        <v>492.3</v>
      </c>
      <c r="AN768" s="44">
        <v>142.1</v>
      </c>
      <c r="AO768" s="44">
        <v>17</v>
      </c>
      <c r="AP768" s="44">
        <v>2.5550000000000002</v>
      </c>
      <c r="AQ768" s="44">
        <v>4.2999999999999997E-2</v>
      </c>
      <c r="AR768" s="44">
        <v>530.4</v>
      </c>
      <c r="AS768" s="44">
        <v>0.14599999999999999</v>
      </c>
      <c r="AT768" s="44">
        <v>532.9</v>
      </c>
      <c r="AU768" s="44">
        <v>0.214</v>
      </c>
      <c r="AV768" s="44">
        <v>1419.8553010000001</v>
      </c>
      <c r="AW768" s="44">
        <v>790477.55619999999</v>
      </c>
      <c r="AX768" s="44">
        <v>2890.697674</v>
      </c>
      <c r="AY768" s="44">
        <v>3.1625E-2</v>
      </c>
      <c r="AZ768" s="44">
        <v>2.7698399999999998E-4</v>
      </c>
      <c r="BA768" s="44">
        <v>549.12280699999997</v>
      </c>
      <c r="BB768" s="44">
        <v>2890.697674</v>
      </c>
      <c r="BC768" s="44">
        <v>938.35616440000001</v>
      </c>
      <c r="BD768" s="44">
        <v>6.0999999999999999E-2</v>
      </c>
      <c r="BE768" s="44">
        <v>4.3103448279999999</v>
      </c>
      <c r="BF768" s="44">
        <v>10.989010990000001</v>
      </c>
      <c r="BG768" s="44">
        <v>8.6805555559999998</v>
      </c>
      <c r="BH768" s="44">
        <v>2.5494505489999999</v>
      </c>
      <c r="BI768" s="44">
        <v>0.78993055599999995</v>
      </c>
      <c r="BJ768" s="44">
        <v>6.6536203519999999</v>
      </c>
      <c r="BK768" s="44">
        <v>1.0773918339999999</v>
      </c>
      <c r="BL768" s="44">
        <v>1.004713424</v>
      </c>
      <c r="BM768" s="44">
        <v>0.25146198800000003</v>
      </c>
      <c r="BN768" s="44">
        <v>3.3953488369999998</v>
      </c>
      <c r="BO768" s="44">
        <v>5.2642098219999998</v>
      </c>
      <c r="BP768" s="44">
        <v>0.32461234999999999</v>
      </c>
      <c r="BQ768" s="44">
        <v>430.7</v>
      </c>
      <c r="BR768" s="44">
        <v>504.1235294</v>
      </c>
      <c r="BS768" s="44">
        <v>430.7</v>
      </c>
      <c r="BT768" s="44">
        <v>516.79999999999995</v>
      </c>
      <c r="BU768" s="44">
        <v>1.2899999999999999E-26</v>
      </c>
      <c r="BV768" s="44">
        <v>385.66297580000003</v>
      </c>
      <c r="BW768" s="44">
        <v>73.452941179999996</v>
      </c>
      <c r="BX768" s="44">
        <v>383.87543249999999</v>
      </c>
      <c r="BY768" s="44">
        <v>86.1</v>
      </c>
      <c r="BZ768" s="44">
        <v>930.77565879999997</v>
      </c>
      <c r="CA768" s="44">
        <v>414876.96539999999</v>
      </c>
      <c r="CB768" s="44">
        <v>2002.3255810000001</v>
      </c>
      <c r="CC768" s="44">
        <v>480.8833333</v>
      </c>
      <c r="CD768" s="44">
        <v>516.79999999999995</v>
      </c>
      <c r="CE768" s="44">
        <v>516.79999999999995</v>
      </c>
      <c r="CF768" s="44">
        <v>50.266666669999999</v>
      </c>
      <c r="CG768" s="44">
        <v>86.1</v>
      </c>
      <c r="CH768" s="44">
        <v>86.1</v>
      </c>
      <c r="CI768" s="44">
        <v>459.3666667</v>
      </c>
      <c r="CJ768" s="44">
        <v>473.7</v>
      </c>
      <c r="CK768" s="44">
        <v>473.7</v>
      </c>
      <c r="CL768" s="44">
        <v>271.7820863</v>
      </c>
      <c r="CM768" s="44">
        <v>1551.1354719999999</v>
      </c>
      <c r="CN768" s="44">
        <v>977.13616979999995</v>
      </c>
      <c r="CO768" s="44">
        <v>96.183333329999996</v>
      </c>
      <c r="CP768" s="44">
        <v>97.133333329999999</v>
      </c>
      <c r="CQ768" s="44">
        <v>98.62</v>
      </c>
    </row>
    <row r="769" spans="1:95" x14ac:dyDescent="0.2">
      <c r="A769" t="s">
        <v>1895</v>
      </c>
      <c r="B769" t="s">
        <v>173</v>
      </c>
      <c r="C769" t="s">
        <v>2399</v>
      </c>
      <c r="D769" t="s">
        <v>2400</v>
      </c>
      <c r="E769" t="s">
        <v>2401</v>
      </c>
      <c r="F769" t="s">
        <v>580</v>
      </c>
      <c r="G769" t="s">
        <v>451</v>
      </c>
      <c r="H769" t="s">
        <v>452</v>
      </c>
      <c r="J769" t="s">
        <v>453</v>
      </c>
      <c r="L769" t="s">
        <v>104</v>
      </c>
      <c r="M769" t="s">
        <v>2405</v>
      </c>
      <c r="P769">
        <v>11</v>
      </c>
      <c r="Q769">
        <v>2</v>
      </c>
      <c r="V769" t="str">
        <f t="shared" si="26"/>
        <v>Y</v>
      </c>
      <c r="Y769" s="44">
        <v>382.03636360000002</v>
      </c>
      <c r="Z769" s="44">
        <v>80.051404959999999</v>
      </c>
      <c r="AA769" s="44">
        <v>573.03636359999996</v>
      </c>
      <c r="AB769" s="44">
        <v>175.2768595</v>
      </c>
      <c r="AC769" s="44">
        <v>0.184272727</v>
      </c>
      <c r="AD769" s="44">
        <v>2.3000170000000001E-3</v>
      </c>
      <c r="AE769" s="44">
        <v>191.03636359999999</v>
      </c>
      <c r="AF769" s="44">
        <v>259.32049590000003</v>
      </c>
      <c r="AG769" s="44">
        <v>489.37272730000001</v>
      </c>
      <c r="AH769" s="44">
        <v>429.86016530000001</v>
      </c>
      <c r="AI769" s="44">
        <v>516.79999999999995</v>
      </c>
      <c r="AJ769" s="44">
        <v>365.4</v>
      </c>
      <c r="AK769" s="44">
        <v>588.70000000000005</v>
      </c>
      <c r="AL769" s="44">
        <v>0.224</v>
      </c>
      <c r="AM769" s="44">
        <v>558.29999999999995</v>
      </c>
      <c r="AN769" s="44">
        <v>223.3</v>
      </c>
      <c r="AO769" s="44">
        <v>11</v>
      </c>
      <c r="AP769" s="44">
        <v>2.516</v>
      </c>
      <c r="AQ769" s="44">
        <v>0.14399999999999999</v>
      </c>
      <c r="AR769" s="44">
        <v>578.6</v>
      </c>
      <c r="AS769" s="44">
        <v>0.161</v>
      </c>
      <c r="AT769" s="44">
        <v>578.6</v>
      </c>
      <c r="AU769" s="44">
        <v>0.28699999999999998</v>
      </c>
      <c r="AV769" s="44">
        <v>1110.61823</v>
      </c>
      <c r="AW769" s="44">
        <v>89243.586599999995</v>
      </c>
      <c r="AX769" s="44">
        <v>1480.555556</v>
      </c>
      <c r="AY769" s="44">
        <v>4.8899999999999999E-2</v>
      </c>
      <c r="AZ769" s="44">
        <v>7.7700000000000005E-5</v>
      </c>
      <c r="BA769" s="44">
        <v>861.1607143</v>
      </c>
      <c r="BB769" s="44">
        <v>1339.583333</v>
      </c>
      <c r="BC769" s="44">
        <v>1198.1366459999999</v>
      </c>
      <c r="BD769" s="44">
        <v>7.3999999999999996E-2</v>
      </c>
      <c r="BE769" s="44">
        <v>3.524229075</v>
      </c>
      <c r="BF769" s="44">
        <v>5.4570259209999996</v>
      </c>
      <c r="BG769" s="44">
        <v>5.3859964089999997</v>
      </c>
      <c r="BH769" s="44">
        <v>1.5484311049999999</v>
      </c>
      <c r="BI769" s="44">
        <v>0.986983842</v>
      </c>
      <c r="BJ769" s="44">
        <v>4.3720190780000001</v>
      </c>
      <c r="BK769" s="44">
        <v>1.0363603800000001</v>
      </c>
      <c r="BL769" s="44">
        <v>1</v>
      </c>
      <c r="BM769" s="44">
        <v>0.64285714299999996</v>
      </c>
      <c r="BN769" s="44">
        <v>1.1180555560000001</v>
      </c>
      <c r="BO769" s="44">
        <v>1.5555555560000001</v>
      </c>
      <c r="BP769" s="44">
        <v>0.89440993800000002</v>
      </c>
      <c r="BQ769" s="44">
        <v>458.06363640000001</v>
      </c>
      <c r="BR769" s="44">
        <v>516.79999999999995</v>
      </c>
      <c r="BS769" s="44">
        <v>430.7</v>
      </c>
      <c r="BT769" s="44">
        <v>516.79999999999995</v>
      </c>
      <c r="BU769" s="44">
        <v>427.86776859999998</v>
      </c>
      <c r="BV769" s="44">
        <v>1.2899999999999999E-26</v>
      </c>
      <c r="BW769" s="44">
        <v>58.73636364</v>
      </c>
      <c r="BX769" s="44">
        <v>427.86776859999998</v>
      </c>
      <c r="BY769" s="44">
        <v>86.1</v>
      </c>
      <c r="BZ769" s="44">
        <v>313.21973150000002</v>
      </c>
      <c r="CA769" s="44">
        <v>2262.6794009999999</v>
      </c>
      <c r="CB769" s="44">
        <v>426.23762379999999</v>
      </c>
      <c r="CC769" s="44">
        <v>516.79999999999995</v>
      </c>
      <c r="CD769" s="44">
        <v>516.79999999999995</v>
      </c>
      <c r="CE769" s="44">
        <v>516.79999999999995</v>
      </c>
      <c r="CF769" s="44">
        <v>86.1</v>
      </c>
      <c r="CG769" s="44">
        <v>43.1</v>
      </c>
      <c r="CH769" s="44">
        <v>43.1</v>
      </c>
      <c r="CI769" s="44">
        <v>473.7</v>
      </c>
      <c r="CJ769" s="44">
        <v>506.02499999999998</v>
      </c>
      <c r="CK769" s="44">
        <v>488.06666669999998</v>
      </c>
      <c r="CL769" s="44">
        <v>362.06492059999999</v>
      </c>
      <c r="CM769" s="44">
        <v>291.03872680000001</v>
      </c>
      <c r="CN769" s="44">
        <v>277.66748560000002</v>
      </c>
      <c r="CO769" s="44">
        <v>97.65</v>
      </c>
      <c r="CP769" s="44">
        <v>106.15</v>
      </c>
      <c r="CQ769" s="44">
        <v>104.83333330000001</v>
      </c>
    </row>
    <row r="770" spans="1:95" x14ac:dyDescent="0.2">
      <c r="A770" t="s">
        <v>1895</v>
      </c>
      <c r="B770" t="s">
        <v>173</v>
      </c>
      <c r="C770" t="s">
        <v>2399</v>
      </c>
      <c r="D770" t="s">
        <v>2400</v>
      </c>
      <c r="E770" t="s">
        <v>2401</v>
      </c>
      <c r="F770" t="s">
        <v>580</v>
      </c>
      <c r="G770" t="s">
        <v>451</v>
      </c>
      <c r="H770" t="s">
        <v>452</v>
      </c>
      <c r="J770" t="s">
        <v>453</v>
      </c>
      <c r="L770" t="s">
        <v>104</v>
      </c>
      <c r="M770" t="s">
        <v>2406</v>
      </c>
      <c r="P770">
        <v>12</v>
      </c>
      <c r="Q770">
        <v>2</v>
      </c>
      <c r="V770" t="str">
        <f t="shared" si="26"/>
        <v>Y</v>
      </c>
      <c r="Y770" s="44">
        <v>419.46666670000002</v>
      </c>
      <c r="Z770" s="44">
        <v>37.667222219999999</v>
      </c>
      <c r="AA770" s="44">
        <v>556.27499999999998</v>
      </c>
      <c r="AB770" s="44">
        <v>319.4085417</v>
      </c>
      <c r="AC770" s="44">
        <v>0.164083333</v>
      </c>
      <c r="AD770" s="44">
        <v>1.5569100000000001E-3</v>
      </c>
      <c r="AE770" s="44">
        <v>136.82499999999999</v>
      </c>
      <c r="AF770" s="44">
        <v>323.03020830000003</v>
      </c>
      <c r="AG770" s="44">
        <v>488.06666669999998</v>
      </c>
      <c r="AH770" s="44">
        <v>412.80222220000002</v>
      </c>
      <c r="AI770" s="44">
        <v>516.79999999999995</v>
      </c>
      <c r="AJ770" s="44">
        <v>409.8</v>
      </c>
      <c r="AK770" s="44">
        <v>578.6</v>
      </c>
      <c r="AL770" s="44">
        <v>0.17899999999999999</v>
      </c>
      <c r="AM770" s="44">
        <v>532.9</v>
      </c>
      <c r="AN770" s="44">
        <v>168.8</v>
      </c>
      <c r="AO770" s="44">
        <v>12</v>
      </c>
      <c r="AP770" s="44">
        <v>2.4550000000000001</v>
      </c>
      <c r="AQ770" s="44">
        <v>0.161</v>
      </c>
      <c r="AR770" s="44">
        <v>578.6</v>
      </c>
      <c r="AS770" s="44">
        <v>0.14099999999999999</v>
      </c>
      <c r="AT770" s="44">
        <v>543.1</v>
      </c>
      <c r="AU770" s="44">
        <v>0.26200000000000001</v>
      </c>
      <c r="AV770" s="44">
        <v>881.98715679999998</v>
      </c>
      <c r="AW770" s="44">
        <v>50710.027170000001</v>
      </c>
      <c r="AX770" s="44">
        <v>1200.763359</v>
      </c>
      <c r="AY770" s="44">
        <v>4.4181817999999998E-2</v>
      </c>
      <c r="AZ770" s="44">
        <v>3.4924000000000001E-4</v>
      </c>
      <c r="BA770" s="44">
        <v>651.95530729999996</v>
      </c>
      <c r="BB770" s="44">
        <v>945.96273289999999</v>
      </c>
      <c r="BC770" s="44">
        <v>827.65957449999996</v>
      </c>
      <c r="BD770" s="44">
        <v>7.0000000000000007E-2</v>
      </c>
      <c r="BE770" s="44">
        <v>4.2643923240000001</v>
      </c>
      <c r="BF770" s="44">
        <v>5.5788005580000002</v>
      </c>
      <c r="BG770" s="44">
        <v>5.9347181009999996</v>
      </c>
      <c r="BH770" s="44">
        <v>1.308228731</v>
      </c>
      <c r="BI770" s="44">
        <v>1.06379822</v>
      </c>
      <c r="BJ770" s="44">
        <v>4.8879837070000001</v>
      </c>
      <c r="BK770" s="44">
        <v>1.0857571779999999</v>
      </c>
      <c r="BL770" s="44">
        <v>0.93864500500000003</v>
      </c>
      <c r="BM770" s="44">
        <v>0.89944134099999995</v>
      </c>
      <c r="BN770" s="44">
        <v>0.87577639799999996</v>
      </c>
      <c r="BO770" s="44">
        <v>1.450962547</v>
      </c>
      <c r="BP770" s="44">
        <v>0.87493887999999997</v>
      </c>
      <c r="BQ770" s="44">
        <v>452.2</v>
      </c>
      <c r="BR770" s="44">
        <v>523.98333330000003</v>
      </c>
      <c r="BS770" s="44">
        <v>430.7</v>
      </c>
      <c r="BT770" s="44">
        <v>559.9</v>
      </c>
      <c r="BU770" s="44">
        <v>462.25</v>
      </c>
      <c r="BV770" s="44">
        <v>258.00138889999999</v>
      </c>
      <c r="BW770" s="44">
        <v>71.766666670000006</v>
      </c>
      <c r="BX770" s="44">
        <v>410.88888889999998</v>
      </c>
      <c r="BY770" s="44">
        <v>129.19999999999999</v>
      </c>
      <c r="BZ770" s="44">
        <v>451.35819780000003</v>
      </c>
      <c r="CA770" s="44">
        <v>22007.07474</v>
      </c>
      <c r="CB770" s="44">
        <v>683.33333330000005</v>
      </c>
      <c r="CC770" s="44">
        <v>516.79999999999995</v>
      </c>
      <c r="CD770" s="44">
        <v>538.35</v>
      </c>
      <c r="CE770" s="44">
        <v>516.79999999999995</v>
      </c>
      <c r="CF770" s="44">
        <v>86.1</v>
      </c>
      <c r="CG770" s="44">
        <v>64.599999999999994</v>
      </c>
      <c r="CH770" s="44">
        <v>64.599999999999994</v>
      </c>
      <c r="CI770" s="44">
        <v>473.7</v>
      </c>
      <c r="CJ770" s="44">
        <v>506.02499999999998</v>
      </c>
      <c r="CK770" s="44">
        <v>484.47500000000002</v>
      </c>
      <c r="CL770" s="44">
        <v>464.09213890000001</v>
      </c>
      <c r="CM770" s="44">
        <v>416.47034280000003</v>
      </c>
      <c r="CN770" s="44">
        <v>473.51211180000001</v>
      </c>
      <c r="CO770" s="44">
        <v>89.05</v>
      </c>
      <c r="CP770" s="44">
        <v>95.95</v>
      </c>
      <c r="CQ770" s="44">
        <v>93.875</v>
      </c>
    </row>
    <row r="771" spans="1:95" s="5" customFormat="1" x14ac:dyDescent="0.2">
      <c r="A771" s="2" t="s">
        <v>1895</v>
      </c>
      <c r="B771" s="2" t="s">
        <v>173</v>
      </c>
      <c r="C771" s="2" t="s">
        <v>2399</v>
      </c>
      <c r="D771" s="2" t="s">
        <v>2400</v>
      </c>
      <c r="E771" s="2" t="s">
        <v>2401</v>
      </c>
      <c r="F771" s="2" t="s">
        <v>580</v>
      </c>
      <c r="G771" s="2" t="s">
        <v>451</v>
      </c>
      <c r="H771" s="2" t="s">
        <v>452</v>
      </c>
      <c r="I771" s="2"/>
      <c r="J771" s="2" t="s">
        <v>453</v>
      </c>
      <c r="K771" s="2"/>
      <c r="L771" s="2" t="s">
        <v>104</v>
      </c>
      <c r="M771" s="2" t="s">
        <v>2407</v>
      </c>
      <c r="N771" s="2"/>
      <c r="O771" s="2"/>
      <c r="P771" s="2">
        <v>11</v>
      </c>
      <c r="Q771" s="2">
        <v>2</v>
      </c>
      <c r="R771" s="2"/>
      <c r="S771" s="2"/>
      <c r="T771" s="2"/>
      <c r="U771" s="2"/>
      <c r="V771" s="2" t="str">
        <f t="shared" si="26"/>
        <v>Y</v>
      </c>
      <c r="W771" s="2"/>
      <c r="X771" s="2"/>
      <c r="Y771" s="45">
        <v>389.49090910000001</v>
      </c>
      <c r="Z771" s="45">
        <v>459.95719009999999</v>
      </c>
      <c r="AA771" s="45">
        <v>547.58181820000004</v>
      </c>
      <c r="AB771" s="45">
        <v>840.69966939999995</v>
      </c>
      <c r="AC771" s="45">
        <v>0.159181818</v>
      </c>
      <c r="AD771" s="45">
        <v>7.6451199999999996E-4</v>
      </c>
      <c r="AE771" s="45">
        <v>158.1</v>
      </c>
      <c r="AF771" s="45">
        <v>265.60000000000002</v>
      </c>
      <c r="AG771" s="45">
        <v>468.79090910000002</v>
      </c>
      <c r="AH771" s="45">
        <v>399.0771901</v>
      </c>
      <c r="AI771" s="45">
        <v>468.8</v>
      </c>
      <c r="AJ771" s="45">
        <v>330.2</v>
      </c>
      <c r="AK771" s="45">
        <v>581.20000000000005</v>
      </c>
      <c r="AL771" s="45">
        <v>0.19700000000000001</v>
      </c>
      <c r="AM771" s="45">
        <v>497.5</v>
      </c>
      <c r="AN771" s="45">
        <v>251</v>
      </c>
      <c r="AO771" s="45">
        <v>11</v>
      </c>
      <c r="AP771" s="45">
        <v>2.2509999999999999</v>
      </c>
      <c r="AQ771" s="45">
        <v>0.13400000000000001</v>
      </c>
      <c r="AR771" s="45">
        <v>568</v>
      </c>
      <c r="AS771" s="45">
        <v>0.154</v>
      </c>
      <c r="AT771" s="45">
        <v>563.6</v>
      </c>
      <c r="AU771" s="45">
        <v>0.219</v>
      </c>
      <c r="AV771" s="45">
        <v>1030.5029219999999</v>
      </c>
      <c r="AW771" s="45">
        <v>48371.981619999999</v>
      </c>
      <c r="AX771" s="45">
        <v>1278.2258059999999</v>
      </c>
      <c r="AY771" s="45">
        <v>0.05</v>
      </c>
      <c r="AZ771" s="45">
        <v>1.5019999999999999E-4</v>
      </c>
      <c r="BA771" s="45">
        <v>849.23857869999995</v>
      </c>
      <c r="BB771" s="45">
        <v>1215.671642</v>
      </c>
      <c r="BC771" s="45">
        <v>1114.9350649999999</v>
      </c>
      <c r="BD771" s="45">
        <v>7.0000000000000007E-2</v>
      </c>
      <c r="BE771" s="45">
        <v>4.2194092830000001</v>
      </c>
      <c r="BF771" s="45">
        <v>5.9612518630000002</v>
      </c>
      <c r="BG771" s="45">
        <v>5.6925996200000002</v>
      </c>
      <c r="BH771" s="45">
        <v>1.412816692</v>
      </c>
      <c r="BI771" s="45">
        <v>0.954933586</v>
      </c>
      <c r="BJ771" s="45">
        <v>4.8867170150000003</v>
      </c>
      <c r="BK771" s="45">
        <v>1.141708543</v>
      </c>
      <c r="BL771" s="45">
        <v>0.99225352099999997</v>
      </c>
      <c r="BM771" s="45">
        <v>0.68020304600000003</v>
      </c>
      <c r="BN771" s="45">
        <v>1.1492537309999999</v>
      </c>
      <c r="BO771" s="45">
        <v>1.4314842400000001</v>
      </c>
      <c r="BP771" s="45">
        <v>0.91713504400000001</v>
      </c>
      <c r="BQ771" s="45">
        <v>447.48181820000002</v>
      </c>
      <c r="BR771" s="45">
        <v>515.6181818</v>
      </c>
      <c r="BS771" s="45">
        <v>375</v>
      </c>
      <c r="BT771" s="45">
        <v>562.5</v>
      </c>
      <c r="BU771" s="45">
        <v>945.28694210000003</v>
      </c>
      <c r="BV771" s="45">
        <v>798.15421490000006</v>
      </c>
      <c r="BW771" s="45">
        <v>68.218181819999998</v>
      </c>
      <c r="BX771" s="45">
        <v>545.35785120000003</v>
      </c>
      <c r="BY771" s="45">
        <v>187.5</v>
      </c>
      <c r="BZ771" s="45">
        <v>440.3956632</v>
      </c>
      <c r="CA771" s="45">
        <v>28731.929830000001</v>
      </c>
      <c r="CB771" s="45">
        <v>756.45161289999999</v>
      </c>
      <c r="CC771" s="45">
        <v>492.2</v>
      </c>
      <c r="CD771" s="45">
        <v>539.04999999999995</v>
      </c>
      <c r="CE771" s="45">
        <v>515.6</v>
      </c>
      <c r="CF771" s="45">
        <v>82.075000000000003</v>
      </c>
      <c r="CG771" s="45">
        <v>70.349999999999994</v>
      </c>
      <c r="CH771" s="45">
        <v>46.9</v>
      </c>
      <c r="CI771" s="45">
        <v>457.07499999999999</v>
      </c>
      <c r="CJ771" s="45">
        <v>468.8</v>
      </c>
      <c r="CK771" s="45">
        <v>484.4</v>
      </c>
      <c r="CL771" s="45">
        <v>448.9047764</v>
      </c>
      <c r="CM771" s="45">
        <v>527.73064899999997</v>
      </c>
      <c r="CN771" s="45">
        <v>312.60353120000002</v>
      </c>
      <c r="CO771" s="45">
        <v>83.724999999999994</v>
      </c>
      <c r="CP771" s="45">
        <v>93.275000000000006</v>
      </c>
      <c r="CQ771" s="45">
        <v>94.6</v>
      </c>
    </row>
    <row r="772" spans="1:95" s="4" customFormat="1" x14ac:dyDescent="0.2">
      <c r="A772" s="4" t="s">
        <v>1895</v>
      </c>
      <c r="B772" s="4" t="s">
        <v>173</v>
      </c>
      <c r="C772" s="4" t="s">
        <v>2155</v>
      </c>
      <c r="D772" s="4" t="s">
        <v>2408</v>
      </c>
      <c r="E772" s="4" t="s">
        <v>2409</v>
      </c>
      <c r="F772" s="4" t="s">
        <v>164</v>
      </c>
      <c r="G772" s="4" t="s">
        <v>2410</v>
      </c>
      <c r="H772" s="4" t="s">
        <v>2160</v>
      </c>
      <c r="J772" s="4" t="s">
        <v>147</v>
      </c>
      <c r="L772" s="4" t="s">
        <v>104</v>
      </c>
      <c r="M772" s="4" t="s">
        <v>2411</v>
      </c>
      <c r="N772" s="4" t="s">
        <v>2408</v>
      </c>
      <c r="O772" s="4" t="s">
        <v>111</v>
      </c>
      <c r="P772" s="4">
        <v>10</v>
      </c>
      <c r="Q772" s="4">
        <v>8</v>
      </c>
      <c r="V772" s="4" t="str">
        <f t="shared" si="26"/>
        <v>Y</v>
      </c>
      <c r="Y772" s="46">
        <v>2527.13</v>
      </c>
      <c r="Z772" s="46">
        <v>335930.51409999968</v>
      </c>
      <c r="AA772" s="46">
        <v>3758.3199999999997</v>
      </c>
      <c r="AB772" s="46">
        <v>401350.72560000181</v>
      </c>
      <c r="AC772" s="46">
        <v>9.7500000000000003E-2</v>
      </c>
      <c r="AD772" s="46">
        <v>1.5150499999999989E-3</v>
      </c>
      <c r="AE772" s="46">
        <v>1231.2000000000003</v>
      </c>
      <c r="AF772" s="46">
        <v>276577.30399999948</v>
      </c>
      <c r="AG772" s="46">
        <v>3367.7899999999995</v>
      </c>
      <c r="AH772" s="46">
        <v>376798.88090000389</v>
      </c>
      <c r="AI772" s="46">
        <v>3445.3</v>
      </c>
      <c r="AJ772" s="46">
        <v>1907.9</v>
      </c>
      <c r="AK772" s="46">
        <v>4773.3999999999996</v>
      </c>
      <c r="AL772" s="46">
        <v>5.3999999999999999E-2</v>
      </c>
      <c r="AM772" s="46">
        <v>3389.2</v>
      </c>
      <c r="AN772" s="46">
        <v>2865.4999999999995</v>
      </c>
      <c r="AO772" s="46">
        <v>10</v>
      </c>
      <c r="AP772" s="46">
        <v>1.5070000000000003</v>
      </c>
      <c r="AQ772" s="46">
        <v>6.9000000000000006E-2</v>
      </c>
      <c r="AR772" s="46">
        <v>2879.2</v>
      </c>
      <c r="AS772" s="46">
        <v>9.4E-2</v>
      </c>
      <c r="AT772" s="46">
        <v>3194.9</v>
      </c>
      <c r="AU772" s="46">
        <v>0.159</v>
      </c>
      <c r="AV772" s="46">
        <v>12928.727590066466</v>
      </c>
      <c r="AW772" s="46">
        <v>9153473.2264122386</v>
      </c>
      <c r="AX772" s="46">
        <v>18841.379310344826</v>
      </c>
      <c r="AY772" s="46">
        <v>5.9111111111111142E-2</v>
      </c>
      <c r="AZ772" s="46">
        <v>2.3863209876543241E-3</v>
      </c>
      <c r="BA772" s="46">
        <v>11242.592592592593</v>
      </c>
      <c r="BB772" s="46">
        <v>9502.898550724638</v>
      </c>
      <c r="BC772" s="46">
        <v>12399.999999999998</v>
      </c>
      <c r="BD772" s="46">
        <v>0.12799999999999992</v>
      </c>
      <c r="BE772" s="46">
        <v>6.4102564102564106</v>
      </c>
      <c r="BF772" s="46">
        <v>9.9667774086378973</v>
      </c>
      <c r="BG772" s="46">
        <v>7.7220077220077386</v>
      </c>
      <c r="BH772" s="46">
        <v>1.5548172757475118</v>
      </c>
      <c r="BI772" s="46">
        <v>0.77477477477477463</v>
      </c>
      <c r="BJ772" s="46">
        <v>6.6357000663569989</v>
      </c>
      <c r="BK772" s="46">
        <v>0.84952201109406345</v>
      </c>
      <c r="BL772" s="46">
        <v>1.1096485134759657</v>
      </c>
      <c r="BM772" s="46">
        <v>1.2777777777777779</v>
      </c>
      <c r="BN772" s="46">
        <v>1.36231884057971</v>
      </c>
      <c r="BO772" s="46">
        <v>0.84525864229802405</v>
      </c>
      <c r="BP772" s="46">
        <v>1.3048650297392097</v>
      </c>
      <c r="BQ772" s="46">
        <v>2859.62</v>
      </c>
      <c r="BR772" s="46">
        <v>3604.65</v>
      </c>
      <c r="BS772" s="46">
        <v>2282.5</v>
      </c>
      <c r="BT772" s="46">
        <v>4392.8</v>
      </c>
      <c r="BU772" s="46">
        <v>261961.09759999753</v>
      </c>
      <c r="BV772" s="46">
        <v>324965.53450000047</v>
      </c>
      <c r="BW772" s="46">
        <v>745.06999999999994</v>
      </c>
      <c r="BX772" s="46">
        <v>102773.17410000003</v>
      </c>
      <c r="BY772" s="46">
        <v>2110.3000000000002</v>
      </c>
      <c r="BZ772" s="46">
        <v>8010.8536796390254</v>
      </c>
      <c r="CA772" s="46">
        <v>8780739.6864501759</v>
      </c>
      <c r="CB772" s="46">
        <v>13198.387096774193</v>
      </c>
      <c r="CC772" s="46">
        <v>3617.5666666666662</v>
      </c>
      <c r="CD772" s="46">
        <v>3746.7666666666664</v>
      </c>
      <c r="CE772" s="46">
        <v>3488.375</v>
      </c>
      <c r="CF772" s="46">
        <v>904.43333333333328</v>
      </c>
      <c r="CG772" s="46">
        <v>660.36666666666667</v>
      </c>
      <c r="CH772" s="46">
        <v>689.07499999999993</v>
      </c>
      <c r="CI772" s="46">
        <v>3344.8333333333335</v>
      </c>
      <c r="CJ772" s="46">
        <v>3502.7000000000003</v>
      </c>
      <c r="CK772" s="46">
        <v>3283.8250000000003</v>
      </c>
      <c r="CL772" s="46">
        <v>10924.830607396421</v>
      </c>
      <c r="CM772" s="46">
        <v>6982.7466769759767</v>
      </c>
      <c r="CN772" s="46">
        <v>6596.451235818261</v>
      </c>
      <c r="CO772" s="46">
        <v>96.566666666666663</v>
      </c>
      <c r="CP772" s="46">
        <v>99.433333333333337</v>
      </c>
      <c r="CQ772" s="46">
        <v>98.324999999999989</v>
      </c>
    </row>
    <row r="773" spans="1:95" s="4" customFormat="1" x14ac:dyDescent="0.2">
      <c r="A773" s="4" t="s">
        <v>1895</v>
      </c>
      <c r="B773" s="4" t="s">
        <v>173</v>
      </c>
      <c r="C773" s="4" t="s">
        <v>2155</v>
      </c>
      <c r="D773" s="4" t="s">
        <v>2408</v>
      </c>
      <c r="E773" s="4" t="s">
        <v>2409</v>
      </c>
      <c r="F773" s="4" t="s">
        <v>164</v>
      </c>
      <c r="G773" s="4" t="s">
        <v>2410</v>
      </c>
      <c r="H773" s="4" t="s">
        <v>2160</v>
      </c>
      <c r="J773" s="4" t="s">
        <v>147</v>
      </c>
      <c r="L773" s="4" t="s">
        <v>104</v>
      </c>
      <c r="M773" s="4" t="s">
        <v>2412</v>
      </c>
      <c r="N773" s="4" t="s">
        <v>2413</v>
      </c>
      <c r="O773" s="4" t="s">
        <v>111</v>
      </c>
      <c r="P773" s="4">
        <v>11</v>
      </c>
      <c r="Q773" s="4">
        <v>10</v>
      </c>
      <c r="V773" s="4" t="str">
        <f t="shared" si="26"/>
        <v>Y</v>
      </c>
      <c r="Y773" s="46">
        <v>2330.0545454545459</v>
      </c>
      <c r="Z773" s="46">
        <v>459241.02975206432</v>
      </c>
      <c r="AA773" s="46">
        <v>3853.3272727272724</v>
      </c>
      <c r="AB773" s="46">
        <v>975287.4310743789</v>
      </c>
      <c r="AC773" s="46">
        <v>0.10118181818181818</v>
      </c>
      <c r="AD773" s="46">
        <v>2.8781487603305777E-3</v>
      </c>
      <c r="AE773" s="46">
        <v>1523.2909090909091</v>
      </c>
      <c r="AF773" s="46">
        <v>845551.40082644625</v>
      </c>
      <c r="AG773" s="46">
        <v>3281.2545454545457</v>
      </c>
      <c r="AH773" s="46">
        <v>441051.13702479081</v>
      </c>
      <c r="AI773" s="46">
        <v>3375</v>
      </c>
      <c r="AJ773" s="46">
        <v>1431.5</v>
      </c>
      <c r="AK773" s="46">
        <v>5827</v>
      </c>
      <c r="AL773" s="46">
        <v>2.9000000000000001E-2</v>
      </c>
      <c r="AM773" s="46">
        <v>3520</v>
      </c>
      <c r="AN773" s="46">
        <v>4395.5</v>
      </c>
      <c r="AO773" s="46">
        <v>11</v>
      </c>
      <c r="AP773" s="46">
        <v>1.4529999999999998</v>
      </c>
      <c r="AQ773" s="46">
        <v>0.123</v>
      </c>
      <c r="AR773" s="46">
        <v>3471.4</v>
      </c>
      <c r="AS773" s="46">
        <v>0.221</v>
      </c>
      <c r="AT773" s="46">
        <v>5827</v>
      </c>
      <c r="AU773" s="46">
        <v>0.221</v>
      </c>
      <c r="AV773" s="46">
        <v>15366.566448585852</v>
      </c>
      <c r="AW773" s="46">
        <v>32183546.31359813</v>
      </c>
      <c r="AX773" s="46">
        <v>24284.057971014488</v>
      </c>
      <c r="AY773" s="46">
        <v>3.3999999999999975E-2</v>
      </c>
      <c r="AZ773" s="46">
        <v>9.747999999999941E-4</v>
      </c>
      <c r="BA773" s="46">
        <v>15910.344827586205</v>
      </c>
      <c r="BB773" s="46">
        <v>9082.1138211382113</v>
      </c>
      <c r="BC773" s="46">
        <v>11867.420814479638</v>
      </c>
      <c r="BD773" s="46">
        <v>9.3999999999999778E-2</v>
      </c>
      <c r="BE773" s="46">
        <v>9.9502487562189135</v>
      </c>
      <c r="BF773" s="46">
        <v>8.4925690021231404</v>
      </c>
      <c r="BG773" s="46">
        <v>6.0851926977687638</v>
      </c>
      <c r="BH773" s="46">
        <v>0.85350318471337494</v>
      </c>
      <c r="BI773" s="46">
        <v>0.7165314401622721</v>
      </c>
      <c r="BJ773" s="46">
        <v>7.5705437026841027</v>
      </c>
      <c r="BK773" s="46">
        <v>0.98619318181818183</v>
      </c>
      <c r="BL773" s="46">
        <v>1.6785734862015325</v>
      </c>
      <c r="BM773" s="46">
        <v>4.2413793103448274</v>
      </c>
      <c r="BN773" s="46">
        <v>1.7967479674796749</v>
      </c>
      <c r="BO773" s="46">
        <v>0.57083073431514553</v>
      </c>
      <c r="BP773" s="46">
        <v>1.3066804763951261</v>
      </c>
      <c r="BQ773" s="46">
        <v>2769.8818181818174</v>
      </c>
      <c r="BR773" s="46">
        <v>3686.0818181818181</v>
      </c>
      <c r="BS773" s="46">
        <v>1921.9</v>
      </c>
      <c r="BT773" s="46">
        <v>5531.2</v>
      </c>
      <c r="BU773" s="46">
        <v>211118.27966942373</v>
      </c>
      <c r="BV773" s="46">
        <v>741150.15603305679</v>
      </c>
      <c r="BW773" s="46">
        <v>916.19090909090914</v>
      </c>
      <c r="BX773" s="46">
        <v>469556.11537190067</v>
      </c>
      <c r="BY773" s="46">
        <v>3609.2999999999997</v>
      </c>
      <c r="BZ773" s="46">
        <v>8546.702204845169</v>
      </c>
      <c r="CA773" s="46">
        <v>12373638.815038571</v>
      </c>
      <c r="CB773" s="46">
        <v>15285.50724637681</v>
      </c>
      <c r="CC773" s="46">
        <v>3503.9250000000002</v>
      </c>
      <c r="CD773" s="46">
        <v>3457.0250000000001</v>
      </c>
      <c r="CE773" s="46">
        <v>4234.3666666666659</v>
      </c>
      <c r="CF773" s="46">
        <v>375.02499999999998</v>
      </c>
      <c r="CG773" s="46">
        <v>1054.675</v>
      </c>
      <c r="CH773" s="46">
        <v>1453.0999999999997</v>
      </c>
      <c r="CI773" s="46">
        <v>3222.65</v>
      </c>
      <c r="CJ773" s="46">
        <v>3117.2</v>
      </c>
      <c r="CK773" s="46">
        <v>3578.1333333333332</v>
      </c>
      <c r="CL773" s="46">
        <v>6574.2744252873563</v>
      </c>
      <c r="CM773" s="46">
        <v>9917.3187796345737</v>
      </c>
      <c r="CN773" s="46">
        <v>9349.117144536378</v>
      </c>
      <c r="CO773" s="46">
        <v>95.875</v>
      </c>
      <c r="CP773" s="46">
        <v>103.05000000000001</v>
      </c>
      <c r="CQ773" s="46">
        <v>103.63333333333333</v>
      </c>
    </row>
    <row r="774" spans="1:95" x14ac:dyDescent="0.2">
      <c r="A774" t="s">
        <v>108</v>
      </c>
      <c r="B774" t="s">
        <v>173</v>
      </c>
      <c r="C774" t="s">
        <v>2155</v>
      </c>
      <c r="D774" t="s">
        <v>2408</v>
      </c>
      <c r="E774" t="s">
        <v>2409</v>
      </c>
      <c r="F774" t="s">
        <v>164</v>
      </c>
      <c r="G774" t="s">
        <v>2410</v>
      </c>
      <c r="H774" t="s">
        <v>2160</v>
      </c>
      <c r="J774" t="s">
        <v>147</v>
      </c>
      <c r="L774" t="s">
        <v>104</v>
      </c>
      <c r="M774" t="s">
        <v>2414</v>
      </c>
      <c r="N774" t="s">
        <v>2415</v>
      </c>
      <c r="O774" t="s">
        <v>111</v>
      </c>
      <c r="P774">
        <v>11</v>
      </c>
      <c r="Q774">
        <v>9</v>
      </c>
      <c r="V774" t="str">
        <f t="shared" si="26"/>
        <v>Y</v>
      </c>
      <c r="Y774" s="44">
        <v>2900.3636363636365</v>
      </c>
      <c r="Z774" s="44">
        <v>508918.98595041479</v>
      </c>
      <c r="AA774" s="44">
        <v>3975.7545454545457</v>
      </c>
      <c r="AB774" s="44">
        <v>300115.32066115073</v>
      </c>
      <c r="AC774" s="44">
        <v>9.3363636363636329E-2</v>
      </c>
      <c r="AD774" s="44">
        <v>1.649140495867774E-3</v>
      </c>
      <c r="AE774" s="44">
        <v>1075.4272727272726</v>
      </c>
      <c r="AF774" s="44">
        <v>210465.10743801677</v>
      </c>
      <c r="AG774" s="44">
        <v>3630.6727272727267</v>
      </c>
      <c r="AH774" s="44">
        <v>306569.88016529515</v>
      </c>
      <c r="AI774" s="44">
        <v>3375</v>
      </c>
      <c r="AJ774" s="44">
        <v>2167.5</v>
      </c>
      <c r="AK774" s="44">
        <v>5107.5</v>
      </c>
      <c r="AL774" s="44">
        <v>0.10299999999999999</v>
      </c>
      <c r="AM774" s="44">
        <v>4259.3999999999996</v>
      </c>
      <c r="AN774" s="44">
        <v>2940</v>
      </c>
      <c r="AO774" s="44">
        <v>11</v>
      </c>
      <c r="AP774" s="44">
        <v>1.577</v>
      </c>
      <c r="AQ774" s="44">
        <v>0.122</v>
      </c>
      <c r="AR774" s="44">
        <v>3463.9</v>
      </c>
      <c r="AS774" s="44">
        <v>4.1000000000000002E-2</v>
      </c>
      <c r="AT774" s="44">
        <v>3259.8</v>
      </c>
      <c r="AU774" s="44">
        <v>0.17499999999999999</v>
      </c>
      <c r="AV774" s="44">
        <v>12426.81761113975</v>
      </c>
      <c r="AW774" s="44">
        <v>30264339.473957628</v>
      </c>
      <c r="AX774" s="44">
        <v>23653.658536585364</v>
      </c>
      <c r="AY774" s="44">
        <v>5.5000000000000014E-2</v>
      </c>
      <c r="AZ774" s="44">
        <v>1.3425999999999983E-3</v>
      </c>
      <c r="BA774" s="44">
        <v>17731.067961165048</v>
      </c>
      <c r="BB774" s="44">
        <v>9538.5245901639355</v>
      </c>
      <c r="BC774" s="44">
        <v>23653.658536585364</v>
      </c>
      <c r="BD774" s="44">
        <v>0.14399999999999996</v>
      </c>
      <c r="BE774" s="44">
        <v>5.7636887608069172</v>
      </c>
      <c r="BF774" s="44">
        <v>9.0702947845804935</v>
      </c>
      <c r="BG774" s="44">
        <v>8.0213903743315385</v>
      </c>
      <c r="BH774" s="44">
        <v>1.5736961451247153</v>
      </c>
      <c r="BI774" s="44">
        <v>0.88435828877005263</v>
      </c>
      <c r="BJ774" s="44">
        <v>6.9752694990488271</v>
      </c>
      <c r="BK774" s="44">
        <v>0.81323660609475523</v>
      </c>
      <c r="BL774" s="44">
        <v>0.94107797569213891</v>
      </c>
      <c r="BM774" s="44">
        <v>1.1844660194174759</v>
      </c>
      <c r="BN774" s="44">
        <v>0.33606557377049184</v>
      </c>
      <c r="BO774" s="44">
        <v>0.53795544696210118</v>
      </c>
      <c r="BP774" s="44">
        <v>2.4798026479878095</v>
      </c>
      <c r="BQ774" s="44">
        <v>3059.6636363636358</v>
      </c>
      <c r="BR774" s="44">
        <v>3877.8454545454547</v>
      </c>
      <c r="BS774" s="44">
        <v>2343.8000000000002</v>
      </c>
      <c r="BT774" s="44">
        <v>4968.8</v>
      </c>
      <c r="BU774" s="44">
        <v>409917.59504132229</v>
      </c>
      <c r="BV774" s="44">
        <v>283685.15702479339</v>
      </c>
      <c r="BW774" s="44">
        <v>818.18181818181813</v>
      </c>
      <c r="BX774" s="44">
        <v>131980.35966942171</v>
      </c>
      <c r="BY774" s="44">
        <v>2625</v>
      </c>
      <c r="BZ774" s="44">
        <v>9406.0180798462752</v>
      </c>
      <c r="CA774" s="44">
        <v>15820969.780851711</v>
      </c>
      <c r="CB774" s="44">
        <v>17148.780487804877</v>
      </c>
      <c r="CC774" s="44">
        <v>3703.125</v>
      </c>
      <c r="CD774" s="44">
        <v>3996.1</v>
      </c>
      <c r="CE774" s="44">
        <v>3953.1333333333332</v>
      </c>
      <c r="CF774" s="44">
        <v>914.07500000000005</v>
      </c>
      <c r="CG774" s="44">
        <v>785.15</v>
      </c>
      <c r="CH774" s="44">
        <v>734.36666666666667</v>
      </c>
      <c r="CI774" s="44">
        <v>3316.4</v>
      </c>
      <c r="CJ774" s="44">
        <v>3832.0250000000001</v>
      </c>
      <c r="CK774" s="44">
        <v>3781.2333333333336</v>
      </c>
      <c r="CL774" s="44">
        <v>7785.0686024281567</v>
      </c>
      <c r="CM774" s="44">
        <v>9966.1609951978826</v>
      </c>
      <c r="CN774" s="44">
        <v>10820.426829268292</v>
      </c>
      <c r="CO774" s="44">
        <v>87.550000000000011</v>
      </c>
      <c r="CP774" s="44">
        <v>87.9</v>
      </c>
      <c r="CQ774" s="44">
        <v>80.8</v>
      </c>
    </row>
    <row r="775" spans="1:95" s="2" customFormat="1" x14ac:dyDescent="0.2">
      <c r="A775" s="2" t="s">
        <v>108</v>
      </c>
      <c r="B775" s="2" t="s">
        <v>173</v>
      </c>
      <c r="C775" s="2" t="s">
        <v>2155</v>
      </c>
      <c r="D775" s="2" t="s">
        <v>2408</v>
      </c>
      <c r="E775" s="2" t="s">
        <v>2409</v>
      </c>
      <c r="F775" s="2" t="s">
        <v>164</v>
      </c>
      <c r="G775" s="2" t="s">
        <v>2410</v>
      </c>
      <c r="H775" s="2" t="s">
        <v>2160</v>
      </c>
      <c r="J775" s="2" t="s">
        <v>147</v>
      </c>
      <c r="L775" s="2" t="s">
        <v>104</v>
      </c>
      <c r="M775" s="2" t="s">
        <v>2416</v>
      </c>
      <c r="N775" s="2" t="s">
        <v>2417</v>
      </c>
      <c r="O775" s="2" t="s">
        <v>111</v>
      </c>
      <c r="P775" s="2">
        <v>15</v>
      </c>
      <c r="Q775" s="2">
        <v>12</v>
      </c>
      <c r="V775" s="2" t="str">
        <f t="shared" ref="V775:V838" si="27">IF(P775=AO775,"Y","N")</f>
        <v>Y</v>
      </c>
      <c r="Y775" s="45">
        <v>2692.3199999999997</v>
      </c>
      <c r="Z775" s="45">
        <v>579136.66560000204</v>
      </c>
      <c r="AA775" s="45">
        <v>3760.7066666666665</v>
      </c>
      <c r="AB775" s="45">
        <v>555133.61662222329</v>
      </c>
      <c r="AC775" s="45">
        <v>8.4533333333333335E-2</v>
      </c>
      <c r="AD775" s="45">
        <v>2.7487822222222202E-3</v>
      </c>
      <c r="AE775" s="45">
        <v>1068.3733333333334</v>
      </c>
      <c r="AF775" s="45">
        <v>233063.75128888871</v>
      </c>
      <c r="AG775" s="45">
        <v>3271.8733333333334</v>
      </c>
      <c r="AH775" s="45">
        <v>578391.84462222201</v>
      </c>
      <c r="AI775" s="45">
        <v>3562.5</v>
      </c>
      <c r="AJ775" s="45">
        <v>1744.3</v>
      </c>
      <c r="AK775" s="45">
        <v>5041.8999999999996</v>
      </c>
      <c r="AL775" s="45">
        <v>6.2E-2</v>
      </c>
      <c r="AM775" s="45">
        <v>3298.7</v>
      </c>
      <c r="AN775" s="45">
        <v>3297.5999999999995</v>
      </c>
      <c r="AO775" s="45">
        <v>15</v>
      </c>
      <c r="AP775" s="45">
        <v>1.9070000000000003</v>
      </c>
      <c r="AQ775" s="45">
        <v>7.6999999999999999E-2</v>
      </c>
      <c r="AR775" s="45">
        <v>3077.8</v>
      </c>
      <c r="AS775" s="45">
        <v>4.2999999999999997E-2</v>
      </c>
      <c r="AT775" s="45">
        <v>4993</v>
      </c>
      <c r="AU775" s="45">
        <v>0.224</v>
      </c>
      <c r="AV775" s="45">
        <v>14311.008901538302</v>
      </c>
      <c r="AW775" s="45">
        <v>26722733.292701177</v>
      </c>
      <c r="AX775" s="45">
        <v>23100</v>
      </c>
      <c r="AY775" s="45">
        <v>4.5642857142857159E-2</v>
      </c>
      <c r="AZ775" s="45">
        <v>1.7076581632653083E-3</v>
      </c>
      <c r="BA775" s="45">
        <v>10945.161290322581</v>
      </c>
      <c r="BB775" s="45">
        <v>9632.4675324675336</v>
      </c>
      <c r="BC775" s="45">
        <v>22937.209302325584</v>
      </c>
      <c r="BD775" s="45">
        <v>0.1330000000000004</v>
      </c>
      <c r="BE775" s="45">
        <v>5.296610169491526</v>
      </c>
      <c r="BF775" s="45">
        <v>8.9605734767025123</v>
      </c>
      <c r="BG775" s="45">
        <v>13.888888888888877</v>
      </c>
      <c r="BH775" s="45">
        <v>1.6917562724014341</v>
      </c>
      <c r="BI775" s="45">
        <v>1.549999999999998</v>
      </c>
      <c r="BJ775" s="45">
        <v>7.8657577346617717</v>
      </c>
      <c r="BK775" s="45">
        <v>0.93303422560402594</v>
      </c>
      <c r="BL775" s="45">
        <v>1.6222626551432842</v>
      </c>
      <c r="BM775" s="45">
        <v>1.2419354838709677</v>
      </c>
      <c r="BN775" s="45">
        <v>0.55844155844155841</v>
      </c>
      <c r="BO775" s="45">
        <v>0.88006629385939739</v>
      </c>
      <c r="BP775" s="45">
        <v>2.3812392022098825</v>
      </c>
      <c r="BQ775" s="45">
        <v>2896.8866666666668</v>
      </c>
      <c r="BR775" s="45">
        <v>3646.8666666666668</v>
      </c>
      <c r="BS775" s="45">
        <v>2109.4</v>
      </c>
      <c r="BT775" s="45">
        <v>4875</v>
      </c>
      <c r="BU775" s="45">
        <v>442746.00115555339</v>
      </c>
      <c r="BV775" s="45">
        <v>497224.06355555431</v>
      </c>
      <c r="BW775" s="45">
        <v>750</v>
      </c>
      <c r="BX775" s="45">
        <v>107523.59466666672</v>
      </c>
      <c r="BY775" s="45">
        <v>2765.6</v>
      </c>
      <c r="BZ775" s="45">
        <v>10003.382224020739</v>
      </c>
      <c r="CA775" s="45">
        <v>18278479.24027488</v>
      </c>
      <c r="CB775" s="45">
        <v>18532.558139534885</v>
      </c>
      <c r="CC775" s="45">
        <v>3553.1</v>
      </c>
      <c r="CD775" s="45">
        <v>3309.38</v>
      </c>
      <c r="CE775" s="45">
        <v>4078.12</v>
      </c>
      <c r="CF775" s="45">
        <v>787.5200000000001</v>
      </c>
      <c r="CG775" s="45">
        <v>628.12000000000012</v>
      </c>
      <c r="CH775" s="45">
        <v>834.36</v>
      </c>
      <c r="CI775" s="45">
        <v>2896.88</v>
      </c>
      <c r="CJ775" s="45">
        <v>3018.74</v>
      </c>
      <c r="CK775" s="45">
        <v>3900</v>
      </c>
      <c r="CL775" s="45">
        <v>7560.5311129510392</v>
      </c>
      <c r="CM775" s="45">
        <v>8092.1732796468687</v>
      </c>
      <c r="CN775" s="45">
        <v>14357.442279464314</v>
      </c>
      <c r="CO775" s="45">
        <v>82.6</v>
      </c>
      <c r="CP775" s="45">
        <v>84.97999999999999</v>
      </c>
      <c r="CQ775" s="45">
        <v>84.92</v>
      </c>
    </row>
    <row r="776" spans="1:95" s="4" customFormat="1" x14ac:dyDescent="0.2">
      <c r="A776" t="s">
        <v>1895</v>
      </c>
      <c r="B776" t="s">
        <v>173</v>
      </c>
      <c r="C776" t="s">
        <v>2418</v>
      </c>
      <c r="D776" t="s">
        <v>2419</v>
      </c>
      <c r="E776" t="s">
        <v>2420</v>
      </c>
      <c r="F776" t="s">
        <v>164</v>
      </c>
      <c r="G776" t="s">
        <v>2421</v>
      </c>
      <c r="H776" t="s">
        <v>2109</v>
      </c>
      <c r="I776"/>
      <c r="J776" t="s">
        <v>2110</v>
      </c>
      <c r="K776"/>
      <c r="L776" t="s">
        <v>104</v>
      </c>
      <c r="M776" t="s">
        <v>2422</v>
      </c>
      <c r="N776"/>
      <c r="O776"/>
      <c r="P776">
        <v>26</v>
      </c>
      <c r="Q776">
        <v>12</v>
      </c>
      <c r="R776"/>
      <c r="S776"/>
      <c r="T776"/>
      <c r="U776"/>
      <c r="V776" t="str">
        <f t="shared" si="27"/>
        <v>Y</v>
      </c>
      <c r="W776"/>
      <c r="X776"/>
      <c r="Y776" s="44">
        <v>3379.9846149999998</v>
      </c>
      <c r="Z776" s="44">
        <v>432736.39130000002</v>
      </c>
      <c r="AA776" s="44">
        <v>4833.103846</v>
      </c>
      <c r="AB776" s="44">
        <v>554439.93420000002</v>
      </c>
      <c r="AC776" s="44">
        <v>0.221</v>
      </c>
      <c r="AD776" s="44">
        <v>8.7453849999999996E-3</v>
      </c>
      <c r="AE776" s="44">
        <v>1453.123077</v>
      </c>
      <c r="AF776" s="44">
        <v>273291.93790000002</v>
      </c>
      <c r="AG776" s="44">
        <v>4159.2153850000004</v>
      </c>
      <c r="AH776" s="44">
        <v>308472.8921</v>
      </c>
      <c r="AI776" s="44">
        <v>3746.8</v>
      </c>
      <c r="AJ776" s="44">
        <v>2395.3000000000002</v>
      </c>
      <c r="AK776" s="44">
        <v>6171.5</v>
      </c>
      <c r="AL776" s="44">
        <v>0.32700000000000001</v>
      </c>
      <c r="AM776" s="44">
        <v>3918</v>
      </c>
      <c r="AN776" s="44">
        <v>3776.2</v>
      </c>
      <c r="AO776" s="44">
        <v>26</v>
      </c>
      <c r="AP776" s="44">
        <v>39.271999999999998</v>
      </c>
      <c r="AQ776" s="44">
        <v>0.13400000000000001</v>
      </c>
      <c r="AR776" s="44">
        <v>4405.2</v>
      </c>
      <c r="AS776" s="44">
        <v>0.30499999999999999</v>
      </c>
      <c r="AT776" s="44">
        <v>5542.1</v>
      </c>
      <c r="AU776" s="44">
        <v>0.46100000000000002</v>
      </c>
      <c r="AV776" s="44">
        <v>7988.3196680000001</v>
      </c>
      <c r="AW776" s="44">
        <v>19863515.149999999</v>
      </c>
      <c r="AX776" s="44">
        <v>19063.414629999999</v>
      </c>
      <c r="AY776" s="44">
        <v>1.34104</v>
      </c>
      <c r="AZ776" s="44">
        <v>5.9842572379999996</v>
      </c>
      <c r="BA776" s="44">
        <v>3414.678899</v>
      </c>
      <c r="BB776" s="44">
        <v>11211.194030000001</v>
      </c>
      <c r="BC776" s="44">
        <v>5724.2622950000004</v>
      </c>
      <c r="BD776" s="44">
        <v>7.6180000000000003</v>
      </c>
      <c r="BE776" s="44">
        <v>0.56621579099999997</v>
      </c>
      <c r="BF776" s="44">
        <v>0.90515940900000003</v>
      </c>
      <c r="BG776" s="44">
        <v>0.80064051199999997</v>
      </c>
      <c r="BH776" s="44">
        <v>1.598612089</v>
      </c>
      <c r="BI776" s="44">
        <v>0.88452984599999995</v>
      </c>
      <c r="BJ776" s="44">
        <v>0.66204929700000004</v>
      </c>
      <c r="BK776" s="44">
        <v>1.124349158</v>
      </c>
      <c r="BL776" s="44">
        <v>1.2580813580000001</v>
      </c>
      <c r="BM776" s="44">
        <v>0.40978593299999999</v>
      </c>
      <c r="BN776" s="44">
        <v>2.276119403</v>
      </c>
      <c r="BO776" s="44">
        <v>3.283235221</v>
      </c>
      <c r="BP776" s="44">
        <v>0.51058453500000001</v>
      </c>
      <c r="BQ776" s="44">
        <v>3683.8269230000001</v>
      </c>
      <c r="BR776" s="44">
        <v>4662.7653849999997</v>
      </c>
      <c r="BS776" s="44">
        <v>2842.4</v>
      </c>
      <c r="BT776" s="44">
        <v>5986.2</v>
      </c>
      <c r="BU776" s="44">
        <v>348146.02429999999</v>
      </c>
      <c r="BV776" s="44">
        <v>554222.58530000004</v>
      </c>
      <c r="BW776" s="44">
        <v>978.93076919999999</v>
      </c>
      <c r="BX776" s="44">
        <v>207376.70370000001</v>
      </c>
      <c r="BY776" s="44">
        <v>3143.8</v>
      </c>
      <c r="BZ776" s="44">
        <v>5133.5675199999996</v>
      </c>
      <c r="CA776" s="44">
        <v>7253936.2039999999</v>
      </c>
      <c r="CB776" s="44">
        <v>12604.878049999999</v>
      </c>
      <c r="CC776" s="44">
        <v>4158.2888890000004</v>
      </c>
      <c r="CD776" s="44">
        <v>4689.4555559999999</v>
      </c>
      <c r="CE776" s="44">
        <v>5200.2749999999996</v>
      </c>
      <c r="CF776" s="44">
        <v>1043.1555559999999</v>
      </c>
      <c r="CG776" s="44">
        <v>789.54444439999997</v>
      </c>
      <c r="CH776" s="44">
        <v>1119.7375</v>
      </c>
      <c r="CI776" s="44">
        <v>3995.5888890000001</v>
      </c>
      <c r="CJ776" s="44">
        <v>4167.877778</v>
      </c>
      <c r="CK776" s="44">
        <v>4333.55</v>
      </c>
      <c r="CL776" s="44">
        <v>5449.9477900000002</v>
      </c>
      <c r="CM776" s="44">
        <v>5198.7416890000004</v>
      </c>
      <c r="CN776" s="44">
        <v>4704.3187770000004</v>
      </c>
      <c r="CO776" s="44">
        <v>87.255555560000005</v>
      </c>
      <c r="CP776" s="44">
        <v>91.422222219999995</v>
      </c>
      <c r="CQ776" s="44">
        <v>84.525000000000006</v>
      </c>
    </row>
    <row r="777" spans="1:95" s="4" customFormat="1" x14ac:dyDescent="0.2">
      <c r="A777" t="s">
        <v>1895</v>
      </c>
      <c r="B777" t="s">
        <v>173</v>
      </c>
      <c r="C777" t="s">
        <v>2418</v>
      </c>
      <c r="D777" t="s">
        <v>2419</v>
      </c>
      <c r="E777" t="s">
        <v>2420</v>
      </c>
      <c r="F777" t="s">
        <v>164</v>
      </c>
      <c r="G777" t="s">
        <v>2421</v>
      </c>
      <c r="H777" t="s">
        <v>2109</v>
      </c>
      <c r="I777"/>
      <c r="J777" t="s">
        <v>2110</v>
      </c>
      <c r="K777"/>
      <c r="L777" t="s">
        <v>104</v>
      </c>
      <c r="M777" t="s">
        <v>2423</v>
      </c>
      <c r="N777"/>
      <c r="O777"/>
      <c r="P777">
        <v>31</v>
      </c>
      <c r="Q777">
        <v>8</v>
      </c>
      <c r="R777"/>
      <c r="S777"/>
      <c r="T777"/>
      <c r="U777"/>
      <c r="V777" t="str">
        <f t="shared" si="27"/>
        <v>Y</v>
      </c>
      <c r="W777"/>
      <c r="X777"/>
      <c r="Y777" s="44">
        <v>2035.9387099999999</v>
      </c>
      <c r="Z777" s="44">
        <v>597120.70819999999</v>
      </c>
      <c r="AA777" s="44">
        <v>5950.3258059999998</v>
      </c>
      <c r="AB777" s="44">
        <v>1562467.96</v>
      </c>
      <c r="AC777" s="44">
        <v>0.138677419</v>
      </c>
      <c r="AD777" s="44">
        <v>7.5056380000000002E-3</v>
      </c>
      <c r="AE777" s="44">
        <v>3914.3967739999998</v>
      </c>
      <c r="AF777" s="44">
        <v>2928193.0060000001</v>
      </c>
      <c r="AG777" s="44">
        <v>4717.7483869999996</v>
      </c>
      <c r="AH777" s="44">
        <v>789373.26699999999</v>
      </c>
      <c r="AI777" s="44">
        <v>3843.8</v>
      </c>
      <c r="AJ777" s="44">
        <v>797</v>
      </c>
      <c r="AK777" s="44">
        <v>8966.5</v>
      </c>
      <c r="AL777" s="44">
        <v>9.2999999999999999E-2</v>
      </c>
      <c r="AM777" s="44">
        <v>5728.6</v>
      </c>
      <c r="AN777" s="44">
        <v>8169.5</v>
      </c>
      <c r="AO777" s="44">
        <v>31</v>
      </c>
      <c r="AP777" s="44">
        <v>9.2970000000000006</v>
      </c>
      <c r="AQ777" s="44">
        <v>7.8E-2</v>
      </c>
      <c r="AR777" s="44">
        <v>6575.4</v>
      </c>
      <c r="AS777" s="44">
        <v>0.39200000000000002</v>
      </c>
      <c r="AT777" s="44">
        <v>5330.1</v>
      </c>
      <c r="AU777" s="44">
        <v>0.39200000000000002</v>
      </c>
      <c r="AV777" s="44">
        <v>40788.136019999998</v>
      </c>
      <c r="AW777" s="44">
        <v>966270309.5</v>
      </c>
      <c r="AX777" s="44">
        <v>130069.44439999999</v>
      </c>
      <c r="AY777" s="44">
        <v>0.1666</v>
      </c>
      <c r="AZ777" s="44">
        <v>3.0095772999999999E-2</v>
      </c>
      <c r="BA777" s="44">
        <v>28388.172040000001</v>
      </c>
      <c r="BB777" s="44">
        <v>72805.128209999995</v>
      </c>
      <c r="BC777" s="44">
        <v>6480.8673470000003</v>
      </c>
      <c r="BD777" s="44">
        <v>0.66900000000000004</v>
      </c>
      <c r="BE777" s="44">
        <v>3.5137034429999998</v>
      </c>
      <c r="BF777" s="44">
        <v>3.5063113600000002</v>
      </c>
      <c r="BG777" s="44">
        <v>3.1055900620000001</v>
      </c>
      <c r="BH777" s="44">
        <v>0.99789621299999998</v>
      </c>
      <c r="BI777" s="44">
        <v>0.88571428600000002</v>
      </c>
      <c r="BJ777" s="44">
        <v>3.3344089490000002</v>
      </c>
      <c r="BK777" s="44">
        <v>1.147819712</v>
      </c>
      <c r="BL777" s="44">
        <v>0.81061228200000002</v>
      </c>
      <c r="BM777" s="44">
        <v>0.83870967699999999</v>
      </c>
      <c r="BN777" s="44">
        <v>5.0256410259999997</v>
      </c>
      <c r="BO777" s="44">
        <v>2.564628962</v>
      </c>
      <c r="BP777" s="44">
        <v>8.9016632999999998E-2</v>
      </c>
      <c r="BQ777" s="44">
        <v>2910.7806449999998</v>
      </c>
      <c r="BR777" s="44">
        <v>5504.0225810000002</v>
      </c>
      <c r="BS777" s="44">
        <v>1968.8</v>
      </c>
      <c r="BT777" s="44">
        <v>7500</v>
      </c>
      <c r="BU777" s="44">
        <v>272078.2267</v>
      </c>
      <c r="BV777" s="44">
        <v>913459.75210000004</v>
      </c>
      <c r="BW777" s="44">
        <v>2593.2451609999998</v>
      </c>
      <c r="BX777" s="44">
        <v>1018715.4840000001</v>
      </c>
      <c r="BY777" s="44">
        <v>5531.2</v>
      </c>
      <c r="BZ777" s="44">
        <v>26380.55647</v>
      </c>
      <c r="CA777" s="44">
        <v>346497433</v>
      </c>
      <c r="CB777" s="44">
        <v>75522.222219999996</v>
      </c>
      <c r="CC777" s="44">
        <v>5174.99</v>
      </c>
      <c r="CD777" s="44">
        <v>5390.62</v>
      </c>
      <c r="CE777" s="44">
        <v>5971.86</v>
      </c>
      <c r="CF777" s="44">
        <v>1748.43</v>
      </c>
      <c r="CG777" s="44">
        <v>2742.19</v>
      </c>
      <c r="CH777" s="44">
        <v>3225.8545450000001</v>
      </c>
      <c r="CI777" s="44">
        <v>5048.43</v>
      </c>
      <c r="CJ777" s="44">
        <v>4340.63</v>
      </c>
      <c r="CK777" s="44">
        <v>4759.9636360000004</v>
      </c>
      <c r="CL777" s="44">
        <v>15713.88565</v>
      </c>
      <c r="CM777" s="44">
        <v>33731.09072</v>
      </c>
      <c r="CN777" s="44">
        <v>29395.226070000001</v>
      </c>
      <c r="CO777" s="44">
        <v>91.54</v>
      </c>
      <c r="CP777" s="44">
        <v>93.8</v>
      </c>
      <c r="CQ777" s="44">
        <v>94.490909090000002</v>
      </c>
    </row>
    <row r="778" spans="1:95" s="4" customFormat="1" x14ac:dyDescent="0.2">
      <c r="A778" t="s">
        <v>1895</v>
      </c>
      <c r="B778" t="s">
        <v>173</v>
      </c>
      <c r="C778" t="s">
        <v>2418</v>
      </c>
      <c r="D778" t="s">
        <v>2419</v>
      </c>
      <c r="E778" t="s">
        <v>2420</v>
      </c>
      <c r="F778" t="s">
        <v>164</v>
      </c>
      <c r="G778" t="s">
        <v>2421</v>
      </c>
      <c r="H778" t="s">
        <v>2109</v>
      </c>
      <c r="I778"/>
      <c r="J778" t="s">
        <v>2110</v>
      </c>
      <c r="K778"/>
      <c r="L778" t="s">
        <v>104</v>
      </c>
      <c r="M778" t="s">
        <v>2424</v>
      </c>
      <c r="N778"/>
      <c r="O778"/>
      <c r="P778">
        <v>45</v>
      </c>
      <c r="Q778">
        <v>14</v>
      </c>
      <c r="R778"/>
      <c r="S778"/>
      <c r="T778"/>
      <c r="U778"/>
      <c r="V778" t="str">
        <f t="shared" si="27"/>
        <v>Y</v>
      </c>
      <c r="W778"/>
      <c r="X778"/>
      <c r="Y778" s="44">
        <v>3208.33</v>
      </c>
      <c r="Z778" s="44">
        <v>4093152.7140000002</v>
      </c>
      <c r="AA778" s="44">
        <v>7566.86</v>
      </c>
      <c r="AB778" s="44">
        <v>357051.56439999997</v>
      </c>
      <c r="AC778" s="44">
        <v>7.5200000000000003E-2</v>
      </c>
      <c r="AD778" s="44">
        <v>7.8936000000000002E-4</v>
      </c>
      <c r="AE778" s="44">
        <v>4358.5200000000004</v>
      </c>
      <c r="AF778" s="44">
        <v>2836617.08</v>
      </c>
      <c r="AG778" s="44">
        <v>5908.71</v>
      </c>
      <c r="AH778" s="44">
        <v>798204.72089999996</v>
      </c>
      <c r="AI778" s="44">
        <v>3359.2</v>
      </c>
      <c r="AJ778" s="44">
        <v>2026.7</v>
      </c>
      <c r="AK778" s="44">
        <v>8430.9</v>
      </c>
      <c r="AL778" s="44">
        <v>0.22800000000000001</v>
      </c>
      <c r="AM778" s="44">
        <v>3359.2</v>
      </c>
      <c r="AN778" s="44">
        <v>6404.2</v>
      </c>
      <c r="AO778" s="44">
        <v>45</v>
      </c>
      <c r="AP778" s="44">
        <v>8.7650000000000006</v>
      </c>
      <c r="AQ778" s="44">
        <v>6.4000000000000001E-2</v>
      </c>
      <c r="AR778" s="44">
        <v>6850.1</v>
      </c>
      <c r="AS778" s="44">
        <v>8.5999999999999993E-2</v>
      </c>
      <c r="AT778" s="44">
        <v>4256</v>
      </c>
      <c r="AU778" s="44">
        <v>0.28199999999999997</v>
      </c>
      <c r="AV778" s="44">
        <v>71904.483099999998</v>
      </c>
      <c r="AW778" s="44">
        <v>1485002752</v>
      </c>
      <c r="AX778" s="44">
        <v>138488.88889999999</v>
      </c>
      <c r="AY778" s="44">
        <v>5.2777777999999997E-2</v>
      </c>
      <c r="AZ778" s="44">
        <v>6.7884E-4</v>
      </c>
      <c r="BA778" s="44">
        <v>5666.6666670000004</v>
      </c>
      <c r="BB778" s="44">
        <v>73465.625</v>
      </c>
      <c r="BC778" s="44">
        <v>20266.279070000001</v>
      </c>
      <c r="BD778" s="44">
        <v>0.42099999999999999</v>
      </c>
      <c r="BE778" s="44">
        <v>2.5037556329999999</v>
      </c>
      <c r="BF778" s="44">
        <v>8.1499592500000002</v>
      </c>
      <c r="BG778" s="44">
        <v>7.9744816590000003</v>
      </c>
      <c r="BH778" s="44">
        <v>3.255093725</v>
      </c>
      <c r="BI778" s="44">
        <v>0.97846889999999997</v>
      </c>
      <c r="BJ778" s="44">
        <v>31.831146610000001</v>
      </c>
      <c r="BK778" s="44">
        <v>2.039205763</v>
      </c>
      <c r="BL778" s="44">
        <v>0.62130479800000005</v>
      </c>
      <c r="BM778" s="44">
        <v>0.28070175400000003</v>
      </c>
      <c r="BN778" s="44">
        <v>1.34375</v>
      </c>
      <c r="BO778" s="44">
        <v>12.96452206</v>
      </c>
      <c r="BP778" s="44">
        <v>0.27586070499999998</v>
      </c>
      <c r="BQ778" s="44">
        <v>4323.8599999999997</v>
      </c>
      <c r="BR778" s="44">
        <v>6873.4</v>
      </c>
      <c r="BS778" s="44">
        <v>2670.1</v>
      </c>
      <c r="BT778" s="44">
        <v>8268.7999999999993</v>
      </c>
      <c r="BU778" s="44">
        <v>2416778.2779999999</v>
      </c>
      <c r="BV778" s="44">
        <v>441507.86800000002</v>
      </c>
      <c r="BW778" s="44">
        <v>2549.52</v>
      </c>
      <c r="BX778" s="44">
        <v>975885.2696</v>
      </c>
      <c r="BY778" s="44">
        <v>5598.7</v>
      </c>
      <c r="BZ778" s="44">
        <v>42393.823579999997</v>
      </c>
      <c r="CA778" s="44">
        <v>563298084.89999998</v>
      </c>
      <c r="CB778" s="44">
        <v>83738.888890000002</v>
      </c>
      <c r="CC778" s="44">
        <v>3962.1</v>
      </c>
      <c r="CD778" s="44">
        <v>6873.4</v>
      </c>
      <c r="CE778" s="44">
        <v>4668.3999999999996</v>
      </c>
      <c r="CF778" s="44">
        <v>861.32</v>
      </c>
      <c r="CG778" s="44">
        <v>2549.52</v>
      </c>
      <c r="CH778" s="44">
        <v>1335.06</v>
      </c>
      <c r="CI778" s="44">
        <v>3548.66</v>
      </c>
      <c r="CJ778" s="44">
        <v>5908.71</v>
      </c>
      <c r="CK778" s="44">
        <v>4065.48</v>
      </c>
      <c r="CL778" s="44">
        <v>13319.02822</v>
      </c>
      <c r="CM778" s="44">
        <v>42393.823579999997</v>
      </c>
      <c r="CN778" s="44">
        <v>19864.633559999998</v>
      </c>
      <c r="CO778" s="44">
        <v>90.12</v>
      </c>
      <c r="CP778" s="44">
        <v>84.34</v>
      </c>
      <c r="CQ778" s="44">
        <v>87.54</v>
      </c>
    </row>
    <row r="779" spans="1:95" x14ac:dyDescent="0.2">
      <c r="A779" t="s">
        <v>1895</v>
      </c>
      <c r="B779" t="s">
        <v>173</v>
      </c>
      <c r="C779" t="s">
        <v>2418</v>
      </c>
      <c r="D779" t="s">
        <v>2419</v>
      </c>
      <c r="E779" t="s">
        <v>2420</v>
      </c>
      <c r="F779" t="s">
        <v>164</v>
      </c>
      <c r="G779" t="s">
        <v>2421</v>
      </c>
      <c r="H779" t="s">
        <v>2109</v>
      </c>
      <c r="J779" t="s">
        <v>2110</v>
      </c>
      <c r="L779" t="s">
        <v>104</v>
      </c>
      <c r="M779" t="s">
        <v>2425</v>
      </c>
      <c r="P779">
        <v>30</v>
      </c>
      <c r="Q779">
        <v>18</v>
      </c>
      <c r="V779" t="str">
        <f t="shared" si="27"/>
        <v>Y</v>
      </c>
      <c r="Y779" s="44">
        <v>2252.853333</v>
      </c>
      <c r="Z779" s="44">
        <v>1038024.252</v>
      </c>
      <c r="AA779" s="44">
        <v>4078.87</v>
      </c>
      <c r="AB779" s="44">
        <v>1104577.774</v>
      </c>
      <c r="AC779" s="44">
        <v>0.16320000000000001</v>
      </c>
      <c r="AD779" s="44">
        <v>5.4376930000000004E-3</v>
      </c>
      <c r="AE779" s="44">
        <v>1826.02</v>
      </c>
      <c r="AF779" s="44">
        <v>753131.39029999997</v>
      </c>
      <c r="AG779" s="44">
        <v>3581.2566670000001</v>
      </c>
      <c r="AH779" s="44">
        <v>852344.51650000003</v>
      </c>
      <c r="AI779" s="44">
        <v>3609.4</v>
      </c>
      <c r="AJ779" s="44">
        <v>1205.9000000000001</v>
      </c>
      <c r="AK779" s="44">
        <v>6919.3</v>
      </c>
      <c r="AL779" s="44">
        <v>0.125</v>
      </c>
      <c r="AM779" s="44">
        <v>2698.8</v>
      </c>
      <c r="AN779" s="44">
        <v>5713.4</v>
      </c>
      <c r="AO779" s="44">
        <v>30</v>
      </c>
      <c r="AP779" s="44">
        <v>7.8659999999999997</v>
      </c>
      <c r="AQ779" s="44">
        <v>0.10199999999999999</v>
      </c>
      <c r="AR779" s="44">
        <v>2497.9</v>
      </c>
      <c r="AS779" s="44">
        <v>0.23499999999999999</v>
      </c>
      <c r="AT779" s="44">
        <v>3876</v>
      </c>
      <c r="AU779" s="44">
        <v>0.40699999999999997</v>
      </c>
      <c r="AV779" s="44">
        <v>13932.733609999999</v>
      </c>
      <c r="AW779" s="44">
        <v>90328703.780000001</v>
      </c>
      <c r="AX779" s="44">
        <v>34179.365080000003</v>
      </c>
      <c r="AY779" s="44">
        <v>0.102413793</v>
      </c>
      <c r="AZ779" s="44">
        <v>5.576587E-3</v>
      </c>
      <c r="BA779" s="44">
        <v>9187.2000000000007</v>
      </c>
      <c r="BB779" s="44">
        <v>5910.7843140000004</v>
      </c>
      <c r="BC779" s="44">
        <v>4031.914894</v>
      </c>
      <c r="BD779" s="44">
        <v>0.313</v>
      </c>
      <c r="BE779" s="44">
        <v>3.5335689050000001</v>
      </c>
      <c r="BF779" s="44">
        <v>4.957858205</v>
      </c>
      <c r="BG779" s="44">
        <v>3.4650034650000001</v>
      </c>
      <c r="BH779" s="44">
        <v>1.403073872</v>
      </c>
      <c r="BI779" s="44">
        <v>0.69889119899999996</v>
      </c>
      <c r="BJ779" s="44">
        <v>3.813882532</v>
      </c>
      <c r="BK779" s="44">
        <v>0.92555950799999998</v>
      </c>
      <c r="BL779" s="44">
        <v>1.551703431</v>
      </c>
      <c r="BM779" s="44">
        <v>0.81599999999999995</v>
      </c>
      <c r="BN779" s="44">
        <v>2.3039215689999999</v>
      </c>
      <c r="BO779" s="44">
        <v>0.64337168199999994</v>
      </c>
      <c r="BP779" s="44">
        <v>0.68212857699999996</v>
      </c>
      <c r="BQ779" s="44">
        <v>2656.2633329999999</v>
      </c>
      <c r="BR779" s="44">
        <v>3914.0533329999998</v>
      </c>
      <c r="BS779" s="44">
        <v>1312.5</v>
      </c>
      <c r="BT779" s="44">
        <v>6140.6</v>
      </c>
      <c r="BU779" s="44">
        <v>935779.71429999999</v>
      </c>
      <c r="BV779" s="44">
        <v>941273.65319999994</v>
      </c>
      <c r="BW779" s="44">
        <v>1257.81</v>
      </c>
      <c r="BX779" s="44">
        <v>443286.85619999998</v>
      </c>
      <c r="BY779" s="44">
        <v>4828.1000000000004</v>
      </c>
      <c r="BZ779" s="44">
        <v>9814.8814910000001</v>
      </c>
      <c r="CA779" s="44">
        <v>56795467.909999996</v>
      </c>
      <c r="CB779" s="44">
        <v>30506.34921</v>
      </c>
      <c r="CC779" s="44">
        <v>3899.99</v>
      </c>
      <c r="CD779" s="44">
        <v>3698.43</v>
      </c>
      <c r="CE779" s="44">
        <v>4143.74</v>
      </c>
      <c r="CF779" s="44">
        <v>829.68</v>
      </c>
      <c r="CG779" s="44">
        <v>1157.81</v>
      </c>
      <c r="CH779" s="44">
        <v>1785.94</v>
      </c>
      <c r="CI779" s="44">
        <v>3857.83</v>
      </c>
      <c r="CJ779" s="44">
        <v>3257.81</v>
      </c>
      <c r="CK779" s="44">
        <v>3628.13</v>
      </c>
      <c r="CL779" s="44">
        <v>7252.8036169999996</v>
      </c>
      <c r="CM779" s="44">
        <v>9381.0400420000005</v>
      </c>
      <c r="CN779" s="44">
        <v>12810.800810000001</v>
      </c>
      <c r="CO779" s="44">
        <v>81.06</v>
      </c>
      <c r="CP779" s="44">
        <v>79.33</v>
      </c>
      <c r="CQ779" s="44">
        <v>83.86</v>
      </c>
    </row>
    <row r="780" spans="1:95" x14ac:dyDescent="0.2">
      <c r="A780" t="s">
        <v>1895</v>
      </c>
      <c r="B780" t="s">
        <v>173</v>
      </c>
      <c r="C780" t="s">
        <v>2418</v>
      </c>
      <c r="D780" t="s">
        <v>2419</v>
      </c>
      <c r="E780" t="s">
        <v>2420</v>
      </c>
      <c r="F780" t="s">
        <v>164</v>
      </c>
      <c r="G780" t="s">
        <v>2421</v>
      </c>
      <c r="H780" t="s">
        <v>2109</v>
      </c>
      <c r="J780" t="s">
        <v>2110</v>
      </c>
      <c r="L780" t="s">
        <v>104</v>
      </c>
      <c r="M780" t="s">
        <v>2426</v>
      </c>
      <c r="P780">
        <v>26</v>
      </c>
      <c r="Q780">
        <v>15</v>
      </c>
      <c r="V780" t="str">
        <f t="shared" si="27"/>
        <v>Y</v>
      </c>
      <c r="Y780" s="44">
        <v>2576.7384619999998</v>
      </c>
      <c r="Z780" s="44">
        <v>904371.78159999999</v>
      </c>
      <c r="AA780" s="44">
        <v>4457</v>
      </c>
      <c r="AB780" s="44">
        <v>1571952.398</v>
      </c>
      <c r="AC780" s="44">
        <v>0.156192308</v>
      </c>
      <c r="AD780" s="44">
        <v>4.2229249999999998E-3</v>
      </c>
      <c r="AE780" s="44">
        <v>1880.25</v>
      </c>
      <c r="AF780" s="44">
        <v>903686.89170000004</v>
      </c>
      <c r="AG780" s="44">
        <v>3695.4230769999999</v>
      </c>
      <c r="AH780" s="44">
        <v>886669.96409999998</v>
      </c>
      <c r="AI780" s="44">
        <v>3100.8</v>
      </c>
      <c r="AJ780" s="44">
        <v>1258.7</v>
      </c>
      <c r="AK780" s="44">
        <v>7430.4</v>
      </c>
      <c r="AL780" s="44">
        <v>0.151</v>
      </c>
      <c r="AM780" s="44">
        <v>4019.7</v>
      </c>
      <c r="AN780" s="44">
        <v>6171.7</v>
      </c>
      <c r="AO780" s="44">
        <v>26</v>
      </c>
      <c r="AP780" s="44">
        <v>6.0709999999999997</v>
      </c>
      <c r="AQ780" s="44">
        <v>9.0999999999999998E-2</v>
      </c>
      <c r="AR780" s="44">
        <v>2720.4</v>
      </c>
      <c r="AS780" s="44">
        <v>0.111</v>
      </c>
      <c r="AT780" s="44">
        <v>6049.9</v>
      </c>
      <c r="AU780" s="44">
        <v>0.378</v>
      </c>
      <c r="AV780" s="44">
        <v>13247.93816</v>
      </c>
      <c r="AW780" s="44">
        <v>48761530.280000001</v>
      </c>
      <c r="AX780" s="44">
        <v>30727.027030000001</v>
      </c>
      <c r="AY780" s="44">
        <v>8.0399999999999999E-2</v>
      </c>
      <c r="AZ780" s="44">
        <v>2.6460799999999999E-3</v>
      </c>
      <c r="BA780" s="44">
        <v>10486.75497</v>
      </c>
      <c r="BB780" s="44">
        <v>12939.560439999999</v>
      </c>
      <c r="BC780" s="44">
        <v>11339.639639999999</v>
      </c>
      <c r="BD780" s="44">
        <v>0.16700000000000001</v>
      </c>
      <c r="BE780" s="44">
        <v>3.5771065179999999</v>
      </c>
      <c r="BF780" s="44">
        <v>5.2508751460000003</v>
      </c>
      <c r="BG780" s="44">
        <v>5.0219711240000002</v>
      </c>
      <c r="BH780" s="44">
        <v>1.4679113189999999</v>
      </c>
      <c r="BI780" s="44">
        <v>0.95640650100000002</v>
      </c>
      <c r="BJ780" s="44">
        <v>4.282655246</v>
      </c>
      <c r="BK780" s="44">
        <v>0.67676692299999996</v>
      </c>
      <c r="BL780" s="44">
        <v>2.223900897</v>
      </c>
      <c r="BM780" s="44">
        <v>0.60264900700000001</v>
      </c>
      <c r="BN780" s="44">
        <v>1.2197802200000001</v>
      </c>
      <c r="BO780" s="44">
        <v>1.233895564</v>
      </c>
      <c r="BP780" s="44">
        <v>0.87635431600000002</v>
      </c>
      <c r="BQ780" s="44">
        <v>3155.4461540000002</v>
      </c>
      <c r="BR780" s="44">
        <v>4230.4423079999997</v>
      </c>
      <c r="BS780" s="44">
        <v>1722.7</v>
      </c>
      <c r="BT780" s="44">
        <v>7062.9</v>
      </c>
      <c r="BU780" s="44">
        <v>780486.90560000006</v>
      </c>
      <c r="BV780" s="44">
        <v>1391797.929</v>
      </c>
      <c r="BW780" s="44">
        <v>1075.011538</v>
      </c>
      <c r="BX780" s="44">
        <v>546944.92180000001</v>
      </c>
      <c r="BY780" s="44">
        <v>5340.2</v>
      </c>
      <c r="BZ780" s="44">
        <v>7790.3902879999996</v>
      </c>
      <c r="CA780" s="44">
        <v>29748877.149999999</v>
      </c>
      <c r="CB780" s="44">
        <v>22503.603599999999</v>
      </c>
      <c r="CC780" s="44">
        <v>4225.2888890000004</v>
      </c>
      <c r="CD780" s="44">
        <v>3947.7444439999999</v>
      </c>
      <c r="CE780" s="44">
        <v>4554.2749999999996</v>
      </c>
      <c r="CF780" s="44">
        <v>712.97777780000001</v>
      </c>
      <c r="CG780" s="44">
        <v>1253.7333329999999</v>
      </c>
      <c r="CH780" s="44">
        <v>1281.2375</v>
      </c>
      <c r="CI780" s="44">
        <v>4024.311111</v>
      </c>
      <c r="CJ780" s="44">
        <v>3244.333333</v>
      </c>
      <c r="CK780" s="44">
        <v>3832.9</v>
      </c>
      <c r="CL780" s="44">
        <v>4732.5430850000002</v>
      </c>
      <c r="CM780" s="44">
        <v>9184.8090269999993</v>
      </c>
      <c r="CN780" s="44">
        <v>9661.7473100000007</v>
      </c>
      <c r="CO780" s="44">
        <v>84.8</v>
      </c>
      <c r="CP780" s="44">
        <v>85.811111109999999</v>
      </c>
      <c r="CQ780" s="44">
        <v>85.724999999999994</v>
      </c>
    </row>
    <row r="781" spans="1:95" s="2" customFormat="1" x14ac:dyDescent="0.2">
      <c r="A781" s="2" t="s">
        <v>1895</v>
      </c>
      <c r="B781" s="2" t="s">
        <v>173</v>
      </c>
      <c r="C781" s="2" t="s">
        <v>2418</v>
      </c>
      <c r="D781" s="2" t="s">
        <v>2419</v>
      </c>
      <c r="E781" t="s">
        <v>2420</v>
      </c>
      <c r="F781" t="s">
        <v>164</v>
      </c>
      <c r="G781" t="s">
        <v>2421</v>
      </c>
      <c r="H781" t="s">
        <v>2109</v>
      </c>
      <c r="I781"/>
      <c r="J781" t="s">
        <v>2110</v>
      </c>
      <c r="L781" s="2" t="s">
        <v>104</v>
      </c>
      <c r="M781" s="2" t="s">
        <v>2427</v>
      </c>
      <c r="P781" s="2">
        <v>23</v>
      </c>
      <c r="Q781" s="2">
        <v>15</v>
      </c>
      <c r="V781" s="2" t="str">
        <f t="shared" si="27"/>
        <v>Y</v>
      </c>
      <c r="Y781" s="45">
        <v>2403.3782609999998</v>
      </c>
      <c r="Z781" s="45">
        <v>542701.95559999999</v>
      </c>
      <c r="AA781" s="45">
        <v>4363.321739</v>
      </c>
      <c r="AB781" s="45">
        <v>702769.41740000003</v>
      </c>
      <c r="AC781" s="45">
        <v>0.12956521700000001</v>
      </c>
      <c r="AD781" s="45">
        <v>4.7410280000000004E-3</v>
      </c>
      <c r="AE781" s="45">
        <v>1959.93913</v>
      </c>
      <c r="AF781" s="45">
        <v>374741.63459999999</v>
      </c>
      <c r="AG781" s="45">
        <v>3649.404348</v>
      </c>
      <c r="AH781" s="45">
        <v>637749.41520000005</v>
      </c>
      <c r="AI781" s="45">
        <v>3876</v>
      </c>
      <c r="AJ781" s="45">
        <v>1325.4</v>
      </c>
      <c r="AK781" s="45">
        <v>6164.1</v>
      </c>
      <c r="AL781" s="45">
        <v>0.20699999999999999</v>
      </c>
      <c r="AM781" s="45">
        <v>6164.1</v>
      </c>
      <c r="AN781" s="45">
        <v>4838.7</v>
      </c>
      <c r="AO781" s="45">
        <v>23</v>
      </c>
      <c r="AP781" s="45">
        <v>4.17</v>
      </c>
      <c r="AQ781" s="45">
        <v>0.10100000000000001</v>
      </c>
      <c r="AR781" s="45">
        <v>4759.3999999999996</v>
      </c>
      <c r="AS781" s="45">
        <v>0.192</v>
      </c>
      <c r="AT781" s="45">
        <v>4036.5</v>
      </c>
      <c r="AU781" s="45">
        <v>0.33800000000000002</v>
      </c>
      <c r="AV781" s="45">
        <v>17343.46298</v>
      </c>
      <c r="AW781" s="45">
        <v>39434589.18</v>
      </c>
      <c r="AX781" s="45">
        <v>27825.274730000001</v>
      </c>
      <c r="AY781" s="45">
        <v>5.4090909E-2</v>
      </c>
      <c r="AZ781" s="45">
        <v>1.1029010000000001E-3</v>
      </c>
      <c r="BA781" s="45">
        <v>18037.198069999999</v>
      </c>
      <c r="BB781" s="45">
        <v>19684.15842</v>
      </c>
      <c r="BC781" s="45">
        <v>12551.041670000001</v>
      </c>
      <c r="BD781" s="45">
        <v>0.14099999999999999</v>
      </c>
      <c r="BE781" s="45">
        <v>5.6657223800000001</v>
      </c>
      <c r="BF781" s="45">
        <v>6.0105184070000002</v>
      </c>
      <c r="BG781" s="45">
        <v>5.640612409</v>
      </c>
      <c r="BH781" s="45">
        <v>1.060856499</v>
      </c>
      <c r="BI781" s="45">
        <v>0.93845688999999999</v>
      </c>
      <c r="BJ781" s="45">
        <v>5.5155875300000003</v>
      </c>
      <c r="BK781" s="45">
        <v>0.77211596199999999</v>
      </c>
      <c r="BL781" s="45">
        <v>0.84811110599999995</v>
      </c>
      <c r="BM781" s="45">
        <v>0.48792270500000001</v>
      </c>
      <c r="BN781" s="45">
        <v>1.9009900989999999</v>
      </c>
      <c r="BO781" s="45">
        <v>1.091309101</v>
      </c>
      <c r="BP781" s="45">
        <v>0.63762145199999998</v>
      </c>
      <c r="BQ781" s="45">
        <v>2881.7043480000002</v>
      </c>
      <c r="BR781" s="45">
        <v>4162.4608699999999</v>
      </c>
      <c r="BS781" s="45">
        <v>1722.7</v>
      </c>
      <c r="BT781" s="45">
        <v>6029.3</v>
      </c>
      <c r="BU781" s="45">
        <v>618150.17429999996</v>
      </c>
      <c r="BV781" s="45">
        <v>668930.21369999996</v>
      </c>
      <c r="BW781" s="45">
        <v>1280.7652169999999</v>
      </c>
      <c r="BX781" s="45">
        <v>273732.46659999999</v>
      </c>
      <c r="BY781" s="45">
        <v>4306.6000000000004</v>
      </c>
      <c r="BZ781" s="45">
        <v>11191.229890000001</v>
      </c>
      <c r="CA781" s="45">
        <v>28802513.829999998</v>
      </c>
      <c r="CB781" s="45">
        <v>21770.329669999999</v>
      </c>
      <c r="CC781" s="45">
        <v>3962.1125000000002</v>
      </c>
      <c r="CD781" s="45">
        <v>4532.7375000000002</v>
      </c>
      <c r="CE781" s="45">
        <v>3968.2571429999998</v>
      </c>
      <c r="CF781" s="45">
        <v>1512.7125000000001</v>
      </c>
      <c r="CG781" s="45">
        <v>1152.0250000000001</v>
      </c>
      <c r="CH781" s="45">
        <v>1162.814286</v>
      </c>
      <c r="CI781" s="45">
        <v>3601.4250000000002</v>
      </c>
      <c r="CJ781" s="45">
        <v>4042.85</v>
      </c>
      <c r="CK781" s="45">
        <v>3254.5857139999998</v>
      </c>
      <c r="CL781" s="45">
        <v>12781.8907</v>
      </c>
      <c r="CM781" s="45">
        <v>9976.9023240000006</v>
      </c>
      <c r="CN781" s="45">
        <v>10761.13474</v>
      </c>
      <c r="CO781" s="45">
        <v>97.712500000000006</v>
      </c>
      <c r="CP781" s="45">
        <v>100.46250000000001</v>
      </c>
      <c r="CQ781" s="45">
        <v>95.842857140000007</v>
      </c>
    </row>
    <row r="782" spans="1:95" x14ac:dyDescent="0.2">
      <c r="A782" t="s">
        <v>1895</v>
      </c>
      <c r="B782" t="s">
        <v>173</v>
      </c>
      <c r="C782" t="s">
        <v>2428</v>
      </c>
      <c r="D782" t="s">
        <v>2429</v>
      </c>
      <c r="E782" t="s">
        <v>2430</v>
      </c>
      <c r="F782" t="s">
        <v>2431</v>
      </c>
      <c r="G782" t="s">
        <v>2432</v>
      </c>
      <c r="H782" t="s">
        <v>145</v>
      </c>
      <c r="I782" t="s">
        <v>2059</v>
      </c>
      <c r="J782" t="s">
        <v>147</v>
      </c>
      <c r="L782" t="s">
        <v>104</v>
      </c>
      <c r="M782" t="s">
        <v>2433</v>
      </c>
      <c r="P782">
        <v>54</v>
      </c>
      <c r="Q782">
        <v>10</v>
      </c>
      <c r="V782" t="str">
        <f t="shared" si="27"/>
        <v>Y</v>
      </c>
      <c r="Y782" s="44">
        <v>2998.47</v>
      </c>
      <c r="Z782" s="44">
        <v>54859.934099999999</v>
      </c>
      <c r="AA782" s="44">
        <v>4018.76</v>
      </c>
      <c r="AB782" s="44">
        <v>208277.21239999999</v>
      </c>
      <c r="AC782" s="44">
        <v>7.1199999999999999E-2</v>
      </c>
      <c r="AD782" s="44">
        <v>3.7836E-4</v>
      </c>
      <c r="AE782" s="44">
        <v>1020.28</v>
      </c>
      <c r="AF782" s="44">
        <v>202683.66759999999</v>
      </c>
      <c r="AG782" s="44">
        <v>3695.08</v>
      </c>
      <c r="AH782" s="44">
        <v>179451.9676</v>
      </c>
      <c r="AI782" s="44">
        <v>3531.4</v>
      </c>
      <c r="AJ782" s="44">
        <v>2311</v>
      </c>
      <c r="AK782" s="44">
        <v>5975.5</v>
      </c>
      <c r="AL782" s="44">
        <v>7.6999999999999999E-2</v>
      </c>
      <c r="AM782" s="44">
        <v>4190.2</v>
      </c>
      <c r="AN782" s="44">
        <v>3664.5</v>
      </c>
      <c r="AO782" s="44">
        <v>54</v>
      </c>
      <c r="AP782" s="44">
        <v>7.4530000000000003</v>
      </c>
      <c r="AQ782" s="44">
        <v>5.5E-2</v>
      </c>
      <c r="AR782" s="44">
        <v>3438.5</v>
      </c>
      <c r="AS782" s="44">
        <v>2.5999999999999999E-2</v>
      </c>
      <c r="AT782" s="44">
        <v>5881.6</v>
      </c>
      <c r="AU782" s="44">
        <v>0.10100000000000001</v>
      </c>
      <c r="AV782" s="44">
        <v>15696.91849</v>
      </c>
      <c r="AW782" s="44">
        <v>75786028.680000007</v>
      </c>
      <c r="AX782" s="44">
        <v>245746.1538</v>
      </c>
      <c r="AY782" s="44">
        <v>0.35055555599999999</v>
      </c>
      <c r="AZ782" s="44">
        <v>0.48669446900000002</v>
      </c>
      <c r="BA782" s="44">
        <v>11796.1039</v>
      </c>
      <c r="BB782" s="44">
        <v>16229.090910000001</v>
      </c>
      <c r="BC782" s="44">
        <v>127092.3077</v>
      </c>
      <c r="BD782" s="44">
        <v>2.31</v>
      </c>
      <c r="BE782" s="44">
        <v>6.9832402230000001</v>
      </c>
      <c r="BF782" s="44">
        <v>2.5859839670000002</v>
      </c>
      <c r="BG782" s="44">
        <v>7.215007215</v>
      </c>
      <c r="BH782" s="44">
        <v>0.370312904</v>
      </c>
      <c r="BI782" s="44">
        <v>2.7900432899999998</v>
      </c>
      <c r="BJ782" s="44">
        <v>37.434590100000001</v>
      </c>
      <c r="BK782" s="44">
        <v>0.82060522199999997</v>
      </c>
      <c r="BL782" s="44">
        <v>1.7105133050000001</v>
      </c>
      <c r="BM782" s="44">
        <v>0.71428571399999996</v>
      </c>
      <c r="BN782" s="44">
        <v>0.472727273</v>
      </c>
      <c r="BO782" s="44">
        <v>1.3758009470000001</v>
      </c>
      <c r="BP782" s="44">
        <v>7.8311415230000003</v>
      </c>
      <c r="BQ782" s="44">
        <v>3191.22</v>
      </c>
      <c r="BR782" s="44">
        <v>3923.35</v>
      </c>
      <c r="BS782" s="44">
        <v>2842.4</v>
      </c>
      <c r="BT782" s="44">
        <v>4823.3999999999996</v>
      </c>
      <c r="BU782" s="44">
        <v>43933.455600000001</v>
      </c>
      <c r="BV782" s="44">
        <v>223469.8045</v>
      </c>
      <c r="BW782" s="44">
        <v>732.13</v>
      </c>
      <c r="BX782" s="44">
        <v>170258.03810000001</v>
      </c>
      <c r="BY782" s="44">
        <v>1981</v>
      </c>
      <c r="BZ782" s="44">
        <v>11195.2307</v>
      </c>
      <c r="CA782" s="44">
        <v>50890724.109999999</v>
      </c>
      <c r="CB782" s="44">
        <v>175576.92310000001</v>
      </c>
      <c r="CC782" s="44">
        <v>4005.16</v>
      </c>
      <c r="CD782" s="44">
        <v>3923.35</v>
      </c>
      <c r="CE782" s="44">
        <v>3824.26</v>
      </c>
      <c r="CF782" s="44">
        <v>534.02</v>
      </c>
      <c r="CG782" s="44">
        <v>732.13</v>
      </c>
      <c r="CH782" s="44">
        <v>594.32000000000005</v>
      </c>
      <c r="CI782" s="44">
        <v>3738.16</v>
      </c>
      <c r="CJ782" s="44">
        <v>3695.08</v>
      </c>
      <c r="CK782" s="44">
        <v>3720.92</v>
      </c>
      <c r="CL782" s="44">
        <v>8252.3703690000002</v>
      </c>
      <c r="CM782" s="44">
        <v>11195.2307</v>
      </c>
      <c r="CN782" s="44">
        <v>11697.786480000001</v>
      </c>
      <c r="CO782" s="44">
        <v>84.72</v>
      </c>
      <c r="CP782" s="44">
        <v>90.23</v>
      </c>
      <c r="CQ782" s="44">
        <v>84.76</v>
      </c>
    </row>
    <row r="783" spans="1:95" x14ac:dyDescent="0.2">
      <c r="A783" t="s">
        <v>1895</v>
      </c>
      <c r="B783" t="s">
        <v>173</v>
      </c>
      <c r="C783" t="s">
        <v>2428</v>
      </c>
      <c r="D783" t="s">
        <v>2429</v>
      </c>
      <c r="E783" t="s">
        <v>2430</v>
      </c>
      <c r="F783" t="s">
        <v>2431</v>
      </c>
      <c r="G783" t="s">
        <v>2434</v>
      </c>
      <c r="H783" t="s">
        <v>145</v>
      </c>
      <c r="I783" t="s">
        <v>2059</v>
      </c>
      <c r="J783" t="s">
        <v>147</v>
      </c>
      <c r="L783" t="s">
        <v>104</v>
      </c>
      <c r="M783" t="s">
        <v>2435</v>
      </c>
      <c r="P783">
        <v>36</v>
      </c>
      <c r="Q783">
        <v>13</v>
      </c>
      <c r="V783" t="str">
        <f t="shared" si="27"/>
        <v>Y</v>
      </c>
      <c r="Y783" s="44">
        <v>2746.13</v>
      </c>
      <c r="Z783" s="44">
        <v>540674.55810000002</v>
      </c>
      <c r="AA783" s="44">
        <v>4594.7</v>
      </c>
      <c r="AB783" s="44">
        <v>242945.804</v>
      </c>
      <c r="AC783" s="44">
        <v>7.3400000000000007E-2</v>
      </c>
      <c r="AD783" s="44">
        <v>3.5043999999999999E-4</v>
      </c>
      <c r="AE783" s="44">
        <v>1848.55</v>
      </c>
      <c r="AF783" s="44">
        <v>294079.88250000001</v>
      </c>
      <c r="AG783" s="44">
        <v>3979.67</v>
      </c>
      <c r="AH783" s="44">
        <v>300776.96610000002</v>
      </c>
      <c r="AI783" s="44">
        <v>4453.1000000000004</v>
      </c>
      <c r="AJ783" s="44">
        <v>1559.2</v>
      </c>
      <c r="AK783" s="44">
        <v>5708.8</v>
      </c>
      <c r="AL783" s="44">
        <v>0.04</v>
      </c>
      <c r="AM783" s="44">
        <v>4665.2</v>
      </c>
      <c r="AN783" s="44">
        <v>4149.6000000000004</v>
      </c>
      <c r="AO783" s="44">
        <v>36</v>
      </c>
      <c r="AP783" s="44">
        <v>6.673</v>
      </c>
      <c r="AQ783" s="44">
        <v>9.4E-2</v>
      </c>
      <c r="AR783" s="44">
        <v>4454.8</v>
      </c>
      <c r="AS783" s="44">
        <v>0.10299999999999999</v>
      </c>
      <c r="AT783" s="44">
        <v>4722.1000000000004</v>
      </c>
      <c r="AU783" s="44">
        <v>0.121</v>
      </c>
      <c r="AV783" s="44">
        <v>25329.734509999998</v>
      </c>
      <c r="AW783" s="44">
        <v>28644028.109999999</v>
      </c>
      <c r="AX783" s="44">
        <v>57541.666669999999</v>
      </c>
      <c r="AY783" s="44">
        <v>0.29677777799999999</v>
      </c>
      <c r="AZ783" s="44">
        <v>0.34125372799999998</v>
      </c>
      <c r="BA783" s="44">
        <v>24042.5</v>
      </c>
      <c r="BB783" s="44">
        <v>28908.51064</v>
      </c>
      <c r="BC783" s="44">
        <v>12974.75728</v>
      </c>
      <c r="BD783" s="44">
        <v>1.9470000000000001</v>
      </c>
      <c r="BE783" s="44">
        <v>4.7938638539999996</v>
      </c>
      <c r="BF783" s="44">
        <v>2.9368575620000001</v>
      </c>
      <c r="BG783" s="44">
        <v>6.6401062419999999</v>
      </c>
      <c r="BH783" s="44">
        <v>0.61262848800000003</v>
      </c>
      <c r="BI783" s="44">
        <v>2.260956175</v>
      </c>
      <c r="BJ783" s="44">
        <v>41.810280229999996</v>
      </c>
      <c r="BK783" s="44">
        <v>0.95490011100000005</v>
      </c>
      <c r="BL783" s="44">
        <v>1.060002694</v>
      </c>
      <c r="BM783" s="44">
        <v>2.35</v>
      </c>
      <c r="BN783" s="44">
        <v>1.095744681</v>
      </c>
      <c r="BO783" s="44">
        <v>1.202392041</v>
      </c>
      <c r="BP783" s="44">
        <v>0.448821368</v>
      </c>
      <c r="BQ783" s="44">
        <v>3234.38</v>
      </c>
      <c r="BR783" s="44">
        <v>4373.43</v>
      </c>
      <c r="BS783" s="44">
        <v>2578.1</v>
      </c>
      <c r="BT783" s="44">
        <v>5578.1</v>
      </c>
      <c r="BU783" s="44">
        <v>325221.56359999999</v>
      </c>
      <c r="BV783" s="44">
        <v>208761.01209999999</v>
      </c>
      <c r="BW783" s="44">
        <v>1139.06</v>
      </c>
      <c r="BX783" s="44">
        <v>167006.02840000001</v>
      </c>
      <c r="BY783" s="44">
        <v>3000</v>
      </c>
      <c r="BZ783" s="44">
        <v>15920.788989999999</v>
      </c>
      <c r="CA783" s="44">
        <v>34809476.700000003</v>
      </c>
      <c r="CB783" s="44">
        <v>42188</v>
      </c>
      <c r="CC783" s="44">
        <v>4659.3999999999996</v>
      </c>
      <c r="CD783" s="44">
        <v>4373.43</v>
      </c>
      <c r="CE783" s="44">
        <v>4125</v>
      </c>
      <c r="CF783" s="44">
        <v>890.62</v>
      </c>
      <c r="CG783" s="44">
        <v>1139.06</v>
      </c>
      <c r="CH783" s="44">
        <v>937.5</v>
      </c>
      <c r="CI783" s="44">
        <v>4162.5200000000004</v>
      </c>
      <c r="CJ783" s="44">
        <v>3979.67</v>
      </c>
      <c r="CK783" s="44">
        <v>3825</v>
      </c>
      <c r="CL783" s="44">
        <v>18165.377690000001</v>
      </c>
      <c r="CM783" s="44">
        <v>15920.788989999999</v>
      </c>
      <c r="CN783" s="44">
        <v>10719.766100000001</v>
      </c>
      <c r="CO783" s="44">
        <v>85.54</v>
      </c>
      <c r="CP783" s="44">
        <v>91.21</v>
      </c>
      <c r="CQ783" s="44">
        <v>91.4</v>
      </c>
    </row>
    <row r="784" spans="1:95" x14ac:dyDescent="0.2">
      <c r="A784" t="s">
        <v>1895</v>
      </c>
      <c r="B784" t="s">
        <v>173</v>
      </c>
      <c r="C784" t="s">
        <v>2428</v>
      </c>
      <c r="D784" t="s">
        <v>2429</v>
      </c>
      <c r="E784" t="s">
        <v>2430</v>
      </c>
      <c r="F784" t="s">
        <v>2431</v>
      </c>
      <c r="G784" t="s">
        <v>2436</v>
      </c>
      <c r="H784" t="s">
        <v>145</v>
      </c>
      <c r="I784" t="s">
        <v>2059</v>
      </c>
      <c r="J784" t="s">
        <v>147</v>
      </c>
      <c r="L784" t="s">
        <v>104</v>
      </c>
      <c r="M784" t="s">
        <v>2437</v>
      </c>
      <c r="P784">
        <v>42</v>
      </c>
      <c r="Q784">
        <v>14</v>
      </c>
      <c r="V784" t="str">
        <f t="shared" si="27"/>
        <v>Y</v>
      </c>
      <c r="Y784" s="44">
        <v>3393.29</v>
      </c>
      <c r="Z784" s="44">
        <v>785652.62490000005</v>
      </c>
      <c r="AA784" s="44">
        <v>5594</v>
      </c>
      <c r="AB784" s="44">
        <v>1269128.034</v>
      </c>
      <c r="AC784" s="44">
        <v>6.0600000000000001E-2</v>
      </c>
      <c r="AD784" s="44">
        <v>5.1643999999999995E-4</v>
      </c>
      <c r="AE784" s="44">
        <v>2200.7199999999998</v>
      </c>
      <c r="AF784" s="44">
        <v>1359991.736</v>
      </c>
      <c r="AG784" s="44">
        <v>4918.1899999999996</v>
      </c>
      <c r="AH784" s="44">
        <v>553008.15689999994</v>
      </c>
      <c r="AI784" s="44">
        <v>5770.9</v>
      </c>
      <c r="AJ784" s="44">
        <v>2016.2</v>
      </c>
      <c r="AK784" s="44">
        <v>7507.3</v>
      </c>
      <c r="AL784" s="44">
        <v>8.5999999999999993E-2</v>
      </c>
      <c r="AM784" s="44">
        <v>5019.2</v>
      </c>
      <c r="AN784" s="44">
        <v>5491.1</v>
      </c>
      <c r="AO784" s="44">
        <v>42</v>
      </c>
      <c r="AP784" s="44">
        <v>5.38</v>
      </c>
      <c r="AQ784" s="44">
        <v>4.5999999999999999E-2</v>
      </c>
      <c r="AR784" s="44">
        <v>6263.2</v>
      </c>
      <c r="AS784" s="44">
        <v>1.7999999999999999E-2</v>
      </c>
      <c r="AT784" s="44">
        <v>7335.7</v>
      </c>
      <c r="AU784" s="44">
        <v>0.112</v>
      </c>
      <c r="AV784" s="44">
        <v>40965.41878</v>
      </c>
      <c r="AW784" s="44">
        <v>544240890.70000005</v>
      </c>
      <c r="AX784" s="44">
        <v>295527.77779999998</v>
      </c>
      <c r="AY784" s="44">
        <v>0.18244444400000001</v>
      </c>
      <c r="AZ784" s="44">
        <v>0.125138691</v>
      </c>
      <c r="BA784" s="44">
        <v>15962.7907</v>
      </c>
      <c r="BB784" s="44">
        <v>75539.130430000005</v>
      </c>
      <c r="BC784" s="44">
        <v>295527.77779999998</v>
      </c>
      <c r="BD784" s="44">
        <v>1.18</v>
      </c>
      <c r="BE784" s="44">
        <v>7.0521861780000004</v>
      </c>
      <c r="BF784" s="44">
        <v>4.4483985769999999</v>
      </c>
      <c r="BG784" s="44">
        <v>6.8212824010000004</v>
      </c>
      <c r="BH784" s="44">
        <v>0.63078291799999997</v>
      </c>
      <c r="BI784" s="44">
        <v>1.5334242840000001</v>
      </c>
      <c r="BJ784" s="44">
        <v>51.858736059999998</v>
      </c>
      <c r="BK784" s="44">
        <v>1.2478482630000001</v>
      </c>
      <c r="BL784" s="44">
        <v>1.1712383449999999</v>
      </c>
      <c r="BM784" s="44">
        <v>0.53488372100000003</v>
      </c>
      <c r="BN784" s="44">
        <v>0.39130434800000002</v>
      </c>
      <c r="BO784" s="44">
        <v>4.7322007700000004</v>
      </c>
      <c r="BP784" s="44">
        <v>3.9122475470000002</v>
      </c>
      <c r="BQ784" s="44">
        <v>3936.27</v>
      </c>
      <c r="BR784" s="44">
        <v>5391.91</v>
      </c>
      <c r="BS784" s="44">
        <v>2454.8000000000002</v>
      </c>
      <c r="BT784" s="44">
        <v>6718.4</v>
      </c>
      <c r="BU784" s="44">
        <v>612136.73809999996</v>
      </c>
      <c r="BV784" s="44">
        <v>962151.1949</v>
      </c>
      <c r="BW784" s="44">
        <v>1455.64</v>
      </c>
      <c r="BX784" s="44">
        <v>532587.89639999997</v>
      </c>
      <c r="BY784" s="44">
        <v>4263.6000000000004</v>
      </c>
      <c r="BZ784" s="44">
        <v>26357.069660000001</v>
      </c>
      <c r="CA784" s="44">
        <v>193825413.40000001</v>
      </c>
      <c r="CB784" s="44">
        <v>106642.85709999999</v>
      </c>
      <c r="CC784" s="44">
        <v>5176.58</v>
      </c>
      <c r="CD784" s="44">
        <v>5391.91</v>
      </c>
      <c r="CE784" s="44">
        <v>5374.68</v>
      </c>
      <c r="CF784" s="44">
        <v>783.82</v>
      </c>
      <c r="CG784" s="44">
        <v>1455.64</v>
      </c>
      <c r="CH784" s="44">
        <v>2179.16</v>
      </c>
      <c r="CI784" s="44">
        <v>5090.4399999999996</v>
      </c>
      <c r="CJ784" s="44">
        <v>4918.1899999999996</v>
      </c>
      <c r="CK784" s="44">
        <v>4806.2</v>
      </c>
      <c r="CL784" s="44">
        <v>8447.1870209999997</v>
      </c>
      <c r="CM784" s="44">
        <v>26357.069660000001</v>
      </c>
      <c r="CN784" s="44">
        <v>35384.470309999997</v>
      </c>
      <c r="CO784" s="44">
        <v>96.74</v>
      </c>
      <c r="CP784" s="44">
        <v>88.86</v>
      </c>
      <c r="CQ784" s="44">
        <v>91.7</v>
      </c>
    </row>
    <row r="785" spans="1:95" s="4" customFormat="1" x14ac:dyDescent="0.2">
      <c r="A785" t="s">
        <v>1895</v>
      </c>
      <c r="B785" t="s">
        <v>173</v>
      </c>
      <c r="C785" t="s">
        <v>2428</v>
      </c>
      <c r="D785" t="s">
        <v>2429</v>
      </c>
      <c r="E785" t="s">
        <v>2430</v>
      </c>
      <c r="F785" t="s">
        <v>2431</v>
      </c>
      <c r="G785" t="s">
        <v>2438</v>
      </c>
      <c r="H785" t="s">
        <v>145</v>
      </c>
      <c r="I785" t="s">
        <v>2059</v>
      </c>
      <c r="J785" t="s">
        <v>147</v>
      </c>
      <c r="K785"/>
      <c r="L785" t="s">
        <v>104</v>
      </c>
      <c r="M785" t="s">
        <v>2439</v>
      </c>
      <c r="N785"/>
      <c r="O785"/>
      <c r="P785">
        <v>45</v>
      </c>
      <c r="Q785">
        <v>17</v>
      </c>
      <c r="R785"/>
      <c r="S785"/>
      <c r="T785"/>
      <c r="U785"/>
      <c r="V785" t="str">
        <f t="shared" si="27"/>
        <v>Y</v>
      </c>
      <c r="W785"/>
      <c r="X785"/>
      <c r="Y785" s="44">
        <v>2461.84</v>
      </c>
      <c r="Z785" s="44">
        <v>551152.54839999997</v>
      </c>
      <c r="AA785" s="44">
        <v>4150.04</v>
      </c>
      <c r="AB785" s="44">
        <v>555102.46440000006</v>
      </c>
      <c r="AC785" s="44">
        <v>6.7100000000000007E-2</v>
      </c>
      <c r="AD785" s="44">
        <v>1.3189000000000001E-4</v>
      </c>
      <c r="AE785" s="44">
        <v>1688.2</v>
      </c>
      <c r="AF785" s="44">
        <v>432136.23599999998</v>
      </c>
      <c r="AG785" s="44">
        <v>3785.52</v>
      </c>
      <c r="AH785" s="44">
        <v>174506.19159999999</v>
      </c>
      <c r="AI785" s="44">
        <v>4522</v>
      </c>
      <c r="AJ785" s="44">
        <v>951.8</v>
      </c>
      <c r="AK785" s="44">
        <v>7971.2</v>
      </c>
      <c r="AL785" s="44">
        <v>9.4E-2</v>
      </c>
      <c r="AM785" s="44">
        <v>5449.9</v>
      </c>
      <c r="AN785" s="44">
        <v>7019.4</v>
      </c>
      <c r="AO785" s="44">
        <v>45</v>
      </c>
      <c r="AP785" s="44">
        <v>5.2389999999999999</v>
      </c>
      <c r="AQ785" s="44">
        <v>5.7000000000000002E-2</v>
      </c>
      <c r="AR785" s="44">
        <v>4165.7</v>
      </c>
      <c r="AS785" s="44">
        <v>1.2E-2</v>
      </c>
      <c r="AT785" s="44">
        <v>7495.4</v>
      </c>
      <c r="AU785" s="44">
        <v>0.224</v>
      </c>
      <c r="AV785" s="44">
        <v>26446.81882</v>
      </c>
      <c r="AW785" s="44">
        <v>182278496.80000001</v>
      </c>
      <c r="AX785" s="44">
        <v>2194433.3330000001</v>
      </c>
      <c r="AY785" s="44">
        <v>0.22188888900000001</v>
      </c>
      <c r="AZ785" s="44">
        <v>0.25381965400000001</v>
      </c>
      <c r="BA785" s="44">
        <v>18659.57447</v>
      </c>
      <c r="BB785" s="44">
        <v>25826.315790000001</v>
      </c>
      <c r="BC785" s="44">
        <v>525475</v>
      </c>
      <c r="BD785" s="44">
        <v>1.6459999999999999</v>
      </c>
      <c r="BE785" s="44">
        <v>8.1967213109999992</v>
      </c>
      <c r="BF785" s="44">
        <v>3.7481259370000002</v>
      </c>
      <c r="BG785" s="44">
        <v>6.3938618930000004</v>
      </c>
      <c r="BH785" s="44">
        <v>0.45727136400000001</v>
      </c>
      <c r="BI785" s="44">
        <v>1.705882353</v>
      </c>
      <c r="BJ785" s="44">
        <v>53.254437869999997</v>
      </c>
      <c r="BK785" s="44">
        <v>0.76436264899999995</v>
      </c>
      <c r="BL785" s="44">
        <v>1.799313441</v>
      </c>
      <c r="BM785" s="44">
        <v>0.60638297900000004</v>
      </c>
      <c r="BN785" s="44">
        <v>0.21052631599999999</v>
      </c>
      <c r="BO785" s="44">
        <v>1.384078497</v>
      </c>
      <c r="BP785" s="44">
        <v>20.346494799999999</v>
      </c>
      <c r="BQ785" s="44">
        <v>3018.95</v>
      </c>
      <c r="BR785" s="44">
        <v>4026.69</v>
      </c>
      <c r="BS785" s="44">
        <v>2153.3000000000002</v>
      </c>
      <c r="BT785" s="44">
        <v>5512.5</v>
      </c>
      <c r="BU785" s="44">
        <v>267618.88050000003</v>
      </c>
      <c r="BV785" s="44">
        <v>437814.15490000002</v>
      </c>
      <c r="BW785" s="44">
        <v>1007.77</v>
      </c>
      <c r="BX785" s="44">
        <v>140288.00210000001</v>
      </c>
      <c r="BY785" s="44">
        <v>3359.2</v>
      </c>
      <c r="BZ785" s="44">
        <v>15816.028759999999</v>
      </c>
      <c r="CA785" s="44">
        <v>66319676.079999998</v>
      </c>
      <c r="CB785" s="44">
        <v>832633.33330000006</v>
      </c>
      <c r="CC785" s="44">
        <v>5030.1400000000003</v>
      </c>
      <c r="CD785" s="44">
        <v>4026.69</v>
      </c>
      <c r="CE785" s="44">
        <v>3789.84</v>
      </c>
      <c r="CF785" s="44">
        <v>1610.72</v>
      </c>
      <c r="CG785" s="44">
        <v>1007.77</v>
      </c>
      <c r="CH785" s="44">
        <v>930.24</v>
      </c>
      <c r="CI785" s="44">
        <v>4125.76</v>
      </c>
      <c r="CJ785" s="44">
        <v>3785.52</v>
      </c>
      <c r="CK785" s="44">
        <v>3772.62</v>
      </c>
      <c r="CL785" s="44">
        <v>21953.644260000001</v>
      </c>
      <c r="CM785" s="44">
        <v>15816.028759999999</v>
      </c>
      <c r="CN785" s="44">
        <v>10573.406150000001</v>
      </c>
      <c r="CO785" s="44">
        <v>81.94</v>
      </c>
      <c r="CP785" s="44">
        <v>84.99</v>
      </c>
      <c r="CQ785" s="44">
        <v>86.92</v>
      </c>
    </row>
    <row r="786" spans="1:95" s="4" customFormat="1" x14ac:dyDescent="0.2">
      <c r="A786" t="s">
        <v>1895</v>
      </c>
      <c r="B786" t="s">
        <v>173</v>
      </c>
      <c r="C786" t="s">
        <v>2428</v>
      </c>
      <c r="D786" t="s">
        <v>2429</v>
      </c>
      <c r="E786" t="s">
        <v>2430</v>
      </c>
      <c r="F786" t="s">
        <v>2431</v>
      </c>
      <c r="G786" t="s">
        <v>2440</v>
      </c>
      <c r="H786" t="s">
        <v>145</v>
      </c>
      <c r="I786" t="s">
        <v>2059</v>
      </c>
      <c r="J786" t="s">
        <v>147</v>
      </c>
      <c r="K786"/>
      <c r="L786" t="s">
        <v>104</v>
      </c>
      <c r="M786" t="s">
        <v>2441</v>
      </c>
      <c r="N786"/>
      <c r="O786"/>
      <c r="P786">
        <v>34</v>
      </c>
      <c r="Q786">
        <v>11</v>
      </c>
      <c r="R786"/>
      <c r="S786"/>
      <c r="T786"/>
      <c r="U786"/>
      <c r="V786" t="str">
        <f t="shared" si="27"/>
        <v>Y</v>
      </c>
      <c r="W786"/>
      <c r="X786"/>
      <c r="Y786" s="44">
        <v>2771.9</v>
      </c>
      <c r="Z786" s="44">
        <v>375581.86200000002</v>
      </c>
      <c r="AA786" s="44">
        <v>4021.61</v>
      </c>
      <c r="AB786" s="44">
        <v>574744.65289999999</v>
      </c>
      <c r="AC786" s="44">
        <v>5.7500000000000002E-2</v>
      </c>
      <c r="AD786" s="44">
        <v>9.7299999999999993E-5</v>
      </c>
      <c r="AE786" s="44">
        <v>1249.71</v>
      </c>
      <c r="AF786" s="44">
        <v>213560.78289999999</v>
      </c>
      <c r="AG786" s="44">
        <v>3845.84</v>
      </c>
      <c r="AH786" s="44">
        <v>570909.19039999996</v>
      </c>
      <c r="AI786" s="44">
        <v>4349.7</v>
      </c>
      <c r="AJ786" s="44">
        <v>1315.5</v>
      </c>
      <c r="AK786" s="44">
        <v>7485.7</v>
      </c>
      <c r="AL786" s="44">
        <v>5.2999999999999999E-2</v>
      </c>
      <c r="AM786" s="44">
        <v>4666.8</v>
      </c>
      <c r="AN786" s="44">
        <v>6170.2</v>
      </c>
      <c r="AO786" s="44">
        <v>34</v>
      </c>
      <c r="AP786" s="44">
        <v>4.9779999999999998</v>
      </c>
      <c r="AQ786" s="44">
        <v>9.4E-2</v>
      </c>
      <c r="AR786" s="44">
        <v>6828</v>
      </c>
      <c r="AS786" s="44">
        <v>8.7999999999999995E-2</v>
      </c>
      <c r="AT786" s="44">
        <v>3100.8</v>
      </c>
      <c r="AU786" s="44">
        <v>0.217</v>
      </c>
      <c r="AV786" s="44">
        <v>21565.826349999999</v>
      </c>
      <c r="AW786" s="44">
        <v>46968627.82</v>
      </c>
      <c r="AX786" s="44">
        <v>863571.42859999998</v>
      </c>
      <c r="AY786" s="44">
        <v>0.162222222</v>
      </c>
      <c r="AZ786" s="44">
        <v>2.6730839999999999E-2</v>
      </c>
      <c r="BA786" s="44">
        <v>14773.58491</v>
      </c>
      <c r="BB786" s="44">
        <v>24323.404259999999</v>
      </c>
      <c r="BC786" s="44">
        <v>6406.818182</v>
      </c>
      <c r="BD786" s="44">
        <v>0.57299999999999995</v>
      </c>
      <c r="BE786" s="44">
        <v>5.8892815079999998</v>
      </c>
      <c r="BF786" s="44">
        <v>4.9140049140000004</v>
      </c>
      <c r="BG786" s="44">
        <v>6.9060773480000002</v>
      </c>
      <c r="BH786" s="44">
        <v>0.83439803400000001</v>
      </c>
      <c r="BI786" s="44">
        <v>1.40538674</v>
      </c>
      <c r="BJ786" s="44">
        <v>56.046605059999997</v>
      </c>
      <c r="BK786" s="44">
        <v>1.463101054</v>
      </c>
      <c r="BL786" s="44">
        <v>0.45413005299999998</v>
      </c>
      <c r="BM786" s="44">
        <v>1.773584906</v>
      </c>
      <c r="BN786" s="44">
        <v>0.93617021300000003</v>
      </c>
      <c r="BO786" s="44">
        <v>1.6464117819999999</v>
      </c>
      <c r="BP786" s="44">
        <v>0.26340137699999999</v>
      </c>
      <c r="BQ786" s="44">
        <v>3199.83</v>
      </c>
      <c r="BR786" s="44">
        <v>3906.12</v>
      </c>
      <c r="BS786" s="44">
        <v>2153.3000000000002</v>
      </c>
      <c r="BT786" s="44">
        <v>6632.2</v>
      </c>
      <c r="BU786" s="44">
        <v>356850.60210000002</v>
      </c>
      <c r="BV786" s="44">
        <v>583147.70360000001</v>
      </c>
      <c r="BW786" s="44">
        <v>706.29</v>
      </c>
      <c r="BX786" s="44">
        <v>129529.5469</v>
      </c>
      <c r="BY786" s="44">
        <v>4478.8999999999996</v>
      </c>
      <c r="BZ786" s="44">
        <v>12023.15883</v>
      </c>
      <c r="CA786" s="44">
        <v>30476354.920000002</v>
      </c>
      <c r="CB786" s="44">
        <v>375300</v>
      </c>
      <c r="CC786" s="44">
        <v>4763.1400000000003</v>
      </c>
      <c r="CD786" s="44">
        <v>3906.12</v>
      </c>
      <c r="CE786" s="44">
        <v>4547.8</v>
      </c>
      <c r="CF786" s="44">
        <v>757.98</v>
      </c>
      <c r="CG786" s="44">
        <v>706.29</v>
      </c>
      <c r="CH786" s="44">
        <v>1136.96</v>
      </c>
      <c r="CI786" s="44">
        <v>4565.0200000000004</v>
      </c>
      <c r="CJ786" s="44">
        <v>3845.84</v>
      </c>
      <c r="CK786" s="44">
        <v>4280.8</v>
      </c>
      <c r="CL786" s="44">
        <v>13092.908380000001</v>
      </c>
      <c r="CM786" s="44">
        <v>12023.15883</v>
      </c>
      <c r="CN786" s="44">
        <v>11818.151320000001</v>
      </c>
      <c r="CO786" s="44">
        <v>92.86</v>
      </c>
      <c r="CP786" s="44">
        <v>92.28</v>
      </c>
      <c r="CQ786" s="44">
        <v>89.46</v>
      </c>
    </row>
    <row r="787" spans="1:95" s="5" customFormat="1" x14ac:dyDescent="0.2">
      <c r="A787" s="2" t="s">
        <v>1895</v>
      </c>
      <c r="B787" s="2" t="s">
        <v>173</v>
      </c>
      <c r="C787" s="2" t="s">
        <v>2428</v>
      </c>
      <c r="D787" s="2" t="s">
        <v>2429</v>
      </c>
      <c r="E787" t="s">
        <v>2430</v>
      </c>
      <c r="F787" t="s">
        <v>2431</v>
      </c>
      <c r="G787" t="s">
        <v>2442</v>
      </c>
      <c r="H787" t="s">
        <v>145</v>
      </c>
      <c r="I787" t="s">
        <v>2059</v>
      </c>
      <c r="J787" t="s">
        <v>147</v>
      </c>
      <c r="K787" s="2"/>
      <c r="L787" s="2" t="s">
        <v>104</v>
      </c>
      <c r="M787" s="2" t="s">
        <v>2443</v>
      </c>
      <c r="N787" s="2"/>
      <c r="O787" s="2"/>
      <c r="P787" s="2">
        <v>35</v>
      </c>
      <c r="Q787" s="2">
        <v>12</v>
      </c>
      <c r="R787" s="2"/>
      <c r="S787" s="2"/>
      <c r="T787" s="2"/>
      <c r="U787" s="2"/>
      <c r="V787" s="2" t="str">
        <f t="shared" si="27"/>
        <v>Y</v>
      </c>
      <c r="W787" s="2"/>
      <c r="X787" s="2"/>
      <c r="Y787" s="45">
        <v>1848.72</v>
      </c>
      <c r="Z787" s="45">
        <v>181160.0416</v>
      </c>
      <c r="AA787" s="45">
        <v>3822.83</v>
      </c>
      <c r="AB787" s="45">
        <v>450136.46610000002</v>
      </c>
      <c r="AC787" s="45">
        <v>9.1300000000000006E-2</v>
      </c>
      <c r="AD787" s="45">
        <v>3.6500999999999998E-4</v>
      </c>
      <c r="AE787" s="45">
        <v>1974.11</v>
      </c>
      <c r="AF787" s="45">
        <v>596772.09490000003</v>
      </c>
      <c r="AG787" s="45">
        <v>3578.8</v>
      </c>
      <c r="AH787" s="45">
        <v>318077.36599999998</v>
      </c>
      <c r="AI787" s="45">
        <v>3660.6</v>
      </c>
      <c r="AJ787" s="45">
        <v>830.2</v>
      </c>
      <c r="AK787" s="45">
        <v>6564</v>
      </c>
      <c r="AL787" s="45">
        <v>4.2999999999999997E-2</v>
      </c>
      <c r="AM787" s="45">
        <v>3521.1</v>
      </c>
      <c r="AN787" s="45">
        <v>5733.8</v>
      </c>
      <c r="AO787" s="45">
        <v>35</v>
      </c>
      <c r="AP787" s="45">
        <v>3.7120000000000002</v>
      </c>
      <c r="AQ787" s="45">
        <v>6.7000000000000004E-2</v>
      </c>
      <c r="AR787" s="45">
        <v>3747.4</v>
      </c>
      <c r="AS787" s="45">
        <v>6.8000000000000005E-2</v>
      </c>
      <c r="AT787" s="45">
        <v>5507.8</v>
      </c>
      <c r="AU787" s="45">
        <v>0.21299999999999999</v>
      </c>
      <c r="AV787" s="45">
        <v>21255.847470000001</v>
      </c>
      <c r="AW787" s="45">
        <v>38220198.609999999</v>
      </c>
      <c r="AX787" s="45">
        <v>638125</v>
      </c>
      <c r="AY787" s="45">
        <v>6.0888889000000002E-2</v>
      </c>
      <c r="AZ787" s="45">
        <v>2.0787650000000002E-3</v>
      </c>
      <c r="BA787" s="45">
        <v>22809.302329999999</v>
      </c>
      <c r="BB787" s="45">
        <v>26649.25373</v>
      </c>
      <c r="BC787" s="45">
        <v>28476.470590000001</v>
      </c>
      <c r="BD787" s="45">
        <v>0.16200000000000001</v>
      </c>
      <c r="BE787" s="45">
        <v>8.7260034900000001</v>
      </c>
      <c r="BF787" s="45">
        <v>6.844626968</v>
      </c>
      <c r="BG787" s="45">
        <v>5.411255411</v>
      </c>
      <c r="BH787" s="45">
        <v>0.78439425100000004</v>
      </c>
      <c r="BI787" s="45">
        <v>0.79058441599999996</v>
      </c>
      <c r="BJ787" s="45">
        <v>75.161637929999998</v>
      </c>
      <c r="BK787" s="45">
        <v>1.064269688</v>
      </c>
      <c r="BL787" s="45">
        <v>1.4697657040000001</v>
      </c>
      <c r="BM787" s="45">
        <v>1.558139535</v>
      </c>
      <c r="BN787" s="45">
        <v>1.0149253730000001</v>
      </c>
      <c r="BO787" s="45">
        <v>1.1683502349999999</v>
      </c>
      <c r="BP787" s="45">
        <v>1.0685654040000001</v>
      </c>
      <c r="BQ787" s="45">
        <v>2803.61</v>
      </c>
      <c r="BR787" s="45">
        <v>3720.93</v>
      </c>
      <c r="BS787" s="45">
        <v>2239.5</v>
      </c>
      <c r="BT787" s="45">
        <v>5254.1</v>
      </c>
      <c r="BU787" s="45">
        <v>38369.3289</v>
      </c>
      <c r="BV787" s="45">
        <v>430001.7181</v>
      </c>
      <c r="BW787" s="45">
        <v>917.31</v>
      </c>
      <c r="BX787" s="45">
        <v>290477.0589</v>
      </c>
      <c r="BY787" s="45">
        <v>3014.6</v>
      </c>
      <c r="BZ787" s="45">
        <v>9595.9931300000007</v>
      </c>
      <c r="CA787" s="45">
        <v>22497954.010000002</v>
      </c>
      <c r="CB787" s="45">
        <v>392975</v>
      </c>
      <c r="CC787" s="45">
        <v>4306.6400000000003</v>
      </c>
      <c r="CD787" s="45">
        <v>3720.93</v>
      </c>
      <c r="CE787" s="45">
        <v>3471.14</v>
      </c>
      <c r="CF787" s="45">
        <v>1050.82</v>
      </c>
      <c r="CG787" s="45">
        <v>917.31</v>
      </c>
      <c r="CH787" s="45">
        <v>714.88</v>
      </c>
      <c r="CI787" s="45">
        <v>4117.1400000000003</v>
      </c>
      <c r="CJ787" s="45">
        <v>3578.8</v>
      </c>
      <c r="CK787" s="45">
        <v>3402.24</v>
      </c>
      <c r="CL787" s="45">
        <v>15330.607410000001</v>
      </c>
      <c r="CM787" s="45">
        <v>9595.9931300000007</v>
      </c>
      <c r="CN787" s="45">
        <v>7675.9489009999998</v>
      </c>
      <c r="CO787" s="45">
        <v>93.7</v>
      </c>
      <c r="CP787" s="45">
        <v>95.88</v>
      </c>
      <c r="CQ787" s="45">
        <v>88.16</v>
      </c>
    </row>
    <row r="788" spans="1:95" s="4" customFormat="1" x14ac:dyDescent="0.2">
      <c r="A788" s="4" t="s">
        <v>1895</v>
      </c>
      <c r="B788" s="4" t="s">
        <v>173</v>
      </c>
      <c r="C788" s="4" t="s">
        <v>2140</v>
      </c>
      <c r="D788" s="4" t="s">
        <v>2444</v>
      </c>
      <c r="E788" s="4" t="s">
        <v>2445</v>
      </c>
      <c r="F788" s="4" t="s">
        <v>406</v>
      </c>
      <c r="H788" s="4" t="s">
        <v>745</v>
      </c>
      <c r="J788" s="4" t="s">
        <v>746</v>
      </c>
      <c r="L788" s="4" t="s">
        <v>104</v>
      </c>
      <c r="M788" s="4" t="s">
        <v>2446</v>
      </c>
      <c r="P788" s="4">
        <v>3</v>
      </c>
      <c r="Q788" s="4">
        <v>3</v>
      </c>
      <c r="V788" s="4" t="str">
        <f t="shared" si="27"/>
        <v>Y</v>
      </c>
      <c r="W788" s="4" t="s">
        <v>1895</v>
      </c>
      <c r="Y788" s="46">
        <v>2758.9</v>
      </c>
      <c r="Z788" s="46">
        <v>822740.92666666536</v>
      </c>
      <c r="AA788" s="46">
        <v>4247.0666666666666</v>
      </c>
      <c r="AB788" s="46">
        <v>67075.635555555462</v>
      </c>
      <c r="AC788" s="46">
        <v>0.45300000000000001</v>
      </c>
      <c r="AD788" s="46">
        <v>0.19432066666666661</v>
      </c>
      <c r="AE788" s="46">
        <v>1488.2</v>
      </c>
      <c r="AF788" s="46">
        <v>1024077.7266666658</v>
      </c>
      <c r="AG788" s="46">
        <v>3660.6</v>
      </c>
      <c r="AH788" s="46">
        <v>33385.280000000064</v>
      </c>
      <c r="AI788" s="46">
        <v>3402.2</v>
      </c>
      <c r="AJ788" s="46">
        <v>1511.1</v>
      </c>
      <c r="AK788" s="46">
        <v>4430.2</v>
      </c>
      <c r="AL788" s="46">
        <v>6.2E-2</v>
      </c>
      <c r="AM788" s="46">
        <v>3880.8</v>
      </c>
      <c r="AN788" s="46">
        <v>2919.1</v>
      </c>
      <c r="AO788" s="46">
        <v>3</v>
      </c>
      <c r="AP788" s="46">
        <v>1.4680000000000009</v>
      </c>
      <c r="AQ788" s="46">
        <v>0.22800000000000001</v>
      </c>
      <c r="AR788" s="46">
        <v>4430.2</v>
      </c>
      <c r="AS788" s="46">
        <v>1.069</v>
      </c>
      <c r="AT788" s="46">
        <v>4430.2</v>
      </c>
      <c r="AU788" s="46">
        <v>1.069</v>
      </c>
      <c r="AV788" s="46">
        <v>6126.9113272483846</v>
      </c>
      <c r="AW788" s="46">
        <v>18442869.244733997</v>
      </c>
      <c r="AX788" s="46">
        <v>12185.483870967742</v>
      </c>
      <c r="AY788" s="46">
        <v>5.4500000000000451E-2</v>
      </c>
      <c r="AZ788" s="46">
        <v>8.1224999999994973E-4</v>
      </c>
      <c r="BA788" s="46">
        <v>12185.483870967742</v>
      </c>
      <c r="BB788" s="46">
        <v>3464.4736842105262</v>
      </c>
      <c r="BC788" s="46">
        <v>2730.7764265668848</v>
      </c>
      <c r="BD788" s="46">
        <v>8.2999999999999574E-2</v>
      </c>
      <c r="BE788" s="46" t="e">
        <v>#DIV/0!</v>
      </c>
      <c r="BF788" s="46" t="e">
        <v>#DIV/0!</v>
      </c>
      <c r="BG788" s="46" t="e">
        <v>#DIV/0!</v>
      </c>
      <c r="BH788" s="46" t="e">
        <v>#DIV/0!</v>
      </c>
      <c r="BI788" s="46" t="e">
        <v>#DIV/0!</v>
      </c>
      <c r="BJ788" s="46">
        <v>2.0435967302452305</v>
      </c>
      <c r="BK788" s="46">
        <v>1.1415687487116057</v>
      </c>
      <c r="BL788" s="46">
        <v>1</v>
      </c>
      <c r="BM788" s="46">
        <v>3.67741935483871</v>
      </c>
      <c r="BN788" s="46">
        <v>4.6885964912280702</v>
      </c>
      <c r="BO788" s="46">
        <v>0.28431153993521191</v>
      </c>
      <c r="BP788" s="46">
        <v>0.78822259179294818</v>
      </c>
      <c r="BQ788" s="46">
        <v>3344.7999999999997</v>
      </c>
      <c r="BR788" s="46">
        <v>4048.2333333333336</v>
      </c>
      <c r="BS788" s="46">
        <v>2928.5</v>
      </c>
      <c r="BT788" s="46">
        <v>4349.7</v>
      </c>
      <c r="BU788" s="46">
        <v>101803.21999999996</v>
      </c>
      <c r="BV788" s="46">
        <v>48223.182222222182</v>
      </c>
      <c r="BW788" s="46">
        <v>703.43333333333339</v>
      </c>
      <c r="BX788" s="46">
        <v>262542.37555555557</v>
      </c>
      <c r="BY788" s="46">
        <v>1421.1999999999998</v>
      </c>
      <c r="BZ788" s="46">
        <v>3136.5247727585156</v>
      </c>
      <c r="CA788" s="46">
        <v>7265411.7132099038</v>
      </c>
      <c r="CB788" s="46">
        <v>6946.7741935483873</v>
      </c>
      <c r="CC788" s="46">
        <v>3832.9</v>
      </c>
      <c r="CD788" s="46">
        <v>3962.1</v>
      </c>
      <c r="CE788" s="46">
        <v>4349.7</v>
      </c>
      <c r="CF788" s="46">
        <v>430.7</v>
      </c>
      <c r="CG788" s="46">
        <v>258.39999999999998</v>
      </c>
      <c r="CH788" s="46">
        <v>1421.2</v>
      </c>
      <c r="CI788" s="46">
        <v>3789.8</v>
      </c>
      <c r="CJ788" s="46">
        <v>3789.8</v>
      </c>
      <c r="CK788" s="46">
        <v>3402.2</v>
      </c>
      <c r="CL788" s="46">
        <v>6946.7741935483873</v>
      </c>
      <c r="CM788" s="46">
        <v>1133.3333333333333</v>
      </c>
      <c r="CN788" s="46">
        <v>1329.466791393826</v>
      </c>
      <c r="CO788" s="46">
        <v>75.5</v>
      </c>
      <c r="CP788" s="46">
        <v>88</v>
      </c>
      <c r="CQ788" s="46">
        <v>105.2</v>
      </c>
    </row>
    <row r="789" spans="1:95" s="4" customFormat="1" x14ac:dyDescent="0.2">
      <c r="A789" s="4" t="s">
        <v>1895</v>
      </c>
      <c r="B789" s="4" t="s">
        <v>173</v>
      </c>
      <c r="C789" s="4" t="s">
        <v>2140</v>
      </c>
      <c r="D789" s="4" t="s">
        <v>2444</v>
      </c>
      <c r="E789" s="4" t="s">
        <v>2445</v>
      </c>
      <c r="F789" s="4" t="s">
        <v>406</v>
      </c>
      <c r="H789" s="4" t="s">
        <v>745</v>
      </c>
      <c r="J789" s="4" t="s">
        <v>746</v>
      </c>
      <c r="L789" s="4" t="s">
        <v>104</v>
      </c>
      <c r="M789" s="4" t="s">
        <v>2447</v>
      </c>
      <c r="P789" s="4">
        <v>3</v>
      </c>
      <c r="Q789" s="4">
        <v>4</v>
      </c>
      <c r="V789" s="4" t="str">
        <f t="shared" si="27"/>
        <v>Y</v>
      </c>
      <c r="W789" s="4" t="s">
        <v>1895</v>
      </c>
      <c r="Y789" s="46">
        <v>2529.9333333333338</v>
      </c>
      <c r="Z789" s="46">
        <v>60036.548888888901</v>
      </c>
      <c r="AA789" s="46">
        <v>3903.6666666666665</v>
      </c>
      <c r="AB789" s="46">
        <v>381620.88222222193</v>
      </c>
      <c r="AC789" s="46">
        <v>0.46400000000000002</v>
      </c>
      <c r="AD789" s="46">
        <v>0.24613800000000005</v>
      </c>
      <c r="AE789" s="46">
        <v>1373.7333333333333</v>
      </c>
      <c r="AF789" s="46">
        <v>398632.91555555578</v>
      </c>
      <c r="AG789" s="46">
        <v>3287.4</v>
      </c>
      <c r="AH789" s="46">
        <v>12775.80666666668</v>
      </c>
      <c r="AI789" s="46">
        <v>3230</v>
      </c>
      <c r="AJ789" s="46">
        <v>2197.9</v>
      </c>
      <c r="AK789" s="46">
        <v>4773.7</v>
      </c>
      <c r="AL789" s="46">
        <v>6.2E-2</v>
      </c>
      <c r="AM789" s="46">
        <v>3537.3</v>
      </c>
      <c r="AN789" s="46">
        <v>2575.7999999999997</v>
      </c>
      <c r="AO789" s="46">
        <v>3</v>
      </c>
      <c r="AP789" s="46">
        <v>1.67</v>
      </c>
      <c r="AQ789" s="46">
        <v>0.16700000000000001</v>
      </c>
      <c r="AR789" s="46">
        <v>3400</v>
      </c>
      <c r="AS789" s="46">
        <v>1.163</v>
      </c>
      <c r="AT789" s="46">
        <v>4773.7</v>
      </c>
      <c r="AU789" s="46">
        <v>1.163</v>
      </c>
      <c r="AV789" s="46">
        <v>9055.1277828776474</v>
      </c>
      <c r="AW789" s="46">
        <v>79292529.314887986</v>
      </c>
      <c r="AX789" s="46">
        <v>21603.225806451614</v>
      </c>
      <c r="AY789" s="46">
        <v>0.13899999999999996</v>
      </c>
      <c r="AZ789" s="46">
        <v>7.921000000000053E-3</v>
      </c>
      <c r="BA789" s="46">
        <v>21603.225806451614</v>
      </c>
      <c r="BB789" s="46">
        <v>3701.7964071856286</v>
      </c>
      <c r="BC789" s="46">
        <v>1860.3611349957007</v>
      </c>
      <c r="BD789" s="46">
        <v>0.22800000000000026</v>
      </c>
      <c r="BE789" s="46" t="e">
        <v>#DIV/0!</v>
      </c>
      <c r="BF789" s="46" t="e">
        <v>#DIV/0!</v>
      </c>
      <c r="BG789" s="46" t="e">
        <v>#DIV/0!</v>
      </c>
      <c r="BH789" s="46" t="e">
        <v>#DIV/0!</v>
      </c>
      <c r="BI789" s="46" t="e">
        <v>#DIV/0!</v>
      </c>
      <c r="BJ789" s="46">
        <v>1.7964071856287427</v>
      </c>
      <c r="BK789" s="46">
        <v>0.9611850846690978</v>
      </c>
      <c r="BL789" s="46">
        <v>1.4040294117647059</v>
      </c>
      <c r="BM789" s="46">
        <v>2.6935483870967745</v>
      </c>
      <c r="BN789" s="46">
        <v>6.9640718562874246</v>
      </c>
      <c r="BO789" s="46">
        <v>0.17135387281283332</v>
      </c>
      <c r="BP789" s="46">
        <v>0.50255630790081207</v>
      </c>
      <c r="BQ789" s="46">
        <v>2899.8333333333335</v>
      </c>
      <c r="BR789" s="46">
        <v>3746.7666666666664</v>
      </c>
      <c r="BS789" s="46">
        <v>2627.1</v>
      </c>
      <c r="BT789" s="46">
        <v>4435.8</v>
      </c>
      <c r="BU789" s="46">
        <v>39973.842222222258</v>
      </c>
      <c r="BV789" s="46">
        <v>242331.34888888896</v>
      </c>
      <c r="BW789" s="46">
        <v>846.96666666666658</v>
      </c>
      <c r="BX789" s="46">
        <v>260102.88888888899</v>
      </c>
      <c r="BY789" s="46">
        <v>1808.7000000000003</v>
      </c>
      <c r="BZ789" s="46">
        <v>5480.0761359703693</v>
      </c>
      <c r="CA789" s="46">
        <v>35379840.350088149</v>
      </c>
      <c r="CB789" s="46">
        <v>13891.935483870968</v>
      </c>
      <c r="CC789" s="46">
        <v>3488.4</v>
      </c>
      <c r="CD789" s="46">
        <v>3316.1</v>
      </c>
      <c r="CE789" s="46">
        <v>4435.8</v>
      </c>
      <c r="CF789" s="46">
        <v>861.3</v>
      </c>
      <c r="CG789" s="46">
        <v>215.3</v>
      </c>
      <c r="CH789" s="46">
        <v>1464.3</v>
      </c>
      <c r="CI789" s="46">
        <v>3445.3</v>
      </c>
      <c r="CJ789" s="46">
        <v>3186.9</v>
      </c>
      <c r="CK789" s="46">
        <v>3230</v>
      </c>
      <c r="CL789" s="46">
        <v>13891.935483870968</v>
      </c>
      <c r="CM789" s="46">
        <v>1289.2215568862275</v>
      </c>
      <c r="CN789" s="46">
        <v>1259.0713671539122</v>
      </c>
      <c r="CO789" s="46">
        <v>75.7</v>
      </c>
      <c r="CP789" s="46">
        <v>79.900000000000006</v>
      </c>
      <c r="CQ789" s="46">
        <v>103.6</v>
      </c>
    </row>
    <row r="790" spans="1:95" x14ac:dyDescent="0.2">
      <c r="A790" s="4" t="s">
        <v>1895</v>
      </c>
      <c r="B790" s="4" t="s">
        <v>173</v>
      </c>
      <c r="C790" s="4" t="s">
        <v>2140</v>
      </c>
      <c r="D790" s="4" t="s">
        <v>2444</v>
      </c>
      <c r="E790" s="4" t="s">
        <v>2445</v>
      </c>
      <c r="F790" s="4" t="s">
        <v>406</v>
      </c>
      <c r="G790" s="4"/>
      <c r="H790" s="4" t="s">
        <v>745</v>
      </c>
      <c r="I790" s="4"/>
      <c r="J790" s="4" t="s">
        <v>746</v>
      </c>
      <c r="K790" s="4"/>
      <c r="L790" s="4" t="s">
        <v>104</v>
      </c>
      <c r="M790" s="4" t="s">
        <v>2448</v>
      </c>
      <c r="N790" s="4"/>
      <c r="O790" s="4"/>
      <c r="P790" s="4">
        <v>3</v>
      </c>
      <c r="Q790" s="4">
        <v>3</v>
      </c>
      <c r="R790" s="4"/>
      <c r="S790" s="4"/>
      <c r="T790" s="4"/>
      <c r="U790" s="4"/>
      <c r="V790" s="4" t="str">
        <f t="shared" si="27"/>
        <v>Y</v>
      </c>
      <c r="W790" s="4" t="s">
        <v>1895</v>
      </c>
      <c r="X790" s="4"/>
      <c r="Y790" s="46">
        <v>2884.7999999999997</v>
      </c>
      <c r="Z790" s="46">
        <v>109268.50666666693</v>
      </c>
      <c r="AA790" s="46">
        <v>4373.0333333333338</v>
      </c>
      <c r="AB790" s="46">
        <v>523115.41555555328</v>
      </c>
      <c r="AC790" s="46">
        <v>0.48666666666666675</v>
      </c>
      <c r="AD790" s="46">
        <v>0.28760822222222221</v>
      </c>
      <c r="AE790" s="46">
        <v>1488.2</v>
      </c>
      <c r="AF790" s="46">
        <v>1110568.7399999988</v>
      </c>
      <c r="AG790" s="46">
        <v>3775.5</v>
      </c>
      <c r="AH790" s="46">
        <v>27616.579999999987</v>
      </c>
      <c r="AI790" s="46">
        <v>3703.7</v>
      </c>
      <c r="AJ790" s="46">
        <v>2438.4</v>
      </c>
      <c r="AK790" s="46">
        <v>5357.5</v>
      </c>
      <c r="AL790" s="46">
        <v>9.7000000000000003E-2</v>
      </c>
      <c r="AM790" s="46">
        <v>4121.2</v>
      </c>
      <c r="AN790" s="46">
        <v>2919.1</v>
      </c>
      <c r="AO790" s="46">
        <v>3</v>
      </c>
      <c r="AP790" s="46">
        <v>1.5780000000000021</v>
      </c>
      <c r="AQ790" s="46">
        <v>0.11799999999999999</v>
      </c>
      <c r="AR790" s="46">
        <v>3640.4</v>
      </c>
      <c r="AS790" s="46">
        <v>1.2450000000000001</v>
      </c>
      <c r="AT790" s="46">
        <v>5357.5</v>
      </c>
      <c r="AU790" s="46">
        <v>1.2450000000000001</v>
      </c>
      <c r="AV790" s="46">
        <v>5840.2056639394677</v>
      </c>
      <c r="AW790" s="46">
        <v>17291585.073511317</v>
      </c>
      <c r="AX790" s="46">
        <v>11683.505154639175</v>
      </c>
      <c r="AY790" s="46">
        <v>5.9000000000000982E-2</v>
      </c>
      <c r="AZ790" s="46">
        <v>9.0000000000089263E-6</v>
      </c>
      <c r="BA790" s="46">
        <v>11683.505154639175</v>
      </c>
      <c r="BB790" s="46">
        <v>3492.3728813559328</v>
      </c>
      <c r="BC790" s="46">
        <v>2344.7389558232926</v>
      </c>
      <c r="BD790" s="46">
        <v>6.200000000000247E-2</v>
      </c>
      <c r="BE790" s="46" t="e">
        <v>#DIV/0!</v>
      </c>
      <c r="BF790" s="46" t="e">
        <v>#DIV/0!</v>
      </c>
      <c r="BG790" s="46" t="e">
        <v>#DIV/0!</v>
      </c>
      <c r="BH790" s="46" t="e">
        <v>#DIV/0!</v>
      </c>
      <c r="BI790" s="46" t="e">
        <v>#DIV/0!</v>
      </c>
      <c r="BJ790" s="46">
        <v>1.901140684410644</v>
      </c>
      <c r="BK790" s="46">
        <v>0.88333495098515002</v>
      </c>
      <c r="BL790" s="46">
        <v>1.4716789363806175</v>
      </c>
      <c r="BM790" s="46">
        <v>1.2164948453608246</v>
      </c>
      <c r="BN790" s="46">
        <v>10.550847457627119</v>
      </c>
      <c r="BO790" s="46">
        <v>0.29891482351674359</v>
      </c>
      <c r="BP790" s="46">
        <v>0.6713884901411028</v>
      </c>
      <c r="BQ790" s="46">
        <v>3531.4</v>
      </c>
      <c r="BR790" s="46">
        <v>3933.3999999999996</v>
      </c>
      <c r="BS790" s="46">
        <v>3402.2</v>
      </c>
      <c r="BT790" s="46">
        <v>4134.3999999999996</v>
      </c>
      <c r="BU790" s="46">
        <v>11128.426666666675</v>
      </c>
      <c r="BV790" s="46">
        <v>51103.226666666626</v>
      </c>
      <c r="BW790" s="46">
        <v>401.93333333333339</v>
      </c>
      <c r="BX790" s="46">
        <v>69655.388888888861</v>
      </c>
      <c r="BY790" s="46">
        <v>732.19999999999982</v>
      </c>
      <c r="BZ790" s="46">
        <v>1771.1898113743343</v>
      </c>
      <c r="CA790" s="46">
        <v>2477958.0847816211</v>
      </c>
      <c r="CB790" s="46">
        <v>3995.8762886597938</v>
      </c>
      <c r="CC790" s="46">
        <v>4048.2</v>
      </c>
      <c r="CD790" s="46">
        <v>3617.6</v>
      </c>
      <c r="CE790" s="46">
        <v>4134.3999999999996</v>
      </c>
      <c r="CF790" s="46">
        <v>387.6</v>
      </c>
      <c r="CG790" s="46">
        <v>86.1</v>
      </c>
      <c r="CH790" s="46">
        <v>732.1</v>
      </c>
      <c r="CI790" s="46">
        <v>4005.2</v>
      </c>
      <c r="CJ790" s="46">
        <v>3617.6</v>
      </c>
      <c r="CK790" s="46">
        <v>3703.7</v>
      </c>
      <c r="CL790" s="46">
        <v>3995.8762886597938</v>
      </c>
      <c r="CM790" s="46">
        <v>729.66101694915255</v>
      </c>
      <c r="CN790" s="46">
        <v>588.03212851405624</v>
      </c>
      <c r="CO790" s="46">
        <v>86.8</v>
      </c>
      <c r="CP790" s="46">
        <v>83.6</v>
      </c>
      <c r="CQ790" s="46">
        <v>108.1</v>
      </c>
    </row>
    <row r="791" spans="1:95" x14ac:dyDescent="0.2">
      <c r="A791" s="4" t="s">
        <v>1895</v>
      </c>
      <c r="B791" s="4" t="s">
        <v>173</v>
      </c>
      <c r="C791" s="4" t="s">
        <v>2140</v>
      </c>
      <c r="D791" s="4" t="s">
        <v>2444</v>
      </c>
      <c r="E791" s="4" t="s">
        <v>2445</v>
      </c>
      <c r="F791" s="4" t="s">
        <v>406</v>
      </c>
      <c r="G791" s="4"/>
      <c r="H791" s="4" t="s">
        <v>745</v>
      </c>
      <c r="I791" s="4"/>
      <c r="J791" s="4" t="s">
        <v>746</v>
      </c>
      <c r="K791" s="4"/>
      <c r="L791" s="4" t="s">
        <v>104</v>
      </c>
      <c r="M791" s="4" t="s">
        <v>2449</v>
      </c>
      <c r="N791" s="4"/>
      <c r="O791" s="4"/>
      <c r="P791" s="4">
        <v>3</v>
      </c>
      <c r="Q791" s="4">
        <v>3</v>
      </c>
      <c r="R791" s="4"/>
      <c r="S791" s="4"/>
      <c r="T791" s="4"/>
      <c r="U791" s="4"/>
      <c r="V791" s="4" t="str">
        <f t="shared" si="27"/>
        <v>Y</v>
      </c>
      <c r="W791" s="4" t="s">
        <v>1895</v>
      </c>
      <c r="X791" s="4"/>
      <c r="Y791" s="46">
        <v>3571.6666666666665</v>
      </c>
      <c r="Z791" s="46">
        <v>359361.69555555616</v>
      </c>
      <c r="AA791" s="46">
        <v>4579.0666666666666</v>
      </c>
      <c r="AB791" s="46">
        <v>64733.342222222265</v>
      </c>
      <c r="AC791" s="46">
        <v>0.48166666666666669</v>
      </c>
      <c r="AD791" s="46">
        <v>0.29530822222222219</v>
      </c>
      <c r="AE791" s="46">
        <v>1007.3666666666667</v>
      </c>
      <c r="AF791" s="46">
        <v>461008.70222222223</v>
      </c>
      <c r="AG791" s="46">
        <v>3984.3666666666668</v>
      </c>
      <c r="AH791" s="46">
        <v>291505.46888888546</v>
      </c>
      <c r="AI791" s="46">
        <v>3375</v>
      </c>
      <c r="AJ791" s="46">
        <v>2747.4</v>
      </c>
      <c r="AK791" s="46">
        <v>4808</v>
      </c>
      <c r="AL791" s="46">
        <v>8.3000000000000004E-2</v>
      </c>
      <c r="AM791" s="46">
        <v>4808</v>
      </c>
      <c r="AN791" s="46">
        <v>2060.6</v>
      </c>
      <c r="AO791" s="46">
        <v>3</v>
      </c>
      <c r="AP791" s="46">
        <v>1.5</v>
      </c>
      <c r="AQ791" s="46">
        <v>0.112</v>
      </c>
      <c r="AR791" s="46">
        <v>4224.2</v>
      </c>
      <c r="AS791" s="46">
        <v>1.25</v>
      </c>
      <c r="AT791" s="46">
        <v>4705</v>
      </c>
      <c r="AU791" s="46">
        <v>1.25</v>
      </c>
      <c r="AV791" s="46">
        <v>4368.9700229489381</v>
      </c>
      <c r="AW791" s="46">
        <v>6843148.6822332777</v>
      </c>
      <c r="AX791" s="46">
        <v>7861.4457831325299</v>
      </c>
      <c r="AY791" s="46">
        <v>2.7499999999999997E-2</v>
      </c>
      <c r="AZ791" s="46">
        <v>5.5225000000000554E-4</v>
      </c>
      <c r="BA791" s="46">
        <v>7861.4457831325299</v>
      </c>
      <c r="BB791" s="46">
        <v>3679.4642857142858</v>
      </c>
      <c r="BC791" s="46">
        <v>1566</v>
      </c>
      <c r="BD791" s="46">
        <v>5.1000000000000115E-2</v>
      </c>
      <c r="BE791" s="46" t="e">
        <v>#DIV/0!</v>
      </c>
      <c r="BF791" s="46" t="e">
        <v>#DIV/0!</v>
      </c>
      <c r="BG791" s="46" t="e">
        <v>#DIV/0!</v>
      </c>
      <c r="BH791" s="46" t="e">
        <v>#DIV/0!</v>
      </c>
      <c r="BI791" s="46" t="e">
        <v>#DIV/0!</v>
      </c>
      <c r="BJ791" s="46">
        <v>2</v>
      </c>
      <c r="BK791" s="46">
        <v>0.87857737104825284</v>
      </c>
      <c r="BL791" s="46">
        <v>1.1138203683537711</v>
      </c>
      <c r="BM791" s="46">
        <v>1.3493975903614457</v>
      </c>
      <c r="BN791" s="46">
        <v>11.160714285714285</v>
      </c>
      <c r="BO791" s="46">
        <v>0.46803913519430762</v>
      </c>
      <c r="BP791" s="46">
        <v>0.4256054355738898</v>
      </c>
      <c r="BQ791" s="46">
        <v>3765.6666666666665</v>
      </c>
      <c r="BR791" s="46">
        <v>4437.4999999999991</v>
      </c>
      <c r="BS791" s="46">
        <v>3093.8</v>
      </c>
      <c r="BT791" s="46">
        <v>4734.3999999999996</v>
      </c>
      <c r="BU791" s="46">
        <v>270009.63555555377</v>
      </c>
      <c r="BV791" s="46">
        <v>88399.219999999958</v>
      </c>
      <c r="BW791" s="46">
        <v>671.86666666666667</v>
      </c>
      <c r="BX791" s="46">
        <v>311022.13555555564</v>
      </c>
      <c r="BY791" s="46">
        <v>1640.5999999999995</v>
      </c>
      <c r="BZ791" s="46">
        <v>2451.5531440045902</v>
      </c>
      <c r="CA791" s="46">
        <v>2178877.7441913113</v>
      </c>
      <c r="CB791" s="46">
        <v>4518.0722891566265</v>
      </c>
      <c r="CC791" s="46">
        <v>4734.3999999999996</v>
      </c>
      <c r="CD791" s="46">
        <v>4031.2</v>
      </c>
      <c r="CE791" s="46">
        <v>4546.8999999999996</v>
      </c>
      <c r="CF791" s="46">
        <v>375</v>
      </c>
      <c r="CG791" s="46">
        <v>187.5</v>
      </c>
      <c r="CH791" s="46">
        <v>1453.1</v>
      </c>
      <c r="CI791" s="46">
        <v>4687.5</v>
      </c>
      <c r="CJ791" s="46">
        <v>3890.6</v>
      </c>
      <c r="CK791" s="46">
        <v>3375</v>
      </c>
      <c r="CL791" s="46">
        <v>4518.0722891566265</v>
      </c>
      <c r="CM791" s="46">
        <v>1674.1071428571429</v>
      </c>
      <c r="CN791" s="46">
        <v>1162.48</v>
      </c>
      <c r="CO791" s="46">
        <v>77.8</v>
      </c>
      <c r="CP791" s="46">
        <v>85</v>
      </c>
      <c r="CQ791" s="46">
        <v>104.4</v>
      </c>
    </row>
    <row r="792" spans="1:95" x14ac:dyDescent="0.2">
      <c r="A792" s="4" t="s">
        <v>1895</v>
      </c>
      <c r="B792" s="4" t="s">
        <v>173</v>
      </c>
      <c r="C792" s="4" t="s">
        <v>2140</v>
      </c>
      <c r="D792" s="4" t="s">
        <v>2444</v>
      </c>
      <c r="E792" s="4" t="s">
        <v>2445</v>
      </c>
      <c r="F792" s="4" t="s">
        <v>406</v>
      </c>
      <c r="G792" s="4"/>
      <c r="H792" s="4" t="s">
        <v>745</v>
      </c>
      <c r="I792" s="4"/>
      <c r="J792" s="4" t="s">
        <v>746</v>
      </c>
      <c r="K792" s="4"/>
      <c r="L792" s="4" t="s">
        <v>104</v>
      </c>
      <c r="M792" s="4" t="s">
        <v>2450</v>
      </c>
      <c r="N792" s="4"/>
      <c r="O792" s="4"/>
      <c r="P792" s="4">
        <v>2</v>
      </c>
      <c r="Q792" s="4">
        <v>2</v>
      </c>
      <c r="R792" s="4"/>
      <c r="S792" s="4"/>
      <c r="T792" s="4"/>
      <c r="U792" s="4"/>
      <c r="V792" s="4" t="str">
        <f t="shared" si="27"/>
        <v>Y</v>
      </c>
      <c r="W792" s="4" t="s">
        <v>1895</v>
      </c>
      <c r="X792" s="4"/>
      <c r="Y792" s="46">
        <v>2634.85</v>
      </c>
      <c r="Z792" s="46">
        <v>383470.56249999907</v>
      </c>
      <c r="AA792" s="46">
        <v>4662.55</v>
      </c>
      <c r="AB792" s="46">
        <v>84943.102499999892</v>
      </c>
      <c r="AC792" s="46">
        <v>0.73</v>
      </c>
      <c r="AD792" s="46">
        <v>0.43692100000000011</v>
      </c>
      <c r="AE792" s="46">
        <v>2027.75</v>
      </c>
      <c r="AF792" s="46">
        <v>829283.42250000034</v>
      </c>
      <c r="AG792" s="46">
        <v>3552.95</v>
      </c>
      <c r="AH792" s="46">
        <v>245272.5625</v>
      </c>
      <c r="AI792" s="46">
        <v>3057.7</v>
      </c>
      <c r="AJ792" s="46">
        <v>2015.6</v>
      </c>
      <c r="AK792" s="46">
        <v>4954</v>
      </c>
      <c r="AL792" s="46">
        <v>6.9000000000000006E-2</v>
      </c>
      <c r="AM792" s="46">
        <v>4371.1000000000004</v>
      </c>
      <c r="AN792" s="46">
        <v>2938.4</v>
      </c>
      <c r="AO792" s="46">
        <v>2</v>
      </c>
      <c r="AP792" s="46">
        <v>1.5620000000000012</v>
      </c>
      <c r="AQ792" s="46">
        <v>6.9000000000000006E-2</v>
      </c>
      <c r="AR792" s="46">
        <v>4371.1000000000004</v>
      </c>
      <c r="AS792" s="46">
        <v>1.391</v>
      </c>
      <c r="AT792" s="46">
        <v>4954</v>
      </c>
      <c r="AU792" s="46">
        <v>1.391</v>
      </c>
      <c r="AV792" s="46">
        <v>9151.1460840392156</v>
      </c>
      <c r="AW792" s="46">
        <v>49543424.223728567</v>
      </c>
      <c r="AX792" s="46">
        <v>16189.855072463766</v>
      </c>
      <c r="AY792" s="46">
        <v>0.10200000000000115</v>
      </c>
      <c r="AZ792" s="46">
        <v>0</v>
      </c>
      <c r="BA792" s="46">
        <v>16189.855072463766</v>
      </c>
      <c r="BB792" s="46">
        <v>16189.855072463766</v>
      </c>
      <c r="BC792" s="46">
        <v>2112.4370956146659</v>
      </c>
      <c r="BD792" s="46">
        <v>0.10200000000000115</v>
      </c>
      <c r="BE792" s="46" t="e">
        <v>#DIV/0!</v>
      </c>
      <c r="BF792" s="46" t="e">
        <v>#DIV/0!</v>
      </c>
      <c r="BG792" s="46" t="e">
        <v>#DIV/0!</v>
      </c>
      <c r="BH792" s="46" t="e">
        <v>#DIV/0!</v>
      </c>
      <c r="BI792" s="46" t="e">
        <v>#DIV/0!</v>
      </c>
      <c r="BJ792" s="46">
        <v>1.2804097311139555</v>
      </c>
      <c r="BK792" s="46">
        <v>1</v>
      </c>
      <c r="BL792" s="46">
        <v>1.1333531605316738</v>
      </c>
      <c r="BM792" s="46">
        <v>1</v>
      </c>
      <c r="BN792" s="46">
        <v>20.159420289855071</v>
      </c>
      <c r="BO792" s="46">
        <v>1</v>
      </c>
      <c r="BP792" s="46">
        <v>0.13047906149620622</v>
      </c>
      <c r="BQ792" s="46">
        <v>3036.15</v>
      </c>
      <c r="BR792" s="46">
        <v>4155.8999999999996</v>
      </c>
      <c r="BS792" s="46">
        <v>2540.9</v>
      </c>
      <c r="BT792" s="46">
        <v>4220.5</v>
      </c>
      <c r="BU792" s="46">
        <v>245272.56250000186</v>
      </c>
      <c r="BV792" s="46">
        <v>4173.1599999999889</v>
      </c>
      <c r="BW792" s="46">
        <v>1119.75</v>
      </c>
      <c r="BX792" s="46">
        <v>185459.4225000001</v>
      </c>
      <c r="BY792" s="46">
        <v>1679.6</v>
      </c>
      <c r="BZ792" s="46">
        <v>5550.7751695683428</v>
      </c>
      <c r="CA792" s="46">
        <v>19679704.98934783</v>
      </c>
      <c r="CB792" s="46">
        <v>9986.95652173913</v>
      </c>
      <c r="CC792" s="46">
        <v>4220.5</v>
      </c>
      <c r="CD792" s="46">
        <v>4091.3</v>
      </c>
      <c r="CE792" s="46" t="e">
        <v>#DIV/0!</v>
      </c>
      <c r="CF792" s="46">
        <v>689.1</v>
      </c>
      <c r="CG792" s="46">
        <v>1550.4</v>
      </c>
      <c r="CH792" s="46" t="e">
        <v>#DIV/0!</v>
      </c>
      <c r="CI792" s="46">
        <v>4048.2</v>
      </c>
      <c r="CJ792" s="46">
        <v>3057.7</v>
      </c>
      <c r="CK792" s="46" t="e">
        <v>#DIV/0!</v>
      </c>
      <c r="CL792" s="46">
        <v>9986.95652173913</v>
      </c>
      <c r="CM792" s="46">
        <v>1114.5938173975558</v>
      </c>
      <c r="CN792" s="46" t="e">
        <v>#DIV/0!</v>
      </c>
      <c r="CO792" s="46">
        <v>81.8</v>
      </c>
      <c r="CP792" s="46">
        <v>105.1</v>
      </c>
      <c r="CQ792" s="46" t="e">
        <v>#DIV/0!</v>
      </c>
    </row>
    <row r="793" spans="1:95" s="5" customFormat="1" x14ac:dyDescent="0.2">
      <c r="A793" s="5" t="s">
        <v>1895</v>
      </c>
      <c r="B793" s="5" t="s">
        <v>173</v>
      </c>
      <c r="C793" s="5" t="s">
        <v>2140</v>
      </c>
      <c r="D793" s="5" t="s">
        <v>2444</v>
      </c>
      <c r="E793" s="4" t="s">
        <v>2445</v>
      </c>
      <c r="F793" s="4" t="s">
        <v>406</v>
      </c>
      <c r="G793" s="4"/>
      <c r="H793" s="4" t="s">
        <v>745</v>
      </c>
      <c r="I793" s="4"/>
      <c r="J793" s="4" t="s">
        <v>746</v>
      </c>
      <c r="L793" s="5" t="s">
        <v>104</v>
      </c>
      <c r="M793" s="5" t="s">
        <v>2451</v>
      </c>
      <c r="P793" s="5">
        <v>4</v>
      </c>
      <c r="Q793" s="5">
        <v>4</v>
      </c>
      <c r="V793" s="5" t="str">
        <f t="shared" si="27"/>
        <v>Y</v>
      </c>
      <c r="W793" s="5" t="s">
        <v>1895</v>
      </c>
      <c r="Y793" s="47">
        <v>2622.7</v>
      </c>
      <c r="Z793" s="47">
        <v>398969.70500000007</v>
      </c>
      <c r="AA793" s="47">
        <v>4219.375</v>
      </c>
      <c r="AB793" s="47">
        <v>36679.191875000026</v>
      </c>
      <c r="AC793" s="47">
        <v>0.35649999999999998</v>
      </c>
      <c r="AD793" s="47">
        <v>0.20459474999999996</v>
      </c>
      <c r="AE793" s="47">
        <v>1596.7</v>
      </c>
      <c r="AF793" s="47">
        <v>496360.36499999976</v>
      </c>
      <c r="AG793" s="47">
        <v>3660.625</v>
      </c>
      <c r="AH793" s="47">
        <v>84376.931874999951</v>
      </c>
      <c r="AI793" s="47">
        <v>3230</v>
      </c>
      <c r="AJ793" s="47">
        <v>1845.6</v>
      </c>
      <c r="AK793" s="47">
        <v>4468.3</v>
      </c>
      <c r="AL793" s="47">
        <v>7.0000000000000007E-2</v>
      </c>
      <c r="AM793" s="47">
        <v>4274</v>
      </c>
      <c r="AN793" s="47">
        <v>2622.7000000000003</v>
      </c>
      <c r="AO793" s="47">
        <v>4</v>
      </c>
      <c r="AP793" s="47">
        <v>1.6739999999999999</v>
      </c>
      <c r="AQ793" s="47">
        <v>7.0000000000000007E-2</v>
      </c>
      <c r="AR793" s="47">
        <v>4201.2</v>
      </c>
      <c r="AS793" s="47">
        <v>1.1379999999999999</v>
      </c>
      <c r="AT793" s="47">
        <v>4468.3</v>
      </c>
      <c r="AU793" s="47">
        <v>1.1379999999999999</v>
      </c>
      <c r="AV793" s="47">
        <v>13468.697835734303</v>
      </c>
      <c r="AW793" s="47">
        <v>158002946.1515747</v>
      </c>
      <c r="AX793" s="47">
        <v>34691.428571428572</v>
      </c>
      <c r="AY793" s="47">
        <v>8.266666666666668E-2</v>
      </c>
      <c r="AZ793" s="47">
        <v>6.9955555555555439E-4</v>
      </c>
      <c r="BA793" s="47">
        <v>34691.428571428572</v>
      </c>
      <c r="BB793" s="47">
        <v>8672.8571428571431</v>
      </c>
      <c r="BC793" s="47">
        <v>1813.884007029877</v>
      </c>
      <c r="BD793" s="47">
        <v>0.11999999999999994</v>
      </c>
      <c r="BE793" s="47" t="e">
        <v>#DIV/0!</v>
      </c>
      <c r="BF793" s="47" t="e">
        <v>#DIV/0!</v>
      </c>
      <c r="BG793" s="47" t="e">
        <v>#DIV/0!</v>
      </c>
      <c r="BH793" s="47" t="e">
        <v>#DIV/0!</v>
      </c>
      <c r="BI793" s="47" t="e">
        <v>#DIV/0!</v>
      </c>
      <c r="BJ793" s="47">
        <v>2.3894862604540026</v>
      </c>
      <c r="BK793" s="47">
        <v>0.98296677585400094</v>
      </c>
      <c r="BL793" s="47">
        <v>1.0635770732171761</v>
      </c>
      <c r="BM793" s="47">
        <v>1</v>
      </c>
      <c r="BN793" s="47">
        <v>16.257142857142853</v>
      </c>
      <c r="BO793" s="47">
        <v>0.25</v>
      </c>
      <c r="BP793" s="47">
        <v>0.2091449192753935</v>
      </c>
      <c r="BQ793" s="47">
        <v>2960.8250000000003</v>
      </c>
      <c r="BR793" s="47">
        <v>4015.95</v>
      </c>
      <c r="BS793" s="47">
        <v>2239.5</v>
      </c>
      <c r="BT793" s="47">
        <v>4349.7</v>
      </c>
      <c r="BU793" s="47">
        <v>260903.07187499851</v>
      </c>
      <c r="BV793" s="47">
        <v>60626.382499999978</v>
      </c>
      <c r="BW793" s="47">
        <v>1055.1000000000001</v>
      </c>
      <c r="BX793" s="47">
        <v>454874.43999999994</v>
      </c>
      <c r="BY793" s="47">
        <v>2110.1999999999998</v>
      </c>
      <c r="BZ793" s="47">
        <v>8885.9699075801891</v>
      </c>
      <c r="CA793" s="47">
        <v>111188007.84104306</v>
      </c>
      <c r="CB793" s="47">
        <v>27070</v>
      </c>
      <c r="CC793" s="47">
        <v>4134.3999999999996</v>
      </c>
      <c r="CD793" s="47">
        <v>3876</v>
      </c>
      <c r="CE793" s="47">
        <v>4026.7</v>
      </c>
      <c r="CF793" s="47">
        <v>1894.9</v>
      </c>
      <c r="CG793" s="47">
        <v>215.3</v>
      </c>
      <c r="CH793" s="47">
        <v>1055.0999999999999</v>
      </c>
      <c r="CI793" s="47">
        <v>4048.2</v>
      </c>
      <c r="CJ793" s="47">
        <v>3703.7</v>
      </c>
      <c r="CK793" s="47">
        <v>3445.3</v>
      </c>
      <c r="CL793" s="47">
        <v>27070</v>
      </c>
      <c r="CM793" s="47">
        <v>3075.7142857142858</v>
      </c>
      <c r="CN793" s="47">
        <v>2699.0826723032346</v>
      </c>
      <c r="CO793" s="47">
        <v>71.2</v>
      </c>
      <c r="CP793" s="47">
        <v>82.8</v>
      </c>
      <c r="CQ793" s="47">
        <v>95.35</v>
      </c>
    </row>
    <row r="794" spans="1:95" s="4" customFormat="1" x14ac:dyDescent="0.2">
      <c r="A794" s="4" t="s">
        <v>1895</v>
      </c>
      <c r="B794" s="4" t="s">
        <v>173</v>
      </c>
      <c r="C794" s="4" t="s">
        <v>2452</v>
      </c>
      <c r="D794" s="4" t="s">
        <v>2453</v>
      </c>
      <c r="E794" s="4" t="s">
        <v>2454</v>
      </c>
      <c r="F794" s="4" t="s">
        <v>2455</v>
      </c>
      <c r="H794" s="4" t="s">
        <v>980</v>
      </c>
      <c r="I794" s="4" t="s">
        <v>2456</v>
      </c>
      <c r="J794" s="4" t="s">
        <v>852</v>
      </c>
      <c r="L794" s="4" t="s">
        <v>104</v>
      </c>
      <c r="M794" s="4" t="s">
        <v>2457</v>
      </c>
      <c r="N794" s="4" t="s">
        <v>2458</v>
      </c>
      <c r="O794" s="4" t="s">
        <v>111</v>
      </c>
      <c r="P794" s="4">
        <v>2</v>
      </c>
      <c r="Q794" s="4">
        <v>1</v>
      </c>
      <c r="V794" s="4" t="str">
        <f t="shared" si="27"/>
        <v>Y</v>
      </c>
      <c r="W794" s="4" t="s">
        <v>1895</v>
      </c>
      <c r="Y794" s="46">
        <v>2841.9</v>
      </c>
      <c r="Z794" s="46">
        <v>73.959999999998431</v>
      </c>
      <c r="AA794" s="46">
        <v>3211.1</v>
      </c>
      <c r="AB794" s="46">
        <v>0</v>
      </c>
      <c r="AC794" s="46">
        <v>0.25900000000000001</v>
      </c>
      <c r="AD794" s="46">
        <v>1.6900000000000031E-4</v>
      </c>
      <c r="AE794" s="46">
        <v>369.20000000000005</v>
      </c>
      <c r="AF794" s="46">
        <v>73.959999999999894</v>
      </c>
      <c r="AG794" s="46">
        <v>3122.3</v>
      </c>
      <c r="AH794" s="46">
        <v>462.25</v>
      </c>
      <c r="AI794" s="46">
        <v>3143.8</v>
      </c>
      <c r="AJ794" s="46">
        <v>2833.3</v>
      </c>
      <c r="AK794" s="46">
        <v>3211.1</v>
      </c>
      <c r="AL794" s="46">
        <v>0.27200000000000002</v>
      </c>
      <c r="AM794" s="46">
        <v>3211.1</v>
      </c>
      <c r="AN794" s="46">
        <v>377.79999999999973</v>
      </c>
      <c r="AO794" s="46">
        <v>2</v>
      </c>
      <c r="AP794" s="46">
        <v>0.64800000000000013</v>
      </c>
      <c r="AQ794" s="46">
        <v>0.27200000000000002</v>
      </c>
      <c r="AR794" s="46">
        <v>3211.1</v>
      </c>
      <c r="AS794" s="46">
        <v>0.246</v>
      </c>
      <c r="AT794" s="46">
        <v>3211.1</v>
      </c>
      <c r="AU794" s="46">
        <v>0.27200000000000002</v>
      </c>
      <c r="AV794" s="46">
        <v>1430.7538259206121</v>
      </c>
      <c r="AW794" s="46">
        <v>11028.892022050386</v>
      </c>
      <c r="AX794" s="46">
        <v>1535.7723577235772</v>
      </c>
      <c r="AY794" s="46">
        <v>0.13000000000000012</v>
      </c>
      <c r="AZ794" s="46">
        <v>0</v>
      </c>
      <c r="BA794" s="46">
        <v>1325.7352941176471</v>
      </c>
      <c r="BB794" s="46">
        <v>1325.7352941176471</v>
      </c>
      <c r="BC794" s="46">
        <v>1535.7723577235772</v>
      </c>
      <c r="BD794" s="46">
        <v>0.13000000000000012</v>
      </c>
      <c r="BE794" s="46" t="e">
        <v>#DIV/0!</v>
      </c>
      <c r="BF794" s="46" t="e">
        <v>#DIV/0!</v>
      </c>
      <c r="BG794" s="46" t="e">
        <v>#DIV/0!</v>
      </c>
      <c r="BH794" s="46" t="e">
        <v>#DIV/0!</v>
      </c>
      <c r="BI794" s="46" t="e">
        <v>#DIV/0!</v>
      </c>
      <c r="BJ794" s="46">
        <v>3.0864197530864192</v>
      </c>
      <c r="BK794" s="46">
        <v>1</v>
      </c>
      <c r="BL794" s="46">
        <v>1</v>
      </c>
      <c r="BM794" s="46">
        <v>1</v>
      </c>
      <c r="BN794" s="46">
        <v>0.90441176470588225</v>
      </c>
      <c r="BO794" s="46">
        <v>1</v>
      </c>
      <c r="BP794" s="46">
        <v>1.1584306192479561</v>
      </c>
      <c r="BQ794" s="46">
        <v>3014.6499999999996</v>
      </c>
      <c r="BR794" s="46">
        <v>3165.3500000000004</v>
      </c>
      <c r="BS794" s="46">
        <v>2971.6</v>
      </c>
      <c r="BT794" s="46">
        <v>3186.9</v>
      </c>
      <c r="BU794" s="46">
        <v>1853.3024999999961</v>
      </c>
      <c r="BV794" s="46">
        <v>464.40249999999804</v>
      </c>
      <c r="BW794" s="46">
        <v>150.75</v>
      </c>
      <c r="BX794" s="46">
        <v>464.40250000000015</v>
      </c>
      <c r="BY794" s="46">
        <v>215.30000000000018</v>
      </c>
      <c r="BZ794" s="46">
        <v>587.70325203252037</v>
      </c>
      <c r="CA794" s="46">
        <v>12702.023018705775</v>
      </c>
      <c r="CB794" s="46">
        <v>700.40650406504074</v>
      </c>
      <c r="CC794" s="46">
        <v>3186.9</v>
      </c>
      <c r="CD794" s="46">
        <v>3143.8</v>
      </c>
      <c r="CE794" s="46" t="e">
        <v>#DIV/0!</v>
      </c>
      <c r="CF794" s="46">
        <v>129.19999999999999</v>
      </c>
      <c r="CG794" s="46">
        <v>172.3</v>
      </c>
      <c r="CH794" s="46" t="e">
        <v>#DIV/0!</v>
      </c>
      <c r="CI794" s="46">
        <v>3143.8</v>
      </c>
      <c r="CJ794" s="46">
        <v>3100.8</v>
      </c>
      <c r="CK794" s="46" t="e">
        <v>#DIV/0!</v>
      </c>
      <c r="CL794" s="46">
        <v>474.99999999999994</v>
      </c>
      <c r="CM794" s="46">
        <v>700.40650406504074</v>
      </c>
      <c r="CN794" s="46" t="e">
        <v>#DIV/0!</v>
      </c>
      <c r="CO794" s="46">
        <v>93.4</v>
      </c>
      <c r="CP794" s="46">
        <v>89.4</v>
      </c>
      <c r="CQ794" s="46" t="e">
        <v>#DIV/0!</v>
      </c>
    </row>
    <row r="795" spans="1:95" s="4" customFormat="1" x14ac:dyDescent="0.2">
      <c r="A795" s="4" t="s">
        <v>1895</v>
      </c>
      <c r="B795" s="4" t="s">
        <v>173</v>
      </c>
      <c r="C795" s="4" t="s">
        <v>2452</v>
      </c>
      <c r="D795" s="4" t="s">
        <v>2453</v>
      </c>
      <c r="E795" s="4" t="s">
        <v>2454</v>
      </c>
      <c r="F795" s="4" t="s">
        <v>2455</v>
      </c>
      <c r="H795" s="4" t="s">
        <v>980</v>
      </c>
      <c r="I795" s="4" t="s">
        <v>2459</v>
      </c>
      <c r="J795" s="4" t="s">
        <v>852</v>
      </c>
      <c r="L795" s="4" t="s">
        <v>104</v>
      </c>
      <c r="M795" s="4" t="s">
        <v>2460</v>
      </c>
      <c r="N795" s="4" t="s">
        <v>2461</v>
      </c>
      <c r="O795" s="4" t="s">
        <v>111</v>
      </c>
      <c r="P795" s="4">
        <v>2</v>
      </c>
      <c r="Q795" s="4">
        <v>1</v>
      </c>
      <c r="V795" s="4" t="str">
        <f t="shared" si="27"/>
        <v>Y</v>
      </c>
      <c r="W795" s="4" t="s">
        <v>1895</v>
      </c>
      <c r="Y795" s="46">
        <v>2902</v>
      </c>
      <c r="Z795" s="46">
        <v>295.83999999999372</v>
      </c>
      <c r="AA795" s="46">
        <v>3236.85</v>
      </c>
      <c r="AB795" s="46">
        <v>663.0625</v>
      </c>
      <c r="AC795" s="46">
        <v>0.36599999999999999</v>
      </c>
      <c r="AD795" s="46">
        <v>4.8400000000000087E-4</v>
      </c>
      <c r="AE795" s="46">
        <v>334.85</v>
      </c>
      <c r="AF795" s="46">
        <v>73.102499999999708</v>
      </c>
      <c r="AG795" s="46">
        <v>3079.25</v>
      </c>
      <c r="AH795" s="46">
        <v>464.40250000000782</v>
      </c>
      <c r="AI795" s="46">
        <v>3100.8</v>
      </c>
      <c r="AJ795" s="46">
        <v>2884.8</v>
      </c>
      <c r="AK795" s="46">
        <v>3262.6</v>
      </c>
      <c r="AL795" s="46">
        <v>0.34399999999999997</v>
      </c>
      <c r="AM795" s="46">
        <v>3262.6</v>
      </c>
      <c r="AN795" s="46">
        <v>377.79999999999973</v>
      </c>
      <c r="AO795" s="46">
        <v>2</v>
      </c>
      <c r="AP795" s="46">
        <v>0.80799999999999994</v>
      </c>
      <c r="AQ795" s="46">
        <v>0.34399999999999997</v>
      </c>
      <c r="AR795" s="46">
        <v>3262.6</v>
      </c>
      <c r="AS795" s="46">
        <v>0.38800000000000001</v>
      </c>
      <c r="AT795" s="46">
        <v>3211.1</v>
      </c>
      <c r="AU795" s="46">
        <v>0.38800000000000001</v>
      </c>
      <c r="AV795" s="46">
        <v>919.61759769839364</v>
      </c>
      <c r="AW795" s="46">
        <v>6183.9690557830454</v>
      </c>
      <c r="AX795" s="46">
        <v>998.25581395348843</v>
      </c>
      <c r="AY795" s="46">
        <v>7.5999999999999956E-2</v>
      </c>
      <c r="AZ795" s="46">
        <v>0</v>
      </c>
      <c r="BA795" s="46">
        <v>998.25581395348843</v>
      </c>
      <c r="BB795" s="46">
        <v>998.25581395348843</v>
      </c>
      <c r="BC795" s="46">
        <v>840.97938144329896</v>
      </c>
      <c r="BD795" s="46">
        <v>7.5999999999999956E-2</v>
      </c>
      <c r="BE795" s="46" t="e">
        <v>#DIV/0!</v>
      </c>
      <c r="BF795" s="46" t="e">
        <v>#DIV/0!</v>
      </c>
      <c r="BG795" s="46" t="e">
        <v>#DIV/0!</v>
      </c>
      <c r="BH795" s="46" t="e">
        <v>#DIV/0!</v>
      </c>
      <c r="BI795" s="46" t="e">
        <v>#DIV/0!</v>
      </c>
      <c r="BJ795" s="46">
        <v>2.4752475247524752</v>
      </c>
      <c r="BK795" s="46">
        <v>1</v>
      </c>
      <c r="BL795" s="46">
        <v>0.9842150432170661</v>
      </c>
      <c r="BM795" s="46">
        <v>1</v>
      </c>
      <c r="BN795" s="46">
        <v>1.1279069767441863</v>
      </c>
      <c r="BO795" s="46">
        <v>1</v>
      </c>
      <c r="BP795" s="46">
        <v>0.84244876883079445</v>
      </c>
      <c r="BQ795" s="46">
        <v>2993.1</v>
      </c>
      <c r="BR795" s="46">
        <v>3143.8500000000004</v>
      </c>
      <c r="BS795" s="46">
        <v>2928.5</v>
      </c>
      <c r="BT795" s="46">
        <v>3186.9</v>
      </c>
      <c r="BU795" s="46">
        <v>4173.159999999988</v>
      </c>
      <c r="BV795" s="46">
        <v>1853.3024999999961</v>
      </c>
      <c r="BW795" s="46">
        <v>150.75</v>
      </c>
      <c r="BX795" s="46">
        <v>464.40250000000015</v>
      </c>
      <c r="BY795" s="46">
        <v>258.40000000000009</v>
      </c>
      <c r="BZ795" s="46">
        <v>409.82678014864541</v>
      </c>
      <c r="CA795" s="46">
        <v>1172.7463800869359</v>
      </c>
      <c r="CB795" s="46">
        <v>444.07216494845363</v>
      </c>
      <c r="CC795" s="46">
        <v>3186.9</v>
      </c>
      <c r="CD795" s="46">
        <v>3100.8</v>
      </c>
      <c r="CE795" s="46" t="e">
        <v>#DIV/0!</v>
      </c>
      <c r="CF795" s="46">
        <v>129.19999999999999</v>
      </c>
      <c r="CG795" s="46">
        <v>172.3</v>
      </c>
      <c r="CH795" s="46" t="e">
        <v>#DIV/0!</v>
      </c>
      <c r="CI795" s="46">
        <v>3100.8</v>
      </c>
      <c r="CJ795" s="46">
        <v>3057.7</v>
      </c>
      <c r="CK795" s="46" t="e">
        <v>#DIV/0!</v>
      </c>
      <c r="CL795" s="46">
        <v>375.58139534883719</v>
      </c>
      <c r="CM795" s="46">
        <v>444.07216494845363</v>
      </c>
      <c r="CN795" s="46" t="e">
        <v>#DIV/0!</v>
      </c>
      <c r="CO795" s="46">
        <v>85.5</v>
      </c>
      <c r="CP795" s="46">
        <v>83.5</v>
      </c>
      <c r="CQ795" s="46" t="e">
        <v>#DIV/0!</v>
      </c>
    </row>
    <row r="796" spans="1:95" x14ac:dyDescent="0.2">
      <c r="A796" s="4" t="s">
        <v>1895</v>
      </c>
      <c r="B796" s="4" t="s">
        <v>173</v>
      </c>
      <c r="C796" s="4" t="s">
        <v>2452</v>
      </c>
      <c r="D796" s="4" t="s">
        <v>2453</v>
      </c>
      <c r="E796" s="4" t="s">
        <v>2454</v>
      </c>
      <c r="F796" s="4" t="s">
        <v>2455</v>
      </c>
      <c r="G796" s="4"/>
      <c r="H796" s="4" t="s">
        <v>980</v>
      </c>
      <c r="I796" s="4" t="s">
        <v>2462</v>
      </c>
      <c r="J796" s="4" t="s">
        <v>852</v>
      </c>
      <c r="K796" s="4"/>
      <c r="L796" s="4" t="s">
        <v>104</v>
      </c>
      <c r="M796" s="4" t="s">
        <v>2463</v>
      </c>
      <c r="N796" s="4" t="s">
        <v>2464</v>
      </c>
      <c r="O796" s="4" t="s">
        <v>111</v>
      </c>
      <c r="P796" s="4">
        <v>2</v>
      </c>
      <c r="Q796" s="4">
        <v>1</v>
      </c>
      <c r="R796" s="4"/>
      <c r="S796" s="4"/>
      <c r="T796" s="4"/>
      <c r="U796" s="4"/>
      <c r="V796" s="4" t="str">
        <f t="shared" si="27"/>
        <v>Y</v>
      </c>
      <c r="W796" s="4" t="s">
        <v>1895</v>
      </c>
      <c r="X796" s="4"/>
      <c r="Y796" s="46">
        <v>3121.1</v>
      </c>
      <c r="Z796" s="46">
        <v>73.959999999998431</v>
      </c>
      <c r="AA796" s="46">
        <v>3533.2</v>
      </c>
      <c r="AB796" s="46">
        <v>73.960000000002339</v>
      </c>
      <c r="AC796" s="46">
        <v>0.40600000000000003</v>
      </c>
      <c r="AD796" s="46">
        <v>7.5689999999999924E-3</v>
      </c>
      <c r="AE796" s="46">
        <v>412.1</v>
      </c>
      <c r="AF796" s="46">
        <v>295.8400000000006</v>
      </c>
      <c r="AG796" s="46">
        <v>3380.7</v>
      </c>
      <c r="AH796" s="46">
        <v>462.25</v>
      </c>
      <c r="AI796" s="46">
        <v>3359.2</v>
      </c>
      <c r="AJ796" s="46">
        <v>3112.5</v>
      </c>
      <c r="AK796" s="46">
        <v>3541.8</v>
      </c>
      <c r="AL796" s="46">
        <v>0.31900000000000001</v>
      </c>
      <c r="AM796" s="46">
        <v>3541.8</v>
      </c>
      <c r="AN796" s="46">
        <v>429.30000000000018</v>
      </c>
      <c r="AO796" s="46">
        <v>2</v>
      </c>
      <c r="AP796" s="46">
        <v>0.88400000000000001</v>
      </c>
      <c r="AQ796" s="46">
        <v>0.31900000000000001</v>
      </c>
      <c r="AR796" s="46">
        <v>3541.8</v>
      </c>
      <c r="AS796" s="46">
        <v>0.49299999999999999</v>
      </c>
      <c r="AT796" s="46">
        <v>3524.6</v>
      </c>
      <c r="AU796" s="46">
        <v>0.49299999999999999</v>
      </c>
      <c r="AV796" s="46">
        <v>1073.3911119306656</v>
      </c>
      <c r="AW796" s="46">
        <v>74189.182815872133</v>
      </c>
      <c r="AX796" s="46">
        <v>1345.7680250783699</v>
      </c>
      <c r="AY796" s="46">
        <v>7.2000000000000008E-2</v>
      </c>
      <c r="AZ796" s="46">
        <v>0</v>
      </c>
      <c r="BA796" s="46">
        <v>1345.7680250783699</v>
      </c>
      <c r="BB796" s="46">
        <v>1345.7680250783699</v>
      </c>
      <c r="BC796" s="46">
        <v>801.01419878296144</v>
      </c>
      <c r="BD796" s="46">
        <v>7.2000000000000008E-2</v>
      </c>
      <c r="BE796" s="46" t="e">
        <v>#DIV/0!</v>
      </c>
      <c r="BF796" s="46" t="e">
        <v>#DIV/0!</v>
      </c>
      <c r="BG796" s="46" t="e">
        <v>#DIV/0!</v>
      </c>
      <c r="BH796" s="46" t="e">
        <v>#DIV/0!</v>
      </c>
      <c r="BI796" s="46" t="e">
        <v>#DIV/0!</v>
      </c>
      <c r="BJ796" s="46">
        <v>2.2624434389140271</v>
      </c>
      <c r="BK796" s="46">
        <v>1</v>
      </c>
      <c r="BL796" s="46">
        <v>0.99514371223671572</v>
      </c>
      <c r="BM796" s="46">
        <v>1</v>
      </c>
      <c r="BN796" s="46">
        <v>1.5454545454545454</v>
      </c>
      <c r="BO796" s="46">
        <v>1</v>
      </c>
      <c r="BP796" s="46">
        <v>0.59520971211685236</v>
      </c>
      <c r="BQ796" s="46">
        <v>3273</v>
      </c>
      <c r="BR796" s="46">
        <v>3402.2</v>
      </c>
      <c r="BS796" s="46">
        <v>3273</v>
      </c>
      <c r="BT796" s="46">
        <v>3402.2</v>
      </c>
      <c r="BU796" s="46">
        <v>0</v>
      </c>
      <c r="BV796" s="46">
        <v>0</v>
      </c>
      <c r="BW796" s="46">
        <v>129.19999999999999</v>
      </c>
      <c r="BX796" s="46">
        <v>0</v>
      </c>
      <c r="BY796" s="46">
        <v>129.19999999999982</v>
      </c>
      <c r="BZ796" s="46">
        <v>333.54231974921629</v>
      </c>
      <c r="CA796" s="46">
        <v>5108.4403651693428</v>
      </c>
      <c r="CB796" s="46">
        <v>405.01567398119118</v>
      </c>
      <c r="CC796" s="46">
        <v>3402.2</v>
      </c>
      <c r="CD796" s="46">
        <v>3402.2</v>
      </c>
      <c r="CE796" s="46" t="e">
        <v>#DIV/0!</v>
      </c>
      <c r="CF796" s="46">
        <v>129.19999999999999</v>
      </c>
      <c r="CG796" s="46">
        <v>129.19999999999999</v>
      </c>
      <c r="CH796" s="46" t="e">
        <v>#DIV/0!</v>
      </c>
      <c r="CI796" s="46">
        <v>3359.2</v>
      </c>
      <c r="CJ796" s="46">
        <v>3402.2</v>
      </c>
      <c r="CK796" s="46" t="e">
        <v>#DIV/0!</v>
      </c>
      <c r="CL796" s="46">
        <v>405.01567398119118</v>
      </c>
      <c r="CM796" s="46">
        <v>262.06896551724134</v>
      </c>
      <c r="CN796" s="46" t="e">
        <v>#DIV/0!</v>
      </c>
      <c r="CO796" s="46">
        <v>105</v>
      </c>
      <c r="CP796" s="46">
        <v>104.2</v>
      </c>
      <c r="CQ796" s="46" t="e">
        <v>#DIV/0!</v>
      </c>
    </row>
    <row r="797" spans="1:95" x14ac:dyDescent="0.2">
      <c r="A797" s="4" t="s">
        <v>1895</v>
      </c>
      <c r="B797" s="4" t="s">
        <v>173</v>
      </c>
      <c r="C797" s="4" t="s">
        <v>2452</v>
      </c>
      <c r="D797" s="4" t="s">
        <v>2453</v>
      </c>
      <c r="E797" s="4" t="s">
        <v>2454</v>
      </c>
      <c r="F797" s="4" t="s">
        <v>2455</v>
      </c>
      <c r="G797" s="4"/>
      <c r="H797" s="4" t="s">
        <v>980</v>
      </c>
      <c r="I797" s="4" t="s">
        <v>2465</v>
      </c>
      <c r="J797" s="4" t="s">
        <v>852</v>
      </c>
      <c r="K797" s="4"/>
      <c r="L797" s="4" t="s">
        <v>104</v>
      </c>
      <c r="M797" s="4" t="s">
        <v>2466</v>
      </c>
      <c r="N797" s="4" t="s">
        <v>2458</v>
      </c>
      <c r="O797" s="4" t="s">
        <v>111</v>
      </c>
      <c r="P797" s="4">
        <v>2</v>
      </c>
      <c r="Q797" s="4">
        <v>1</v>
      </c>
      <c r="R797" s="4"/>
      <c r="S797" s="4"/>
      <c r="T797" s="4"/>
      <c r="U797" s="4"/>
      <c r="V797" s="4" t="str">
        <f t="shared" si="27"/>
        <v>Y</v>
      </c>
      <c r="W797" s="4" t="s">
        <v>1895</v>
      </c>
      <c r="X797" s="4"/>
      <c r="Y797" s="46">
        <v>3013.6000000000004</v>
      </c>
      <c r="Z797" s="46">
        <v>665.6399999999976</v>
      </c>
      <c r="AA797" s="46">
        <v>3296.9</v>
      </c>
      <c r="AB797" s="46">
        <v>2652.25</v>
      </c>
      <c r="AC797" s="46">
        <v>0.26250000000000001</v>
      </c>
      <c r="AD797" s="46">
        <v>2.7225000000000046E-4</v>
      </c>
      <c r="AE797" s="46">
        <v>283.35000000000002</v>
      </c>
      <c r="AF797" s="46">
        <v>663.0625</v>
      </c>
      <c r="AG797" s="46">
        <v>3165.3500000000004</v>
      </c>
      <c r="AH797" s="46">
        <v>464.40249999999804</v>
      </c>
      <c r="AI797" s="46">
        <v>3143.8</v>
      </c>
      <c r="AJ797" s="46">
        <v>2987.8</v>
      </c>
      <c r="AK797" s="46">
        <v>3348.4</v>
      </c>
      <c r="AL797" s="46">
        <v>0.27900000000000003</v>
      </c>
      <c r="AM797" s="46">
        <v>3348.4</v>
      </c>
      <c r="AN797" s="46">
        <v>360.59999999999991</v>
      </c>
      <c r="AO797" s="46">
        <v>2</v>
      </c>
      <c r="AP797" s="46">
        <v>0.66199999999999992</v>
      </c>
      <c r="AQ797" s="46">
        <v>0.27900000000000003</v>
      </c>
      <c r="AR797" s="46">
        <v>3348.4</v>
      </c>
      <c r="AS797" s="46">
        <v>0.246</v>
      </c>
      <c r="AT797" s="46">
        <v>3245.4</v>
      </c>
      <c r="AU797" s="46">
        <v>0.27900000000000003</v>
      </c>
      <c r="AV797" s="46">
        <v>1077.519888102107</v>
      </c>
      <c r="AW797" s="46">
        <v>922.0585227038946</v>
      </c>
      <c r="AX797" s="46">
        <v>1107.8853046594982</v>
      </c>
      <c r="AY797" s="46">
        <v>0.1369999999999999</v>
      </c>
      <c r="AZ797" s="46">
        <v>0</v>
      </c>
      <c r="BA797" s="46">
        <v>1107.8853046594982</v>
      </c>
      <c r="BB797" s="46">
        <v>1107.8853046594982</v>
      </c>
      <c r="BC797" s="46">
        <v>1047.1544715447155</v>
      </c>
      <c r="BD797" s="46">
        <v>0.1369999999999999</v>
      </c>
      <c r="BE797" s="46" t="e">
        <v>#DIV/0!</v>
      </c>
      <c r="BF797" s="46" t="e">
        <v>#DIV/0!</v>
      </c>
      <c r="BG797" s="46" t="e">
        <v>#DIV/0!</v>
      </c>
      <c r="BH797" s="46" t="e">
        <v>#DIV/0!</v>
      </c>
      <c r="BI797" s="46" t="e">
        <v>#DIV/0!</v>
      </c>
      <c r="BJ797" s="46">
        <v>3.0211480362537766</v>
      </c>
      <c r="BK797" s="46">
        <v>1</v>
      </c>
      <c r="BL797" s="46">
        <v>0.96923903954127344</v>
      </c>
      <c r="BM797" s="46">
        <v>1</v>
      </c>
      <c r="BN797" s="46">
        <v>0.88172043010752676</v>
      </c>
      <c r="BO797" s="46">
        <v>1</v>
      </c>
      <c r="BP797" s="46">
        <v>0.94518310437067499</v>
      </c>
      <c r="BQ797" s="46">
        <v>3100.75</v>
      </c>
      <c r="BR797" s="46">
        <v>3208.45</v>
      </c>
      <c r="BS797" s="46">
        <v>3057.7</v>
      </c>
      <c r="BT797" s="46">
        <v>3230</v>
      </c>
      <c r="BU797" s="46">
        <v>1853.3025000000157</v>
      </c>
      <c r="BV797" s="46">
        <v>464.40249999999804</v>
      </c>
      <c r="BW797" s="46">
        <v>107.64999999999999</v>
      </c>
      <c r="BX797" s="46">
        <v>464.40250000000015</v>
      </c>
      <c r="BY797" s="46">
        <v>172.30000000000018</v>
      </c>
      <c r="BZ797" s="46">
        <v>416.90270128507734</v>
      </c>
      <c r="CA797" s="46">
        <v>11729.009292199422</v>
      </c>
      <c r="CB797" s="46">
        <v>525.20325203252025</v>
      </c>
      <c r="CC797" s="46">
        <v>3230</v>
      </c>
      <c r="CD797" s="46">
        <v>3186.9</v>
      </c>
      <c r="CE797" s="46" t="e">
        <v>#DIV/0!</v>
      </c>
      <c r="CF797" s="46">
        <v>86.1</v>
      </c>
      <c r="CG797" s="46">
        <v>129.19999999999999</v>
      </c>
      <c r="CH797" s="46" t="e">
        <v>#DIV/0!</v>
      </c>
      <c r="CI797" s="46">
        <v>3186.9</v>
      </c>
      <c r="CJ797" s="46">
        <v>3143.8</v>
      </c>
      <c r="CK797" s="46" t="e">
        <v>#DIV/0!</v>
      </c>
      <c r="CL797" s="46">
        <v>308.60215053763437</v>
      </c>
      <c r="CM797" s="46">
        <v>525.20325203252025</v>
      </c>
      <c r="CN797" s="46" t="e">
        <v>#DIV/0!</v>
      </c>
      <c r="CO797" s="46">
        <v>88.8</v>
      </c>
      <c r="CP797" s="46">
        <v>89.2</v>
      </c>
      <c r="CQ797" s="46" t="e">
        <v>#DIV/0!</v>
      </c>
    </row>
    <row r="798" spans="1:95" x14ac:dyDescent="0.2">
      <c r="A798" s="4" t="s">
        <v>1895</v>
      </c>
      <c r="B798" s="4" t="s">
        <v>173</v>
      </c>
      <c r="C798" s="4" t="s">
        <v>2452</v>
      </c>
      <c r="D798" s="4" t="s">
        <v>2453</v>
      </c>
      <c r="E798" s="4" t="s">
        <v>2454</v>
      </c>
      <c r="F798" s="4" t="s">
        <v>2455</v>
      </c>
      <c r="G798" s="4"/>
      <c r="H798" s="4" t="s">
        <v>980</v>
      </c>
      <c r="I798" s="4" t="s">
        <v>2467</v>
      </c>
      <c r="J798" s="4" t="s">
        <v>852</v>
      </c>
      <c r="K798" s="4"/>
      <c r="L798" s="4" t="s">
        <v>104</v>
      </c>
      <c r="M798" s="4" t="s">
        <v>2468</v>
      </c>
      <c r="N798" s="4" t="s">
        <v>2469</v>
      </c>
      <c r="O798" s="4" t="s">
        <v>111</v>
      </c>
      <c r="P798" s="4">
        <v>2</v>
      </c>
      <c r="Q798" s="4">
        <v>1</v>
      </c>
      <c r="R798" s="4"/>
      <c r="S798" s="4"/>
      <c r="T798" s="4"/>
      <c r="U798" s="4"/>
      <c r="V798" s="4" t="str">
        <f t="shared" si="27"/>
        <v>Y</v>
      </c>
      <c r="W798" s="4" t="s">
        <v>1895</v>
      </c>
      <c r="X798" s="4"/>
      <c r="Y798" s="46">
        <v>2807.55</v>
      </c>
      <c r="Z798" s="46">
        <v>73.102499999999225</v>
      </c>
      <c r="AA798" s="46">
        <v>3357</v>
      </c>
      <c r="AB798" s="46">
        <v>73.959999999998431</v>
      </c>
      <c r="AC798" s="46">
        <v>0.317</v>
      </c>
      <c r="AD798" s="46">
        <v>3.135999999999986E-3</v>
      </c>
      <c r="AE798" s="46">
        <v>549.5</v>
      </c>
      <c r="AF798" s="46">
        <v>0</v>
      </c>
      <c r="AG798" s="46">
        <v>3187.5</v>
      </c>
      <c r="AH798" s="46">
        <v>0</v>
      </c>
      <c r="AI798" s="46">
        <v>3187.5</v>
      </c>
      <c r="AJ798" s="46">
        <v>2799</v>
      </c>
      <c r="AK798" s="46">
        <v>3365.6</v>
      </c>
      <c r="AL798" s="46">
        <v>0.373</v>
      </c>
      <c r="AM798" s="46">
        <v>3348.4</v>
      </c>
      <c r="AN798" s="46">
        <v>566.59999999999991</v>
      </c>
      <c r="AO798" s="46">
        <v>2</v>
      </c>
      <c r="AP798" s="46">
        <v>0.64900000000000013</v>
      </c>
      <c r="AQ798" s="46">
        <v>0.373</v>
      </c>
      <c r="AR798" s="46">
        <v>3348.4</v>
      </c>
      <c r="AS798" s="46">
        <v>0.26100000000000001</v>
      </c>
      <c r="AT798" s="46">
        <v>3365.6</v>
      </c>
      <c r="AU798" s="46">
        <v>0.373</v>
      </c>
      <c r="AV798" s="46">
        <v>1789.2771665998994</v>
      </c>
      <c r="AW798" s="46">
        <v>99910.876560417935</v>
      </c>
      <c r="AX798" s="46">
        <v>2105.3639846743295</v>
      </c>
      <c r="AY798" s="46">
        <v>1.5000000000000124E-2</v>
      </c>
      <c r="AZ798" s="46">
        <v>0</v>
      </c>
      <c r="BA798" s="46">
        <v>1473.1903485254693</v>
      </c>
      <c r="BB798" s="46">
        <v>1473.1903485254693</v>
      </c>
      <c r="BC798" s="46">
        <v>2105.3639846743295</v>
      </c>
      <c r="BD798" s="46">
        <v>1.5000000000000124E-2</v>
      </c>
      <c r="BE798" s="46" t="e">
        <v>#DIV/0!</v>
      </c>
      <c r="BF798" s="46" t="e">
        <v>#DIV/0!</v>
      </c>
      <c r="BG798" s="46" t="e">
        <v>#DIV/0!</v>
      </c>
      <c r="BH798" s="46" t="e">
        <v>#DIV/0!</v>
      </c>
      <c r="BI798" s="46" t="e">
        <v>#DIV/0!</v>
      </c>
      <c r="BJ798" s="46">
        <v>3.0816640986132504</v>
      </c>
      <c r="BK798" s="46">
        <v>1</v>
      </c>
      <c r="BL798" s="46">
        <v>1.0051367817465058</v>
      </c>
      <c r="BM798" s="46">
        <v>1</v>
      </c>
      <c r="BN798" s="46">
        <v>0.69973190348525471</v>
      </c>
      <c r="BO798" s="46">
        <v>1</v>
      </c>
      <c r="BP798" s="46">
        <v>1.42911877394636</v>
      </c>
      <c r="BQ798" s="46">
        <v>2929.6499999999996</v>
      </c>
      <c r="BR798" s="46">
        <v>3281.2</v>
      </c>
      <c r="BS798" s="46">
        <v>2906.2</v>
      </c>
      <c r="BT798" s="46">
        <v>3281.2</v>
      </c>
      <c r="BU798" s="46">
        <v>549.90250000000219</v>
      </c>
      <c r="BV798" s="46">
        <v>0</v>
      </c>
      <c r="BW798" s="46">
        <v>351.55</v>
      </c>
      <c r="BX798" s="46">
        <v>549.90249999999946</v>
      </c>
      <c r="BY798" s="46">
        <v>375</v>
      </c>
      <c r="BZ798" s="46">
        <v>1131.2250264501351</v>
      </c>
      <c r="CA798" s="46">
        <v>15841.518973780563</v>
      </c>
      <c r="CB798" s="46">
        <v>1257.0881226053641</v>
      </c>
      <c r="CC798" s="46">
        <v>3281.2</v>
      </c>
      <c r="CD798" s="46">
        <v>3281.2</v>
      </c>
      <c r="CE798" s="46" t="e">
        <v>#DIV/0!</v>
      </c>
      <c r="CF798" s="46">
        <v>375</v>
      </c>
      <c r="CG798" s="46">
        <v>328.1</v>
      </c>
      <c r="CH798" s="46" t="e">
        <v>#DIV/0!</v>
      </c>
      <c r="CI798" s="46">
        <v>3187.5</v>
      </c>
      <c r="CJ798" s="46">
        <v>3187.5</v>
      </c>
      <c r="CK798" s="46" t="e">
        <v>#DIV/0!</v>
      </c>
      <c r="CL798" s="46">
        <v>1005.3619302949062</v>
      </c>
      <c r="CM798" s="46">
        <v>1257.0881226053641</v>
      </c>
      <c r="CN798" s="46" t="e">
        <v>#DIV/0!</v>
      </c>
      <c r="CO798" s="46">
        <v>106.9</v>
      </c>
      <c r="CP798" s="46">
        <v>108.3</v>
      </c>
      <c r="CQ798" s="46" t="e">
        <v>#DIV/0!</v>
      </c>
    </row>
    <row r="799" spans="1:95" s="2" customFormat="1" x14ac:dyDescent="0.2">
      <c r="A799" s="2" t="s">
        <v>108</v>
      </c>
      <c r="B799" s="2" t="s">
        <v>173</v>
      </c>
      <c r="C799" s="2" t="s">
        <v>2452</v>
      </c>
      <c r="D799" s="2" t="s">
        <v>2453</v>
      </c>
      <c r="E799" s="2" t="s">
        <v>2454</v>
      </c>
      <c r="F799" s="2" t="s">
        <v>2455</v>
      </c>
      <c r="H799" s="2" t="s">
        <v>980</v>
      </c>
      <c r="I799" s="2" t="s">
        <v>2470</v>
      </c>
      <c r="J799" s="2" t="s">
        <v>852</v>
      </c>
      <c r="L799" s="2" t="s">
        <v>104</v>
      </c>
      <c r="M799" s="2" t="s">
        <v>2471</v>
      </c>
      <c r="N799" s="2" t="s">
        <v>2472</v>
      </c>
      <c r="O799" s="2" t="s">
        <v>111</v>
      </c>
      <c r="P799" s="2">
        <v>2</v>
      </c>
      <c r="Q799" s="2">
        <v>1</v>
      </c>
      <c r="V799" s="2" t="str">
        <f t="shared" si="27"/>
        <v>Y</v>
      </c>
      <c r="Y799" s="45">
        <v>2911.2</v>
      </c>
      <c r="Z799" s="45">
        <v>784</v>
      </c>
      <c r="AA799" s="45">
        <v>3205.55</v>
      </c>
      <c r="AB799" s="45">
        <v>4907.0024999999932</v>
      </c>
      <c r="AC799" s="45">
        <v>0.245</v>
      </c>
      <c r="AD799" s="45">
        <v>1.2099999999999991E-4</v>
      </c>
      <c r="AE799" s="45">
        <v>294.35000000000002</v>
      </c>
      <c r="AF799" s="45">
        <v>1768.2024999999849</v>
      </c>
      <c r="AG799" s="45">
        <v>3057.7</v>
      </c>
      <c r="AH799" s="45">
        <v>0</v>
      </c>
      <c r="AI799" s="45">
        <v>3057.7</v>
      </c>
      <c r="AJ799" s="45">
        <v>2883.2</v>
      </c>
      <c r="AK799" s="45">
        <v>3275.6</v>
      </c>
      <c r="AL799" s="45">
        <v>0.25600000000000001</v>
      </c>
      <c r="AM799" s="45">
        <v>3275.6</v>
      </c>
      <c r="AN799" s="45">
        <v>392.40000000000009</v>
      </c>
      <c r="AO799" s="45">
        <v>2</v>
      </c>
      <c r="AP799" s="45">
        <v>0.69000000000000006</v>
      </c>
      <c r="AQ799" s="45">
        <v>0.25600000000000001</v>
      </c>
      <c r="AR799" s="45">
        <v>3275.6</v>
      </c>
      <c r="AS799" s="45">
        <v>0.23400000000000001</v>
      </c>
      <c r="AT799" s="45">
        <v>3135.5</v>
      </c>
      <c r="AU799" s="45">
        <v>0.25600000000000001</v>
      </c>
      <c r="AV799" s="45">
        <v>1196.133814102564</v>
      </c>
      <c r="AW799" s="45">
        <v>13907.174957496072</v>
      </c>
      <c r="AX799" s="45">
        <v>1314.0624999999998</v>
      </c>
      <c r="AY799" s="45">
        <v>0.20000000000000007</v>
      </c>
      <c r="AZ799" s="45">
        <v>0</v>
      </c>
      <c r="BA799" s="45">
        <v>1314.0624999999998</v>
      </c>
      <c r="BB799" s="45">
        <v>1314.0624999999998</v>
      </c>
      <c r="BC799" s="45">
        <v>1078.2051282051282</v>
      </c>
      <c r="BD799" s="45">
        <v>0.20000000000000007</v>
      </c>
      <c r="BE799" s="45" t="e">
        <v>#DIV/0!</v>
      </c>
      <c r="BF799" s="45" t="e">
        <v>#DIV/0!</v>
      </c>
      <c r="BG799" s="45" t="e">
        <v>#DIV/0!</v>
      </c>
      <c r="BH799" s="45" t="e">
        <v>#DIV/0!</v>
      </c>
      <c r="BI799" s="45" t="e">
        <v>#DIV/0!</v>
      </c>
      <c r="BJ799" s="45">
        <v>2.8985507246376807</v>
      </c>
      <c r="BK799" s="45">
        <v>1</v>
      </c>
      <c r="BL799" s="45">
        <v>0.95722920991574068</v>
      </c>
      <c r="BM799" s="45">
        <v>1</v>
      </c>
      <c r="BN799" s="45">
        <v>0.9140625</v>
      </c>
      <c r="BO799" s="45">
        <v>1</v>
      </c>
      <c r="BP799" s="45">
        <v>0.8205128205128206</v>
      </c>
      <c r="BQ799" s="45">
        <v>3014.6</v>
      </c>
      <c r="BR799" s="45">
        <v>3165.4</v>
      </c>
      <c r="BS799" s="45">
        <v>3014.6</v>
      </c>
      <c r="BT799" s="45">
        <v>3230</v>
      </c>
      <c r="BU799" s="45">
        <v>0</v>
      </c>
      <c r="BV799" s="45">
        <v>4173.159999999988</v>
      </c>
      <c r="BW799" s="45">
        <v>150.69999999999999</v>
      </c>
      <c r="BX799" s="45">
        <v>4173.1600000000035</v>
      </c>
      <c r="BY799" s="45">
        <v>215.40000000000009</v>
      </c>
      <c r="BZ799" s="45">
        <v>604.48217147435889</v>
      </c>
      <c r="CA799" s="45">
        <v>55948.074636766687</v>
      </c>
      <c r="CB799" s="45">
        <v>841.015625</v>
      </c>
      <c r="CC799" s="45">
        <v>3230</v>
      </c>
      <c r="CD799" s="45">
        <v>3100.8</v>
      </c>
      <c r="CE799" s="45" t="e">
        <v>#DIV/0!</v>
      </c>
      <c r="CF799" s="45">
        <v>215.3</v>
      </c>
      <c r="CG799" s="45">
        <v>86.1</v>
      </c>
      <c r="CH799" s="45" t="e">
        <v>#DIV/0!</v>
      </c>
      <c r="CI799" s="45">
        <v>3057.7</v>
      </c>
      <c r="CJ799" s="45">
        <v>3057.7</v>
      </c>
      <c r="CK799" s="45" t="e">
        <v>#DIV/0!</v>
      </c>
      <c r="CL799" s="45">
        <v>841.015625</v>
      </c>
      <c r="CM799" s="45">
        <v>367.9487179487179</v>
      </c>
      <c r="CN799" s="45" t="e">
        <v>#DIV/0!</v>
      </c>
      <c r="CO799" s="45">
        <v>93.5</v>
      </c>
      <c r="CP799" s="45">
        <v>97.1</v>
      </c>
      <c r="CQ799" s="45" t="e">
        <v>#DIV/0!</v>
      </c>
    </row>
    <row r="800" spans="1:95" s="4" customFormat="1" x14ac:dyDescent="0.2">
      <c r="A800" s="4" t="s">
        <v>1895</v>
      </c>
      <c r="B800" s="4" t="s">
        <v>173</v>
      </c>
      <c r="C800" s="4" t="s">
        <v>2473</v>
      </c>
      <c r="D800" s="4" t="s">
        <v>2474</v>
      </c>
      <c r="E800" s="4" t="s">
        <v>2475</v>
      </c>
      <c r="F800" s="4" t="s">
        <v>164</v>
      </c>
      <c r="G800" s="4" t="s">
        <v>2476</v>
      </c>
      <c r="H800" s="4" t="s">
        <v>2477</v>
      </c>
      <c r="J800" s="4" t="s">
        <v>453</v>
      </c>
      <c r="L800" s="4" t="s">
        <v>104</v>
      </c>
      <c r="M800" s="4" t="s">
        <v>2478</v>
      </c>
      <c r="N800" s="4" t="s">
        <v>2479</v>
      </c>
      <c r="O800" s="4" t="s">
        <v>111</v>
      </c>
      <c r="P800" s="4">
        <v>9</v>
      </c>
      <c r="Q800" s="4">
        <v>1</v>
      </c>
      <c r="V800" s="4" t="str">
        <f t="shared" si="27"/>
        <v>Y</v>
      </c>
      <c r="W800" s="4" t="s">
        <v>1895</v>
      </c>
      <c r="Y800" s="46">
        <v>1175.688889</v>
      </c>
      <c r="Z800" s="46">
        <v>72120.489879999994</v>
      </c>
      <c r="AA800" s="46">
        <v>2518.2333330000001</v>
      </c>
      <c r="AB800" s="46">
        <v>16270.522220000001</v>
      </c>
      <c r="AC800" s="46">
        <v>0.150777778</v>
      </c>
      <c r="AD800" s="46">
        <v>1.1626169999999999E-3</v>
      </c>
      <c r="AE800" s="46">
        <v>1342.5222220000001</v>
      </c>
      <c r="AF800" s="46">
        <v>80103.308399999994</v>
      </c>
      <c r="AG800" s="46">
        <v>2359.3888889999998</v>
      </c>
      <c r="AH800" s="46">
        <v>11232.378769999999</v>
      </c>
      <c r="AI800" s="46">
        <v>2484.4</v>
      </c>
      <c r="AJ800" s="46">
        <v>723.5</v>
      </c>
      <c r="AK800" s="46">
        <v>2713.2</v>
      </c>
      <c r="AL800" s="46">
        <v>8.1000000000000003E-2</v>
      </c>
      <c r="AM800" s="46">
        <v>2713.2</v>
      </c>
      <c r="AN800" s="46">
        <v>1989.7</v>
      </c>
      <c r="AO800" s="46">
        <v>9</v>
      </c>
      <c r="AP800" s="46">
        <v>12.244</v>
      </c>
      <c r="AQ800" s="46">
        <v>0.13400000000000001</v>
      </c>
      <c r="AR800" s="46">
        <v>2640.8</v>
      </c>
      <c r="AS800" s="46">
        <v>0.19500000000000001</v>
      </c>
      <c r="AT800" s="46">
        <v>2586.6</v>
      </c>
      <c r="AU800" s="46">
        <v>0.19500000000000001</v>
      </c>
      <c r="AV800" s="46">
        <v>9117.7722560000002</v>
      </c>
      <c r="AW800" s="46">
        <v>2433018.2220000001</v>
      </c>
      <c r="AX800" s="46">
        <v>11835.802470000001</v>
      </c>
      <c r="AY800" s="46">
        <v>1.3608750000000001</v>
      </c>
      <c r="AZ800" s="46">
        <v>4.9554141090000003</v>
      </c>
      <c r="BA800" s="46">
        <v>11835.802470000001</v>
      </c>
      <c r="BB800" s="46">
        <v>10933.58209</v>
      </c>
      <c r="BC800" s="46">
        <v>8719.4871789999997</v>
      </c>
      <c r="BD800" s="46">
        <v>6.2240000000000002</v>
      </c>
      <c r="BE800" s="46">
        <v>4.8939641109999998</v>
      </c>
      <c r="BF800" s="46">
        <v>4.0927694409999997</v>
      </c>
      <c r="BG800" s="46">
        <v>4.1551246539999998</v>
      </c>
      <c r="BH800" s="46">
        <v>0.836289222</v>
      </c>
      <c r="BI800" s="46">
        <v>1.015235457</v>
      </c>
      <c r="BJ800" s="46">
        <v>0.73505390400000004</v>
      </c>
      <c r="BK800" s="46">
        <v>0.97331564199999998</v>
      </c>
      <c r="BL800" s="46">
        <v>0.97947591599999995</v>
      </c>
      <c r="BM800" s="46">
        <v>1.654320988</v>
      </c>
      <c r="BN800" s="46">
        <v>1.455223881</v>
      </c>
      <c r="BO800" s="46">
        <v>0.92377193000000002</v>
      </c>
      <c r="BP800" s="46">
        <v>0.79749592700000005</v>
      </c>
      <c r="BQ800" s="46">
        <v>2067.6999999999998</v>
      </c>
      <c r="BR800" s="46">
        <v>2447.9</v>
      </c>
      <c r="BS800" s="46">
        <v>1781.2</v>
      </c>
      <c r="BT800" s="46">
        <v>2625</v>
      </c>
      <c r="BU800" s="46">
        <v>22681.424439999999</v>
      </c>
      <c r="BV800" s="46">
        <v>15025.95556</v>
      </c>
      <c r="BW800" s="46">
        <v>380.18888889999999</v>
      </c>
      <c r="BX800" s="46">
        <v>41725.029880000002</v>
      </c>
      <c r="BY800" s="46">
        <v>843.8</v>
      </c>
      <c r="BZ800" s="46">
        <v>2639.4954290000001</v>
      </c>
      <c r="CA800" s="46">
        <v>2112882.801</v>
      </c>
      <c r="CB800" s="46">
        <v>5787.654321</v>
      </c>
      <c r="CC800" s="46">
        <v>2484.3666669999998</v>
      </c>
      <c r="CD800" s="46">
        <v>2437.4666670000001</v>
      </c>
      <c r="CE800" s="46">
        <v>2421.8666669999998</v>
      </c>
      <c r="CF800" s="46">
        <v>359.3666667</v>
      </c>
      <c r="CG800" s="46">
        <v>390.6</v>
      </c>
      <c r="CH800" s="46">
        <v>390.6</v>
      </c>
      <c r="CI800" s="46">
        <v>2343.7666669999999</v>
      </c>
      <c r="CJ800" s="46">
        <v>2390.6333330000002</v>
      </c>
      <c r="CK800" s="46">
        <v>2343.7666669999999</v>
      </c>
      <c r="CL800" s="46">
        <v>3391.2507099999998</v>
      </c>
      <c r="CM800" s="46">
        <v>2315.2901139999999</v>
      </c>
      <c r="CN800" s="46">
        <v>2211.9454620000001</v>
      </c>
      <c r="CO800" s="46">
        <v>99.7</v>
      </c>
      <c r="CP800" s="46">
        <v>103.8</v>
      </c>
      <c r="CQ800" s="46">
        <v>103.2333333</v>
      </c>
    </row>
    <row r="801" spans="1:95" s="4" customFormat="1" x14ac:dyDescent="0.2">
      <c r="A801" s="4" t="s">
        <v>1895</v>
      </c>
      <c r="B801" s="4" t="s">
        <v>173</v>
      </c>
      <c r="C801" s="4" t="s">
        <v>2473</v>
      </c>
      <c r="D801" s="4" t="s">
        <v>2474</v>
      </c>
      <c r="E801" s="4" t="s">
        <v>2475</v>
      </c>
      <c r="F801" s="4" t="s">
        <v>164</v>
      </c>
      <c r="G801" s="4" t="s">
        <v>2476</v>
      </c>
      <c r="H801" s="4" t="s">
        <v>2477</v>
      </c>
      <c r="J801" s="4" t="s">
        <v>453</v>
      </c>
      <c r="L801" s="4" t="s">
        <v>104</v>
      </c>
      <c r="M801" s="4" t="s">
        <v>2480</v>
      </c>
      <c r="N801" s="4" t="s">
        <v>2481</v>
      </c>
      <c r="O801" s="4" t="s">
        <v>111</v>
      </c>
      <c r="P801" s="4">
        <v>19</v>
      </c>
      <c r="Q801" s="4">
        <v>1</v>
      </c>
      <c r="V801" s="4" t="str">
        <f t="shared" si="27"/>
        <v>Y</v>
      </c>
      <c r="W801" s="4" t="s">
        <v>1895</v>
      </c>
      <c r="Y801" s="46">
        <v>2011.347368</v>
      </c>
      <c r="Z801" s="46">
        <v>326017.72570000001</v>
      </c>
      <c r="AA801" s="46">
        <v>3378.0684209999999</v>
      </c>
      <c r="AB801" s="46">
        <v>155499.65270000001</v>
      </c>
      <c r="AC801" s="46">
        <v>0.16431578899999999</v>
      </c>
      <c r="AD801" s="46">
        <v>3.7741110000000001E-3</v>
      </c>
      <c r="AE801" s="46">
        <v>1366.721053</v>
      </c>
      <c r="AF801" s="46">
        <v>64508.914290000001</v>
      </c>
      <c r="AG801" s="46">
        <v>3081.4052630000001</v>
      </c>
      <c r="AH801" s="46">
        <v>70044.585760000002</v>
      </c>
      <c r="AI801" s="46">
        <v>2953.1</v>
      </c>
      <c r="AJ801" s="46">
        <v>1195.4000000000001</v>
      </c>
      <c r="AK801" s="46">
        <v>3963.8</v>
      </c>
      <c r="AL801" s="46">
        <v>0.184</v>
      </c>
      <c r="AM801" s="46">
        <v>2635</v>
      </c>
      <c r="AN801" s="46">
        <v>2768.4</v>
      </c>
      <c r="AO801" s="46">
        <v>19</v>
      </c>
      <c r="AP801" s="46">
        <v>5.3789999999999996</v>
      </c>
      <c r="AQ801" s="46">
        <v>0.14000000000000001</v>
      </c>
      <c r="AR801" s="46">
        <v>3388</v>
      </c>
      <c r="AS801" s="46">
        <v>0.26300000000000001</v>
      </c>
      <c r="AT801" s="46">
        <v>3875.2</v>
      </c>
      <c r="AU801" s="46">
        <v>0.26300000000000001</v>
      </c>
      <c r="AV801" s="46">
        <v>10110.299290000001</v>
      </c>
      <c r="AW801" s="46">
        <v>24102090.079999998</v>
      </c>
      <c r="AX801" s="46">
        <v>19194.666669999999</v>
      </c>
      <c r="AY801" s="46">
        <v>0.125388889</v>
      </c>
      <c r="AZ801" s="46">
        <v>1.876015E-3</v>
      </c>
      <c r="BA801" s="46">
        <v>7823.9130429999996</v>
      </c>
      <c r="BB801" s="46">
        <v>12972.14286</v>
      </c>
      <c r="BC801" s="46">
        <v>3873.764259</v>
      </c>
      <c r="BD801" s="46">
        <v>0.23300000000000001</v>
      </c>
      <c r="BE801" s="46">
        <v>3.8387715930000001</v>
      </c>
      <c r="BF801" s="46">
        <v>4.5420136260000001</v>
      </c>
      <c r="BG801" s="46">
        <v>3.0607783120000001</v>
      </c>
      <c r="BH801" s="46">
        <v>1.1831945500000001</v>
      </c>
      <c r="BI801" s="46">
        <v>0.67388135800000004</v>
      </c>
      <c r="BJ801" s="46">
        <v>3.5322550659999998</v>
      </c>
      <c r="BK801" s="46">
        <v>1.285768501</v>
      </c>
      <c r="BL801" s="46">
        <v>1.1438016529999999</v>
      </c>
      <c r="BM801" s="46">
        <v>0.76086956500000003</v>
      </c>
      <c r="BN801" s="46">
        <v>1.878571429</v>
      </c>
      <c r="BO801" s="46">
        <v>1.6580121459999999</v>
      </c>
      <c r="BP801" s="46">
        <v>0.29862177000000001</v>
      </c>
      <c r="BQ801" s="46">
        <v>2763.1684209999999</v>
      </c>
      <c r="BR801" s="46">
        <v>3318.2578950000002</v>
      </c>
      <c r="BS801" s="46">
        <v>2250</v>
      </c>
      <c r="BT801" s="46">
        <v>3843.8</v>
      </c>
      <c r="BU801" s="46">
        <v>61406.199000000001</v>
      </c>
      <c r="BV801" s="46">
        <v>143081.4656</v>
      </c>
      <c r="BW801" s="46">
        <v>555.08421050000004</v>
      </c>
      <c r="BX801" s="46">
        <v>60194.492910000001</v>
      </c>
      <c r="BY801" s="46">
        <v>1593.8</v>
      </c>
      <c r="BZ801" s="46">
        <v>3373.1542949999998</v>
      </c>
      <c r="CA801" s="46">
        <v>1304563.905</v>
      </c>
      <c r="CB801" s="46">
        <v>5461.1650490000002</v>
      </c>
      <c r="CC801" s="46">
        <v>2921.8666669999998</v>
      </c>
      <c r="CD801" s="46">
        <v>3234.3666669999998</v>
      </c>
      <c r="CE801" s="46">
        <v>3729.9285709999999</v>
      </c>
      <c r="CF801" s="46">
        <v>265.6166667</v>
      </c>
      <c r="CG801" s="46">
        <v>601.54999999999995</v>
      </c>
      <c r="CH801" s="46">
        <v>763.37142859999994</v>
      </c>
      <c r="CI801" s="46">
        <v>2843.75</v>
      </c>
      <c r="CJ801" s="46">
        <v>2992.166667</v>
      </c>
      <c r="CK801" s="46">
        <v>3361.6</v>
      </c>
      <c r="CL801" s="46">
        <v>2522.6240720000001</v>
      </c>
      <c r="CM801" s="46">
        <v>4256.7568039999996</v>
      </c>
      <c r="CN801" s="46">
        <v>3344.8066220000001</v>
      </c>
      <c r="CO801" s="46">
        <v>108.45</v>
      </c>
      <c r="CP801" s="46">
        <v>107.6333333</v>
      </c>
      <c r="CQ801" s="46">
        <v>104.6571429</v>
      </c>
    </row>
    <row r="802" spans="1:95" s="4" customFormat="1" x14ac:dyDescent="0.2">
      <c r="A802" s="4" t="s">
        <v>1895</v>
      </c>
      <c r="B802" s="4" t="s">
        <v>173</v>
      </c>
      <c r="C802" s="4" t="s">
        <v>2473</v>
      </c>
      <c r="D802" s="4" t="s">
        <v>2474</v>
      </c>
      <c r="E802" s="4" t="s">
        <v>2475</v>
      </c>
      <c r="F802" s="4" t="s">
        <v>164</v>
      </c>
      <c r="G802" s="4" t="s">
        <v>2476</v>
      </c>
      <c r="H802" s="4" t="s">
        <v>2477</v>
      </c>
      <c r="J802" s="4" t="s">
        <v>453</v>
      </c>
      <c r="L802" s="4" t="s">
        <v>104</v>
      </c>
      <c r="M802" s="4" t="s">
        <v>2482</v>
      </c>
      <c r="N802" s="4" t="s">
        <v>2483</v>
      </c>
      <c r="O802" s="4" t="s">
        <v>111</v>
      </c>
      <c r="P802" s="4">
        <v>13</v>
      </c>
      <c r="Q802" s="4">
        <v>1</v>
      </c>
      <c r="V802" s="4" t="str">
        <f t="shared" si="27"/>
        <v>Y</v>
      </c>
      <c r="W802" s="4" t="s">
        <v>1895</v>
      </c>
      <c r="Y802" s="46">
        <v>1984.7538460000001</v>
      </c>
      <c r="Z802" s="46">
        <v>20660.15941</v>
      </c>
      <c r="AA802" s="46">
        <v>3152.7538460000001</v>
      </c>
      <c r="AB802" s="46">
        <v>16111.228639999999</v>
      </c>
      <c r="AC802" s="46">
        <v>9.8384614999999995E-2</v>
      </c>
      <c r="AD802" s="46">
        <v>2.92544E-4</v>
      </c>
      <c r="AE802" s="46">
        <v>1167.9769229999999</v>
      </c>
      <c r="AF802" s="46">
        <v>11630.04485</v>
      </c>
      <c r="AG802" s="46">
        <v>2989.1923080000001</v>
      </c>
      <c r="AH802" s="46">
        <v>9518.9822490000006</v>
      </c>
      <c r="AI802" s="46">
        <v>3046.9</v>
      </c>
      <c r="AJ802" s="46">
        <v>1737.9</v>
      </c>
      <c r="AK802" s="46">
        <v>3324.3</v>
      </c>
      <c r="AL802" s="46">
        <v>0.14899999999999999</v>
      </c>
      <c r="AM802" s="46">
        <v>2889.2</v>
      </c>
      <c r="AN802" s="46">
        <v>1586.4</v>
      </c>
      <c r="AO802" s="46">
        <v>13</v>
      </c>
      <c r="AP802" s="46">
        <v>2.8519999999999999</v>
      </c>
      <c r="AQ802" s="46">
        <v>9.4E-2</v>
      </c>
      <c r="AR802" s="46">
        <v>3306.2</v>
      </c>
      <c r="AS802" s="46">
        <v>8.7999999999999995E-2</v>
      </c>
      <c r="AT802" s="46">
        <v>3206.4</v>
      </c>
      <c r="AU802" s="46">
        <v>0.14899999999999999</v>
      </c>
      <c r="AV802" s="46">
        <v>12139.770769999999</v>
      </c>
      <c r="AW802" s="46">
        <v>4035856.648</v>
      </c>
      <c r="AX802" s="46">
        <v>17365.060239999999</v>
      </c>
      <c r="AY802" s="46">
        <v>0.131083333</v>
      </c>
      <c r="AZ802" s="46">
        <v>1.442743E-3</v>
      </c>
      <c r="BA802" s="46">
        <v>7726.174497</v>
      </c>
      <c r="BB802" s="46">
        <v>12151.063829999999</v>
      </c>
      <c r="BC802" s="46">
        <v>11021.590910000001</v>
      </c>
      <c r="BD802" s="46">
        <v>0.22</v>
      </c>
      <c r="BE802" s="46">
        <v>4.3811610080000003</v>
      </c>
      <c r="BF802" s="46">
        <v>5.8394160580000003</v>
      </c>
      <c r="BG802" s="46">
        <v>4.7938638539999996</v>
      </c>
      <c r="BH802" s="46">
        <v>1.3328467150000001</v>
      </c>
      <c r="BI802" s="46">
        <v>0.82094918500000003</v>
      </c>
      <c r="BJ802" s="46">
        <v>4.5582047689999996</v>
      </c>
      <c r="BK802" s="46">
        <v>1.144330611</v>
      </c>
      <c r="BL802" s="46">
        <v>0.96981428800000002</v>
      </c>
      <c r="BM802" s="46">
        <v>0.63087248299999998</v>
      </c>
      <c r="BN802" s="46">
        <v>0.93617021300000003</v>
      </c>
      <c r="BO802" s="46">
        <v>1.5727141339999999</v>
      </c>
      <c r="BP802" s="46">
        <v>0.90704740500000003</v>
      </c>
      <c r="BQ802" s="46">
        <v>2787.2615380000002</v>
      </c>
      <c r="BR802" s="46">
        <v>3068.5230769999998</v>
      </c>
      <c r="BS802" s="46">
        <v>2484.4</v>
      </c>
      <c r="BT802" s="46">
        <v>3187.5</v>
      </c>
      <c r="BU802" s="46">
        <v>14742.257750000001</v>
      </c>
      <c r="BV802" s="46">
        <v>9335.9894669999994</v>
      </c>
      <c r="BW802" s="46">
        <v>281.23846150000003</v>
      </c>
      <c r="BX802" s="46">
        <v>12843.39006</v>
      </c>
      <c r="BY802" s="46">
        <v>703.1</v>
      </c>
      <c r="BZ802" s="46">
        <v>2891.0206499999999</v>
      </c>
      <c r="CA802" s="46">
        <v>1532573.5190000001</v>
      </c>
      <c r="CB802" s="46">
        <v>5859.0909089999996</v>
      </c>
      <c r="CC802" s="46">
        <v>2941.4</v>
      </c>
      <c r="CD802" s="46">
        <v>3152.35</v>
      </c>
      <c r="CE802" s="46">
        <v>3103.16</v>
      </c>
      <c r="CF802" s="46">
        <v>187.5</v>
      </c>
      <c r="CG802" s="46">
        <v>269.52499999999998</v>
      </c>
      <c r="CH802" s="46">
        <v>365.6</v>
      </c>
      <c r="CI802" s="46">
        <v>2882.8</v>
      </c>
      <c r="CJ802" s="46">
        <v>3058.625</v>
      </c>
      <c r="CK802" s="46">
        <v>3018.76</v>
      </c>
      <c r="CL802" s="46">
        <v>1638.984772</v>
      </c>
      <c r="CM802" s="46">
        <v>2919.6220060000001</v>
      </c>
      <c r="CN802" s="46">
        <v>3869.7682669999999</v>
      </c>
      <c r="CO802" s="46">
        <v>101.52500000000001</v>
      </c>
      <c r="CP802" s="46">
        <v>103.1</v>
      </c>
      <c r="CQ802" s="46">
        <v>98.14</v>
      </c>
    </row>
    <row r="803" spans="1:95" x14ac:dyDescent="0.2">
      <c r="A803" s="4" t="s">
        <v>1895</v>
      </c>
      <c r="B803" s="4" t="s">
        <v>173</v>
      </c>
      <c r="C803" s="4" t="s">
        <v>2473</v>
      </c>
      <c r="D803" s="4" t="s">
        <v>2474</v>
      </c>
      <c r="E803" s="4" t="s">
        <v>2475</v>
      </c>
      <c r="F803" s="4" t="s">
        <v>164</v>
      </c>
      <c r="G803" s="4" t="s">
        <v>2476</v>
      </c>
      <c r="H803" s="4" t="s">
        <v>2477</v>
      </c>
      <c r="I803" s="4"/>
      <c r="J803" s="4" t="s">
        <v>453</v>
      </c>
      <c r="K803" s="4"/>
      <c r="L803" s="4" t="s">
        <v>104</v>
      </c>
      <c r="M803" s="4" t="s">
        <v>2484</v>
      </c>
      <c r="N803" s="4" t="s">
        <v>2485</v>
      </c>
      <c r="O803" s="4" t="s">
        <v>111</v>
      </c>
      <c r="P803" s="4">
        <v>10</v>
      </c>
      <c r="Q803" s="4">
        <v>1</v>
      </c>
      <c r="R803" s="4"/>
      <c r="S803" s="4"/>
      <c r="T803" s="4"/>
      <c r="U803" s="4"/>
      <c r="V803" s="4" t="str">
        <f t="shared" si="27"/>
        <v>Y</v>
      </c>
      <c r="W803" s="4" t="s">
        <v>1895</v>
      </c>
      <c r="X803" s="4"/>
      <c r="Y803" s="46">
        <v>2565.39</v>
      </c>
      <c r="Z803" s="46">
        <v>25950.312900000001</v>
      </c>
      <c r="AA803" s="46">
        <v>3238</v>
      </c>
      <c r="AB803" s="46">
        <v>37092.726000000002</v>
      </c>
      <c r="AC803" s="46">
        <v>0.13300000000000001</v>
      </c>
      <c r="AD803" s="46">
        <v>3.902E-4</v>
      </c>
      <c r="AE803" s="46">
        <v>672.63</v>
      </c>
      <c r="AF803" s="46">
        <v>35299.170100000003</v>
      </c>
      <c r="AG803" s="46">
        <v>3004.69</v>
      </c>
      <c r="AH803" s="46">
        <v>8548.9809000000005</v>
      </c>
      <c r="AI803" s="46">
        <v>2953.1</v>
      </c>
      <c r="AJ803" s="46">
        <v>2130.3000000000002</v>
      </c>
      <c r="AK803" s="46">
        <v>3526.3</v>
      </c>
      <c r="AL803" s="46">
        <v>0.17799999999999999</v>
      </c>
      <c r="AM803" s="46">
        <v>2900.8</v>
      </c>
      <c r="AN803" s="46">
        <v>1396</v>
      </c>
      <c r="AO803" s="46">
        <v>10</v>
      </c>
      <c r="AP803" s="46">
        <v>2.2829999999999999</v>
      </c>
      <c r="AQ803" s="46">
        <v>0.14299999999999999</v>
      </c>
      <c r="AR803" s="46">
        <v>3145.5</v>
      </c>
      <c r="AS803" s="46">
        <v>0.127</v>
      </c>
      <c r="AT803" s="46">
        <v>3435.6</v>
      </c>
      <c r="AU803" s="46">
        <v>0.17799999999999999</v>
      </c>
      <c r="AV803" s="46">
        <v>5212.1866149999996</v>
      </c>
      <c r="AW803" s="46">
        <v>3185430.0759999999</v>
      </c>
      <c r="AX803" s="46">
        <v>7850.8928569999998</v>
      </c>
      <c r="AY803" s="46">
        <v>0.105888889</v>
      </c>
      <c r="AZ803" s="46">
        <v>7.6743199999999997E-4</v>
      </c>
      <c r="BA803" s="46">
        <v>4328.6516849999998</v>
      </c>
      <c r="BB803" s="46">
        <v>3106.2937059999999</v>
      </c>
      <c r="BC803" s="46">
        <v>7780.314961</v>
      </c>
      <c r="BD803" s="46">
        <v>0.16700000000000001</v>
      </c>
      <c r="BE803" s="46">
        <v>3.9840637449999998</v>
      </c>
      <c r="BF803" s="46">
        <v>5.4446460979999998</v>
      </c>
      <c r="BG803" s="46">
        <v>5.1612903230000002</v>
      </c>
      <c r="BH803" s="46">
        <v>1.3666061709999999</v>
      </c>
      <c r="BI803" s="46">
        <v>0.94795698900000003</v>
      </c>
      <c r="BJ803" s="46">
        <v>4.3802014890000001</v>
      </c>
      <c r="BK803" s="46">
        <v>1.0843560400000001</v>
      </c>
      <c r="BL803" s="46">
        <v>1.092226991</v>
      </c>
      <c r="BM803" s="46">
        <v>0.80337078699999998</v>
      </c>
      <c r="BN803" s="46">
        <v>0.88811188799999996</v>
      </c>
      <c r="BO803" s="46">
        <v>0.71761230300000001</v>
      </c>
      <c r="BP803" s="46">
        <v>2.5046939199999998</v>
      </c>
      <c r="BQ803" s="46">
        <v>2793.72</v>
      </c>
      <c r="BR803" s="46">
        <v>3140.63</v>
      </c>
      <c r="BS803" s="46">
        <v>2390.6</v>
      </c>
      <c r="BT803" s="46">
        <v>3375</v>
      </c>
      <c r="BU803" s="46">
        <v>27771.375599999999</v>
      </c>
      <c r="BV803" s="46">
        <v>25924.454099999999</v>
      </c>
      <c r="BW803" s="46">
        <v>346.88</v>
      </c>
      <c r="BX803" s="46">
        <v>32167.781599999998</v>
      </c>
      <c r="BY803" s="46">
        <v>984.4</v>
      </c>
      <c r="BZ803" s="46">
        <v>2695.0134859999998</v>
      </c>
      <c r="CA803" s="46">
        <v>2371720.7209999999</v>
      </c>
      <c r="CB803" s="46">
        <v>5536.220472</v>
      </c>
      <c r="CC803" s="46">
        <v>2953.1333330000002</v>
      </c>
      <c r="CD803" s="46">
        <v>3109.4</v>
      </c>
      <c r="CE803" s="46">
        <v>3304.6750000000002</v>
      </c>
      <c r="CF803" s="46">
        <v>265.6333333</v>
      </c>
      <c r="CG803" s="46">
        <v>203.1333333</v>
      </c>
      <c r="CH803" s="46">
        <v>515.625</v>
      </c>
      <c r="CI803" s="46">
        <v>2921.8666669999998</v>
      </c>
      <c r="CJ803" s="46">
        <v>3046.9</v>
      </c>
      <c r="CK803" s="46">
        <v>3035.15</v>
      </c>
      <c r="CL803" s="46">
        <v>1717.2727090000001</v>
      </c>
      <c r="CM803" s="46">
        <v>1663.5588479999999</v>
      </c>
      <c r="CN803" s="46">
        <v>4201.9100470000003</v>
      </c>
      <c r="CO803" s="46">
        <v>90.366666670000001</v>
      </c>
      <c r="CP803" s="46">
        <v>89.133333329999999</v>
      </c>
      <c r="CQ803" s="46">
        <v>87.1</v>
      </c>
    </row>
    <row r="804" spans="1:95" x14ac:dyDescent="0.2">
      <c r="A804" s="4" t="s">
        <v>1895</v>
      </c>
      <c r="B804" s="4" t="s">
        <v>173</v>
      </c>
      <c r="C804" s="4" t="s">
        <v>2473</v>
      </c>
      <c r="D804" s="4" t="s">
        <v>2474</v>
      </c>
      <c r="E804" s="4" t="s">
        <v>2475</v>
      </c>
      <c r="F804" s="4" t="s">
        <v>164</v>
      </c>
      <c r="G804" s="4" t="s">
        <v>2476</v>
      </c>
      <c r="H804" s="4" t="s">
        <v>2477</v>
      </c>
      <c r="I804" s="4"/>
      <c r="J804" s="4" t="s">
        <v>453</v>
      </c>
      <c r="K804" s="4"/>
      <c r="L804" s="4" t="s">
        <v>104</v>
      </c>
      <c r="M804" s="4" t="s">
        <v>2486</v>
      </c>
      <c r="N804" s="4" t="s">
        <v>2487</v>
      </c>
      <c r="O804" s="4" t="s">
        <v>111</v>
      </c>
      <c r="P804" s="4">
        <v>10</v>
      </c>
      <c r="Q804" s="4">
        <v>1</v>
      </c>
      <c r="R804" s="4"/>
      <c r="S804" s="4"/>
      <c r="T804" s="4"/>
      <c r="U804" s="4"/>
      <c r="V804" s="4" t="str">
        <f t="shared" si="27"/>
        <v>Y</v>
      </c>
      <c r="W804" s="4" t="s">
        <v>1895</v>
      </c>
      <c r="X804" s="4"/>
      <c r="Y804" s="46">
        <v>2433.94</v>
      </c>
      <c r="Z804" s="46">
        <v>18064.7304</v>
      </c>
      <c r="AA804" s="46">
        <v>2875.41</v>
      </c>
      <c r="AB804" s="46">
        <v>4778.4849000000004</v>
      </c>
      <c r="AC804" s="46">
        <v>0.10829999999999999</v>
      </c>
      <c r="AD804" s="46">
        <v>1.13721E-3</v>
      </c>
      <c r="AE804" s="46">
        <v>441.47</v>
      </c>
      <c r="AF804" s="46">
        <v>31193.5481</v>
      </c>
      <c r="AG804" s="46">
        <v>2732.84</v>
      </c>
      <c r="AH804" s="46">
        <v>459.9504</v>
      </c>
      <c r="AI804" s="46">
        <v>2718.8</v>
      </c>
      <c r="AJ804" s="46">
        <v>2257.1999999999998</v>
      </c>
      <c r="AK804" s="46">
        <v>3009.6</v>
      </c>
      <c r="AL804" s="46">
        <v>0.189</v>
      </c>
      <c r="AM804" s="46">
        <v>2773.9</v>
      </c>
      <c r="AN804" s="46">
        <v>752.4</v>
      </c>
      <c r="AO804" s="46">
        <v>10</v>
      </c>
      <c r="AP804" s="46">
        <v>2.0590000000000002</v>
      </c>
      <c r="AQ804" s="46">
        <v>7.6999999999999999E-2</v>
      </c>
      <c r="AR804" s="46">
        <v>2864.5</v>
      </c>
      <c r="AS804" s="46">
        <v>0.14699999999999999</v>
      </c>
      <c r="AT804" s="46">
        <v>2855.5</v>
      </c>
      <c r="AU804" s="46">
        <v>0.189</v>
      </c>
      <c r="AV804" s="46">
        <v>4134.6859189999996</v>
      </c>
      <c r="AW804" s="46">
        <v>2123744.7439999999</v>
      </c>
      <c r="AX804" s="46">
        <v>6865.0485440000002</v>
      </c>
      <c r="AY804" s="46">
        <v>0.108444444</v>
      </c>
      <c r="AZ804" s="46">
        <v>1.0433580000000001E-3</v>
      </c>
      <c r="BA804" s="46">
        <v>2350.2645499999999</v>
      </c>
      <c r="BB804" s="46">
        <v>3531.168831</v>
      </c>
      <c r="BC804" s="46">
        <v>4008.1632650000001</v>
      </c>
      <c r="BD804" s="46">
        <v>0.191</v>
      </c>
      <c r="BE804" s="46">
        <v>4.4776119400000001</v>
      </c>
      <c r="BF804" s="46">
        <v>6.5075921909999996</v>
      </c>
      <c r="BG804" s="46">
        <v>5.5788005580000002</v>
      </c>
      <c r="BH804" s="46">
        <v>1.4533622559999999</v>
      </c>
      <c r="BI804" s="46">
        <v>0.85727568600000004</v>
      </c>
      <c r="BJ804" s="46">
        <v>4.8567265659999999</v>
      </c>
      <c r="BK804" s="46">
        <v>1.0326615960000001</v>
      </c>
      <c r="BL804" s="46">
        <v>0.99685809000000003</v>
      </c>
      <c r="BM804" s="46">
        <v>0.407407407</v>
      </c>
      <c r="BN804" s="46">
        <v>1.9090909089999999</v>
      </c>
      <c r="BO804" s="46">
        <v>1.5024558960000001</v>
      </c>
      <c r="BP804" s="46">
        <v>1.1350811750000001</v>
      </c>
      <c r="BQ804" s="46">
        <v>2568.7600000000002</v>
      </c>
      <c r="BR804" s="46">
        <v>2831.24</v>
      </c>
      <c r="BS804" s="46">
        <v>2343.8000000000002</v>
      </c>
      <c r="BT804" s="46">
        <v>2906.2</v>
      </c>
      <c r="BU804" s="46">
        <v>18812.5324</v>
      </c>
      <c r="BV804" s="46">
        <v>2284.5944</v>
      </c>
      <c r="BW804" s="46">
        <v>262.5</v>
      </c>
      <c r="BX804" s="46">
        <v>29529.376</v>
      </c>
      <c r="BY804" s="46">
        <v>562.4</v>
      </c>
      <c r="BZ804" s="46">
        <v>2414.7229630000002</v>
      </c>
      <c r="CA804" s="46">
        <v>2018174.36</v>
      </c>
      <c r="CB804" s="46">
        <v>5005.8252430000002</v>
      </c>
      <c r="CC804" s="46">
        <v>2781.2333330000001</v>
      </c>
      <c r="CD804" s="46">
        <v>2828.1333330000002</v>
      </c>
      <c r="CE804" s="46">
        <v>2871.0749999999998</v>
      </c>
      <c r="CF804" s="46">
        <v>93.766666670000006</v>
      </c>
      <c r="CG804" s="46">
        <v>171.8666667</v>
      </c>
      <c r="CH804" s="46">
        <v>457.02499999999998</v>
      </c>
      <c r="CI804" s="46">
        <v>2734.4</v>
      </c>
      <c r="CJ804" s="46">
        <v>2734.4</v>
      </c>
      <c r="CK804" s="46">
        <v>2730.5</v>
      </c>
      <c r="CL804" s="46">
        <v>799.89108639999995</v>
      </c>
      <c r="CM804" s="46">
        <v>1992.7571129999999</v>
      </c>
      <c r="CN804" s="46">
        <v>3942.3212589999998</v>
      </c>
      <c r="CO804" s="46">
        <v>101.0333333</v>
      </c>
      <c r="CP804" s="46">
        <v>100.5</v>
      </c>
      <c r="CQ804" s="46">
        <v>93.35</v>
      </c>
    </row>
    <row r="805" spans="1:95" s="2" customFormat="1" x14ac:dyDescent="0.2">
      <c r="A805" s="2" t="s">
        <v>108</v>
      </c>
      <c r="B805" s="2" t="s">
        <v>173</v>
      </c>
      <c r="C805" s="2" t="s">
        <v>2473</v>
      </c>
      <c r="D805" s="2" t="s">
        <v>2474</v>
      </c>
      <c r="E805" s="2" t="s">
        <v>2475</v>
      </c>
      <c r="F805" s="2" t="s">
        <v>164</v>
      </c>
      <c r="G805" s="2" t="s">
        <v>2476</v>
      </c>
      <c r="H805" s="2" t="s">
        <v>2477</v>
      </c>
      <c r="J805" s="2" t="s">
        <v>453</v>
      </c>
      <c r="L805" s="2" t="s">
        <v>104</v>
      </c>
      <c r="M805" s="2" t="s">
        <v>2488</v>
      </c>
      <c r="N805" s="2" t="s">
        <v>2489</v>
      </c>
      <c r="O805" s="2" t="s">
        <v>111</v>
      </c>
      <c r="P805" s="2">
        <v>12</v>
      </c>
      <c r="Q805" s="2">
        <v>1</v>
      </c>
      <c r="V805" s="2" t="str">
        <f t="shared" si="27"/>
        <v>Y</v>
      </c>
      <c r="Y805" s="45">
        <v>1355.3333333333335</v>
      </c>
      <c r="Z805" s="45">
        <v>13245.472222222224</v>
      </c>
      <c r="AA805" s="45">
        <v>3098.7666666666664</v>
      </c>
      <c r="AB805" s="45">
        <v>47367.040555555519</v>
      </c>
      <c r="AC805" s="45">
        <v>0.1295833333333333</v>
      </c>
      <c r="AD805" s="45">
        <v>1.2090763888888936E-3</v>
      </c>
      <c r="AE805" s="45">
        <v>1743.4333333333334</v>
      </c>
      <c r="AF805" s="45">
        <v>55951.563888889221</v>
      </c>
      <c r="AG805" s="45">
        <v>2832.0250000000001</v>
      </c>
      <c r="AH805" s="45">
        <v>13712.623541666644</v>
      </c>
      <c r="AI805" s="45">
        <v>2859.4</v>
      </c>
      <c r="AJ805" s="45">
        <v>1072.5</v>
      </c>
      <c r="AK805" s="45">
        <v>3337.6</v>
      </c>
      <c r="AL805" s="45">
        <v>0.157</v>
      </c>
      <c r="AM805" s="45">
        <v>2593.3000000000002</v>
      </c>
      <c r="AN805" s="45">
        <v>2265.1</v>
      </c>
      <c r="AO805" s="45">
        <v>12</v>
      </c>
      <c r="AP805" s="45">
        <v>3.016</v>
      </c>
      <c r="AQ805" s="45">
        <v>0.10299999999999999</v>
      </c>
      <c r="AR805" s="45">
        <v>3289.6</v>
      </c>
      <c r="AS805" s="45">
        <v>0.20200000000000001</v>
      </c>
      <c r="AT805" s="45">
        <v>3160.4</v>
      </c>
      <c r="AU805" s="45">
        <v>0.20200000000000001</v>
      </c>
      <c r="AV805" s="45">
        <v>14220.40446941514</v>
      </c>
      <c r="AW805" s="45">
        <v>10527034.842723899</v>
      </c>
      <c r="AX805" s="45">
        <v>18008.75</v>
      </c>
      <c r="AY805" s="45">
        <v>0.13281818181818184</v>
      </c>
      <c r="AZ805" s="45">
        <v>1.3412396694214954E-3</v>
      </c>
      <c r="BA805" s="45">
        <v>8054.7770700636938</v>
      </c>
      <c r="BB805" s="45">
        <v>16863.106796116506</v>
      </c>
      <c r="BC805" s="45">
        <v>10335.643564356436</v>
      </c>
      <c r="BD805" s="45">
        <v>0.23100000000000034</v>
      </c>
      <c r="BE805" s="45">
        <v>4.1493775933609962</v>
      </c>
      <c r="BF805" s="45">
        <v>4.8543689320388337</v>
      </c>
      <c r="BG805" s="45">
        <v>4.0650406504065044</v>
      </c>
      <c r="BH805" s="45">
        <v>1.1699029126213589</v>
      </c>
      <c r="BI805" s="45">
        <v>0.83739837398374017</v>
      </c>
      <c r="BJ805" s="45">
        <v>3.9787798408488064</v>
      </c>
      <c r="BK805" s="45">
        <v>1.2684995951104769</v>
      </c>
      <c r="BL805" s="45">
        <v>0.96072470817120625</v>
      </c>
      <c r="BM805" s="45">
        <v>0.6560509554140127</v>
      </c>
      <c r="BN805" s="45">
        <v>1.9611650485436896</v>
      </c>
      <c r="BO805" s="45">
        <v>2.0935535086116492</v>
      </c>
      <c r="BP805" s="45">
        <v>0.61291455301324937</v>
      </c>
      <c r="BQ805" s="45">
        <v>2578.1333333333337</v>
      </c>
      <c r="BR805" s="45">
        <v>2976.5666666666671</v>
      </c>
      <c r="BS805" s="45">
        <v>2250</v>
      </c>
      <c r="BT805" s="45">
        <v>3140.6</v>
      </c>
      <c r="BU805" s="45">
        <v>19411.133888888893</v>
      </c>
      <c r="BV805" s="45">
        <v>30218.848888888922</v>
      </c>
      <c r="BW805" s="45">
        <v>398.43333333333334</v>
      </c>
      <c r="BX805" s="45">
        <v>23988.965555555576</v>
      </c>
      <c r="BY805" s="45">
        <v>890.59999999999991</v>
      </c>
      <c r="BZ805" s="45">
        <v>3029.2693894361041</v>
      </c>
      <c r="CA805" s="45">
        <v>650105.76587106124</v>
      </c>
      <c r="CB805" s="45">
        <v>4028.125</v>
      </c>
      <c r="CC805" s="45">
        <v>2765.5999999999995</v>
      </c>
      <c r="CD805" s="45">
        <v>3105.4750000000004</v>
      </c>
      <c r="CE805" s="45">
        <v>3058.625</v>
      </c>
      <c r="CF805" s="45">
        <v>210.92500000000001</v>
      </c>
      <c r="CG805" s="45">
        <v>421.875</v>
      </c>
      <c r="CH805" s="45">
        <v>562.5</v>
      </c>
      <c r="CI805" s="45">
        <v>2718.7750000000001</v>
      </c>
      <c r="CJ805" s="45">
        <v>2894.5</v>
      </c>
      <c r="CK805" s="45">
        <v>2882.7999999999997</v>
      </c>
      <c r="CL805" s="45">
        <v>2043.6917532685216</v>
      </c>
      <c r="CM805" s="45">
        <v>3651.2614294030427</v>
      </c>
      <c r="CN805" s="45">
        <v>3392.854985636749</v>
      </c>
      <c r="CO805" s="45">
        <v>102.575</v>
      </c>
      <c r="CP805" s="45">
        <v>101.425</v>
      </c>
      <c r="CQ805" s="45">
        <v>99.175000000000011</v>
      </c>
    </row>
    <row r="806" spans="1:95" x14ac:dyDescent="0.2">
      <c r="A806" t="s">
        <v>1895</v>
      </c>
      <c r="B806" t="s">
        <v>173</v>
      </c>
      <c r="C806" t="s">
        <v>2490</v>
      </c>
      <c r="D806" t="s">
        <v>2491</v>
      </c>
      <c r="E806" t="s">
        <v>2492</v>
      </c>
      <c r="F806" t="s">
        <v>2493</v>
      </c>
      <c r="G806" t="s">
        <v>2494</v>
      </c>
      <c r="H806" t="s">
        <v>980</v>
      </c>
      <c r="J806" t="s">
        <v>852</v>
      </c>
      <c r="L806" t="s">
        <v>104</v>
      </c>
      <c r="M806" t="s">
        <v>2495</v>
      </c>
      <c r="N806" t="s">
        <v>2496</v>
      </c>
      <c r="O806" t="s">
        <v>111</v>
      </c>
      <c r="P806">
        <v>3</v>
      </c>
      <c r="Q806">
        <v>3</v>
      </c>
      <c r="V806" t="str">
        <f t="shared" si="27"/>
        <v>Y</v>
      </c>
      <c r="W806" t="s">
        <v>108</v>
      </c>
      <c r="X806" t="s">
        <v>971</v>
      </c>
      <c r="Y806" s="44">
        <v>1899</v>
      </c>
      <c r="Z806" s="44">
        <v>412832.18666666583</v>
      </c>
      <c r="AA806" s="44">
        <v>2783.3666666666668</v>
      </c>
      <c r="AB806" s="44">
        <v>182718.76222222217</v>
      </c>
      <c r="AC806" s="44">
        <v>0.20099999999999998</v>
      </c>
      <c r="AD806" s="44">
        <v>4.5482000000000009E-2</v>
      </c>
      <c r="AE806" s="44">
        <v>884.36666666666667</v>
      </c>
      <c r="AF806" s="44">
        <v>289833.8822222224</v>
      </c>
      <c r="AG806" s="44">
        <v>2359.3666666666668</v>
      </c>
      <c r="AH806" s="44">
        <v>176259.63555555459</v>
      </c>
      <c r="AI806" s="44">
        <v>2953.1</v>
      </c>
      <c r="AJ806" s="44">
        <v>1435.6</v>
      </c>
      <c r="AK806" s="44">
        <v>3125.6</v>
      </c>
      <c r="AL806" s="44">
        <v>3.4000000000000002E-2</v>
      </c>
      <c r="AM806" s="44">
        <v>3043.8</v>
      </c>
      <c r="AN806" s="44">
        <v>1690</v>
      </c>
      <c r="AO806" s="44">
        <v>3</v>
      </c>
      <c r="AP806" s="44">
        <v>1.2779999999999998</v>
      </c>
      <c r="AQ806" s="44">
        <v>6.7000000000000004E-2</v>
      </c>
      <c r="AR806" s="44">
        <v>2180.6999999999998</v>
      </c>
      <c r="AS806" s="44">
        <v>0.502</v>
      </c>
      <c r="AT806" s="44">
        <v>3125.6</v>
      </c>
      <c r="AU806" s="44">
        <v>0.502</v>
      </c>
      <c r="AV806" s="44">
        <v>19594.239955600486</v>
      </c>
      <c r="AW806" s="44">
        <v>401198289.18629575</v>
      </c>
      <c r="AX806" s="44">
        <v>47300</v>
      </c>
      <c r="AY806" s="44">
        <v>0.33749999999999991</v>
      </c>
      <c r="AZ806" s="44">
        <v>2.5122249999999804E-2</v>
      </c>
      <c r="BA806" s="44">
        <v>47300</v>
      </c>
      <c r="BB806" s="44">
        <v>10849.253731343282</v>
      </c>
      <c r="BC806" s="44">
        <v>633.46613545816729</v>
      </c>
      <c r="BD806" s="44">
        <v>0.49599999999999933</v>
      </c>
      <c r="BE806" s="44" t="e">
        <v>#DIV/0!</v>
      </c>
      <c r="BF806" s="44" t="e">
        <v>#DIV/0!</v>
      </c>
      <c r="BG806" s="44" t="e">
        <v>#DIV/0!</v>
      </c>
      <c r="BH806" s="44" t="e">
        <v>#DIV/0!</v>
      </c>
      <c r="BI806" s="44" t="e">
        <v>#DIV/0!</v>
      </c>
      <c r="BJ806" s="44">
        <v>2.3474178403755874</v>
      </c>
      <c r="BK806" s="44">
        <v>0.71643997634535772</v>
      </c>
      <c r="BL806" s="44">
        <v>1.4333012335488606</v>
      </c>
      <c r="BM806" s="44">
        <v>1.9705882352941175</v>
      </c>
      <c r="BN806" s="44">
        <v>7.4925373134328357</v>
      </c>
      <c r="BO806" s="44">
        <v>0.22937111482755354</v>
      </c>
      <c r="BP806" s="44">
        <v>5.8387991574765735E-2</v>
      </c>
      <c r="BQ806" s="44">
        <v>2093.7333333333331</v>
      </c>
      <c r="BR806" s="44">
        <v>2609.3666666666668</v>
      </c>
      <c r="BS806" s="44">
        <v>1593.8</v>
      </c>
      <c r="BT806" s="44">
        <v>3000</v>
      </c>
      <c r="BU806" s="44">
        <v>335904.16888888925</v>
      </c>
      <c r="BV806" s="44">
        <v>158688.80222222127</v>
      </c>
      <c r="BW806" s="44">
        <v>515.66666666666663</v>
      </c>
      <c r="BX806" s="44">
        <v>133292.96888888886</v>
      </c>
      <c r="BY806" s="44">
        <v>1406.2</v>
      </c>
      <c r="BZ806" s="44">
        <v>12045.602897161718</v>
      </c>
      <c r="CA806" s="44">
        <v>150658762.35199457</v>
      </c>
      <c r="CB806" s="44">
        <v>28952.941176470584</v>
      </c>
      <c r="CC806" s="44">
        <v>2765.6</v>
      </c>
      <c r="CD806" s="44">
        <v>2062.5</v>
      </c>
      <c r="CE806" s="44">
        <v>3000</v>
      </c>
      <c r="CF806" s="44">
        <v>984.4</v>
      </c>
      <c r="CG806" s="44">
        <v>468.8</v>
      </c>
      <c r="CH806" s="44">
        <v>93.8</v>
      </c>
      <c r="CI806" s="44">
        <v>2062.5</v>
      </c>
      <c r="CJ806" s="44">
        <v>2062.5</v>
      </c>
      <c r="CK806" s="44">
        <v>2953.1</v>
      </c>
      <c r="CL806" s="44">
        <v>28952.941176470584</v>
      </c>
      <c r="CM806" s="44">
        <v>6997.0149253731342</v>
      </c>
      <c r="CN806" s="44">
        <v>186.85258964143426</v>
      </c>
      <c r="CO806" s="44">
        <v>88.9</v>
      </c>
      <c r="CP806" s="44">
        <v>79.599999999999994</v>
      </c>
      <c r="CQ806" s="44">
        <v>115</v>
      </c>
    </row>
    <row r="807" spans="1:95" x14ac:dyDescent="0.2">
      <c r="A807" t="s">
        <v>1895</v>
      </c>
      <c r="B807" t="s">
        <v>173</v>
      </c>
      <c r="C807" t="s">
        <v>2490</v>
      </c>
      <c r="D807" t="s">
        <v>2491</v>
      </c>
      <c r="E807" t="s">
        <v>2492</v>
      </c>
      <c r="F807" t="s">
        <v>2493</v>
      </c>
      <c r="G807" t="s">
        <v>2494</v>
      </c>
      <c r="H807" t="s">
        <v>980</v>
      </c>
      <c r="J807" t="s">
        <v>852</v>
      </c>
      <c r="L807" t="s">
        <v>104</v>
      </c>
      <c r="M807" t="s">
        <v>2497</v>
      </c>
      <c r="N807" t="s">
        <v>984</v>
      </c>
      <c r="O807" t="s">
        <v>111</v>
      </c>
      <c r="P807">
        <v>4</v>
      </c>
      <c r="Q807">
        <v>4</v>
      </c>
      <c r="V807" t="str">
        <f t="shared" si="27"/>
        <v>Y</v>
      </c>
      <c r="W807" t="s">
        <v>108</v>
      </c>
      <c r="X807" t="s">
        <v>971</v>
      </c>
      <c r="Y807" s="44">
        <v>2129.8249999999998</v>
      </c>
      <c r="Z807" s="44">
        <v>378419.19187500048</v>
      </c>
      <c r="AA807" s="44">
        <v>2704.8</v>
      </c>
      <c r="AB807" s="44">
        <v>255935.71499999985</v>
      </c>
      <c r="AC807" s="44">
        <v>0.18225000000000002</v>
      </c>
      <c r="AD807" s="44">
        <v>3.7528687499999984E-2</v>
      </c>
      <c r="AE807" s="44">
        <v>574.97500000000002</v>
      </c>
      <c r="AF807" s="44">
        <v>35351.506874999905</v>
      </c>
      <c r="AG807" s="44">
        <v>2411.7000000000003</v>
      </c>
      <c r="AH807" s="44">
        <v>279115.78499999922</v>
      </c>
      <c r="AI807" s="44">
        <v>3014.6</v>
      </c>
      <c r="AJ807" s="44">
        <v>1403.7</v>
      </c>
      <c r="AK807" s="44">
        <v>3260.9</v>
      </c>
      <c r="AL807" s="44">
        <v>4.1000000000000002E-2</v>
      </c>
      <c r="AM807" s="44">
        <v>2461.8000000000002</v>
      </c>
      <c r="AN807" s="44">
        <v>1857.2</v>
      </c>
      <c r="AO807" s="44">
        <v>4</v>
      </c>
      <c r="AP807" s="44">
        <v>1.6959999999999997</v>
      </c>
      <c r="AQ807" s="44">
        <v>0.125</v>
      </c>
      <c r="AR807" s="44">
        <v>3260.9</v>
      </c>
      <c r="AS807" s="44">
        <v>0.51300000000000001</v>
      </c>
      <c r="AT807" s="44">
        <v>3098.9</v>
      </c>
      <c r="AU807" s="44">
        <v>0.51300000000000001</v>
      </c>
      <c r="AV807" s="44">
        <v>9303.0150667997896</v>
      </c>
      <c r="AW807" s="44">
        <v>54596222.260976791</v>
      </c>
      <c r="AX807" s="44">
        <v>20014.634146341465</v>
      </c>
      <c r="AY807" s="44">
        <v>0.32233333333333325</v>
      </c>
      <c r="AZ807" s="44">
        <v>3.9770888888888765E-2</v>
      </c>
      <c r="BA807" s="44">
        <v>20014.634146341465</v>
      </c>
      <c r="BB807" s="44">
        <v>4751.2</v>
      </c>
      <c r="BC807" s="44">
        <v>568.22612085769981</v>
      </c>
      <c r="BD807" s="44">
        <v>0.55999999999999905</v>
      </c>
      <c r="BE807" s="44" t="e">
        <v>#DIV/0!</v>
      </c>
      <c r="BF807" s="44" t="e">
        <v>#DIV/0!</v>
      </c>
      <c r="BG807" s="44" t="e">
        <v>#DIV/0!</v>
      </c>
      <c r="BH807" s="44" t="e">
        <v>#DIV/0!</v>
      </c>
      <c r="BI807" s="44" t="e">
        <v>#DIV/0!</v>
      </c>
      <c r="BJ807" s="44">
        <v>2.3584905660377364</v>
      </c>
      <c r="BK807" s="44">
        <v>1.3245998862620847</v>
      </c>
      <c r="BL807" s="44">
        <v>0.95032046367567236</v>
      </c>
      <c r="BM807" s="44">
        <v>3.0487804878048781</v>
      </c>
      <c r="BN807" s="44">
        <v>4.1040000000000001</v>
      </c>
      <c r="BO807" s="44">
        <v>0.23738630270533753</v>
      </c>
      <c r="BP807" s="44">
        <v>0.11959633794782368</v>
      </c>
      <c r="BQ807" s="44">
        <v>2239.4749999999999</v>
      </c>
      <c r="BR807" s="44">
        <v>2584</v>
      </c>
      <c r="BS807" s="44">
        <v>1464.3</v>
      </c>
      <c r="BT807" s="44">
        <v>3057.7</v>
      </c>
      <c r="BU807" s="44">
        <v>386699.9068749994</v>
      </c>
      <c r="BV807" s="44">
        <v>209573.88499999978</v>
      </c>
      <c r="BW807" s="44">
        <v>344.52499999999998</v>
      </c>
      <c r="BX807" s="44">
        <v>34318.391875000016</v>
      </c>
      <c r="BY807" s="44">
        <v>1593.3999999999999</v>
      </c>
      <c r="BZ807" s="44">
        <v>6341.2834545713868</v>
      </c>
      <c r="CA807" s="44">
        <v>29924914.509817116</v>
      </c>
      <c r="CB807" s="44">
        <v>13656.097560975608</v>
      </c>
      <c r="CC807" s="44">
        <v>2368.6999999999998</v>
      </c>
      <c r="CD807" s="44">
        <v>2971.6</v>
      </c>
      <c r="CE807" s="44">
        <v>2497.85</v>
      </c>
      <c r="CF807" s="44">
        <v>559.9</v>
      </c>
      <c r="CG807" s="44">
        <v>258.39999999999998</v>
      </c>
      <c r="CH807" s="44">
        <v>279.89999999999998</v>
      </c>
      <c r="CI807" s="44">
        <v>2153.3000000000002</v>
      </c>
      <c r="CJ807" s="44">
        <v>2799.3</v>
      </c>
      <c r="CK807" s="44">
        <v>2347.1</v>
      </c>
      <c r="CL807" s="44">
        <v>13656.097560975608</v>
      </c>
      <c r="CM807" s="44">
        <v>2067.1999999999998</v>
      </c>
      <c r="CN807" s="44">
        <v>4820.918128654971</v>
      </c>
      <c r="CO807" s="44">
        <v>82.7</v>
      </c>
      <c r="CP807" s="44">
        <v>91.2</v>
      </c>
      <c r="CQ807" s="44">
        <v>95.3</v>
      </c>
    </row>
    <row r="808" spans="1:95" x14ac:dyDescent="0.2">
      <c r="A808" t="s">
        <v>1895</v>
      </c>
      <c r="B808" t="s">
        <v>173</v>
      </c>
      <c r="C808" t="s">
        <v>2490</v>
      </c>
      <c r="D808" t="s">
        <v>2491</v>
      </c>
      <c r="E808" t="s">
        <v>2492</v>
      </c>
      <c r="F808" t="s">
        <v>2493</v>
      </c>
      <c r="G808" t="s">
        <v>2494</v>
      </c>
      <c r="H808" t="s">
        <v>980</v>
      </c>
      <c r="J808" t="s">
        <v>852</v>
      </c>
      <c r="L808" t="s">
        <v>104</v>
      </c>
      <c r="M808" t="s">
        <v>2498</v>
      </c>
      <c r="N808" t="s">
        <v>2499</v>
      </c>
      <c r="O808" t="s">
        <v>111</v>
      </c>
      <c r="P808">
        <v>3</v>
      </c>
      <c r="Q808">
        <v>3</v>
      </c>
      <c r="V808" t="str">
        <f t="shared" si="27"/>
        <v>Y</v>
      </c>
      <c r="W808" t="s">
        <v>108</v>
      </c>
      <c r="X808" t="s">
        <v>971</v>
      </c>
      <c r="Y808" s="44">
        <v>2057</v>
      </c>
      <c r="Z808" s="44">
        <v>430305.98000000004</v>
      </c>
      <c r="AA808" s="44">
        <v>2803.8000000000006</v>
      </c>
      <c r="AB808" s="44">
        <v>324444.49999999837</v>
      </c>
      <c r="AC808" s="44">
        <v>0.22466666666666668</v>
      </c>
      <c r="AD808" s="44">
        <v>5.2963555555555562E-2</v>
      </c>
      <c r="AE808" s="44">
        <v>746.76666666666654</v>
      </c>
      <c r="AF808" s="44">
        <v>334091.72222222231</v>
      </c>
      <c r="AG808" s="44">
        <v>2454.8000000000002</v>
      </c>
      <c r="AH808" s="44">
        <v>242325.60666666678</v>
      </c>
      <c r="AI808" s="44">
        <v>3057.7</v>
      </c>
      <c r="AJ808" s="44">
        <v>1460.7</v>
      </c>
      <c r="AK808" s="44">
        <v>3274.3</v>
      </c>
      <c r="AL808" s="44">
        <v>5.3999999999999999E-2</v>
      </c>
      <c r="AM808" s="44">
        <v>3274.3</v>
      </c>
      <c r="AN808" s="44">
        <v>1813.6000000000001</v>
      </c>
      <c r="AO808" s="44">
        <v>3</v>
      </c>
      <c r="AP808" s="44">
        <v>1.4519999999999997</v>
      </c>
      <c r="AQ808" s="44">
        <v>7.0000000000000007E-2</v>
      </c>
      <c r="AR808" s="44">
        <v>2002.3</v>
      </c>
      <c r="AS808" s="44">
        <v>0.55000000000000004</v>
      </c>
      <c r="AT808" s="44">
        <v>3134.8</v>
      </c>
      <c r="AU808" s="44">
        <v>0.55000000000000004</v>
      </c>
      <c r="AV808" s="44">
        <v>12151.341670675005</v>
      </c>
      <c r="AW808" s="44">
        <v>141533094.01542413</v>
      </c>
      <c r="AX808" s="44">
        <v>28418.518518518518</v>
      </c>
      <c r="AY808" s="44">
        <v>0.38899999999999979</v>
      </c>
      <c r="AZ808" s="44">
        <v>7.2361000000000175E-2</v>
      </c>
      <c r="BA808" s="44">
        <v>28418.518518518518</v>
      </c>
      <c r="BB808" s="44">
        <v>7737.1428571428569</v>
      </c>
      <c r="BC808" s="44">
        <v>298.36363636363632</v>
      </c>
      <c r="BD808" s="44">
        <v>0.65800000000000014</v>
      </c>
      <c r="BE808" s="44" t="e">
        <v>#DIV/0!</v>
      </c>
      <c r="BF808" s="44" t="e">
        <v>#DIV/0!</v>
      </c>
      <c r="BG808" s="44" t="e">
        <v>#DIV/0!</v>
      </c>
      <c r="BH808" s="44" t="e">
        <v>#DIV/0!</v>
      </c>
      <c r="BI808" s="44" t="e">
        <v>#DIV/0!</v>
      </c>
      <c r="BJ808" s="44">
        <v>2.0661157024793391</v>
      </c>
      <c r="BK808" s="44">
        <v>0.61152001954616253</v>
      </c>
      <c r="BL808" s="44">
        <v>1.5655995605054189</v>
      </c>
      <c r="BM808" s="44">
        <v>1.2962962962962965</v>
      </c>
      <c r="BN808" s="44">
        <v>7.8571428571428568</v>
      </c>
      <c r="BO808" s="44">
        <v>0.27225707955539835</v>
      </c>
      <c r="BP808" s="44">
        <v>3.8562508392641325E-2</v>
      </c>
      <c r="BQ808" s="44">
        <v>2210.7333333333336</v>
      </c>
      <c r="BR808" s="44">
        <v>2713.2000000000003</v>
      </c>
      <c r="BS808" s="44">
        <v>1507.3</v>
      </c>
      <c r="BT808" s="44">
        <v>3100.8</v>
      </c>
      <c r="BU808" s="44">
        <v>383702.30888888822</v>
      </c>
      <c r="BV808" s="44">
        <v>300467.51999999996</v>
      </c>
      <c r="BW808" s="44">
        <v>502.43333333333334</v>
      </c>
      <c r="BX808" s="44">
        <v>138896.06222222219</v>
      </c>
      <c r="BY808" s="44">
        <v>1593.5000000000002</v>
      </c>
      <c r="BZ808" s="44">
        <v>8217.3317299983955</v>
      </c>
      <c r="CA808" s="44">
        <v>57253079.411688089</v>
      </c>
      <c r="CB808" s="44">
        <v>18342.592592592591</v>
      </c>
      <c r="CC808" s="44">
        <v>3100.8</v>
      </c>
      <c r="CD808" s="44">
        <v>1938</v>
      </c>
      <c r="CE808" s="44">
        <v>3100.8</v>
      </c>
      <c r="CF808" s="44">
        <v>990.5</v>
      </c>
      <c r="CG808" s="44">
        <v>430.7</v>
      </c>
      <c r="CH808" s="44">
        <v>86.1</v>
      </c>
      <c r="CI808" s="44">
        <v>2454.8000000000002</v>
      </c>
      <c r="CJ808" s="44">
        <v>1851.9</v>
      </c>
      <c r="CK808" s="44">
        <v>3057.7</v>
      </c>
      <c r="CL808" s="44">
        <v>18342.592592592591</v>
      </c>
      <c r="CM808" s="44">
        <v>6152.8571428571422</v>
      </c>
      <c r="CN808" s="44">
        <v>156.54545454545453</v>
      </c>
      <c r="CO808" s="44">
        <v>74.099999999999994</v>
      </c>
      <c r="CP808" s="44">
        <v>67</v>
      </c>
      <c r="CQ808" s="44">
        <v>94.1</v>
      </c>
    </row>
    <row r="809" spans="1:95" x14ac:dyDescent="0.2">
      <c r="A809" t="s">
        <v>1895</v>
      </c>
      <c r="B809" t="s">
        <v>173</v>
      </c>
      <c r="C809" t="s">
        <v>2490</v>
      </c>
      <c r="D809" t="s">
        <v>2491</v>
      </c>
      <c r="E809" t="s">
        <v>2492</v>
      </c>
      <c r="F809" t="s">
        <v>2493</v>
      </c>
      <c r="G809" t="s">
        <v>2494</v>
      </c>
      <c r="H809" t="s">
        <v>980</v>
      </c>
      <c r="J809" t="s">
        <v>852</v>
      </c>
      <c r="L809" t="s">
        <v>104</v>
      </c>
      <c r="M809" t="s">
        <v>2500</v>
      </c>
      <c r="N809" t="s">
        <v>2501</v>
      </c>
      <c r="O809" t="s">
        <v>111</v>
      </c>
      <c r="P809">
        <v>4</v>
      </c>
      <c r="Q809">
        <v>4</v>
      </c>
      <c r="V809" t="str">
        <f t="shared" si="27"/>
        <v>Y</v>
      </c>
      <c r="W809" t="s">
        <v>108</v>
      </c>
      <c r="X809" t="s">
        <v>971</v>
      </c>
      <c r="Y809" s="44">
        <v>2147.4249999999997</v>
      </c>
      <c r="Z809" s="44">
        <v>417834.84187499993</v>
      </c>
      <c r="AA809" s="44">
        <v>3068.8249999999998</v>
      </c>
      <c r="AB809" s="44">
        <v>213157.23187500052</v>
      </c>
      <c r="AC809" s="44">
        <v>0.14500000000000002</v>
      </c>
      <c r="AD809" s="44">
        <v>2.2057000000000004E-2</v>
      </c>
      <c r="AE809" s="44">
        <v>921.4</v>
      </c>
      <c r="AF809" s="44">
        <v>700081.4850000001</v>
      </c>
      <c r="AG809" s="44">
        <v>2625</v>
      </c>
      <c r="AH809" s="44">
        <v>172467.77500000037</v>
      </c>
      <c r="AI809" s="44">
        <v>2906.2</v>
      </c>
      <c r="AJ809" s="44">
        <v>1434.6</v>
      </c>
      <c r="AK809" s="44">
        <v>3740</v>
      </c>
      <c r="AL809" s="44">
        <v>0.06</v>
      </c>
      <c r="AM809" s="44">
        <v>3740</v>
      </c>
      <c r="AN809" s="44">
        <v>2305.4</v>
      </c>
      <c r="AO809" s="44">
        <v>4</v>
      </c>
      <c r="AP809" s="44">
        <v>1.5729999999999995</v>
      </c>
      <c r="AQ809" s="44">
        <v>0.05</v>
      </c>
      <c r="AR809" s="44">
        <v>2435.6</v>
      </c>
      <c r="AS809" s="44">
        <v>0.40200000000000002</v>
      </c>
      <c r="AT809" s="44">
        <v>3065</v>
      </c>
      <c r="AU809" s="44">
        <v>0.40200000000000002</v>
      </c>
      <c r="AV809" s="44">
        <v>14967.17405618964</v>
      </c>
      <c r="AW809" s="44">
        <v>222917988.69546187</v>
      </c>
      <c r="AX809" s="44">
        <v>38423.333333333336</v>
      </c>
      <c r="AY809" s="44">
        <v>0.33099999999999974</v>
      </c>
      <c r="AZ809" s="44">
        <v>7.5325999999998644E-2</v>
      </c>
      <c r="BA809" s="44">
        <v>38423.333333333336</v>
      </c>
      <c r="BB809" s="44">
        <v>17290</v>
      </c>
      <c r="BC809" s="44">
        <v>698.00995024875624</v>
      </c>
      <c r="BD809" s="44">
        <v>0.71899999999999631</v>
      </c>
      <c r="BE809" s="44" t="e">
        <v>#DIV/0!</v>
      </c>
      <c r="BF809" s="44" t="e">
        <v>#DIV/0!</v>
      </c>
      <c r="BG809" s="44" t="e">
        <v>#DIV/0!</v>
      </c>
      <c r="BH809" s="44" t="e">
        <v>#DIV/0!</v>
      </c>
      <c r="BI809" s="44" t="e">
        <v>#DIV/0!</v>
      </c>
      <c r="BJ809" s="44">
        <v>2.5429116338207254</v>
      </c>
      <c r="BK809" s="44">
        <v>0.65122994652406418</v>
      </c>
      <c r="BL809" s="44">
        <v>1.2584168172113648</v>
      </c>
      <c r="BM809" s="44">
        <v>0.83333333333333337</v>
      </c>
      <c r="BN809" s="44">
        <v>8.0399999999999991</v>
      </c>
      <c r="BO809" s="44">
        <v>0.44998698707382662</v>
      </c>
      <c r="BP809" s="44">
        <v>4.0370731651171561E-2</v>
      </c>
      <c r="BQ809" s="44">
        <v>2425.7750000000001</v>
      </c>
      <c r="BR809" s="44">
        <v>2812.5</v>
      </c>
      <c r="BS809" s="44">
        <v>1687.5</v>
      </c>
      <c r="BT809" s="44">
        <v>3000</v>
      </c>
      <c r="BU809" s="44">
        <v>248696.41187499929</v>
      </c>
      <c r="BV809" s="44">
        <v>73593.16499999995</v>
      </c>
      <c r="BW809" s="44">
        <v>386.72500000000002</v>
      </c>
      <c r="BX809" s="44">
        <v>86080.006874999963</v>
      </c>
      <c r="BY809" s="44">
        <v>1312.5</v>
      </c>
      <c r="BZ809" s="44">
        <v>6613.7696078431372</v>
      </c>
      <c r="CA809" s="44">
        <v>34137034.917411588</v>
      </c>
      <c r="CB809" s="44">
        <v>13124</v>
      </c>
      <c r="CC809" s="44">
        <v>2953.1</v>
      </c>
      <c r="CD809" s="44">
        <v>2343.8000000000002</v>
      </c>
      <c r="CE809" s="44">
        <v>2976.55</v>
      </c>
      <c r="CF809" s="44">
        <v>703.1</v>
      </c>
      <c r="CG809" s="44">
        <v>656.2</v>
      </c>
      <c r="CH809" s="44">
        <v>93.8</v>
      </c>
      <c r="CI809" s="44">
        <v>2718.8</v>
      </c>
      <c r="CJ809" s="44">
        <v>1921.9</v>
      </c>
      <c r="CK809" s="44">
        <v>2929.6499999999996</v>
      </c>
      <c r="CL809" s="44">
        <v>11718.333333333334</v>
      </c>
      <c r="CM809" s="44">
        <v>13124</v>
      </c>
      <c r="CN809" s="44">
        <v>806.37254901960773</v>
      </c>
      <c r="CO809" s="44">
        <v>105.5</v>
      </c>
      <c r="CP809" s="44">
        <v>87</v>
      </c>
      <c r="CQ809" s="44">
        <v>110.95</v>
      </c>
    </row>
    <row r="810" spans="1:95" x14ac:dyDescent="0.2">
      <c r="A810" t="s">
        <v>108</v>
      </c>
      <c r="B810" t="s">
        <v>173</v>
      </c>
      <c r="C810" t="s">
        <v>2490</v>
      </c>
      <c r="D810" t="s">
        <v>2491</v>
      </c>
      <c r="E810" t="s">
        <v>2492</v>
      </c>
      <c r="F810" t="s">
        <v>2493</v>
      </c>
      <c r="G810" t="s">
        <v>2494</v>
      </c>
      <c r="H810" t="s">
        <v>980</v>
      </c>
      <c r="J810" t="s">
        <v>852</v>
      </c>
      <c r="L810" t="s">
        <v>104</v>
      </c>
      <c r="M810" t="s">
        <v>2502</v>
      </c>
      <c r="N810" t="s">
        <v>785</v>
      </c>
      <c r="O810" t="s">
        <v>111</v>
      </c>
      <c r="P810">
        <v>4</v>
      </c>
      <c r="Q810">
        <v>4</v>
      </c>
      <c r="V810" t="str">
        <f t="shared" si="27"/>
        <v>Y</v>
      </c>
      <c r="Y810" s="44">
        <v>2485.4250000000002</v>
      </c>
      <c r="Z810" s="44">
        <v>179753.35687499866</v>
      </c>
      <c r="AA810" s="44">
        <v>3256.95</v>
      </c>
      <c r="AB810" s="44">
        <v>80270.70749999996</v>
      </c>
      <c r="AC810" s="44">
        <v>0.13025</v>
      </c>
      <c r="AD810" s="44">
        <v>1.0565687499999997E-2</v>
      </c>
      <c r="AE810" s="44">
        <v>771.52499999999998</v>
      </c>
      <c r="AF810" s="44">
        <v>252928.62187500019</v>
      </c>
      <c r="AG810" s="44">
        <v>2842.3500000000004</v>
      </c>
      <c r="AH810" s="44">
        <v>52847.107499999962</v>
      </c>
      <c r="AI810" s="44">
        <v>3014.6</v>
      </c>
      <c r="AJ810" s="44">
        <v>1808.3</v>
      </c>
      <c r="AK810" s="44">
        <v>3745.2</v>
      </c>
      <c r="AL810" s="44">
        <v>3.9E-2</v>
      </c>
      <c r="AM810" s="44">
        <v>3054</v>
      </c>
      <c r="AN810" s="44">
        <v>1936.8999999999999</v>
      </c>
      <c r="AO810" s="44">
        <v>4</v>
      </c>
      <c r="AP810" s="44">
        <v>1.411</v>
      </c>
      <c r="AQ810" s="44">
        <v>5.1999999999999998E-2</v>
      </c>
      <c r="AR810" s="44">
        <v>3745.2</v>
      </c>
      <c r="AS810" s="44">
        <v>0.29699999999999999</v>
      </c>
      <c r="AT810" s="44">
        <v>3094.2</v>
      </c>
      <c r="AU810" s="44">
        <v>0.29699999999999999</v>
      </c>
      <c r="AV810" s="44">
        <v>14998.348922033132</v>
      </c>
      <c r="AW810" s="44">
        <v>188196672.12801075</v>
      </c>
      <c r="AX810" s="44">
        <v>31941.025641025641</v>
      </c>
      <c r="AY810" s="44">
        <v>0.29666666666666669</v>
      </c>
      <c r="AZ810" s="44">
        <v>4.0630222222222151E-2</v>
      </c>
      <c r="BA810" s="44">
        <v>31941.025641025641</v>
      </c>
      <c r="BB810" s="44">
        <v>25038.461538461539</v>
      </c>
      <c r="BC810" s="44">
        <v>838.72053872053868</v>
      </c>
      <c r="BD810" s="44">
        <v>0.4879999999999996</v>
      </c>
      <c r="BE810" s="44" t="e">
        <v>#DIV/0!</v>
      </c>
      <c r="BF810" s="44" t="e">
        <v>#DIV/0!</v>
      </c>
      <c r="BG810" s="44" t="e">
        <v>#DIV/0!</v>
      </c>
      <c r="BH810" s="44" t="e">
        <v>#DIV/0!</v>
      </c>
      <c r="BI810" s="44" t="e">
        <v>#DIV/0!</v>
      </c>
      <c r="BJ810" s="44">
        <v>2.8348688873139616</v>
      </c>
      <c r="BK810" s="44">
        <v>1.2263261296660117</v>
      </c>
      <c r="BL810" s="44">
        <v>0.82617750720922778</v>
      </c>
      <c r="BM810" s="44">
        <v>1.3333333333333333</v>
      </c>
      <c r="BN810" s="44">
        <v>5.7115384615384617</v>
      </c>
      <c r="BO810" s="44">
        <v>0.78389660431885688</v>
      </c>
      <c r="BP810" s="44">
        <v>3.349728726072812E-2</v>
      </c>
      <c r="BQ810" s="44">
        <v>2691.65</v>
      </c>
      <c r="BR810" s="44">
        <v>3068.4750000000004</v>
      </c>
      <c r="BS810" s="44">
        <v>2067.1999999999998</v>
      </c>
      <c r="BT810" s="44">
        <v>3316.1</v>
      </c>
      <c r="BU810" s="44">
        <v>137712.12749999855</v>
      </c>
      <c r="BV810" s="44">
        <v>28165.061874999978</v>
      </c>
      <c r="BW810" s="44">
        <v>376.82499999999993</v>
      </c>
      <c r="BX810" s="44">
        <v>90315.286875000049</v>
      </c>
      <c r="BY810" s="44">
        <v>1248.9000000000001</v>
      </c>
      <c r="BZ810" s="44">
        <v>7895.3745450455972</v>
      </c>
      <c r="CA810" s="44">
        <v>65545589.104362585</v>
      </c>
      <c r="CB810" s="44">
        <v>19876.923076923078</v>
      </c>
      <c r="CC810" s="44">
        <v>2842.4</v>
      </c>
      <c r="CD810" s="44">
        <v>3316.1</v>
      </c>
      <c r="CE810" s="44">
        <v>3057.7</v>
      </c>
      <c r="CF810" s="44">
        <v>775.2</v>
      </c>
      <c r="CG810" s="44">
        <v>559.9</v>
      </c>
      <c r="CH810" s="44">
        <v>86.1</v>
      </c>
      <c r="CI810" s="44">
        <v>2454.8000000000002</v>
      </c>
      <c r="CJ810" s="44">
        <v>2885.4</v>
      </c>
      <c r="CK810" s="44">
        <v>3014.6</v>
      </c>
      <c r="CL810" s="44">
        <v>19876.923076923078</v>
      </c>
      <c r="CM810" s="44">
        <v>10767.307692307691</v>
      </c>
      <c r="CN810" s="44">
        <v>468.63370547581064</v>
      </c>
      <c r="CO810" s="44">
        <v>88.4</v>
      </c>
      <c r="CP810" s="44">
        <v>99.8</v>
      </c>
      <c r="CQ810" s="44">
        <v>108.95</v>
      </c>
    </row>
    <row r="811" spans="1:95" x14ac:dyDescent="0.2">
      <c r="A811" t="s">
        <v>108</v>
      </c>
      <c r="B811" t="s">
        <v>173</v>
      </c>
      <c r="C811" t="s">
        <v>2490</v>
      </c>
      <c r="D811" t="s">
        <v>2491</v>
      </c>
      <c r="E811" t="s">
        <v>2492</v>
      </c>
      <c r="F811" t="s">
        <v>2493</v>
      </c>
      <c r="G811" t="s">
        <v>2494</v>
      </c>
      <c r="H811" t="s">
        <v>980</v>
      </c>
      <c r="J811" t="s">
        <v>852</v>
      </c>
      <c r="L811" t="s">
        <v>104</v>
      </c>
      <c r="M811" t="s">
        <v>2503</v>
      </c>
      <c r="N811" t="s">
        <v>984</v>
      </c>
      <c r="O811" t="s">
        <v>111</v>
      </c>
      <c r="P811">
        <v>3</v>
      </c>
      <c r="Q811">
        <v>3</v>
      </c>
      <c r="V811" t="str">
        <f t="shared" si="27"/>
        <v>Y</v>
      </c>
      <c r="Y811" s="44">
        <v>2313</v>
      </c>
      <c r="Z811" s="44">
        <v>291398.04666666687</v>
      </c>
      <c r="AA811" s="44">
        <v>3013.5</v>
      </c>
      <c r="AB811" s="44">
        <v>132016.66666666666</v>
      </c>
      <c r="AC811" s="44">
        <v>0.19233333333333333</v>
      </c>
      <c r="AD811" s="44">
        <v>4.4008222222222219E-2</v>
      </c>
      <c r="AE811" s="44">
        <v>700.4666666666667</v>
      </c>
      <c r="AF811" s="44">
        <v>139781.60222222231</v>
      </c>
      <c r="AG811" s="44">
        <v>2469.1333333333332</v>
      </c>
      <c r="AH811" s="44">
        <v>255134.90888888887</v>
      </c>
      <c r="AI811" s="44">
        <v>2928.5</v>
      </c>
      <c r="AJ811" s="44">
        <v>1571.3</v>
      </c>
      <c r="AK811" s="44">
        <v>3458.5</v>
      </c>
      <c r="AL811" s="44">
        <v>4.2000000000000003E-2</v>
      </c>
      <c r="AM811" s="44">
        <v>2568.5</v>
      </c>
      <c r="AN811" s="44">
        <v>1887.2</v>
      </c>
      <c r="AO811" s="44">
        <v>3</v>
      </c>
      <c r="AP811" s="44">
        <v>1.7079999999999997</v>
      </c>
      <c r="AQ811" s="44">
        <v>4.5999999999999999E-2</v>
      </c>
      <c r="AR811" s="44">
        <v>3458.5</v>
      </c>
      <c r="AS811" s="44">
        <v>0.48899999999999999</v>
      </c>
      <c r="AT811" s="44">
        <v>3013.5</v>
      </c>
      <c r="AU811" s="44">
        <v>0.48899999999999999</v>
      </c>
      <c r="AV811" s="44">
        <v>14779.314060469036</v>
      </c>
      <c r="AW811" s="44">
        <v>106083185.62265547</v>
      </c>
      <c r="AX811" s="44">
        <v>23740.476190476191</v>
      </c>
      <c r="AY811" s="44">
        <v>0.56549999999999989</v>
      </c>
      <c r="AZ811" s="44">
        <v>9.0250000000001218E-5</v>
      </c>
      <c r="BA811" s="44">
        <v>23740.476190476191</v>
      </c>
      <c r="BB811" s="44">
        <v>20243.478260869568</v>
      </c>
      <c r="BC811" s="44">
        <v>353.98773006134968</v>
      </c>
      <c r="BD811" s="44">
        <v>0.57499999999999996</v>
      </c>
      <c r="BE811" s="44" t="e">
        <v>#DIV/0!</v>
      </c>
      <c r="BF811" s="44" t="e">
        <v>#DIV/0!</v>
      </c>
      <c r="BG811" s="44" t="e">
        <v>#DIV/0!</v>
      </c>
      <c r="BH811" s="44" t="e">
        <v>#DIV/0!</v>
      </c>
      <c r="BI811" s="44" t="e">
        <v>#DIV/0!</v>
      </c>
      <c r="BJ811" s="44">
        <v>1.7564402810304451</v>
      </c>
      <c r="BK811" s="44">
        <v>1.3465057426513529</v>
      </c>
      <c r="BL811" s="44">
        <v>0.87133150209628452</v>
      </c>
      <c r="BM811" s="44">
        <v>1.0952380952380951</v>
      </c>
      <c r="BN811" s="44">
        <v>10.630434782608695</v>
      </c>
      <c r="BO811" s="44">
        <v>0.85269891380656082</v>
      </c>
      <c r="BP811" s="44">
        <v>1.7486507283958421E-2</v>
      </c>
      <c r="BQ811" s="44">
        <v>2383</v>
      </c>
      <c r="BR811" s="44">
        <v>2813.6666666666665</v>
      </c>
      <c r="BS811" s="44">
        <v>1636.5</v>
      </c>
      <c r="BT811" s="44">
        <v>3014.6</v>
      </c>
      <c r="BU811" s="44">
        <v>289750.94000000012</v>
      </c>
      <c r="BV811" s="44">
        <v>64700.808888888823</v>
      </c>
      <c r="BW811" s="44">
        <v>430.66666666666669</v>
      </c>
      <c r="BX811" s="44">
        <v>90280.175555555514</v>
      </c>
      <c r="BY811" s="44">
        <v>1378.1</v>
      </c>
      <c r="BZ811" s="44">
        <v>9361.8313031623238</v>
      </c>
      <c r="CA811" s="44">
        <v>62566188.349854626</v>
      </c>
      <c r="CB811" s="44">
        <v>19483.333333333332</v>
      </c>
      <c r="CC811" s="44">
        <v>2454.8000000000002</v>
      </c>
      <c r="CD811" s="44">
        <v>3014.6</v>
      </c>
      <c r="CE811" s="44">
        <v>2971.6</v>
      </c>
      <c r="CF811" s="44">
        <v>818.3</v>
      </c>
      <c r="CG811" s="44">
        <v>387.6</v>
      </c>
      <c r="CH811" s="44">
        <v>86.1</v>
      </c>
      <c r="CI811" s="44">
        <v>1765.7</v>
      </c>
      <c r="CJ811" s="44">
        <v>2713.2</v>
      </c>
      <c r="CK811" s="44">
        <v>2928.5</v>
      </c>
      <c r="CL811" s="44">
        <v>19483.333333333332</v>
      </c>
      <c r="CM811" s="44">
        <v>8426.0869565217399</v>
      </c>
      <c r="CN811" s="44">
        <v>176.07361963190183</v>
      </c>
      <c r="CO811" s="44">
        <v>80</v>
      </c>
      <c r="CP811" s="44">
        <v>94.2</v>
      </c>
      <c r="CQ811" s="44">
        <v>102</v>
      </c>
    </row>
    <row r="812" spans="1:95" s="2" customFormat="1" x14ac:dyDescent="0.2">
      <c r="A812" s="2" t="s">
        <v>108</v>
      </c>
      <c r="B812" s="2" t="s">
        <v>173</v>
      </c>
      <c r="C812" s="2" t="s">
        <v>2490</v>
      </c>
      <c r="D812" s="2" t="s">
        <v>2491</v>
      </c>
      <c r="E812" s="2" t="s">
        <v>2492</v>
      </c>
      <c r="F812" s="2" t="s">
        <v>2493</v>
      </c>
      <c r="G812" s="2" t="s">
        <v>2494</v>
      </c>
      <c r="H812" s="2" t="s">
        <v>980</v>
      </c>
      <c r="J812" s="2" t="s">
        <v>852</v>
      </c>
      <c r="L812" s="2" t="s">
        <v>104</v>
      </c>
      <c r="M812" s="2" t="s">
        <v>2504</v>
      </c>
      <c r="N812" s="2" t="s">
        <v>2505</v>
      </c>
      <c r="O812" s="2" t="s">
        <v>111</v>
      </c>
      <c r="P812" s="2">
        <v>3</v>
      </c>
      <c r="Q812" s="2">
        <v>3</v>
      </c>
      <c r="V812" s="2" t="str">
        <f t="shared" si="27"/>
        <v>Y</v>
      </c>
      <c r="Y812" s="45">
        <v>2521.3666666666668</v>
      </c>
      <c r="Z812" s="45">
        <v>200508.90888888802</v>
      </c>
      <c r="AA812" s="45">
        <v>3256.5666666666671</v>
      </c>
      <c r="AB812" s="45">
        <v>67355.628888888881</v>
      </c>
      <c r="AC812" s="45">
        <v>0.17533333333333334</v>
      </c>
      <c r="AD812" s="45">
        <v>2.0376222222222216E-2</v>
      </c>
      <c r="AE812" s="45">
        <v>735.13333333333333</v>
      </c>
      <c r="AF812" s="45">
        <v>498467.84222222201</v>
      </c>
      <c r="AG812" s="45">
        <v>3000.2999999999997</v>
      </c>
      <c r="AH812" s="45">
        <v>5359.726666666681</v>
      </c>
      <c r="AI812" s="45">
        <v>2971.6</v>
      </c>
      <c r="AJ812" s="45">
        <v>1888.8</v>
      </c>
      <c r="AK812" s="45">
        <v>3622.4</v>
      </c>
      <c r="AL812" s="45">
        <v>4.1000000000000002E-2</v>
      </c>
      <c r="AM812" s="45">
        <v>3622.4</v>
      </c>
      <c r="AN812" s="45">
        <v>1733.6000000000001</v>
      </c>
      <c r="AO812" s="45">
        <v>3</v>
      </c>
      <c r="AP812" s="45">
        <v>1.1160000000000021</v>
      </c>
      <c r="AQ812" s="45">
        <v>0.112</v>
      </c>
      <c r="AR812" s="45">
        <v>3048</v>
      </c>
      <c r="AS812" s="45">
        <v>0.373</v>
      </c>
      <c r="AT812" s="45">
        <v>3099.3</v>
      </c>
      <c r="AU812" s="45">
        <v>0.373</v>
      </c>
      <c r="AV812" s="45">
        <v>15007.20550251749</v>
      </c>
      <c r="AW812" s="45">
        <v>372344506.42468345</v>
      </c>
      <c r="AX812" s="45">
        <v>42282.92682926829</v>
      </c>
      <c r="AY812" s="45">
        <v>0.29500000000000104</v>
      </c>
      <c r="AZ812" s="45">
        <v>5.8564000000000907E-2</v>
      </c>
      <c r="BA812" s="45">
        <v>42282.92682926829</v>
      </c>
      <c r="BB812" s="45">
        <v>2106.25</v>
      </c>
      <c r="BC812" s="45">
        <v>632.43967828418238</v>
      </c>
      <c r="BD812" s="45">
        <v>0.53700000000000292</v>
      </c>
      <c r="BE812" s="45" t="e">
        <v>#DIV/0!</v>
      </c>
      <c r="BF812" s="45" t="e">
        <v>#DIV/0!</v>
      </c>
      <c r="BG812" s="45" t="e">
        <v>#DIV/0!</v>
      </c>
      <c r="BH812" s="45" t="e">
        <v>#DIV/0!</v>
      </c>
      <c r="BI812" s="45" t="e">
        <v>#DIV/0!</v>
      </c>
      <c r="BJ812" s="45">
        <v>2.6881720430107476</v>
      </c>
      <c r="BK812" s="45">
        <v>0.84143109540636041</v>
      </c>
      <c r="BL812" s="45">
        <v>1.0168307086614174</v>
      </c>
      <c r="BM812" s="45">
        <v>2.7317073170731705</v>
      </c>
      <c r="BN812" s="45">
        <v>3.3303571428571428</v>
      </c>
      <c r="BO812" s="45">
        <v>4.9813249884633135E-2</v>
      </c>
      <c r="BP812" s="45">
        <v>0.30026809651474534</v>
      </c>
      <c r="BQ812" s="45">
        <v>2655.7333333333336</v>
      </c>
      <c r="BR812" s="45">
        <v>3100.7666666666664</v>
      </c>
      <c r="BS812" s="45">
        <v>2153.3000000000002</v>
      </c>
      <c r="BT812" s="45">
        <v>3316.1</v>
      </c>
      <c r="BU812" s="45">
        <v>126529.22888888832</v>
      </c>
      <c r="BV812" s="45">
        <v>23492.388888888891</v>
      </c>
      <c r="BW812" s="45">
        <v>444.99999999999994</v>
      </c>
      <c r="BX812" s="45">
        <v>257618.42000000004</v>
      </c>
      <c r="BY812" s="45">
        <v>1162.7999999999997</v>
      </c>
      <c r="BZ812" s="45">
        <v>9786.8522363172688</v>
      </c>
      <c r="CA812" s="45">
        <v>172547255.66983706</v>
      </c>
      <c r="CB812" s="45">
        <v>28360.975609756097</v>
      </c>
      <c r="CC812" s="45">
        <v>3316.1</v>
      </c>
      <c r="CD812" s="45">
        <v>2971.6</v>
      </c>
      <c r="CE812" s="45">
        <v>3014.6</v>
      </c>
      <c r="CF812" s="45">
        <v>1162.8</v>
      </c>
      <c r="CG812" s="45">
        <v>86.1</v>
      </c>
      <c r="CH812" s="45">
        <v>86.1</v>
      </c>
      <c r="CI812" s="45">
        <v>3100.8</v>
      </c>
      <c r="CJ812" s="45">
        <v>2928.5</v>
      </c>
      <c r="CK812" s="45">
        <v>2971.6</v>
      </c>
      <c r="CL812" s="45">
        <v>28360.975609756097</v>
      </c>
      <c r="CM812" s="45">
        <v>768.74999999999989</v>
      </c>
      <c r="CN812" s="45">
        <v>230.83109919571044</v>
      </c>
      <c r="CO812" s="45">
        <v>87.5</v>
      </c>
      <c r="CP812" s="45">
        <v>96</v>
      </c>
      <c r="CQ812" s="45">
        <v>106.6</v>
      </c>
    </row>
    <row r="813" spans="1:95" s="4" customFormat="1" x14ac:dyDescent="0.2">
      <c r="A813" t="s">
        <v>1895</v>
      </c>
      <c r="B813" t="s">
        <v>173</v>
      </c>
      <c r="C813" t="s">
        <v>2506</v>
      </c>
      <c r="D813" t="s">
        <v>2507</v>
      </c>
      <c r="E813" t="s">
        <v>2508</v>
      </c>
      <c r="F813" t="s">
        <v>2509</v>
      </c>
      <c r="G813" t="s">
        <v>2510</v>
      </c>
      <c r="H813" t="s">
        <v>1790</v>
      </c>
      <c r="I813" t="s">
        <v>1791</v>
      </c>
      <c r="J813" t="s">
        <v>1446</v>
      </c>
      <c r="K813"/>
      <c r="L813" t="s">
        <v>104</v>
      </c>
      <c r="M813" t="s">
        <v>2511</v>
      </c>
      <c r="N813" t="s">
        <v>2512</v>
      </c>
      <c r="O813" t="s">
        <v>111</v>
      </c>
      <c r="P813">
        <v>9</v>
      </c>
      <c r="Q813">
        <v>5</v>
      </c>
      <c r="R813"/>
      <c r="S813"/>
      <c r="T813"/>
      <c r="U813"/>
      <c r="V813" t="str">
        <f t="shared" si="27"/>
        <v>Y</v>
      </c>
      <c r="W813"/>
      <c r="X813"/>
      <c r="Y813" s="44">
        <v>1452.7</v>
      </c>
      <c r="Z813" s="44">
        <v>32550.913329999999</v>
      </c>
      <c r="AA813" s="44">
        <v>2456.5111109999998</v>
      </c>
      <c r="AB813" s="44">
        <v>332275.02769999998</v>
      </c>
      <c r="AC813" s="44">
        <v>9.5222221999999995E-2</v>
      </c>
      <c r="AD813" s="44">
        <v>1.04284E-3</v>
      </c>
      <c r="AE813" s="44">
        <v>1003.8</v>
      </c>
      <c r="AF813" s="44">
        <v>179823.92</v>
      </c>
      <c r="AG813" s="44">
        <v>1789.666667</v>
      </c>
      <c r="AH813" s="44">
        <v>68458.915559999994</v>
      </c>
      <c r="AI813" s="44">
        <v>1550.4</v>
      </c>
      <c r="AJ813" s="44">
        <v>1106.4000000000001</v>
      </c>
      <c r="AK813" s="44">
        <v>3187.4</v>
      </c>
      <c r="AL813" s="44">
        <v>0.111</v>
      </c>
      <c r="AM813" s="44">
        <v>1593.7</v>
      </c>
      <c r="AN813" s="44">
        <v>2081</v>
      </c>
      <c r="AO813" s="44">
        <v>9</v>
      </c>
      <c r="AP813" s="44">
        <v>4.6120000000000001</v>
      </c>
      <c r="AQ813" s="44">
        <v>0.11799999999999999</v>
      </c>
      <c r="AR813" s="44">
        <v>3187.4</v>
      </c>
      <c r="AS813" s="44">
        <v>0.14099999999999999</v>
      </c>
      <c r="AT813" s="44">
        <v>1877.9</v>
      </c>
      <c r="AU813" s="44">
        <v>0.14599999999999999</v>
      </c>
      <c r="AV813" s="44">
        <v>12885.22522</v>
      </c>
      <c r="AW813" s="44">
        <v>66434327.600000001</v>
      </c>
      <c r="AX813" s="44">
        <v>25296.825400000002</v>
      </c>
      <c r="AY813" s="44">
        <v>0.46937499999999999</v>
      </c>
      <c r="AZ813" s="44">
        <v>8.6463234E-2</v>
      </c>
      <c r="BA813" s="44">
        <v>4389.1891889999997</v>
      </c>
      <c r="BB813" s="44">
        <v>11785.593220000001</v>
      </c>
      <c r="BC813" s="44">
        <v>3743.2624110000002</v>
      </c>
      <c r="BD813" s="44">
        <v>0.96299999999999997</v>
      </c>
      <c r="BE813" s="44">
        <v>3.787878788</v>
      </c>
      <c r="BF813" s="44">
        <v>1.953125</v>
      </c>
      <c r="BG813" s="44">
        <v>2.9239766079999998</v>
      </c>
      <c r="BH813" s="44">
        <v>0.515625</v>
      </c>
      <c r="BI813" s="44">
        <v>1.497076023</v>
      </c>
      <c r="BJ813" s="44">
        <v>1.951431049</v>
      </c>
      <c r="BK813" s="44">
        <v>2</v>
      </c>
      <c r="BL813" s="44">
        <v>0.58916358199999996</v>
      </c>
      <c r="BM813" s="44">
        <v>1.063063063</v>
      </c>
      <c r="BN813" s="44">
        <v>1.1949152540000001</v>
      </c>
      <c r="BO813" s="44">
        <v>2.6851413129999999</v>
      </c>
      <c r="BP813" s="44">
        <v>0.31761340700000001</v>
      </c>
      <c r="BQ813" s="44">
        <v>1631.7555560000001</v>
      </c>
      <c r="BR813" s="44">
        <v>2129.4</v>
      </c>
      <c r="BS813" s="44">
        <v>1205.9000000000001</v>
      </c>
      <c r="BT813" s="44">
        <v>2627.1</v>
      </c>
      <c r="BU813" s="44">
        <v>49225.980250000001</v>
      </c>
      <c r="BV813" s="44">
        <v>164913.2556</v>
      </c>
      <c r="BW813" s="44">
        <v>497.65555560000001</v>
      </c>
      <c r="BX813" s="44">
        <v>36315.444689999997</v>
      </c>
      <c r="BY813" s="44">
        <v>1421.2</v>
      </c>
      <c r="BZ813" s="44">
        <v>6303.9626479999997</v>
      </c>
      <c r="CA813" s="44">
        <v>14337935.939999999</v>
      </c>
      <c r="CB813" s="44">
        <v>11620.63492</v>
      </c>
      <c r="CC813" s="44">
        <v>1722.666667</v>
      </c>
      <c r="CD813" s="44">
        <v>2540.9333329999999</v>
      </c>
      <c r="CE813" s="44">
        <v>2124.6</v>
      </c>
      <c r="CF813" s="44">
        <v>315.8</v>
      </c>
      <c r="CG813" s="44">
        <v>689.06666670000004</v>
      </c>
      <c r="CH813" s="44">
        <v>488.1</v>
      </c>
      <c r="CI813" s="44">
        <v>1536.0666670000001</v>
      </c>
      <c r="CJ813" s="44">
        <v>2052.833333</v>
      </c>
      <c r="CK813" s="44">
        <v>1780.1</v>
      </c>
      <c r="CL813" s="44">
        <v>3202.939241</v>
      </c>
      <c r="CM813" s="44">
        <v>9350.2097880000001</v>
      </c>
      <c r="CN813" s="44">
        <v>6358.7389149999999</v>
      </c>
      <c r="CO813" s="44">
        <v>103.8666667</v>
      </c>
      <c r="CP813" s="44">
        <v>103.7</v>
      </c>
      <c r="CQ813" s="44">
        <v>105</v>
      </c>
    </row>
    <row r="814" spans="1:95" s="4" customFormat="1" x14ac:dyDescent="0.2">
      <c r="A814" t="s">
        <v>1895</v>
      </c>
      <c r="B814" t="s">
        <v>173</v>
      </c>
      <c r="C814" t="s">
        <v>2506</v>
      </c>
      <c r="D814" t="s">
        <v>2507</v>
      </c>
      <c r="E814" t="s">
        <v>2508</v>
      </c>
      <c r="F814" t="s">
        <v>2509</v>
      </c>
      <c r="G814" t="s">
        <v>2510</v>
      </c>
      <c r="H814" t="s">
        <v>1790</v>
      </c>
      <c r="I814" t="s">
        <v>1791</v>
      </c>
      <c r="J814" t="s">
        <v>1446</v>
      </c>
      <c r="K814"/>
      <c r="L814" t="s">
        <v>104</v>
      </c>
      <c r="M814" t="s">
        <v>2513</v>
      </c>
      <c r="N814" t="s">
        <v>2514</v>
      </c>
      <c r="O814" t="s">
        <v>111</v>
      </c>
      <c r="P814">
        <v>13</v>
      </c>
      <c r="Q814">
        <v>6</v>
      </c>
      <c r="R814"/>
      <c r="S814"/>
      <c r="T814"/>
      <c r="U814"/>
      <c r="V814" t="str">
        <f t="shared" si="27"/>
        <v>Y</v>
      </c>
      <c r="W814"/>
      <c r="X814"/>
      <c r="Y814" s="44">
        <v>1719.1</v>
      </c>
      <c r="Z814" s="44">
        <v>74137.672309999994</v>
      </c>
      <c r="AA814" s="44">
        <v>2735.5</v>
      </c>
      <c r="AB814" s="44">
        <v>426217.97850000003</v>
      </c>
      <c r="AC814" s="44">
        <v>8.2230768999999995E-2</v>
      </c>
      <c r="AD814" s="44">
        <v>7.3233100000000002E-4</v>
      </c>
      <c r="AE814" s="44">
        <v>1016.392308</v>
      </c>
      <c r="AF814" s="44">
        <v>157067.4253</v>
      </c>
      <c r="AG814" s="44">
        <v>2217.5538459999998</v>
      </c>
      <c r="AH814" s="44">
        <v>163731.17170000001</v>
      </c>
      <c r="AI814" s="44">
        <v>2109.4</v>
      </c>
      <c r="AJ814" s="44">
        <v>1046.0999999999999</v>
      </c>
      <c r="AK814" s="44">
        <v>3412.2</v>
      </c>
      <c r="AL814" s="44">
        <v>0.108</v>
      </c>
      <c r="AM814" s="44">
        <v>1960.2</v>
      </c>
      <c r="AN814" s="44">
        <v>2366.1</v>
      </c>
      <c r="AO814" s="44">
        <v>13</v>
      </c>
      <c r="AP814" s="44">
        <v>2.839</v>
      </c>
      <c r="AQ814" s="44">
        <v>6.0999999999999999E-2</v>
      </c>
      <c r="AR814" s="44">
        <v>3300.2</v>
      </c>
      <c r="AS814" s="44">
        <v>0.121</v>
      </c>
      <c r="AT814" s="44">
        <v>1444.6</v>
      </c>
      <c r="AU814" s="44">
        <v>0.121</v>
      </c>
      <c r="AV814" s="44">
        <v>15629.698909999999</v>
      </c>
      <c r="AW814" s="44">
        <v>131190124.7</v>
      </c>
      <c r="AX814" s="44">
        <v>47316.666669999999</v>
      </c>
      <c r="AY814" s="44">
        <v>0.14749999999999999</v>
      </c>
      <c r="AZ814" s="44">
        <v>6.9824999999999998E-4</v>
      </c>
      <c r="BA814" s="44">
        <v>4798.1481480000002</v>
      </c>
      <c r="BB814" s="44">
        <v>21436.065569999999</v>
      </c>
      <c r="BC814" s="44">
        <v>3293.38843</v>
      </c>
      <c r="BD814" s="44">
        <v>0.21199999999999999</v>
      </c>
      <c r="BE814" s="44">
        <v>5.2356020939999999</v>
      </c>
      <c r="BF814" s="44">
        <v>5.5096418729999996</v>
      </c>
      <c r="BG814" s="44">
        <v>4.906771344</v>
      </c>
      <c r="BH814" s="44">
        <v>1.0523415979999999</v>
      </c>
      <c r="BI814" s="44">
        <v>0.89057899900000004</v>
      </c>
      <c r="BJ814" s="44">
        <v>4.5790771399999999</v>
      </c>
      <c r="BK814" s="44">
        <v>1.683603714</v>
      </c>
      <c r="BL814" s="44">
        <v>0.43773104699999998</v>
      </c>
      <c r="BM814" s="44">
        <v>0.56481481499999997</v>
      </c>
      <c r="BN814" s="44">
        <v>1.9836065570000001</v>
      </c>
      <c r="BO814" s="44">
        <v>4.4675705939999997</v>
      </c>
      <c r="BP814" s="44">
        <v>0.153637729</v>
      </c>
      <c r="BQ814" s="44">
        <v>1925.4923080000001</v>
      </c>
      <c r="BR814" s="44">
        <v>2617.792308</v>
      </c>
      <c r="BS814" s="44">
        <v>1265.5999999999999</v>
      </c>
      <c r="BT814" s="44">
        <v>3281.2</v>
      </c>
      <c r="BU814" s="44">
        <v>71818.076090000002</v>
      </c>
      <c r="BV814" s="44">
        <v>387354.42070000002</v>
      </c>
      <c r="BW814" s="44">
        <v>692.3</v>
      </c>
      <c r="BX814" s="44">
        <v>140336.9969</v>
      </c>
      <c r="BY814" s="44">
        <v>2015.6</v>
      </c>
      <c r="BZ814" s="44">
        <v>11030.18432</v>
      </c>
      <c r="CA814" s="44">
        <v>86805372.579999998</v>
      </c>
      <c r="CB814" s="44">
        <v>35936.666669999999</v>
      </c>
      <c r="CC814" s="44">
        <v>2906.25</v>
      </c>
      <c r="CD814" s="44">
        <v>3058.6</v>
      </c>
      <c r="CE814" s="44">
        <v>2034.38</v>
      </c>
      <c r="CF814" s="44">
        <v>902.32500000000005</v>
      </c>
      <c r="CG814" s="44">
        <v>949.2</v>
      </c>
      <c r="CH814" s="44">
        <v>318.76</v>
      </c>
      <c r="CI814" s="44">
        <v>2425.7750000000001</v>
      </c>
      <c r="CJ814" s="44">
        <v>2437.5</v>
      </c>
      <c r="CK814" s="44">
        <v>1875.02</v>
      </c>
      <c r="CL814" s="44">
        <v>17413.918020000001</v>
      </c>
      <c r="CM814" s="44">
        <v>13137.516890000001</v>
      </c>
      <c r="CN814" s="44">
        <v>4237.331306</v>
      </c>
      <c r="CO814" s="44">
        <v>91.525000000000006</v>
      </c>
      <c r="CP814" s="44">
        <v>94.3</v>
      </c>
      <c r="CQ814" s="44">
        <v>90.48</v>
      </c>
    </row>
    <row r="815" spans="1:95" s="4" customFormat="1" x14ac:dyDescent="0.2">
      <c r="A815" t="s">
        <v>1895</v>
      </c>
      <c r="B815" t="s">
        <v>173</v>
      </c>
      <c r="C815" t="s">
        <v>2506</v>
      </c>
      <c r="D815" t="s">
        <v>2507</v>
      </c>
      <c r="E815" t="s">
        <v>2508</v>
      </c>
      <c r="F815" t="s">
        <v>2509</v>
      </c>
      <c r="G815" t="s">
        <v>2510</v>
      </c>
      <c r="H815" t="s">
        <v>1790</v>
      </c>
      <c r="I815" t="s">
        <v>1791</v>
      </c>
      <c r="J815" t="s">
        <v>1446</v>
      </c>
      <c r="K815"/>
      <c r="L815" t="s">
        <v>104</v>
      </c>
      <c r="M815" t="s">
        <v>2515</v>
      </c>
      <c r="N815" t="s">
        <v>2514</v>
      </c>
      <c r="O815" t="s">
        <v>111</v>
      </c>
      <c r="P815">
        <v>13</v>
      </c>
      <c r="Q815">
        <v>6</v>
      </c>
      <c r="R815"/>
      <c r="S815"/>
      <c r="T815"/>
      <c r="U815"/>
      <c r="V815" t="str">
        <f t="shared" si="27"/>
        <v>Y</v>
      </c>
      <c r="W815"/>
      <c r="X815"/>
      <c r="Y815" s="44">
        <v>1719.1</v>
      </c>
      <c r="Z815" s="44">
        <v>74137.672309999994</v>
      </c>
      <c r="AA815" s="44">
        <v>2735.5</v>
      </c>
      <c r="AB815" s="44">
        <v>426217.97850000003</v>
      </c>
      <c r="AC815" s="44">
        <v>8.2230768999999995E-2</v>
      </c>
      <c r="AD815" s="44">
        <v>7.3233100000000002E-4</v>
      </c>
      <c r="AE815" s="44">
        <v>1016.392308</v>
      </c>
      <c r="AF815" s="44">
        <v>157067.4253</v>
      </c>
      <c r="AG815" s="44">
        <v>2217.5538459999998</v>
      </c>
      <c r="AH815" s="44">
        <v>163731.17170000001</v>
      </c>
      <c r="AI815" s="44">
        <v>2109.4</v>
      </c>
      <c r="AJ815" s="44">
        <v>1046.0999999999999</v>
      </c>
      <c r="AK815" s="44">
        <v>3412.2</v>
      </c>
      <c r="AL815" s="44">
        <v>0.108</v>
      </c>
      <c r="AM815" s="44">
        <v>1960.2</v>
      </c>
      <c r="AN815" s="44">
        <v>2366.1</v>
      </c>
      <c r="AO815" s="44">
        <v>13</v>
      </c>
      <c r="AP815" s="44">
        <v>2.839</v>
      </c>
      <c r="AQ815" s="44">
        <v>6.0999999999999999E-2</v>
      </c>
      <c r="AR815" s="44">
        <v>3300.2</v>
      </c>
      <c r="AS815" s="44">
        <v>0.121</v>
      </c>
      <c r="AT815" s="44">
        <v>1444.6</v>
      </c>
      <c r="AU815" s="44">
        <v>0.121</v>
      </c>
      <c r="AV815" s="44">
        <v>15629.698909999999</v>
      </c>
      <c r="AW815" s="44">
        <v>131190124.7</v>
      </c>
      <c r="AX815" s="44">
        <v>47316.666669999999</v>
      </c>
      <c r="AY815" s="44">
        <v>0.14749999999999999</v>
      </c>
      <c r="AZ815" s="44">
        <v>6.9824999999999998E-4</v>
      </c>
      <c r="BA815" s="44">
        <v>4798.1481480000002</v>
      </c>
      <c r="BB815" s="44">
        <v>21436.065569999999</v>
      </c>
      <c r="BC815" s="44">
        <v>3293.38843</v>
      </c>
      <c r="BD815" s="44">
        <v>0.21199999999999999</v>
      </c>
      <c r="BE815" s="44">
        <v>5.2356020939999999</v>
      </c>
      <c r="BF815" s="44">
        <v>5.5096418729999996</v>
      </c>
      <c r="BG815" s="44">
        <v>4.906771344</v>
      </c>
      <c r="BH815" s="44">
        <v>1.0523415979999999</v>
      </c>
      <c r="BI815" s="44">
        <v>0.89057899900000004</v>
      </c>
      <c r="BJ815" s="44">
        <v>4.5790771399999999</v>
      </c>
      <c r="BK815" s="44">
        <v>1.683603714</v>
      </c>
      <c r="BL815" s="44">
        <v>0.43773104699999998</v>
      </c>
      <c r="BM815" s="44">
        <v>0.56481481499999997</v>
      </c>
      <c r="BN815" s="44">
        <v>1.9836065570000001</v>
      </c>
      <c r="BO815" s="44">
        <v>4.4675705939999997</v>
      </c>
      <c r="BP815" s="44">
        <v>0.153637729</v>
      </c>
      <c r="BQ815" s="44">
        <v>1925.4923080000001</v>
      </c>
      <c r="BR815" s="44">
        <v>2617.792308</v>
      </c>
      <c r="BS815" s="44">
        <v>1265.5999999999999</v>
      </c>
      <c r="BT815" s="44">
        <v>3281.2</v>
      </c>
      <c r="BU815" s="44">
        <v>71818.076090000002</v>
      </c>
      <c r="BV815" s="44">
        <v>387354.42070000002</v>
      </c>
      <c r="BW815" s="44">
        <v>692.3</v>
      </c>
      <c r="BX815" s="44">
        <v>140336.9969</v>
      </c>
      <c r="BY815" s="44">
        <v>2015.6</v>
      </c>
      <c r="BZ815" s="44">
        <v>11030.18432</v>
      </c>
      <c r="CA815" s="44">
        <v>86805372.579999998</v>
      </c>
      <c r="CB815" s="44">
        <v>35936.666669999999</v>
      </c>
      <c r="CC815" s="44">
        <v>2906.25</v>
      </c>
      <c r="CD815" s="44">
        <v>3058.6</v>
      </c>
      <c r="CE815" s="44">
        <v>2034.38</v>
      </c>
      <c r="CF815" s="44">
        <v>902.32500000000005</v>
      </c>
      <c r="CG815" s="44">
        <v>949.2</v>
      </c>
      <c r="CH815" s="44">
        <v>318.76</v>
      </c>
      <c r="CI815" s="44">
        <v>2425.7750000000001</v>
      </c>
      <c r="CJ815" s="44">
        <v>2437.5</v>
      </c>
      <c r="CK815" s="44">
        <v>1875.02</v>
      </c>
      <c r="CL815" s="44">
        <v>17413.918020000001</v>
      </c>
      <c r="CM815" s="44">
        <v>13137.516890000001</v>
      </c>
      <c r="CN815" s="44">
        <v>4237.331306</v>
      </c>
      <c r="CO815" s="44">
        <v>91.525000000000006</v>
      </c>
      <c r="CP815" s="44">
        <v>94.3</v>
      </c>
      <c r="CQ815" s="44">
        <v>90.48</v>
      </c>
    </row>
    <row r="816" spans="1:95" s="4" customFormat="1" x14ac:dyDescent="0.2">
      <c r="A816" t="s">
        <v>1895</v>
      </c>
      <c r="B816" t="s">
        <v>173</v>
      </c>
      <c r="C816" t="s">
        <v>2506</v>
      </c>
      <c r="D816" t="s">
        <v>2507</v>
      </c>
      <c r="E816" t="s">
        <v>2508</v>
      </c>
      <c r="F816" t="s">
        <v>2509</v>
      </c>
      <c r="G816" t="s">
        <v>2510</v>
      </c>
      <c r="H816" t="s">
        <v>1790</v>
      </c>
      <c r="I816" t="s">
        <v>1791</v>
      </c>
      <c r="J816" t="s">
        <v>1446</v>
      </c>
      <c r="K816"/>
      <c r="L816" t="s">
        <v>104</v>
      </c>
      <c r="M816" t="s">
        <v>2516</v>
      </c>
      <c r="N816" t="s">
        <v>2514</v>
      </c>
      <c r="O816" t="s">
        <v>111</v>
      </c>
      <c r="P816">
        <v>10</v>
      </c>
      <c r="Q816">
        <v>7</v>
      </c>
      <c r="R816"/>
      <c r="S816"/>
      <c r="T816"/>
      <c r="U816"/>
      <c r="V816" t="str">
        <f t="shared" si="27"/>
        <v>Y</v>
      </c>
      <c r="W816"/>
      <c r="X816"/>
      <c r="Y816" s="44">
        <v>1622.37</v>
      </c>
      <c r="Z816" s="44">
        <v>129006.6041</v>
      </c>
      <c r="AA816" s="44">
        <v>2919.67</v>
      </c>
      <c r="AB816" s="44">
        <v>719825.0281</v>
      </c>
      <c r="AC816" s="44">
        <v>0.1134</v>
      </c>
      <c r="AD816" s="44">
        <v>8.0944000000000003E-4</v>
      </c>
      <c r="AE816" s="44">
        <v>1297.32</v>
      </c>
      <c r="AF816" s="44">
        <v>390501.37160000001</v>
      </c>
      <c r="AG816" s="44">
        <v>2278.12</v>
      </c>
      <c r="AH816" s="44">
        <v>209700.28159999999</v>
      </c>
      <c r="AI816" s="44">
        <v>1921.9</v>
      </c>
      <c r="AJ816" s="44">
        <v>952.2</v>
      </c>
      <c r="AK816" s="44">
        <v>4678.5</v>
      </c>
      <c r="AL816" s="44">
        <v>0.14000000000000001</v>
      </c>
      <c r="AM816" s="44">
        <v>1487.8</v>
      </c>
      <c r="AN816" s="44">
        <v>3726.3</v>
      </c>
      <c r="AO816" s="44">
        <v>10</v>
      </c>
      <c r="AP816" s="44">
        <v>2.202</v>
      </c>
      <c r="AQ816" s="44">
        <v>0.105</v>
      </c>
      <c r="AR816" s="44">
        <v>3124.3</v>
      </c>
      <c r="AS816" s="44">
        <v>9.7000000000000003E-2</v>
      </c>
      <c r="AT816" s="44">
        <v>4678.5</v>
      </c>
      <c r="AU816" s="44">
        <v>0.16300000000000001</v>
      </c>
      <c r="AV816" s="44">
        <v>13044.521210000001</v>
      </c>
      <c r="AW816" s="44">
        <v>65747995.329999998</v>
      </c>
      <c r="AX816" s="44">
        <v>29755.670099999999</v>
      </c>
      <c r="AY816" s="44">
        <v>0.118666667</v>
      </c>
      <c r="AZ816" s="44">
        <v>1.7557779999999999E-3</v>
      </c>
      <c r="BA816" s="44">
        <v>3825.7142859999999</v>
      </c>
      <c r="BB816" s="44">
        <v>13885.71429</v>
      </c>
      <c r="BC816" s="44">
        <v>29755.670099999999</v>
      </c>
      <c r="BD816" s="44">
        <v>0.19800000000000001</v>
      </c>
      <c r="BE816" s="44">
        <v>5.9880239519999998</v>
      </c>
      <c r="BF816" s="44">
        <v>5.3285968029999999</v>
      </c>
      <c r="BG816" s="44">
        <v>4.6403712300000004</v>
      </c>
      <c r="BH816" s="44">
        <v>0.88987566600000001</v>
      </c>
      <c r="BI816" s="44">
        <v>0.87084300100000001</v>
      </c>
      <c r="BJ816" s="44">
        <v>4.541326067</v>
      </c>
      <c r="BK816" s="44">
        <v>2.0999462289999999</v>
      </c>
      <c r="BL816" s="44">
        <v>1.49745543</v>
      </c>
      <c r="BM816" s="44">
        <v>0.75</v>
      </c>
      <c r="BN816" s="44">
        <v>0.92380952400000005</v>
      </c>
      <c r="BO816" s="44">
        <v>3.6295743090000001</v>
      </c>
      <c r="BP816" s="44">
        <v>2.1428980530000001</v>
      </c>
      <c r="BQ816" s="44">
        <v>1935.95</v>
      </c>
      <c r="BR816" s="44">
        <v>2714.05</v>
      </c>
      <c r="BS816" s="44">
        <v>1218.8</v>
      </c>
      <c r="BT816" s="44">
        <v>4265.6000000000004</v>
      </c>
      <c r="BU816" s="44">
        <v>127450.84050000001</v>
      </c>
      <c r="BV816" s="44">
        <v>592999.51249999995</v>
      </c>
      <c r="BW816" s="44">
        <v>778.12</v>
      </c>
      <c r="BX816" s="44">
        <v>234778.6416</v>
      </c>
      <c r="BY816" s="44">
        <v>3046.8</v>
      </c>
      <c r="BZ816" s="44">
        <v>7909.5832419999997</v>
      </c>
      <c r="CA816" s="44">
        <v>32443867.370000001</v>
      </c>
      <c r="CB816" s="44">
        <v>20296.907220000001</v>
      </c>
      <c r="CC816" s="44">
        <v>2062.5</v>
      </c>
      <c r="CD816" s="44">
        <v>2812.5</v>
      </c>
      <c r="CE816" s="44">
        <v>3128.875</v>
      </c>
      <c r="CF816" s="44">
        <v>437.46666670000002</v>
      </c>
      <c r="CG816" s="44">
        <v>843.76666669999997</v>
      </c>
      <c r="CH816" s="44">
        <v>984.375</v>
      </c>
      <c r="CI816" s="44">
        <v>1812.5</v>
      </c>
      <c r="CJ816" s="44">
        <v>2390.6</v>
      </c>
      <c r="CK816" s="44">
        <v>2542.9749999999999</v>
      </c>
      <c r="CL816" s="44">
        <v>5756.2672810000004</v>
      </c>
      <c r="CM816" s="44">
        <v>8133.9381979999998</v>
      </c>
      <c r="CN816" s="44">
        <v>9356.3039939999999</v>
      </c>
      <c r="CO816" s="44">
        <v>91.3</v>
      </c>
      <c r="CP816" s="44">
        <v>93.966666669999995</v>
      </c>
      <c r="CQ816" s="44">
        <v>90.424999999999997</v>
      </c>
    </row>
    <row r="817" spans="1:95" s="2" customFormat="1" x14ac:dyDescent="0.2">
      <c r="A817" s="2" t="s">
        <v>108</v>
      </c>
      <c r="B817" s="2" t="s">
        <v>173</v>
      </c>
      <c r="C817" s="2" t="s">
        <v>2506</v>
      </c>
      <c r="D817" s="2" t="s">
        <v>2507</v>
      </c>
      <c r="E817" s="2" t="s">
        <v>2508</v>
      </c>
      <c r="F817" s="2" t="s">
        <v>2509</v>
      </c>
      <c r="G817" s="2" t="s">
        <v>2510</v>
      </c>
      <c r="H817" s="2" t="s">
        <v>1790</v>
      </c>
      <c r="I817" s="2" t="s">
        <v>1791</v>
      </c>
      <c r="J817" s="2" t="s">
        <v>1446</v>
      </c>
      <c r="L817" s="2" t="s">
        <v>104</v>
      </c>
      <c r="M817" s="2" t="s">
        <v>2517</v>
      </c>
      <c r="N817" s="2" t="s">
        <v>2518</v>
      </c>
      <c r="O817" t="s">
        <v>111</v>
      </c>
      <c r="P817" s="2">
        <v>8</v>
      </c>
      <c r="Q817" s="2">
        <v>6</v>
      </c>
      <c r="V817" s="2" t="str">
        <f t="shared" si="27"/>
        <v>Y</v>
      </c>
      <c r="Y817" s="45">
        <v>1691.8375000000001</v>
      </c>
      <c r="Z817" s="45">
        <v>184637.25234375009</v>
      </c>
      <c r="AA817" s="45">
        <v>2881.6124999999997</v>
      </c>
      <c r="AB817" s="45">
        <v>304219.77609375212</v>
      </c>
      <c r="AC817" s="45">
        <v>0.11887500000000001</v>
      </c>
      <c r="AD817" s="45">
        <v>3.1666093749999989E-3</v>
      </c>
      <c r="AE817" s="45">
        <v>1189.7624999999998</v>
      </c>
      <c r="AF817" s="45">
        <v>554405.26734375022</v>
      </c>
      <c r="AG817" s="45">
        <v>2336.35</v>
      </c>
      <c r="AH817" s="45">
        <v>233103</v>
      </c>
      <c r="AI817" s="45">
        <v>1851.9</v>
      </c>
      <c r="AJ817" s="45">
        <v>982.6</v>
      </c>
      <c r="AK817" s="45">
        <v>3854.8</v>
      </c>
      <c r="AL817" s="45">
        <v>0.112</v>
      </c>
      <c r="AM817" s="45">
        <v>3152.9</v>
      </c>
      <c r="AN817" s="45">
        <v>2872.2000000000003</v>
      </c>
      <c r="AO817" s="45">
        <v>8</v>
      </c>
      <c r="AP817" s="45">
        <v>3.996</v>
      </c>
      <c r="AQ817" s="45">
        <v>8.5000000000000006E-2</v>
      </c>
      <c r="AR817" s="45">
        <v>3293.3</v>
      </c>
      <c r="AS817" s="45">
        <v>0.19700000000000001</v>
      </c>
      <c r="AT817" s="45">
        <v>3854.8</v>
      </c>
      <c r="AU817" s="45">
        <v>0.21</v>
      </c>
      <c r="AV817" s="45">
        <v>12978.682136099114</v>
      </c>
      <c r="AW817" s="45">
        <v>87683526.114719301</v>
      </c>
      <c r="AX817" s="45">
        <v>33361.538461538461</v>
      </c>
      <c r="AY817" s="45">
        <v>0.43500000000000005</v>
      </c>
      <c r="AZ817" s="45">
        <v>0.13756228571428566</v>
      </c>
      <c r="BA817" s="45">
        <v>9255.3571428571413</v>
      </c>
      <c r="BB817" s="45">
        <v>19308.235294117647</v>
      </c>
      <c r="BC817" s="45">
        <v>14579.695431472079</v>
      </c>
      <c r="BD817" s="45">
        <v>1.052</v>
      </c>
      <c r="BE817" s="45">
        <v>3.7313432835820892</v>
      </c>
      <c r="BF817" s="45">
        <v>4.3988269794721413</v>
      </c>
      <c r="BG817" s="45">
        <v>1.6556291390728481</v>
      </c>
      <c r="BH817" s="45">
        <v>1.178885630498534</v>
      </c>
      <c r="BI817" s="45">
        <v>0.37637969094922741</v>
      </c>
      <c r="BJ817" s="45">
        <v>2.0020020020020022</v>
      </c>
      <c r="BK817" s="45">
        <v>1.0445304323004219</v>
      </c>
      <c r="BL817" s="45">
        <v>1.170497677101995</v>
      </c>
      <c r="BM817" s="45">
        <v>0.75892857142857151</v>
      </c>
      <c r="BN817" s="45">
        <v>2.3176470588235292</v>
      </c>
      <c r="BO817" s="45">
        <v>2.0861685828103189</v>
      </c>
      <c r="BP817" s="45">
        <v>0.75510243216861239</v>
      </c>
      <c r="BQ817" s="45">
        <v>1964.9124999999999</v>
      </c>
      <c r="BR817" s="45">
        <v>2718.5624999999995</v>
      </c>
      <c r="BS817" s="45">
        <v>1636.5</v>
      </c>
      <c r="BT817" s="45">
        <v>3746.8</v>
      </c>
      <c r="BU817" s="45">
        <v>97340.671093750279</v>
      </c>
      <c r="BV817" s="45">
        <v>330333.49234375358</v>
      </c>
      <c r="BW817" s="45">
        <v>753.67499999999995</v>
      </c>
      <c r="BX817" s="45">
        <v>277292.62937500014</v>
      </c>
      <c r="BY817" s="45">
        <v>2110.3000000000002</v>
      </c>
      <c r="BZ817" s="45">
        <v>8183.1064638217158</v>
      </c>
      <c r="CA817" s="45">
        <v>36110602.839804158</v>
      </c>
      <c r="CB817" s="45">
        <v>19876.923076923078</v>
      </c>
      <c r="CC817" s="45">
        <v>2842.3666666666663</v>
      </c>
      <c r="CD817" s="45">
        <v>2368.6333333333332</v>
      </c>
      <c r="CE817" s="45">
        <v>3057.75</v>
      </c>
      <c r="CF817" s="45">
        <v>602.93333333333328</v>
      </c>
      <c r="CG817" s="45">
        <v>617.30000000000007</v>
      </c>
      <c r="CH817" s="45">
        <v>1184.3499999999999</v>
      </c>
      <c r="CI817" s="45">
        <v>2627.0333333333333</v>
      </c>
      <c r="CJ817" s="45">
        <v>1909.3</v>
      </c>
      <c r="CK817" s="45">
        <v>2540.8999999999996</v>
      </c>
      <c r="CL817" s="45">
        <v>9582.2481684981685</v>
      </c>
      <c r="CM817" s="45">
        <v>6902.7775120888473</v>
      </c>
      <c r="CN817" s="45">
        <v>8004.8873344063377</v>
      </c>
      <c r="CO817" s="45">
        <v>89.133333333333326</v>
      </c>
      <c r="CP817" s="45">
        <v>104.33333333333333</v>
      </c>
      <c r="CQ817" s="45">
        <v>99.05</v>
      </c>
    </row>
    <row r="818" spans="1:95" s="4" customFormat="1" x14ac:dyDescent="0.2">
      <c r="A818" s="4" t="s">
        <v>1895</v>
      </c>
      <c r="B818" s="4" t="s">
        <v>173</v>
      </c>
      <c r="C818" s="4" t="s">
        <v>2519</v>
      </c>
      <c r="D818" s="4" t="s">
        <v>2520</v>
      </c>
      <c r="E818" s="4" t="s">
        <v>2521</v>
      </c>
      <c r="F818" s="4" t="s">
        <v>1105</v>
      </c>
      <c r="G818" s="4" t="s">
        <v>2522</v>
      </c>
      <c r="H818" s="4" t="s">
        <v>2523</v>
      </c>
      <c r="I818" s="4" t="s">
        <v>2075</v>
      </c>
      <c r="J818" s="4" t="s">
        <v>2524</v>
      </c>
      <c r="L818" s="4" t="s">
        <v>104</v>
      </c>
      <c r="M818" s="4" t="s">
        <v>2525</v>
      </c>
      <c r="P818" s="4">
        <v>58</v>
      </c>
      <c r="Q818" s="4">
        <v>4</v>
      </c>
      <c r="V818" s="4" t="str">
        <f t="shared" si="27"/>
        <v>Y</v>
      </c>
      <c r="W818" s="4" t="s">
        <v>1895</v>
      </c>
      <c r="Y818" s="46">
        <v>4574.2</v>
      </c>
      <c r="Z818" s="46">
        <v>1581831.402</v>
      </c>
      <c r="AA818" s="46">
        <v>6159.25</v>
      </c>
      <c r="AB818" s="46">
        <v>28973.732499999998</v>
      </c>
      <c r="AC818" s="46">
        <v>3.5200000000000002E-2</v>
      </c>
      <c r="AD818" s="46">
        <v>1.9360000000000001E-5</v>
      </c>
      <c r="AE818" s="46">
        <v>1585.08</v>
      </c>
      <c r="AF818" s="46">
        <v>1494759.1839999999</v>
      </c>
      <c r="AG818" s="46">
        <v>5740.76</v>
      </c>
      <c r="AH818" s="46">
        <v>204409.33040000001</v>
      </c>
      <c r="AI818" s="46">
        <v>4306.6000000000004</v>
      </c>
      <c r="AJ818" s="46">
        <v>3230.4</v>
      </c>
      <c r="AK818" s="46">
        <v>6664.7</v>
      </c>
      <c r="AL818" s="46">
        <v>3.4000000000000002E-2</v>
      </c>
      <c r="AM818" s="46">
        <v>5255.8</v>
      </c>
      <c r="AN818" s="46">
        <v>3434.3</v>
      </c>
      <c r="AO818" s="46">
        <v>58</v>
      </c>
      <c r="AP818" s="46">
        <v>1.9590000000000001</v>
      </c>
      <c r="AQ818" s="46">
        <v>0.04</v>
      </c>
      <c r="AR818" s="46">
        <v>6224.4</v>
      </c>
      <c r="AS818" s="46">
        <v>3.5000000000000003E-2</v>
      </c>
      <c r="AT818" s="46">
        <v>5220.5</v>
      </c>
      <c r="AU818" s="46">
        <v>4.3999999999999997E-2</v>
      </c>
      <c r="AV818" s="46">
        <v>41961.242080000004</v>
      </c>
      <c r="AW818" s="46">
        <v>911176541.70000005</v>
      </c>
      <c r="AX818" s="46">
        <v>148147.0588</v>
      </c>
      <c r="AY818" s="46">
        <v>5.0888889E-2</v>
      </c>
      <c r="AZ818" s="46">
        <v>2.256321E-2</v>
      </c>
      <c r="BA818" s="46">
        <v>53352.941180000002</v>
      </c>
      <c r="BB818" s="46">
        <v>72650</v>
      </c>
      <c r="BC818" s="46">
        <v>34217.14286</v>
      </c>
      <c r="BD818" s="46">
        <v>0.47499999999999998</v>
      </c>
      <c r="BE818" s="46">
        <v>33.557046980000003</v>
      </c>
      <c r="BF818" s="46">
        <v>12.34567901</v>
      </c>
      <c r="BG818" s="46">
        <v>29.940119760000002</v>
      </c>
      <c r="BH818" s="46">
        <v>0.36790123499999999</v>
      </c>
      <c r="BI818" s="46">
        <v>2.425149701</v>
      </c>
      <c r="BJ818" s="46">
        <v>142.41960180000001</v>
      </c>
      <c r="BK818" s="46">
        <v>1.1842916400000001</v>
      </c>
      <c r="BL818" s="46">
        <v>0.83871537799999996</v>
      </c>
      <c r="BM818" s="46">
        <v>1.1764705879999999</v>
      </c>
      <c r="BN818" s="46">
        <v>0.875</v>
      </c>
      <c r="BO818" s="46">
        <v>1.3616868799999999</v>
      </c>
      <c r="BP818" s="46">
        <v>0.47098613700000003</v>
      </c>
      <c r="BQ818" s="46">
        <v>4888.03</v>
      </c>
      <c r="BR818" s="46">
        <v>5917.32</v>
      </c>
      <c r="BS818" s="46">
        <v>3574.5</v>
      </c>
      <c r="BT818" s="46">
        <v>6158.5</v>
      </c>
      <c r="BU818" s="46">
        <v>1118122.21</v>
      </c>
      <c r="BV818" s="46">
        <v>65732.711599999995</v>
      </c>
      <c r="BW818" s="46">
        <v>1029.28</v>
      </c>
      <c r="BX818" s="46">
        <v>796231.46360000002</v>
      </c>
      <c r="BY818" s="46">
        <v>2584</v>
      </c>
      <c r="BZ818" s="46">
        <v>27002.011020000002</v>
      </c>
      <c r="CA818" s="46">
        <v>497288292</v>
      </c>
      <c r="CB818" s="46">
        <v>86135.294120000006</v>
      </c>
      <c r="CC818" s="46">
        <v>5581.4</v>
      </c>
      <c r="CD818" s="46">
        <v>5917.32</v>
      </c>
      <c r="CE818" s="46">
        <v>5934.56</v>
      </c>
      <c r="CF818" s="46">
        <v>930.24</v>
      </c>
      <c r="CG818" s="46">
        <v>1029.28</v>
      </c>
      <c r="CH818" s="46">
        <v>869.94</v>
      </c>
      <c r="CI818" s="46">
        <v>4995.7</v>
      </c>
      <c r="CJ818" s="46">
        <v>5740.76</v>
      </c>
      <c r="CK818" s="46">
        <v>5813.94</v>
      </c>
      <c r="CL818" s="46">
        <v>27286.040379999999</v>
      </c>
      <c r="CM818" s="46">
        <v>27002.011020000002</v>
      </c>
      <c r="CN818" s="46">
        <v>21195.66791</v>
      </c>
      <c r="CO818" s="46">
        <v>74.84</v>
      </c>
      <c r="CP818" s="46">
        <v>90.43</v>
      </c>
      <c r="CQ818" s="46">
        <v>95.62</v>
      </c>
    </row>
    <row r="819" spans="1:95" s="4" customFormat="1" x14ac:dyDescent="0.2">
      <c r="A819" s="4" t="s">
        <v>1895</v>
      </c>
      <c r="B819" s="4" t="s">
        <v>173</v>
      </c>
      <c r="C819" s="4" t="s">
        <v>2519</v>
      </c>
      <c r="D819" s="4" t="s">
        <v>2520</v>
      </c>
      <c r="E819" s="4" t="s">
        <v>2521</v>
      </c>
      <c r="F819" s="4" t="s">
        <v>1105</v>
      </c>
      <c r="G819" s="4" t="s">
        <v>2522</v>
      </c>
      <c r="H819" s="4" t="s">
        <v>2523</v>
      </c>
      <c r="I819" s="4" t="s">
        <v>2075</v>
      </c>
      <c r="J819" s="4" t="s">
        <v>2524</v>
      </c>
      <c r="L819" s="4" t="s">
        <v>104</v>
      </c>
      <c r="M819" s="4" t="s">
        <v>2526</v>
      </c>
      <c r="P819" s="4">
        <v>52</v>
      </c>
      <c r="Q819" s="4">
        <v>2</v>
      </c>
      <c r="V819" s="4" t="str">
        <f t="shared" si="27"/>
        <v>Y</v>
      </c>
      <c r="W819" s="4" t="s">
        <v>1895</v>
      </c>
      <c r="Y819" s="46">
        <v>3586.15</v>
      </c>
      <c r="Z819" s="46">
        <v>607698.08649999998</v>
      </c>
      <c r="AA819" s="46">
        <v>5186.79</v>
      </c>
      <c r="AB819" s="46">
        <v>773573.45290000003</v>
      </c>
      <c r="AC819" s="46">
        <v>3.32E-2</v>
      </c>
      <c r="AD819" s="46">
        <v>2.0360000000000002E-5</v>
      </c>
      <c r="AE819" s="46">
        <v>1600.65</v>
      </c>
      <c r="AF819" s="46">
        <v>21488.592499999999</v>
      </c>
      <c r="AG819" s="46">
        <v>4254.95</v>
      </c>
      <c r="AH819" s="46">
        <v>131975.04449999999</v>
      </c>
      <c r="AI819" s="46">
        <v>3919</v>
      </c>
      <c r="AJ819" s="46">
        <v>2574.1</v>
      </c>
      <c r="AK819" s="46">
        <v>6048.1</v>
      </c>
      <c r="AL819" s="46">
        <v>3.3000000000000002E-2</v>
      </c>
      <c r="AM819" s="46">
        <v>4038.3</v>
      </c>
      <c r="AN819" s="46">
        <v>3474</v>
      </c>
      <c r="AO819" s="46">
        <v>52</v>
      </c>
      <c r="AP819" s="46">
        <v>1.7769999999999999</v>
      </c>
      <c r="AQ819" s="46">
        <v>3.4000000000000002E-2</v>
      </c>
      <c r="AR819" s="46">
        <v>5890.2</v>
      </c>
      <c r="AS819" s="46">
        <v>3.4000000000000002E-2</v>
      </c>
      <c r="AT819" s="46">
        <v>5861.5</v>
      </c>
      <c r="AU819" s="46">
        <v>5.2999999999999999E-2</v>
      </c>
      <c r="AV819" s="46">
        <v>48891.22019</v>
      </c>
      <c r="AW819" s="46">
        <v>44556350.539999999</v>
      </c>
      <c r="AX819" s="46">
        <v>63740</v>
      </c>
      <c r="AY819" s="46">
        <v>4.2555556000000001E-2</v>
      </c>
      <c r="AZ819" s="46">
        <v>1.3957136E-2</v>
      </c>
      <c r="BA819" s="46">
        <v>36975.757579999998</v>
      </c>
      <c r="BB819" s="46">
        <v>50244.11765</v>
      </c>
      <c r="BC819" s="46">
        <v>51932.352939999997</v>
      </c>
      <c r="BD819" s="46">
        <v>0.376</v>
      </c>
      <c r="BE819" s="46">
        <v>30.3030303</v>
      </c>
      <c r="BF819" s="46">
        <v>13.98601399</v>
      </c>
      <c r="BG819" s="46">
        <v>29.41176471</v>
      </c>
      <c r="BH819" s="46">
        <v>0.46153846199999998</v>
      </c>
      <c r="BI819" s="46">
        <v>2.1029411759999999</v>
      </c>
      <c r="BJ819" s="46">
        <v>157.00619019999999</v>
      </c>
      <c r="BK819" s="46">
        <v>1.458584058</v>
      </c>
      <c r="BL819" s="46">
        <v>0.99512750000000005</v>
      </c>
      <c r="BM819" s="46">
        <v>1.03030303</v>
      </c>
      <c r="BN819" s="46">
        <v>1</v>
      </c>
      <c r="BO819" s="46">
        <v>1.358839438</v>
      </c>
      <c r="BP819" s="46">
        <v>1.033600656</v>
      </c>
      <c r="BQ819" s="46">
        <v>4000.85</v>
      </c>
      <c r="BR819" s="46">
        <v>4870.8100000000004</v>
      </c>
      <c r="BS819" s="46">
        <v>3230</v>
      </c>
      <c r="BT819" s="46">
        <v>5555.6</v>
      </c>
      <c r="BU819" s="46">
        <v>293934.9105</v>
      </c>
      <c r="BV819" s="46">
        <v>552512.97690000001</v>
      </c>
      <c r="BW819" s="46">
        <v>869.94</v>
      </c>
      <c r="BX819" s="46">
        <v>42209.066400000003</v>
      </c>
      <c r="BY819" s="46">
        <v>2325.6</v>
      </c>
      <c r="BZ819" s="46">
        <v>26115.21069</v>
      </c>
      <c r="CA819" s="46">
        <v>22682480.449999999</v>
      </c>
      <c r="CB819" s="46">
        <v>34155.172409999999</v>
      </c>
      <c r="CC819" s="46">
        <v>4608.12</v>
      </c>
      <c r="CD819" s="46">
        <v>4870.8100000000004</v>
      </c>
      <c r="CE819" s="46">
        <v>4573.6400000000003</v>
      </c>
      <c r="CF819" s="46">
        <v>844.12</v>
      </c>
      <c r="CG819" s="46">
        <v>869.94</v>
      </c>
      <c r="CH819" s="46">
        <v>792.42</v>
      </c>
      <c r="CI819" s="46">
        <v>4332.46</v>
      </c>
      <c r="CJ819" s="46">
        <v>4254.95</v>
      </c>
      <c r="CK819" s="46">
        <v>4125.74</v>
      </c>
      <c r="CL819" s="46">
        <v>21033.072</v>
      </c>
      <c r="CM819" s="46">
        <v>26115.21069</v>
      </c>
      <c r="CN819" s="46">
        <v>23733.003000000001</v>
      </c>
      <c r="CO819" s="46">
        <v>74</v>
      </c>
      <c r="CP819" s="46">
        <v>82.85</v>
      </c>
      <c r="CQ819" s="46">
        <v>84.84</v>
      </c>
    </row>
    <row r="820" spans="1:95" s="4" customFormat="1" x14ac:dyDescent="0.2">
      <c r="A820" s="4" t="s">
        <v>1895</v>
      </c>
      <c r="B820" s="4" t="s">
        <v>173</v>
      </c>
      <c r="C820" s="4" t="s">
        <v>2519</v>
      </c>
      <c r="D820" s="4" t="s">
        <v>2520</v>
      </c>
      <c r="E820" s="4" t="s">
        <v>2521</v>
      </c>
      <c r="F820" s="4" t="s">
        <v>1105</v>
      </c>
      <c r="G820" s="4" t="s">
        <v>2522</v>
      </c>
      <c r="H820" s="4" t="s">
        <v>2523</v>
      </c>
      <c r="I820" s="4" t="s">
        <v>2075</v>
      </c>
      <c r="J820" s="4" t="s">
        <v>2524</v>
      </c>
      <c r="L820" s="4" t="s">
        <v>104</v>
      </c>
      <c r="M820" s="4" t="s">
        <v>2527</v>
      </c>
      <c r="P820" s="4">
        <v>30</v>
      </c>
      <c r="Q820" s="4">
        <v>2</v>
      </c>
      <c r="V820" s="4" t="str">
        <f t="shared" si="27"/>
        <v>Y</v>
      </c>
      <c r="W820" s="4" t="s">
        <v>1895</v>
      </c>
      <c r="Y820" s="46">
        <v>3534.7</v>
      </c>
      <c r="Z820" s="46">
        <v>843.35400000000004</v>
      </c>
      <c r="AA820" s="46">
        <v>4897.33</v>
      </c>
      <c r="AB820" s="46">
        <v>704552.35010000004</v>
      </c>
      <c r="AC820" s="46">
        <v>4.2000000000000003E-2</v>
      </c>
      <c r="AD820" s="46">
        <v>3.1999999999999999E-5</v>
      </c>
      <c r="AE820" s="46">
        <v>1362.62</v>
      </c>
      <c r="AF820" s="46">
        <v>736971.98759999999</v>
      </c>
      <c r="AG820" s="46">
        <v>4569.34</v>
      </c>
      <c r="AH820" s="46">
        <v>538060.40639999998</v>
      </c>
      <c r="AI820" s="46">
        <v>5340.2</v>
      </c>
      <c r="AJ820" s="46">
        <v>3355.6</v>
      </c>
      <c r="AK820" s="46">
        <v>5836.2</v>
      </c>
      <c r="AL820" s="46">
        <v>3.7999999999999999E-2</v>
      </c>
      <c r="AM820" s="46">
        <v>5767.3</v>
      </c>
      <c r="AN820" s="46">
        <v>2480.6</v>
      </c>
      <c r="AO820" s="46">
        <v>30</v>
      </c>
      <c r="AP820" s="46">
        <v>1.5760000000000001</v>
      </c>
      <c r="AQ820" s="46">
        <v>0.04</v>
      </c>
      <c r="AR820" s="46">
        <v>5732.8</v>
      </c>
      <c r="AS820" s="46">
        <v>4.4999999999999998E-2</v>
      </c>
      <c r="AT820" s="46">
        <v>3631.2</v>
      </c>
      <c r="AU820" s="46">
        <v>6.3E-2</v>
      </c>
      <c r="AV820" s="46">
        <v>32678.194490000002</v>
      </c>
      <c r="AW820" s="46">
        <v>451207522.10000002</v>
      </c>
      <c r="AX820" s="46">
        <v>64477.14286</v>
      </c>
      <c r="AY820" s="46">
        <v>1.0999999999999999E-2</v>
      </c>
      <c r="AZ820" s="46">
        <v>3.2400000000000001E-5</v>
      </c>
      <c r="BA820" s="46">
        <v>63013.157890000002</v>
      </c>
      <c r="BB820" s="46">
        <v>54695</v>
      </c>
      <c r="BC820" s="46">
        <v>5742.2222220000003</v>
      </c>
      <c r="BD820" s="46">
        <v>0.02</v>
      </c>
      <c r="BE820" s="46">
        <v>21.276595740000001</v>
      </c>
      <c r="BF820" s="46">
        <v>19.23076923</v>
      </c>
      <c r="BG820" s="46">
        <v>19.685039369999998</v>
      </c>
      <c r="BH820" s="46">
        <v>0.90384615400000001</v>
      </c>
      <c r="BI820" s="46">
        <v>1.0236220469999999</v>
      </c>
      <c r="BJ820" s="46">
        <v>177.03045689999999</v>
      </c>
      <c r="BK820" s="46">
        <v>0.99401799800000001</v>
      </c>
      <c r="BL820" s="46">
        <v>0.63340775900000001</v>
      </c>
      <c r="BM820" s="46">
        <v>1.052631579</v>
      </c>
      <c r="BN820" s="46">
        <v>1.125</v>
      </c>
      <c r="BO820" s="46">
        <v>0.86799331800000001</v>
      </c>
      <c r="BP820" s="46">
        <v>0.104986237</v>
      </c>
      <c r="BQ820" s="46">
        <v>4198.9799999999996</v>
      </c>
      <c r="BR820" s="46">
        <v>4720.07</v>
      </c>
      <c r="BS820" s="46">
        <v>3574.5</v>
      </c>
      <c r="BT820" s="46">
        <v>5598.6</v>
      </c>
      <c r="BU820" s="46">
        <v>223024.7536</v>
      </c>
      <c r="BV820" s="46">
        <v>611006.32409999997</v>
      </c>
      <c r="BW820" s="46">
        <v>521.1</v>
      </c>
      <c r="BX820" s="46">
        <v>96615.645999999993</v>
      </c>
      <c r="BY820" s="46">
        <v>2024.1</v>
      </c>
      <c r="BZ820" s="46">
        <v>12509.206099999999</v>
      </c>
      <c r="CA820" s="46">
        <v>59843159.270000003</v>
      </c>
      <c r="CB820" s="46">
        <v>25840</v>
      </c>
      <c r="CC820" s="46">
        <v>4987.08</v>
      </c>
      <c r="CD820" s="46">
        <v>4720.07</v>
      </c>
      <c r="CE820" s="46">
        <v>4409.9799999999996</v>
      </c>
      <c r="CF820" s="46">
        <v>602.91999999999996</v>
      </c>
      <c r="CG820" s="46">
        <v>521.1</v>
      </c>
      <c r="CH820" s="46">
        <v>422.04</v>
      </c>
      <c r="CI820" s="46">
        <v>4780.3599999999997</v>
      </c>
      <c r="CJ820" s="46">
        <v>4569.34</v>
      </c>
      <c r="CK820" s="46">
        <v>4298.04</v>
      </c>
      <c r="CL820" s="46">
        <v>15228.39885</v>
      </c>
      <c r="CM820" s="46">
        <v>12509.206099999999</v>
      </c>
      <c r="CN820" s="46">
        <v>8567.485788</v>
      </c>
      <c r="CO820" s="46">
        <v>96.52</v>
      </c>
      <c r="CP820" s="46">
        <v>99.14</v>
      </c>
      <c r="CQ820" s="46">
        <v>99.12</v>
      </c>
    </row>
    <row r="821" spans="1:95" s="4" customFormat="1" x14ac:dyDescent="0.2">
      <c r="A821" s="4" t="s">
        <v>1895</v>
      </c>
      <c r="B821" s="4" t="s">
        <v>173</v>
      </c>
      <c r="C821" s="4" t="s">
        <v>2519</v>
      </c>
      <c r="D821" s="4" t="s">
        <v>2520</v>
      </c>
      <c r="E821" s="4" t="s">
        <v>2521</v>
      </c>
      <c r="F821" s="4" t="s">
        <v>1105</v>
      </c>
      <c r="G821" s="4" t="s">
        <v>2522</v>
      </c>
      <c r="H821" s="4" t="s">
        <v>2523</v>
      </c>
      <c r="I821" s="4" t="s">
        <v>2075</v>
      </c>
      <c r="J821" s="4" t="s">
        <v>2524</v>
      </c>
      <c r="L821" s="4" t="s">
        <v>104</v>
      </c>
      <c r="M821" s="4" t="s">
        <v>2528</v>
      </c>
      <c r="P821" s="4">
        <v>30</v>
      </c>
      <c r="Q821" s="4">
        <v>2</v>
      </c>
      <c r="V821" s="4" t="str">
        <f t="shared" si="27"/>
        <v>Y</v>
      </c>
      <c r="W821" s="4" t="s">
        <v>1895</v>
      </c>
      <c r="Y821" s="46">
        <v>3537.93</v>
      </c>
      <c r="Z821" s="46">
        <v>1710.0120999999999</v>
      </c>
      <c r="AA821" s="46">
        <v>4862.9399999999996</v>
      </c>
      <c r="AB821" s="46">
        <v>690020.10640000005</v>
      </c>
      <c r="AC821" s="46">
        <v>4.4999999999999998E-2</v>
      </c>
      <c r="AD821" s="46">
        <v>1.2999999999999999E-5</v>
      </c>
      <c r="AE821" s="46">
        <v>1325.02</v>
      </c>
      <c r="AF821" s="46">
        <v>678339.87760000001</v>
      </c>
      <c r="AG821" s="46">
        <v>4582.26</v>
      </c>
      <c r="AH821" s="46">
        <v>593609.22840000002</v>
      </c>
      <c r="AI821" s="46">
        <v>3919</v>
      </c>
      <c r="AJ821" s="46">
        <v>3338.4</v>
      </c>
      <c r="AK821" s="46">
        <v>5879.3</v>
      </c>
      <c r="AL821" s="46">
        <v>3.7999999999999999E-2</v>
      </c>
      <c r="AM821" s="46">
        <v>5879.3</v>
      </c>
      <c r="AN821" s="46">
        <v>2540.9</v>
      </c>
      <c r="AO821" s="46">
        <v>30</v>
      </c>
      <c r="AP821" s="46">
        <v>1.5740000000000001</v>
      </c>
      <c r="AQ821" s="46">
        <v>4.2999999999999997E-2</v>
      </c>
      <c r="AR821" s="46">
        <v>5707</v>
      </c>
      <c r="AS821" s="46">
        <v>5.2999999999999999E-2</v>
      </c>
      <c r="AT821" s="46">
        <v>3812.1</v>
      </c>
      <c r="AU821" s="46">
        <v>5.2999999999999999E-2</v>
      </c>
      <c r="AV821" s="46">
        <v>29401.614150000001</v>
      </c>
      <c r="AW821" s="46">
        <v>335812393.89999998</v>
      </c>
      <c r="AX821" s="46">
        <v>72733.333329999994</v>
      </c>
      <c r="AY821" s="46">
        <v>7.6666670000000003E-3</v>
      </c>
      <c r="AZ821" s="46">
        <v>6.4400000000000002E-6</v>
      </c>
      <c r="BA821" s="46">
        <v>60065.789470000003</v>
      </c>
      <c r="BB821" s="46">
        <v>51746.511630000001</v>
      </c>
      <c r="BC821" s="46">
        <v>8667.9245279999996</v>
      </c>
      <c r="BD821" s="46">
        <v>1.4999999999999999E-2</v>
      </c>
      <c r="BE821" s="46">
        <v>20.408163269999999</v>
      </c>
      <c r="BF821" s="46">
        <v>19.26782274</v>
      </c>
      <c r="BG821" s="46">
        <v>20.080321290000001</v>
      </c>
      <c r="BH821" s="46">
        <v>0.94412331400000005</v>
      </c>
      <c r="BI821" s="46">
        <v>1.0421686750000001</v>
      </c>
      <c r="BJ821" s="46">
        <v>177.25540029999999</v>
      </c>
      <c r="BK821" s="46">
        <v>0.97069379</v>
      </c>
      <c r="BL821" s="46">
        <v>0.66796916100000003</v>
      </c>
      <c r="BM821" s="46">
        <v>1.1315789469999999</v>
      </c>
      <c r="BN821" s="46">
        <v>1.2325581400000001</v>
      </c>
      <c r="BO821" s="46">
        <v>0.86149723600000006</v>
      </c>
      <c r="BP821" s="46">
        <v>0.16750741799999999</v>
      </c>
      <c r="BQ821" s="46">
        <v>4121.4399999999996</v>
      </c>
      <c r="BR821" s="46">
        <v>4698.53</v>
      </c>
      <c r="BS821" s="46">
        <v>3617.6</v>
      </c>
      <c r="BT821" s="46">
        <v>5684.8</v>
      </c>
      <c r="BU821" s="46">
        <v>169918.09839999999</v>
      </c>
      <c r="BV821" s="46">
        <v>657827.74410000001</v>
      </c>
      <c r="BW821" s="46">
        <v>577.07000000000005</v>
      </c>
      <c r="BX821" s="46">
        <v>160692.41409999999</v>
      </c>
      <c r="BY821" s="46">
        <v>2067.1999999999998</v>
      </c>
      <c r="BZ821" s="46">
        <v>12793.556780000001</v>
      </c>
      <c r="CA821" s="46">
        <v>79936404.269999996</v>
      </c>
      <c r="CB821" s="46">
        <v>25840</v>
      </c>
      <c r="CC821" s="46">
        <v>5030.1400000000003</v>
      </c>
      <c r="CD821" s="46">
        <v>4698.53</v>
      </c>
      <c r="CE821" s="46">
        <v>4444.46</v>
      </c>
      <c r="CF821" s="46">
        <v>637.38</v>
      </c>
      <c r="CG821" s="46">
        <v>577.07000000000005</v>
      </c>
      <c r="CH821" s="46">
        <v>447.9</v>
      </c>
      <c r="CI821" s="46">
        <v>4857.88</v>
      </c>
      <c r="CJ821" s="46">
        <v>4582.26</v>
      </c>
      <c r="CK821" s="46">
        <v>4323.84</v>
      </c>
      <c r="CL821" s="46">
        <v>16325.50877</v>
      </c>
      <c r="CM821" s="46">
        <v>12793.556780000001</v>
      </c>
      <c r="CN821" s="46">
        <v>9804.1239139999998</v>
      </c>
      <c r="CO821" s="46">
        <v>96.66</v>
      </c>
      <c r="CP821" s="46">
        <v>101.29</v>
      </c>
      <c r="CQ821" s="46">
        <v>100.52</v>
      </c>
    </row>
    <row r="822" spans="1:95" s="4" customFormat="1" x14ac:dyDescent="0.2">
      <c r="A822" s="4" t="s">
        <v>1895</v>
      </c>
      <c r="B822" s="4" t="s">
        <v>173</v>
      </c>
      <c r="C822" s="4" t="s">
        <v>2519</v>
      </c>
      <c r="D822" s="4" t="s">
        <v>2520</v>
      </c>
      <c r="E822" s="4" t="s">
        <v>2521</v>
      </c>
      <c r="F822" s="4" t="s">
        <v>1105</v>
      </c>
      <c r="G822" s="4" t="s">
        <v>2522</v>
      </c>
      <c r="H822" s="4" t="s">
        <v>2523</v>
      </c>
      <c r="I822" s="4" t="s">
        <v>2075</v>
      </c>
      <c r="J822" s="4" t="s">
        <v>2524</v>
      </c>
      <c r="L822" s="4" t="s">
        <v>104</v>
      </c>
      <c r="M822" s="4" t="s">
        <v>2529</v>
      </c>
      <c r="P822" s="4">
        <v>16</v>
      </c>
      <c r="Q822" s="4">
        <v>2</v>
      </c>
      <c r="V822" s="4" t="str">
        <f t="shared" si="27"/>
        <v>Y</v>
      </c>
      <c r="W822" s="4" t="s">
        <v>1895</v>
      </c>
      <c r="Y822" s="46">
        <v>3700.6</v>
      </c>
      <c r="Z822" s="46">
        <v>1395561.9550000001</v>
      </c>
      <c r="AA822" s="46">
        <v>5404.875</v>
      </c>
      <c r="AB822" s="46">
        <v>58972.083124999946</v>
      </c>
      <c r="AC822" s="46">
        <v>6.8812500000000013E-2</v>
      </c>
      <c r="AD822" s="46">
        <v>1.8764023437499991E-3</v>
      </c>
      <c r="AE822" s="46">
        <v>1704.2687499999995</v>
      </c>
      <c r="AF822" s="46">
        <v>977470.96214843914</v>
      </c>
      <c r="AG822" s="46">
        <v>4784.1812500000005</v>
      </c>
      <c r="AH822" s="46">
        <v>192406.91152343739</v>
      </c>
      <c r="AI822" s="46">
        <v>4265.6000000000004</v>
      </c>
      <c r="AJ822" s="46">
        <v>2451.4</v>
      </c>
      <c r="AK822" s="46">
        <v>5817</v>
      </c>
      <c r="AL822" s="46">
        <v>2.1999999999999999E-2</v>
      </c>
      <c r="AM822" s="46">
        <v>5610.9</v>
      </c>
      <c r="AN822" s="46">
        <v>3365.6</v>
      </c>
      <c r="AO822" s="46">
        <v>16</v>
      </c>
      <c r="AP822" s="46">
        <v>1.3160000000000003</v>
      </c>
      <c r="AQ822" s="46">
        <v>0.109</v>
      </c>
      <c r="AR822" s="46">
        <v>5473.6</v>
      </c>
      <c r="AS822" s="46">
        <v>0.109</v>
      </c>
      <c r="AT822" s="46">
        <v>5267.5</v>
      </c>
      <c r="AU822" s="46">
        <v>0.12</v>
      </c>
      <c r="AV822" s="46">
        <v>26659.18384360983</v>
      </c>
      <c r="AW822" s="46">
        <v>70061154.425382853</v>
      </c>
      <c r="AX822" s="46">
        <v>57238.888888888891</v>
      </c>
      <c r="AY822" s="46">
        <v>1.4333333333333354E-2</v>
      </c>
      <c r="AZ822" s="46">
        <v>1.652888888888863E-4</v>
      </c>
      <c r="BA822" s="46">
        <v>23413.636363636368</v>
      </c>
      <c r="BB822" s="46">
        <v>26466.055045871562</v>
      </c>
      <c r="BC822" s="46">
        <v>23945.871559633026</v>
      </c>
      <c r="BD822" s="46">
        <v>3.9999999999999689E-2</v>
      </c>
      <c r="BE822" s="46">
        <v>14.204545454545443</v>
      </c>
      <c r="BF822" s="46">
        <v>11.135857461024504</v>
      </c>
      <c r="BG822" s="46">
        <v>12.345679012345673</v>
      </c>
      <c r="BH822" s="46">
        <v>0.78396436525612567</v>
      </c>
      <c r="BI822" s="46">
        <v>1.1086419753086409</v>
      </c>
      <c r="BJ822" s="46">
        <v>12.158054711246198</v>
      </c>
      <c r="BK822" s="46">
        <v>0.97552977240727878</v>
      </c>
      <c r="BL822" s="46">
        <v>0.96234653610055532</v>
      </c>
      <c r="BM822" s="46">
        <v>4.954545454545455</v>
      </c>
      <c r="BN822" s="46">
        <v>1</v>
      </c>
      <c r="BO822" s="46">
        <v>1.1303692700624621</v>
      </c>
      <c r="BP822" s="46">
        <v>0.90477676095396542</v>
      </c>
      <c r="BQ822" s="46">
        <v>4113.2875000000004</v>
      </c>
      <c r="BR822" s="46">
        <v>5135.7375000000002</v>
      </c>
      <c r="BS822" s="46">
        <v>3093.8</v>
      </c>
      <c r="BT822" s="46">
        <v>5625</v>
      </c>
      <c r="BU822" s="46">
        <v>826319.01984374598</v>
      </c>
      <c r="BV822" s="46">
        <v>115909.4385937499</v>
      </c>
      <c r="BW822" s="46">
        <v>1022.4625</v>
      </c>
      <c r="BX822" s="46">
        <v>350245.94984375022</v>
      </c>
      <c r="BY822" s="46">
        <v>2531.1999999999998</v>
      </c>
      <c r="BZ822" s="46">
        <v>16282.39677880443</v>
      </c>
      <c r="CA822" s="46">
        <v>37691032.904246002</v>
      </c>
      <c r="CB822" s="46">
        <v>39061.111111111117</v>
      </c>
      <c r="CC822" s="46">
        <v>5165.6200000000008</v>
      </c>
      <c r="CD822" s="46">
        <v>5071.8599999999997</v>
      </c>
      <c r="CE822" s="46">
        <v>5164.0666666666666</v>
      </c>
      <c r="CF822" s="46">
        <v>759.38</v>
      </c>
      <c r="CG822" s="46">
        <v>1200</v>
      </c>
      <c r="CH822" s="46">
        <v>1093.75</v>
      </c>
      <c r="CI822" s="46">
        <v>4931.26</v>
      </c>
      <c r="CJ822" s="46">
        <v>4631.24</v>
      </c>
      <c r="CK822" s="46">
        <v>4789.0666666666666</v>
      </c>
      <c r="CL822" s="46">
        <v>13282.474937148887</v>
      </c>
      <c r="CM822" s="46">
        <v>15729.614385140327</v>
      </c>
      <c r="CN822" s="46">
        <v>19242.983641570798</v>
      </c>
      <c r="CO822" s="46">
        <v>74.179999999999993</v>
      </c>
      <c r="CP822" s="46">
        <v>79.28</v>
      </c>
      <c r="CQ822" s="46">
        <v>74.350000000000009</v>
      </c>
    </row>
    <row r="823" spans="1:95" x14ac:dyDescent="0.2">
      <c r="A823" s="4" t="s">
        <v>1895</v>
      </c>
      <c r="B823" s="4" t="s">
        <v>173</v>
      </c>
      <c r="C823" s="4" t="s">
        <v>2519</v>
      </c>
      <c r="D823" s="4" t="s">
        <v>2520</v>
      </c>
      <c r="E823" s="4" t="s">
        <v>2521</v>
      </c>
      <c r="F823" s="4" t="s">
        <v>1105</v>
      </c>
      <c r="G823" s="4" t="s">
        <v>2522</v>
      </c>
      <c r="H823" s="4" t="s">
        <v>2523</v>
      </c>
      <c r="I823" s="4" t="s">
        <v>2075</v>
      </c>
      <c r="J823" s="4" t="s">
        <v>2524</v>
      </c>
      <c r="K823" s="4"/>
      <c r="L823" s="4" t="s">
        <v>104</v>
      </c>
      <c r="M823" s="4" t="s">
        <v>2525</v>
      </c>
      <c r="N823" s="4"/>
      <c r="O823" s="4"/>
      <c r="P823" s="4">
        <v>58</v>
      </c>
      <c r="Q823" s="4">
        <v>4</v>
      </c>
      <c r="R823" s="4"/>
      <c r="S823" s="4"/>
      <c r="T823" s="4"/>
      <c r="U823" s="4"/>
      <c r="V823" s="4" t="str">
        <f t="shared" si="27"/>
        <v>Y</v>
      </c>
      <c r="W823" s="4" t="s">
        <v>1895</v>
      </c>
      <c r="X823" s="4"/>
      <c r="Y823" s="46">
        <v>4481.76</v>
      </c>
      <c r="Z823" s="46">
        <v>1664211.9784000015</v>
      </c>
      <c r="AA823" s="46">
        <v>6202.35</v>
      </c>
      <c r="AB823" s="46">
        <v>32363.060500000029</v>
      </c>
      <c r="AC823" s="46">
        <v>3.0900000000000004E-2</v>
      </c>
      <c r="AD823" s="46">
        <v>3.7289999999999543E-5</v>
      </c>
      <c r="AE823" s="46">
        <v>1720.5899999999997</v>
      </c>
      <c r="AF823" s="46">
        <v>1625850.5069000006</v>
      </c>
      <c r="AG823" s="46">
        <v>5624.4800000000005</v>
      </c>
      <c r="AH823" s="46">
        <v>258995.81359999991</v>
      </c>
      <c r="AI823" s="46">
        <v>4306.6000000000004</v>
      </c>
      <c r="AJ823" s="46">
        <v>3159.6</v>
      </c>
      <c r="AK823" s="46">
        <v>6868.6</v>
      </c>
      <c r="AL823" s="46">
        <v>1.9E-2</v>
      </c>
      <c r="AM823" s="46">
        <v>5323.2</v>
      </c>
      <c r="AN823" s="46">
        <v>3709.0000000000005</v>
      </c>
      <c r="AO823" s="46">
        <v>58</v>
      </c>
      <c r="AP823" s="46">
        <v>1.9499999999999997</v>
      </c>
      <c r="AQ823" s="46">
        <v>3.3000000000000002E-2</v>
      </c>
      <c r="AR823" s="46">
        <v>6456.5</v>
      </c>
      <c r="AS823" s="46">
        <v>3.1E-2</v>
      </c>
      <c r="AT823" s="46">
        <v>5323.2</v>
      </c>
      <c r="AU823" s="46">
        <v>3.9E-2</v>
      </c>
      <c r="AV823" s="46">
        <v>54138.931285900835</v>
      </c>
      <c r="AW823" s="46">
        <v>1442452759.6303382</v>
      </c>
      <c r="AX823" s="46">
        <v>154543.74999999997</v>
      </c>
      <c r="AY823" s="46">
        <v>5.522222222222218E-2</v>
      </c>
      <c r="AZ823" s="46">
        <v>2.1969728395061772E-2</v>
      </c>
      <c r="BA823" s="46">
        <v>97605.263157894733</v>
      </c>
      <c r="BB823" s="46">
        <v>95745.454545454544</v>
      </c>
      <c r="BC823" s="46">
        <v>44312.903225806454</v>
      </c>
      <c r="BD823" s="46">
        <v>0.47400000000000031</v>
      </c>
      <c r="BE823" s="46">
        <v>35.211267605633772</v>
      </c>
      <c r="BF823" s="46">
        <v>12.406947890818865</v>
      </c>
      <c r="BG823" s="46">
        <v>30.303030303030297</v>
      </c>
      <c r="BH823" s="46">
        <v>0.35235732009925608</v>
      </c>
      <c r="BI823" s="46">
        <v>2.4424242424242406</v>
      </c>
      <c r="BJ823" s="46">
        <v>143.07692307692309</v>
      </c>
      <c r="BK823" s="46">
        <v>1.2128982566877067</v>
      </c>
      <c r="BL823" s="46">
        <v>0.82447146286687834</v>
      </c>
      <c r="BM823" s="46">
        <v>1.736842105263158</v>
      </c>
      <c r="BN823" s="46">
        <v>0.93939393939393934</v>
      </c>
      <c r="BO823" s="46">
        <v>0.98094561141204439</v>
      </c>
      <c r="BP823" s="46">
        <v>0.46281991595506172</v>
      </c>
      <c r="BQ823" s="46">
        <v>4913.8599999999988</v>
      </c>
      <c r="BR823" s="46">
        <v>5839.8099999999995</v>
      </c>
      <c r="BS823" s="46">
        <v>3617.6</v>
      </c>
      <c r="BT823" s="46">
        <v>6158.5</v>
      </c>
      <c r="BU823" s="46">
        <v>1068137.9744000102</v>
      </c>
      <c r="BV823" s="46">
        <v>84275.380899999931</v>
      </c>
      <c r="BW823" s="46">
        <v>925.92000000000007</v>
      </c>
      <c r="BX823" s="46">
        <v>625516.91959999979</v>
      </c>
      <c r="BY823" s="46">
        <v>2540.9</v>
      </c>
      <c r="BZ823" s="46">
        <v>28196.447470706647</v>
      </c>
      <c r="CA823" s="46">
        <v>486927539.1839534</v>
      </c>
      <c r="CB823" s="46">
        <v>91518.75</v>
      </c>
      <c r="CC823" s="46">
        <v>5555.5599999999995</v>
      </c>
      <c r="CD823" s="46">
        <v>5839.8099999999995</v>
      </c>
      <c r="CE823" s="46">
        <v>5831.2</v>
      </c>
      <c r="CF823" s="46">
        <v>887.16000000000008</v>
      </c>
      <c r="CG823" s="46">
        <v>925.92000000000007</v>
      </c>
      <c r="CH823" s="46">
        <v>766.58000000000015</v>
      </c>
      <c r="CI823" s="46">
        <v>4995.6999999999989</v>
      </c>
      <c r="CJ823" s="46">
        <v>5624.4800000000005</v>
      </c>
      <c r="CK823" s="46">
        <v>5615.84</v>
      </c>
      <c r="CL823" s="46">
        <v>31111.74191889981</v>
      </c>
      <c r="CM823" s="46">
        <v>28196.447470706647</v>
      </c>
      <c r="CN823" s="46">
        <v>22241.990584749208</v>
      </c>
      <c r="CO823" s="46">
        <v>74.84</v>
      </c>
      <c r="CP823" s="46">
        <v>90.39</v>
      </c>
      <c r="CQ823" s="46">
        <v>95.44</v>
      </c>
    </row>
    <row r="824" spans="1:95" x14ac:dyDescent="0.2">
      <c r="A824" t="s">
        <v>1895</v>
      </c>
      <c r="B824" t="s">
        <v>173</v>
      </c>
      <c r="C824" t="s">
        <v>2530</v>
      </c>
      <c r="D824" t="s">
        <v>2531</v>
      </c>
      <c r="E824" t="s">
        <v>2532</v>
      </c>
      <c r="F824" t="s">
        <v>2533</v>
      </c>
      <c r="G824" t="s">
        <v>2534</v>
      </c>
      <c r="H824" t="s">
        <v>145</v>
      </c>
      <c r="I824" t="s">
        <v>2535</v>
      </c>
      <c r="J824" t="s">
        <v>147</v>
      </c>
      <c r="L824" t="s">
        <v>104</v>
      </c>
      <c r="M824" t="s">
        <v>2536</v>
      </c>
      <c r="P824">
        <v>7</v>
      </c>
      <c r="Q824">
        <v>6</v>
      </c>
      <c r="V824" t="str">
        <f t="shared" si="27"/>
        <v>Y</v>
      </c>
      <c r="Y824" s="44">
        <v>2229.4285709999999</v>
      </c>
      <c r="Z824" s="44">
        <v>58502.842040000003</v>
      </c>
      <c r="AA824" s="44">
        <v>2886.2285710000001</v>
      </c>
      <c r="AB824" s="44">
        <v>188037.86780000001</v>
      </c>
      <c r="AC824" s="44">
        <v>7.5142856999999993E-2</v>
      </c>
      <c r="AD824" s="44">
        <v>7.3755510000000002E-3</v>
      </c>
      <c r="AE824" s="44">
        <v>656.8</v>
      </c>
      <c r="AF824" s="44">
        <v>43106.017140000004</v>
      </c>
      <c r="AG824" s="44">
        <v>2497.7714289999999</v>
      </c>
      <c r="AH824" s="44">
        <v>91482.590609999999</v>
      </c>
      <c r="AI824" s="44">
        <v>2343.8000000000002</v>
      </c>
      <c r="AJ824" s="44">
        <v>1713.4</v>
      </c>
      <c r="AK824" s="44">
        <v>3426.7</v>
      </c>
      <c r="AL824" s="44">
        <v>0.27800000000000002</v>
      </c>
      <c r="AM824" s="44">
        <v>2998.4</v>
      </c>
      <c r="AN824" s="44">
        <v>1713.3</v>
      </c>
      <c r="AO824" s="44">
        <v>7</v>
      </c>
      <c r="AP824" s="44">
        <v>1.411</v>
      </c>
      <c r="AQ824" s="44">
        <v>2.5999999999999999E-2</v>
      </c>
      <c r="AR824" s="44">
        <v>3012.7</v>
      </c>
      <c r="AS824" s="44">
        <v>7.8E-2</v>
      </c>
      <c r="AT824" s="44">
        <v>2027.5</v>
      </c>
      <c r="AU824" s="44">
        <v>0.27800000000000002</v>
      </c>
      <c r="AV824" s="44">
        <v>18646.437880000001</v>
      </c>
      <c r="AW824" s="44">
        <v>158223901.40000001</v>
      </c>
      <c r="AX824" s="44">
        <v>40973.913039999999</v>
      </c>
      <c r="AY824" s="44">
        <v>0.14749999999999999</v>
      </c>
      <c r="AZ824" s="44">
        <v>7.6045583E-2</v>
      </c>
      <c r="BA824" s="44">
        <v>2567.9856119999999</v>
      </c>
      <c r="BB824" s="44">
        <v>23065.384620000001</v>
      </c>
      <c r="BC824" s="44">
        <v>4026.9230769999999</v>
      </c>
      <c r="BD824" s="44">
        <v>0.76400000000000001</v>
      </c>
      <c r="BE824" s="44">
        <v>1.792114695</v>
      </c>
      <c r="BF824" s="44">
        <v>27.777777780000001</v>
      </c>
      <c r="BG824" s="44">
        <v>18.404907980000001</v>
      </c>
      <c r="BH824" s="44">
        <v>15.5</v>
      </c>
      <c r="BI824" s="44">
        <v>0.66257668700000005</v>
      </c>
      <c r="BJ824" s="44">
        <v>4.961020553</v>
      </c>
      <c r="BK824" s="44">
        <v>1.0047692100000001</v>
      </c>
      <c r="BL824" s="44">
        <v>0.672984366</v>
      </c>
      <c r="BM824" s="44">
        <v>9.3525179999999999E-2</v>
      </c>
      <c r="BN824" s="44">
        <v>3</v>
      </c>
      <c r="BO824" s="44">
        <v>8.9818979169999995</v>
      </c>
      <c r="BP824" s="44">
        <v>0.174587294</v>
      </c>
      <c r="BQ824" s="44">
        <v>2390.614286</v>
      </c>
      <c r="BR824" s="44">
        <v>2758.9285709999999</v>
      </c>
      <c r="BS824" s="44">
        <v>1781.2</v>
      </c>
      <c r="BT824" s="44">
        <v>3328.1</v>
      </c>
      <c r="BU824" s="44">
        <v>83507.478369999997</v>
      </c>
      <c r="BV824" s="44">
        <v>165363.13920000001</v>
      </c>
      <c r="BW824" s="44">
        <v>368.2857143</v>
      </c>
      <c r="BX824" s="44">
        <v>20358.435509999999</v>
      </c>
      <c r="BY824" s="44">
        <v>1546.9</v>
      </c>
      <c r="BZ824" s="44">
        <v>11274.453159999999</v>
      </c>
      <c r="CA824" s="44">
        <v>76212177</v>
      </c>
      <c r="CB824" s="44">
        <v>28530.43478</v>
      </c>
      <c r="CC824" s="44">
        <v>2929.7</v>
      </c>
      <c r="CD824" s="44">
        <v>3117.15</v>
      </c>
      <c r="CE824" s="44">
        <v>2406.2666669999999</v>
      </c>
      <c r="CF824" s="44">
        <v>375</v>
      </c>
      <c r="CG824" s="44">
        <v>492.15</v>
      </c>
      <c r="CH824" s="44">
        <v>281.23333330000003</v>
      </c>
      <c r="CI824" s="44">
        <v>2695.3</v>
      </c>
      <c r="CJ824" s="44">
        <v>2695.35</v>
      </c>
      <c r="CK824" s="44">
        <v>2234.3666669999998</v>
      </c>
      <c r="CL824" s="44">
        <v>3673.3229630000001</v>
      </c>
      <c r="CM824" s="44">
        <v>20574.832780000001</v>
      </c>
      <c r="CN824" s="44">
        <v>10141.620220000001</v>
      </c>
      <c r="CO824" s="44">
        <v>72.099999999999994</v>
      </c>
      <c r="CP824" s="44">
        <v>69.849999999999994</v>
      </c>
      <c r="CQ824" s="44">
        <v>70.966666669999995</v>
      </c>
    </row>
    <row r="825" spans="1:95" s="4" customFormat="1" x14ac:dyDescent="0.2">
      <c r="A825" t="s">
        <v>1895</v>
      </c>
      <c r="B825" t="s">
        <v>173</v>
      </c>
      <c r="C825" t="s">
        <v>2530</v>
      </c>
      <c r="D825" t="s">
        <v>2531</v>
      </c>
      <c r="E825" t="s">
        <v>2532</v>
      </c>
      <c r="F825" t="s">
        <v>2533</v>
      </c>
      <c r="G825" t="s">
        <v>2534</v>
      </c>
      <c r="H825" t="s">
        <v>145</v>
      </c>
      <c r="I825" t="s">
        <v>2535</v>
      </c>
      <c r="J825" t="s">
        <v>147</v>
      </c>
      <c r="K825"/>
      <c r="L825" t="s">
        <v>104</v>
      </c>
      <c r="M825" t="s">
        <v>2537</v>
      </c>
      <c r="N825"/>
      <c r="O825"/>
      <c r="P825">
        <v>7</v>
      </c>
      <c r="Q825">
        <v>5</v>
      </c>
      <c r="R825"/>
      <c r="S825"/>
      <c r="T825"/>
      <c r="U825"/>
      <c r="V825" t="str">
        <f t="shared" si="27"/>
        <v>Y</v>
      </c>
      <c r="W825"/>
      <c r="X825"/>
      <c r="Y825" s="44">
        <v>2488.8000000000002</v>
      </c>
      <c r="Z825" s="44">
        <v>1519826.503</v>
      </c>
      <c r="AA825" s="44">
        <v>3291.385714</v>
      </c>
      <c r="AB825" s="44">
        <v>2317958.2209999999</v>
      </c>
      <c r="AC825" s="44">
        <v>7.2428570999999997E-2</v>
      </c>
      <c r="AD825" s="44">
        <v>1.9973880000000001E-3</v>
      </c>
      <c r="AE825" s="44">
        <v>802.58571429999995</v>
      </c>
      <c r="AF825" s="44">
        <v>91513.818369999994</v>
      </c>
      <c r="AG825" s="44">
        <v>2953.114286</v>
      </c>
      <c r="AH825" s="44">
        <v>1346625.3359999999</v>
      </c>
      <c r="AI825" s="44">
        <v>4828.1000000000004</v>
      </c>
      <c r="AJ825" s="44">
        <v>1683.6</v>
      </c>
      <c r="AK825" s="44">
        <v>5709.6</v>
      </c>
      <c r="AL825" s="44">
        <v>0.155</v>
      </c>
      <c r="AM825" s="44">
        <v>5709.6</v>
      </c>
      <c r="AN825" s="44">
        <v>4026</v>
      </c>
      <c r="AO825" s="44">
        <v>7</v>
      </c>
      <c r="AP825" s="44">
        <v>1.383</v>
      </c>
      <c r="AQ825" s="44">
        <v>3.9E-2</v>
      </c>
      <c r="AR825" s="44">
        <v>2269.1999999999998</v>
      </c>
      <c r="AS825" s="44">
        <v>5.0999999999999997E-2</v>
      </c>
      <c r="AT825" s="44">
        <v>2177.6999999999998</v>
      </c>
      <c r="AU825" s="44">
        <v>0.155</v>
      </c>
      <c r="AV825" s="44">
        <v>12581.86535</v>
      </c>
      <c r="AW825" s="44">
        <v>10681918.77</v>
      </c>
      <c r="AX825" s="44">
        <v>17521.276600000001</v>
      </c>
      <c r="AY825" s="44">
        <v>0.14599999999999999</v>
      </c>
      <c r="AZ825" s="44">
        <v>8.2122333000000006E-2</v>
      </c>
      <c r="BA825" s="44">
        <v>8146.4516130000002</v>
      </c>
      <c r="BB825" s="44">
        <v>14546.153850000001</v>
      </c>
      <c r="BC825" s="44">
        <v>9329.4117650000007</v>
      </c>
      <c r="BD825" s="44">
        <v>0.78500000000000003</v>
      </c>
      <c r="BE825" s="44">
        <v>5.7306590259999997</v>
      </c>
      <c r="BF825" s="44">
        <v>21.978021980000001</v>
      </c>
      <c r="BG825" s="44">
        <v>19.867549669999999</v>
      </c>
      <c r="BH825" s="44">
        <v>3.835164835</v>
      </c>
      <c r="BI825" s="44">
        <v>0.90397351000000004</v>
      </c>
      <c r="BJ825" s="44">
        <v>5.0614605929999996</v>
      </c>
      <c r="BK825" s="44">
        <v>0.39743589699999998</v>
      </c>
      <c r="BL825" s="44">
        <v>0.95967741900000003</v>
      </c>
      <c r="BM825" s="44">
        <v>0.251612903</v>
      </c>
      <c r="BN825" s="44">
        <v>1.307692308</v>
      </c>
      <c r="BO825" s="44">
        <v>1.785581568</v>
      </c>
      <c r="BP825" s="44">
        <v>0.64136622399999998</v>
      </c>
      <c r="BQ825" s="44">
        <v>2591.5142860000001</v>
      </c>
      <c r="BR825" s="44">
        <v>3013.385714</v>
      </c>
      <c r="BS825" s="44">
        <v>1734.4</v>
      </c>
      <c r="BT825" s="44">
        <v>4875</v>
      </c>
      <c r="BU825" s="44">
        <v>1568105.55</v>
      </c>
      <c r="BV825" s="44">
        <v>1326319.3729999999</v>
      </c>
      <c r="BW825" s="44">
        <v>421.88571430000002</v>
      </c>
      <c r="BX825" s="44">
        <v>15696.764080000001</v>
      </c>
      <c r="BY825" s="44">
        <v>3140.6</v>
      </c>
      <c r="BZ825" s="44">
        <v>8385.9239390000002</v>
      </c>
      <c r="CA825" s="44">
        <v>18752246.350000001</v>
      </c>
      <c r="CB825" s="44">
        <v>12965.95745</v>
      </c>
      <c r="CC825" s="44">
        <v>4828.1000000000004</v>
      </c>
      <c r="CD825" s="44">
        <v>2367.1999999999998</v>
      </c>
      <c r="CE825" s="44">
        <v>2234.3666669999998</v>
      </c>
      <c r="CF825" s="44">
        <v>257.8</v>
      </c>
      <c r="CG825" s="44">
        <v>515.65</v>
      </c>
      <c r="CH825" s="44">
        <v>468.76666669999997</v>
      </c>
      <c r="CI825" s="44">
        <v>4781.25</v>
      </c>
      <c r="CJ825" s="44">
        <v>2296.85</v>
      </c>
      <c r="CK825" s="44">
        <v>2171.8666669999998</v>
      </c>
      <c r="CL825" s="44">
        <v>1876.544136</v>
      </c>
      <c r="CM825" s="44">
        <v>11891.953079999999</v>
      </c>
      <c r="CN825" s="44">
        <v>10388.157709999999</v>
      </c>
      <c r="CO825" s="44">
        <v>103.05</v>
      </c>
      <c r="CP825" s="44">
        <v>84.2</v>
      </c>
      <c r="CQ825" s="44">
        <v>85.366666670000001</v>
      </c>
    </row>
    <row r="826" spans="1:95" x14ac:dyDescent="0.2">
      <c r="A826" t="s">
        <v>1895</v>
      </c>
      <c r="B826" t="s">
        <v>173</v>
      </c>
      <c r="C826" t="s">
        <v>2530</v>
      </c>
      <c r="D826" t="s">
        <v>2531</v>
      </c>
      <c r="E826" t="s">
        <v>2532</v>
      </c>
      <c r="F826" t="s">
        <v>2533</v>
      </c>
      <c r="G826" t="s">
        <v>2534</v>
      </c>
      <c r="H826" t="s">
        <v>145</v>
      </c>
      <c r="I826" t="s">
        <v>2535</v>
      </c>
      <c r="J826" t="s">
        <v>147</v>
      </c>
      <c r="L826" t="s">
        <v>104</v>
      </c>
      <c r="M826" t="s">
        <v>2538</v>
      </c>
      <c r="P826">
        <v>6</v>
      </c>
      <c r="Q826">
        <v>4</v>
      </c>
      <c r="V826" t="str">
        <f t="shared" si="27"/>
        <v>Y</v>
      </c>
      <c r="Y826" s="44">
        <v>2214.1833329999999</v>
      </c>
      <c r="Z826" s="44">
        <v>2309299.2310000001</v>
      </c>
      <c r="AA826" s="44">
        <v>3115.9333329999999</v>
      </c>
      <c r="AB826" s="44">
        <v>2215624.7489999998</v>
      </c>
      <c r="AC826" s="44">
        <v>8.6499999999999994E-2</v>
      </c>
      <c r="AD826" s="44">
        <v>3.8059169999999998E-3</v>
      </c>
      <c r="AE826" s="44">
        <v>901.75</v>
      </c>
      <c r="AF826" s="44">
        <v>5301.415833</v>
      </c>
      <c r="AG826" s="44">
        <v>2892.6166669999998</v>
      </c>
      <c r="AH826" s="44">
        <v>2080605.298</v>
      </c>
      <c r="AI826" s="44">
        <v>6115.4</v>
      </c>
      <c r="AJ826" s="44">
        <v>1461.7</v>
      </c>
      <c r="AK826" s="44">
        <v>6443.5</v>
      </c>
      <c r="AL826" s="44">
        <v>5.8000000000000003E-2</v>
      </c>
      <c r="AM826" s="44">
        <v>2395.6</v>
      </c>
      <c r="AN826" s="44">
        <v>4981.8</v>
      </c>
      <c r="AO826" s="44">
        <v>6</v>
      </c>
      <c r="AP826" s="44">
        <v>0.57699999999999996</v>
      </c>
      <c r="AQ826" s="44">
        <v>0.05</v>
      </c>
      <c r="AR826" s="44">
        <v>2456.5</v>
      </c>
      <c r="AS826" s="44">
        <v>0.224</v>
      </c>
      <c r="AT826" s="44">
        <v>6443.5</v>
      </c>
      <c r="AU826" s="44">
        <v>0.224</v>
      </c>
      <c r="AV826" s="44">
        <v>13648.10369</v>
      </c>
      <c r="AW826" s="44">
        <v>22234549.210000001</v>
      </c>
      <c r="AX826" s="44">
        <v>17866</v>
      </c>
      <c r="AY826" s="44">
        <v>1.1599999999999999E-2</v>
      </c>
      <c r="AZ826" s="44">
        <v>7.5799999999999999E-5</v>
      </c>
      <c r="BA826" s="44">
        <v>14351.72414</v>
      </c>
      <c r="BB826" s="44">
        <v>17866</v>
      </c>
      <c r="BC826" s="44">
        <v>3716.0714290000001</v>
      </c>
      <c r="BD826" s="44">
        <v>2.8000000000000001E-2</v>
      </c>
      <c r="BE826" s="44">
        <v>15.87301587</v>
      </c>
      <c r="BF826" s="44">
        <v>16.528925619999999</v>
      </c>
      <c r="BG826" s="44">
        <v>6.2893081759999996</v>
      </c>
      <c r="BH826" s="44">
        <v>1.0413223140000001</v>
      </c>
      <c r="BI826" s="44">
        <v>0.38050314499999999</v>
      </c>
      <c r="BJ826" s="44">
        <v>10.39861352</v>
      </c>
      <c r="BK826" s="44">
        <v>1.0254216060000001</v>
      </c>
      <c r="BL826" s="44">
        <v>2.623040912</v>
      </c>
      <c r="BM826" s="44">
        <v>0.86206896600000005</v>
      </c>
      <c r="BN826" s="44">
        <v>4.4800000000000004</v>
      </c>
      <c r="BO826" s="44">
        <v>1.2448678520000001</v>
      </c>
      <c r="BP826" s="44">
        <v>0.20799683399999999</v>
      </c>
      <c r="BQ826" s="44">
        <v>2383.0166669999999</v>
      </c>
      <c r="BR826" s="44">
        <v>3000.3166670000001</v>
      </c>
      <c r="BS826" s="44">
        <v>1636.5</v>
      </c>
      <c r="BT826" s="44">
        <v>6201.6</v>
      </c>
      <c r="BU826" s="44">
        <v>2297158.6150000002</v>
      </c>
      <c r="BV826" s="44">
        <v>2051127.361</v>
      </c>
      <c r="BW826" s="44">
        <v>617.28333329999998</v>
      </c>
      <c r="BX826" s="44">
        <v>9065.3747220000005</v>
      </c>
      <c r="BY826" s="44">
        <v>4565.1000000000004</v>
      </c>
      <c r="BZ826" s="44">
        <v>9650.4894559999993</v>
      </c>
      <c r="CA826" s="44">
        <v>13632581.33</v>
      </c>
      <c r="CB826" s="44">
        <v>13782</v>
      </c>
      <c r="CC826" s="44">
        <v>2325.6</v>
      </c>
      <c r="CD826" s="44">
        <v>2390.1999999999998</v>
      </c>
      <c r="CE826" s="44">
        <v>4285.1499999999996</v>
      </c>
      <c r="CF826" s="44">
        <v>667.5</v>
      </c>
      <c r="CG826" s="44">
        <v>646</v>
      </c>
      <c r="CH826" s="44">
        <v>538.35</v>
      </c>
      <c r="CI826" s="44">
        <v>2239.4499999999998</v>
      </c>
      <c r="CJ826" s="44">
        <v>2304.0500000000002</v>
      </c>
      <c r="CK826" s="44">
        <v>4134.3500000000004</v>
      </c>
      <c r="CL826" s="44">
        <v>11007.731250000001</v>
      </c>
      <c r="CM826" s="44">
        <v>12088.413790000001</v>
      </c>
      <c r="CN826" s="44">
        <v>5855.3233229999996</v>
      </c>
      <c r="CO826" s="44">
        <v>83.65</v>
      </c>
      <c r="CP826" s="44">
        <v>88.8</v>
      </c>
      <c r="CQ826" s="44">
        <v>93.15</v>
      </c>
    </row>
    <row r="827" spans="1:95" x14ac:dyDescent="0.2">
      <c r="A827" t="s">
        <v>1895</v>
      </c>
      <c r="B827" t="s">
        <v>173</v>
      </c>
      <c r="C827" t="s">
        <v>2530</v>
      </c>
      <c r="D827" t="s">
        <v>2531</v>
      </c>
      <c r="E827" t="s">
        <v>2532</v>
      </c>
      <c r="F827" t="s">
        <v>2533</v>
      </c>
      <c r="G827" t="s">
        <v>2534</v>
      </c>
      <c r="H827" t="s">
        <v>145</v>
      </c>
      <c r="I827" t="s">
        <v>2535</v>
      </c>
      <c r="J827" t="s">
        <v>147</v>
      </c>
      <c r="L827" t="s">
        <v>104</v>
      </c>
      <c r="M827" t="s">
        <v>2539</v>
      </c>
      <c r="P827">
        <v>7</v>
      </c>
      <c r="Q827">
        <v>3</v>
      </c>
      <c r="V827" t="str">
        <f t="shared" si="27"/>
        <v>Y</v>
      </c>
      <c r="Y827" s="44">
        <v>2053.3571430000002</v>
      </c>
      <c r="Z827" s="44">
        <v>2173825.7680000002</v>
      </c>
      <c r="AA827" s="44">
        <v>3004.6428569999998</v>
      </c>
      <c r="AB827" s="44">
        <v>1588223.871</v>
      </c>
      <c r="AC827" s="44">
        <v>5.1571429000000002E-2</v>
      </c>
      <c r="AD827" s="44">
        <v>3.9868159999999998E-3</v>
      </c>
      <c r="AE827" s="44">
        <v>951.2857143</v>
      </c>
      <c r="AF827" s="44">
        <v>47043.718370000002</v>
      </c>
      <c r="AG827" s="44">
        <v>2553.2428570000002</v>
      </c>
      <c r="AH827" s="44">
        <v>2050656.4820000001</v>
      </c>
      <c r="AI827" s="44">
        <v>5943.2</v>
      </c>
      <c r="AJ827" s="44">
        <v>1421.1</v>
      </c>
      <c r="AK827" s="44">
        <v>6090.5</v>
      </c>
      <c r="AL827" s="44">
        <v>4.4999999999999998E-2</v>
      </c>
      <c r="AM827" s="44">
        <v>2476.8000000000002</v>
      </c>
      <c r="AN827" s="44">
        <v>4669.3999999999996</v>
      </c>
      <c r="AO827" s="44">
        <v>7</v>
      </c>
      <c r="AP827" s="44">
        <v>0.41199999999999998</v>
      </c>
      <c r="AQ827" s="44">
        <v>2.3E-2</v>
      </c>
      <c r="AR827" s="44">
        <v>2497.1</v>
      </c>
      <c r="AS827" s="44">
        <v>0.20499999999999999</v>
      </c>
      <c r="AT827" s="44">
        <v>6090.5</v>
      </c>
      <c r="AU827" s="44">
        <v>0.20499999999999999</v>
      </c>
      <c r="AV827" s="44">
        <v>37210.928050000002</v>
      </c>
      <c r="AW827" s="44">
        <v>287161016.10000002</v>
      </c>
      <c r="AX827" s="44">
        <v>53800</v>
      </c>
      <c r="AY827" s="44">
        <v>8.5000000000000006E-3</v>
      </c>
      <c r="AZ827" s="44">
        <v>4.1858299999999999E-4</v>
      </c>
      <c r="BA827" s="44">
        <v>23008.888889999998</v>
      </c>
      <c r="BB827" s="44">
        <v>44134.782610000002</v>
      </c>
      <c r="BC827" s="44">
        <v>2079.5121949999998</v>
      </c>
      <c r="BD827" s="44">
        <v>5.3999999999999999E-2</v>
      </c>
      <c r="BE827" s="44">
        <v>30.3030303</v>
      </c>
      <c r="BF827" s="44">
        <v>48.780487800000003</v>
      </c>
      <c r="BG827" s="44">
        <v>9.8360655739999991</v>
      </c>
      <c r="BH827" s="44">
        <v>1.6097560980000001</v>
      </c>
      <c r="BI827" s="44">
        <v>0.201639344</v>
      </c>
      <c r="BJ827" s="44">
        <v>16.990291259999999</v>
      </c>
      <c r="BK827" s="44">
        <v>1.0081960590000001</v>
      </c>
      <c r="BL827" s="44">
        <v>2.4390292740000001</v>
      </c>
      <c r="BM827" s="44">
        <v>0.51111111099999995</v>
      </c>
      <c r="BN827" s="44">
        <v>8.9130434780000005</v>
      </c>
      <c r="BO827" s="44">
        <v>1.9181622730000001</v>
      </c>
      <c r="BP827" s="44">
        <v>4.7117309000000003E-2</v>
      </c>
      <c r="BQ827" s="44">
        <v>2159.4857139999999</v>
      </c>
      <c r="BR827" s="44">
        <v>2910.0714290000001</v>
      </c>
      <c r="BS827" s="44">
        <v>1507.3</v>
      </c>
      <c r="BT827" s="44">
        <v>5986.2</v>
      </c>
      <c r="BU827" s="44">
        <v>2226973.9360000002</v>
      </c>
      <c r="BV827" s="44">
        <v>1577976.6129999999</v>
      </c>
      <c r="BW827" s="44">
        <v>750.57142859999999</v>
      </c>
      <c r="BX827" s="44">
        <v>56615.499179999999</v>
      </c>
      <c r="BY827" s="44">
        <v>4478.8999999999996</v>
      </c>
      <c r="BZ827" s="44">
        <v>30076.846529999999</v>
      </c>
      <c r="CA827" s="44">
        <v>187404340.90000001</v>
      </c>
      <c r="CB827" s="44">
        <v>41014.285709999996</v>
      </c>
      <c r="CC827" s="44">
        <v>2368.6999999999998</v>
      </c>
      <c r="CD827" s="44">
        <v>2411.75</v>
      </c>
      <c r="CE827" s="44">
        <v>3603.2</v>
      </c>
      <c r="CF827" s="44">
        <v>861.3</v>
      </c>
      <c r="CG827" s="44">
        <v>818.25</v>
      </c>
      <c r="CH827" s="44">
        <v>631.6333333</v>
      </c>
      <c r="CI827" s="44">
        <v>1550.4</v>
      </c>
      <c r="CJ827" s="44">
        <v>2045.65</v>
      </c>
      <c r="CK827" s="44">
        <v>3560.2</v>
      </c>
      <c r="CL827" s="44">
        <v>27513.75</v>
      </c>
      <c r="CM827" s="44">
        <v>38103.913039999999</v>
      </c>
      <c r="CN827" s="44">
        <v>26434.19987</v>
      </c>
      <c r="CO827" s="44">
        <v>77.25</v>
      </c>
      <c r="CP827" s="44">
        <v>77.099999999999994</v>
      </c>
      <c r="CQ827" s="44">
        <v>78.033333330000005</v>
      </c>
    </row>
    <row r="828" spans="1:95" x14ac:dyDescent="0.2">
      <c r="A828" t="s">
        <v>1895</v>
      </c>
      <c r="B828" t="s">
        <v>173</v>
      </c>
      <c r="C828" t="s">
        <v>2530</v>
      </c>
      <c r="D828" t="s">
        <v>2531</v>
      </c>
      <c r="E828" t="s">
        <v>2532</v>
      </c>
      <c r="F828" t="s">
        <v>2533</v>
      </c>
      <c r="G828" t="s">
        <v>2534</v>
      </c>
      <c r="H828" t="s">
        <v>145</v>
      </c>
      <c r="I828" t="s">
        <v>2535</v>
      </c>
      <c r="J828" t="s">
        <v>147</v>
      </c>
      <c r="L828" t="s">
        <v>104</v>
      </c>
      <c r="M828" t="s">
        <v>2540</v>
      </c>
      <c r="P828">
        <v>10</v>
      </c>
      <c r="Q828">
        <v>5</v>
      </c>
      <c r="V828" t="str">
        <f t="shared" si="27"/>
        <v>Y</v>
      </c>
      <c r="Y828" s="44">
        <v>2779.22</v>
      </c>
      <c r="Z828" s="44">
        <v>133791.98560000001</v>
      </c>
      <c r="AA828" s="44">
        <v>3283.1</v>
      </c>
      <c r="AB828" s="44">
        <v>114497.46799999999</v>
      </c>
      <c r="AC828" s="44">
        <v>3.2899999999999999E-2</v>
      </c>
      <c r="AD828" s="44">
        <v>1.08209E-3</v>
      </c>
      <c r="AE828" s="44">
        <v>503.88</v>
      </c>
      <c r="AF828" s="44">
        <v>8837.1975999999995</v>
      </c>
      <c r="AG828" s="44">
        <v>3066.31</v>
      </c>
      <c r="AH828" s="44">
        <v>127160.5929</v>
      </c>
      <c r="AI828" s="44">
        <v>3143.8</v>
      </c>
      <c r="AJ828" s="44">
        <v>1880.6</v>
      </c>
      <c r="AK828" s="44">
        <v>3631.9</v>
      </c>
      <c r="AL828" s="44">
        <v>1.2999999999999999E-2</v>
      </c>
      <c r="AM828" s="44">
        <v>3129.5</v>
      </c>
      <c r="AN828" s="44">
        <v>1751.3</v>
      </c>
      <c r="AO828" s="44">
        <v>10</v>
      </c>
      <c r="AP828" s="44">
        <v>0.34100000000000003</v>
      </c>
      <c r="AQ828" s="44">
        <v>2.5000000000000001E-2</v>
      </c>
      <c r="AR828" s="44">
        <v>3588.9</v>
      </c>
      <c r="AS828" s="44">
        <v>0.13</v>
      </c>
      <c r="AT828" s="44">
        <v>2483.5</v>
      </c>
      <c r="AU828" s="44">
        <v>0.13</v>
      </c>
      <c r="AV828" s="44">
        <v>22904.358359999998</v>
      </c>
      <c r="AW828" s="44">
        <v>140202206.30000001</v>
      </c>
      <c r="AX828" s="44">
        <v>47484.615380000003</v>
      </c>
      <c r="AY828" s="44">
        <v>1.3333329999999999E-3</v>
      </c>
      <c r="AZ828" s="44">
        <v>1.5800000000000001E-5</v>
      </c>
      <c r="BA828" s="44">
        <v>47484.615380000003</v>
      </c>
      <c r="BB828" s="44">
        <v>19524</v>
      </c>
      <c r="BC828" s="44">
        <v>4637.6923079999997</v>
      </c>
      <c r="BD828" s="44">
        <v>8.0000000000000002E-3</v>
      </c>
      <c r="BE828" s="44">
        <v>47.619047620000003</v>
      </c>
      <c r="BF828" s="44">
        <v>46.875</v>
      </c>
      <c r="BG828" s="44">
        <v>18.348623849999999</v>
      </c>
      <c r="BH828" s="44">
        <v>0.984375</v>
      </c>
      <c r="BI828" s="44">
        <v>0.39143730900000001</v>
      </c>
      <c r="BJ828" s="44">
        <v>29.3255132</v>
      </c>
      <c r="BK828" s="44">
        <v>1.146796613</v>
      </c>
      <c r="BL828" s="44">
        <v>0.69199476199999999</v>
      </c>
      <c r="BM828" s="44">
        <v>1.923076923</v>
      </c>
      <c r="BN828" s="44">
        <v>5.2</v>
      </c>
      <c r="BO828" s="44">
        <v>0.41116475000000002</v>
      </c>
      <c r="BP828" s="44">
        <v>0.23753801999999999</v>
      </c>
      <c r="BQ828" s="44">
        <v>2889.72</v>
      </c>
      <c r="BR828" s="44">
        <v>3204.14</v>
      </c>
      <c r="BS828" s="44">
        <v>2024.1</v>
      </c>
      <c r="BT828" s="44">
        <v>3574.5</v>
      </c>
      <c r="BU828" s="44">
        <v>109592.8956</v>
      </c>
      <c r="BV828" s="44">
        <v>133237.01240000001</v>
      </c>
      <c r="BW828" s="44">
        <v>314.39</v>
      </c>
      <c r="BX828" s="44">
        <v>5953.6229000000003</v>
      </c>
      <c r="BY828" s="44">
        <v>1550.4</v>
      </c>
      <c r="BZ828" s="44">
        <v>14225.91244</v>
      </c>
      <c r="CA828" s="44">
        <v>49084735.469999999</v>
      </c>
      <c r="CB828" s="44">
        <v>30150</v>
      </c>
      <c r="CC828" s="44">
        <v>3143.8666669999998</v>
      </c>
      <c r="CD828" s="44">
        <v>3531.4333329999999</v>
      </c>
      <c r="CE828" s="44">
        <v>3003.875</v>
      </c>
      <c r="CF828" s="44">
        <v>272.73333330000003</v>
      </c>
      <c r="CG828" s="44">
        <v>387.6</v>
      </c>
      <c r="CH828" s="44">
        <v>290.72500000000002</v>
      </c>
      <c r="CI828" s="44">
        <v>3029</v>
      </c>
      <c r="CJ828" s="44">
        <v>3316.1</v>
      </c>
      <c r="CK828" s="44">
        <v>2906.95</v>
      </c>
      <c r="CL828" s="44">
        <v>14258.19398</v>
      </c>
      <c r="CM828" s="44">
        <v>21534</v>
      </c>
      <c r="CN828" s="44">
        <v>8720.6356140000007</v>
      </c>
      <c r="CO828" s="44">
        <v>90.733333329999994</v>
      </c>
      <c r="CP828" s="44">
        <v>93.7</v>
      </c>
      <c r="CQ828" s="44">
        <v>98.6</v>
      </c>
    </row>
    <row r="829" spans="1:95" s="2" customFormat="1" x14ac:dyDescent="0.2">
      <c r="A829" s="2" t="s">
        <v>1895</v>
      </c>
      <c r="B829" s="2" t="s">
        <v>173</v>
      </c>
      <c r="C829" s="2" t="s">
        <v>2530</v>
      </c>
      <c r="D829" s="2" t="s">
        <v>2531</v>
      </c>
      <c r="E829" s="2" t="s">
        <v>2532</v>
      </c>
      <c r="F829" s="2" t="s">
        <v>2533</v>
      </c>
      <c r="G829" s="2" t="s">
        <v>2534</v>
      </c>
      <c r="H829" s="2" t="s">
        <v>145</v>
      </c>
      <c r="I829" s="2" t="s">
        <v>2535</v>
      </c>
      <c r="J829" s="2" t="s">
        <v>147</v>
      </c>
      <c r="L829" s="2" t="s">
        <v>104</v>
      </c>
      <c r="M829" s="2" t="s">
        <v>2541</v>
      </c>
      <c r="P829" s="2">
        <v>6</v>
      </c>
      <c r="Q829" s="2">
        <v>3</v>
      </c>
      <c r="V829" s="2" t="str">
        <f t="shared" si="27"/>
        <v>Y</v>
      </c>
      <c r="Y829" s="45">
        <v>2210.0666670000001</v>
      </c>
      <c r="Z829" s="45">
        <v>559170.35219999996</v>
      </c>
      <c r="AA829" s="45">
        <v>3763.3833330000002</v>
      </c>
      <c r="AB829" s="45">
        <v>2875379.4649999999</v>
      </c>
      <c r="AC829" s="45">
        <v>3.8333332999999997E-2</v>
      </c>
      <c r="AD829" s="45">
        <v>1.26E-5</v>
      </c>
      <c r="AE829" s="45">
        <v>1553.35</v>
      </c>
      <c r="AF829" s="45">
        <v>1255009.389</v>
      </c>
      <c r="AG829" s="45">
        <v>2710.9333329999999</v>
      </c>
      <c r="AH829" s="45">
        <v>620674.6422</v>
      </c>
      <c r="AI829" s="45">
        <v>2625</v>
      </c>
      <c r="AJ829" s="45">
        <v>1136.5999999999999</v>
      </c>
      <c r="AK829" s="45">
        <v>6137.6</v>
      </c>
      <c r="AL829" s="45">
        <v>4.1000000000000002E-2</v>
      </c>
      <c r="AM829" s="45">
        <v>3106.7</v>
      </c>
      <c r="AN829" s="45">
        <v>5001</v>
      </c>
      <c r="AO829" s="45">
        <v>6</v>
      </c>
      <c r="AP829" s="45">
        <v>0.219</v>
      </c>
      <c r="AQ829" s="45">
        <v>3.9E-2</v>
      </c>
      <c r="AR829" s="45">
        <v>2311.1</v>
      </c>
      <c r="AS829" s="45">
        <v>4.3999999999999997E-2</v>
      </c>
      <c r="AT829" s="45">
        <v>2121.6</v>
      </c>
      <c r="AU829" s="45">
        <v>4.3999999999999997E-2</v>
      </c>
      <c r="AV829" s="45">
        <v>43156.980349999998</v>
      </c>
      <c r="AW829" s="45">
        <v>1196555810</v>
      </c>
      <c r="AX829" s="45">
        <v>104475.7576</v>
      </c>
      <c r="AY829" s="45">
        <v>-2.2000000000000001E-3</v>
      </c>
      <c r="AZ829" s="45">
        <v>4.8199999999999999E-5</v>
      </c>
      <c r="BA829" s="45">
        <v>17556.097559999998</v>
      </c>
      <c r="BB829" s="45">
        <v>30115.384620000001</v>
      </c>
      <c r="BC829" s="45">
        <v>14638.63636</v>
      </c>
      <c r="BD829" s="45">
        <v>0.01</v>
      </c>
      <c r="BE829" s="45">
        <v>27.777777780000001</v>
      </c>
      <c r="BF829" s="45">
        <v>23.25581395</v>
      </c>
      <c r="BG829" s="45">
        <v>28.985507250000001</v>
      </c>
      <c r="BH829" s="45">
        <v>0.83720930199999999</v>
      </c>
      <c r="BI829" s="45">
        <v>1.2463768120000001</v>
      </c>
      <c r="BJ829" s="45">
        <v>27.39726027</v>
      </c>
      <c r="BK829" s="45">
        <v>0.74390832699999998</v>
      </c>
      <c r="BL829" s="45">
        <v>0.91800441300000002</v>
      </c>
      <c r="BM829" s="45">
        <v>0.95121951199999999</v>
      </c>
      <c r="BN829" s="45">
        <v>1.1282051280000001</v>
      </c>
      <c r="BO829" s="45">
        <v>1.7153803409999999</v>
      </c>
      <c r="BP829" s="45">
        <v>0.486084988</v>
      </c>
      <c r="BQ829" s="45">
        <v>2507.8000000000002</v>
      </c>
      <c r="BR829" s="45">
        <v>3289.083333</v>
      </c>
      <c r="BS829" s="45">
        <v>1406.2</v>
      </c>
      <c r="BT829" s="45">
        <v>5390.6</v>
      </c>
      <c r="BU829" s="45">
        <v>658299.90330000001</v>
      </c>
      <c r="BV829" s="45">
        <v>1874525.9450000001</v>
      </c>
      <c r="BW829" s="45">
        <v>781.25</v>
      </c>
      <c r="BX829" s="45">
        <v>415798.82919999998</v>
      </c>
      <c r="BY829" s="45">
        <v>3984.4</v>
      </c>
      <c r="BZ829" s="45">
        <v>21656.344990000001</v>
      </c>
      <c r="CA829" s="45">
        <v>353473165.5</v>
      </c>
      <c r="CB829" s="45">
        <v>54688.888890000002</v>
      </c>
      <c r="CC829" s="45">
        <v>3867.2</v>
      </c>
      <c r="CD829" s="45">
        <v>2343.8000000000002</v>
      </c>
      <c r="CE829" s="45">
        <v>3656.25</v>
      </c>
      <c r="CF829" s="45">
        <v>796.85</v>
      </c>
      <c r="CG829" s="45">
        <v>445.3</v>
      </c>
      <c r="CH829" s="45">
        <v>1101.5999999999999</v>
      </c>
      <c r="CI829" s="45">
        <v>3164.05</v>
      </c>
      <c r="CJ829" s="45">
        <v>2156.25</v>
      </c>
      <c r="CK829" s="45">
        <v>2812.5</v>
      </c>
      <c r="CL829" s="45">
        <v>23315.63193</v>
      </c>
      <c r="CM829" s="45">
        <v>11645.322249999999</v>
      </c>
      <c r="CN829" s="45">
        <v>30008.080809999999</v>
      </c>
      <c r="CO829" s="45">
        <v>80.849999999999994</v>
      </c>
      <c r="CP829" s="45">
        <v>77.45</v>
      </c>
      <c r="CQ829" s="45">
        <v>77</v>
      </c>
    </row>
    <row r="830" spans="1:95" s="4" customFormat="1" x14ac:dyDescent="0.2">
      <c r="A830" s="4" t="s">
        <v>1895</v>
      </c>
      <c r="B830" s="4" t="s">
        <v>173</v>
      </c>
      <c r="C830" s="4" t="s">
        <v>2542</v>
      </c>
      <c r="D830" s="4" t="s">
        <v>2543</v>
      </c>
      <c r="E830" s="4" t="s">
        <v>2544</v>
      </c>
      <c r="L830" s="4" t="s">
        <v>104</v>
      </c>
      <c r="M830" s="4" t="s">
        <v>2545</v>
      </c>
      <c r="N830" s="4" t="s">
        <v>2546</v>
      </c>
      <c r="O830" s="4" t="s">
        <v>111</v>
      </c>
      <c r="P830" s="4">
        <v>14</v>
      </c>
      <c r="Q830" s="4">
        <v>3</v>
      </c>
      <c r="V830" s="4" t="str">
        <f t="shared" si="27"/>
        <v>Y</v>
      </c>
      <c r="W830" s="4" t="s">
        <v>1895</v>
      </c>
      <c r="Y830" s="46">
        <v>1388.5642857142859</v>
      </c>
      <c r="Z830" s="46">
        <v>190829.32086734625</v>
      </c>
      <c r="AA830" s="46">
        <v>2322.1571428571419</v>
      </c>
      <c r="AB830" s="46">
        <v>699914.30387755495</v>
      </c>
      <c r="AC830" s="46">
        <v>2.2000000000000002E-2</v>
      </c>
      <c r="AD830" s="46">
        <v>3.4614285714285693E-4</v>
      </c>
      <c r="AE830" s="46">
        <v>933.60714285714278</v>
      </c>
      <c r="AF830" s="46">
        <v>207969.81066326553</v>
      </c>
      <c r="AG830" s="46">
        <v>2119.5</v>
      </c>
      <c r="AH830" s="46">
        <v>802335.95571428537</v>
      </c>
      <c r="AI830" s="46">
        <v>1421.2</v>
      </c>
      <c r="AJ830" s="46">
        <v>928.9</v>
      </c>
      <c r="AK830" s="46">
        <v>5307.8</v>
      </c>
      <c r="AL830" s="46">
        <v>8.1000000000000003E-2</v>
      </c>
      <c r="AM830" s="46">
        <v>5307.8</v>
      </c>
      <c r="AN830" s="46">
        <v>4378.9000000000005</v>
      </c>
      <c r="AO830" s="46">
        <v>14</v>
      </c>
      <c r="AP830" s="46">
        <v>0.45899999999999996</v>
      </c>
      <c r="AQ830" s="46">
        <v>1.4E-2</v>
      </c>
      <c r="AR830" s="46">
        <v>2090</v>
      </c>
      <c r="AS830" s="46">
        <v>0.03</v>
      </c>
      <c r="AT830" s="46">
        <v>2255.8000000000002</v>
      </c>
      <c r="AU830" s="46">
        <v>8.1000000000000003E-2</v>
      </c>
      <c r="AV830" s="46">
        <v>52593.215012500739</v>
      </c>
      <c r="AW830" s="46">
        <v>293835998.73274136</v>
      </c>
      <c r="AX830" s="46">
        <v>72381.818181818191</v>
      </c>
      <c r="AY830" s="46">
        <v>1.1615384615384609E-2</v>
      </c>
      <c r="AZ830" s="46">
        <v>3.8823668639053238E-4</v>
      </c>
      <c r="BA830" s="46">
        <v>31125.925925925923</v>
      </c>
      <c r="BB830" s="46">
        <v>56871.428571428572</v>
      </c>
      <c r="BC830" s="46">
        <v>16586.666666666668</v>
      </c>
      <c r="BD830" s="46">
        <v>6.1000000000000013E-2</v>
      </c>
      <c r="BE830" s="46">
        <v>17.182130584192439</v>
      </c>
      <c r="BF830" s="46">
        <v>66.6666666666667</v>
      </c>
      <c r="BG830" s="46">
        <v>45.454545454545418</v>
      </c>
      <c r="BH830" s="46">
        <v>3.8800000000000021</v>
      </c>
      <c r="BI830" s="46">
        <v>0.68181818181818088</v>
      </c>
      <c r="BJ830" s="46">
        <v>30.501089324618739</v>
      </c>
      <c r="BK830" s="46">
        <v>0.3937601266061268</v>
      </c>
      <c r="BL830" s="46">
        <v>1.0793301435406699</v>
      </c>
      <c r="BM830" s="46">
        <v>0.1728395061728395</v>
      </c>
      <c r="BN830" s="46">
        <v>2.1428571428571428</v>
      </c>
      <c r="BO830" s="46">
        <v>1.8271401373495617</v>
      </c>
      <c r="BP830" s="46">
        <v>0.2916520137318932</v>
      </c>
      <c r="BQ830" s="46">
        <v>1851.8571428571431</v>
      </c>
      <c r="BR830" s="46">
        <v>2245.6142857142854</v>
      </c>
      <c r="BS830" s="46">
        <v>1248.9000000000001</v>
      </c>
      <c r="BT830" s="46">
        <v>5297.2</v>
      </c>
      <c r="BU830" s="46">
        <v>354778.48387755</v>
      </c>
      <c r="BV830" s="46">
        <v>736297.61693877529</v>
      </c>
      <c r="BW830" s="46">
        <v>393.75714285714292</v>
      </c>
      <c r="BX830" s="46">
        <v>104361.43244897947</v>
      </c>
      <c r="BY830" s="46">
        <v>4048.2999999999997</v>
      </c>
      <c r="BZ830" s="46">
        <v>20403.115773115769</v>
      </c>
      <c r="CA830" s="46">
        <v>88105431.63662222</v>
      </c>
      <c r="CB830" s="46">
        <v>36914.28571428571</v>
      </c>
      <c r="CC830" s="46">
        <v>2532.3000000000002</v>
      </c>
      <c r="CD830" s="46">
        <v>2032.7599999999998</v>
      </c>
      <c r="CE830" s="46">
        <v>2153.3250000000003</v>
      </c>
      <c r="CF830" s="46">
        <v>646.00000000000011</v>
      </c>
      <c r="CG830" s="46">
        <v>292.86</v>
      </c>
      <c r="CH830" s="46">
        <v>204.57499999999999</v>
      </c>
      <c r="CI830" s="46">
        <v>2334.2200000000003</v>
      </c>
      <c r="CJ830" s="46">
        <v>1938</v>
      </c>
      <c r="CK830" s="46">
        <v>2077.9749999999999</v>
      </c>
      <c r="CL830" s="46">
        <v>23398.730158730155</v>
      </c>
      <c r="CM830" s="46">
        <v>23598.85114885115</v>
      </c>
      <c r="CN830" s="46">
        <v>12663.928571428571</v>
      </c>
      <c r="CO830" s="46">
        <v>89.139999999999986</v>
      </c>
      <c r="CP830" s="46">
        <v>87.14</v>
      </c>
      <c r="CQ830" s="46">
        <v>89.824999999999989</v>
      </c>
    </row>
    <row r="831" spans="1:95" s="4" customFormat="1" x14ac:dyDescent="0.2">
      <c r="A831" s="4" t="s">
        <v>1895</v>
      </c>
      <c r="B831" s="4" t="s">
        <v>173</v>
      </c>
      <c r="C831" s="4" t="s">
        <v>2542</v>
      </c>
      <c r="D831" s="4" t="s">
        <v>2543</v>
      </c>
      <c r="E831" s="4" t="s">
        <v>2544</v>
      </c>
      <c r="L831" s="4" t="s">
        <v>104</v>
      </c>
      <c r="M831" s="4" t="s">
        <v>2547</v>
      </c>
      <c r="N831" s="4" t="s">
        <v>339</v>
      </c>
      <c r="O831" s="4" t="s">
        <v>111</v>
      </c>
      <c r="P831" s="4">
        <v>15</v>
      </c>
      <c r="Q831" s="4">
        <v>3</v>
      </c>
      <c r="V831" s="4" t="str">
        <f t="shared" si="27"/>
        <v>Y</v>
      </c>
      <c r="W831" s="4" t="s">
        <v>1895</v>
      </c>
      <c r="Y831" s="46">
        <v>1309.7133333333331</v>
      </c>
      <c r="Z831" s="46">
        <v>91871.775822222757</v>
      </c>
      <c r="AA831" s="46">
        <v>2504.5133333333333</v>
      </c>
      <c r="AB831" s="46">
        <v>365779.34782222431</v>
      </c>
      <c r="AC831" s="46">
        <v>1.9866666666666675E-2</v>
      </c>
      <c r="AD831" s="46">
        <v>2.4571555555555515E-4</v>
      </c>
      <c r="AE831" s="46">
        <v>1194.7733333333333</v>
      </c>
      <c r="AF831" s="46">
        <v>252650.18995555586</v>
      </c>
      <c r="AG831" s="46">
        <v>2096.8666666666663</v>
      </c>
      <c r="AH831" s="46">
        <v>436368.23022222309</v>
      </c>
      <c r="AI831" s="46">
        <v>2062.5</v>
      </c>
      <c r="AJ831" s="46">
        <v>777.1</v>
      </c>
      <c r="AK831" s="46">
        <v>4662.6000000000004</v>
      </c>
      <c r="AL831" s="46">
        <v>7.3999999999999996E-2</v>
      </c>
      <c r="AM831" s="46">
        <v>4662.6000000000004</v>
      </c>
      <c r="AN831" s="46">
        <v>3885.5000000000005</v>
      </c>
      <c r="AO831" s="46">
        <v>15</v>
      </c>
      <c r="AP831" s="46">
        <v>0.42</v>
      </c>
      <c r="AQ831" s="46">
        <v>1.2E-2</v>
      </c>
      <c r="AR831" s="46">
        <v>2307</v>
      </c>
      <c r="AS831" s="46">
        <v>1.9E-2</v>
      </c>
      <c r="AT831" s="46">
        <v>2282.6999999999998</v>
      </c>
      <c r="AU831" s="46">
        <v>7.3999999999999996E-2</v>
      </c>
      <c r="AV831" s="46">
        <v>72313.669959620413</v>
      </c>
      <c r="AW831" s="46">
        <v>928665925.2743305</v>
      </c>
      <c r="AX831" s="46">
        <v>151775</v>
      </c>
      <c r="AY831" s="46">
        <v>8.7142857142857143E-3</v>
      </c>
      <c r="AZ831" s="46">
        <v>2.5920408163265302E-4</v>
      </c>
      <c r="BA831" s="46">
        <v>37082.432432432433</v>
      </c>
      <c r="BB831" s="46">
        <v>84991.666666666657</v>
      </c>
      <c r="BC831" s="46">
        <v>31952.63157894737</v>
      </c>
      <c r="BD831" s="46">
        <v>5.0999999999999969E-2</v>
      </c>
      <c r="BE831" s="46">
        <v>19.762845849802375</v>
      </c>
      <c r="BF831" s="46">
        <v>63.291139240506276</v>
      </c>
      <c r="BG831" s="46">
        <v>58.823529411764731</v>
      </c>
      <c r="BH831" s="46">
        <v>3.2025316455696169</v>
      </c>
      <c r="BI831" s="46">
        <v>0.92941176470588349</v>
      </c>
      <c r="BJ831" s="46">
        <v>35.714285714285715</v>
      </c>
      <c r="BK831" s="46">
        <v>0.4947883155321065</v>
      </c>
      <c r="BL831" s="46">
        <v>0.98946684005201557</v>
      </c>
      <c r="BM831" s="46">
        <v>0.16216216216216217</v>
      </c>
      <c r="BN831" s="46">
        <v>1.5833333333333333</v>
      </c>
      <c r="BO831" s="46">
        <v>2.2919657932776984</v>
      </c>
      <c r="BP831" s="46">
        <v>0.37595017055335667</v>
      </c>
      <c r="BQ831" s="46">
        <v>1806.2533333333333</v>
      </c>
      <c r="BR831" s="46">
        <v>2346.853333333333</v>
      </c>
      <c r="BS831" s="46">
        <v>1265.5999999999999</v>
      </c>
      <c r="BT831" s="46">
        <v>4500</v>
      </c>
      <c r="BU831" s="46">
        <v>249275.61582222249</v>
      </c>
      <c r="BV831" s="46">
        <v>370461.69848888926</v>
      </c>
      <c r="BW831" s="46">
        <v>540.62</v>
      </c>
      <c r="BX831" s="46">
        <v>66763.688266666766</v>
      </c>
      <c r="BY831" s="46">
        <v>3234.4</v>
      </c>
      <c r="BZ831" s="46">
        <v>34755.411309976327</v>
      </c>
      <c r="CA831" s="46">
        <v>474914968.61613971</v>
      </c>
      <c r="CB831" s="46">
        <v>93750</v>
      </c>
      <c r="CC831" s="46">
        <v>2634.3600000000006</v>
      </c>
      <c r="CD831" s="46">
        <v>2212.48</v>
      </c>
      <c r="CE831" s="46">
        <v>2193.7199999999998</v>
      </c>
      <c r="CF831" s="46">
        <v>787.5</v>
      </c>
      <c r="CG831" s="46">
        <v>553.1400000000001</v>
      </c>
      <c r="CH831" s="46">
        <v>281.22000000000003</v>
      </c>
      <c r="CI831" s="46">
        <v>2418.7599999999998</v>
      </c>
      <c r="CJ831" s="46">
        <v>1846.8400000000001</v>
      </c>
      <c r="CK831" s="46">
        <v>2025</v>
      </c>
      <c r="CL831" s="46">
        <v>44968.776358776362</v>
      </c>
      <c r="CM831" s="46">
        <v>40030.17507002801</v>
      </c>
      <c r="CN831" s="46">
        <v>19267.28250112461</v>
      </c>
      <c r="CO831" s="46">
        <v>86.88</v>
      </c>
      <c r="CP831" s="46">
        <v>88.26</v>
      </c>
      <c r="CQ831" s="46">
        <v>93.419999999999987</v>
      </c>
    </row>
    <row r="832" spans="1:95" s="4" customFormat="1" x14ac:dyDescent="0.2">
      <c r="A832" s="4" t="s">
        <v>1895</v>
      </c>
      <c r="B832" s="4" t="s">
        <v>173</v>
      </c>
      <c r="C832" s="4" t="s">
        <v>2542</v>
      </c>
      <c r="D832" s="4" t="s">
        <v>2543</v>
      </c>
      <c r="E832" s="4" t="s">
        <v>2544</v>
      </c>
      <c r="L832" s="4" t="s">
        <v>104</v>
      </c>
      <c r="M832" s="4" t="s">
        <v>2548</v>
      </c>
      <c r="N832" s="4" t="s">
        <v>2549</v>
      </c>
      <c r="O832" s="4" t="s">
        <v>111</v>
      </c>
      <c r="P832" s="4">
        <v>12</v>
      </c>
      <c r="Q832" s="4">
        <v>3</v>
      </c>
      <c r="V832" s="4" t="str">
        <f t="shared" si="27"/>
        <v>Y</v>
      </c>
      <c r="W832" s="4" t="s">
        <v>1895</v>
      </c>
      <c r="Y832" s="46">
        <v>1359.4166666666665</v>
      </c>
      <c r="Z832" s="46">
        <v>129194.23138888925</v>
      </c>
      <c r="AA832" s="46">
        <v>2176.4833333333331</v>
      </c>
      <c r="AB832" s="46">
        <v>220945.80472222302</v>
      </c>
      <c r="AC832" s="46">
        <v>1.9500000000000007E-2</v>
      </c>
      <c r="AD832" s="46">
        <v>2.142499999999996E-4</v>
      </c>
      <c r="AE832" s="46">
        <v>817.07499999999982</v>
      </c>
      <c r="AF832" s="46">
        <v>102147.32354166701</v>
      </c>
      <c r="AG832" s="46">
        <v>1762.1416666666664</v>
      </c>
      <c r="AH832" s="46">
        <v>354092.47909722314</v>
      </c>
      <c r="AI832" s="46">
        <v>1507.3</v>
      </c>
      <c r="AJ832" s="46">
        <v>824.2</v>
      </c>
      <c r="AK832" s="46">
        <v>3657.5</v>
      </c>
      <c r="AL832" s="46">
        <v>5.8999999999999997E-2</v>
      </c>
      <c r="AM832" s="46">
        <v>3657.5</v>
      </c>
      <c r="AN832" s="46">
        <v>2833.3</v>
      </c>
      <c r="AO832" s="46">
        <v>12</v>
      </c>
      <c r="AP832" s="46">
        <v>0.3849999999999999</v>
      </c>
      <c r="AQ832" s="46">
        <v>1.2E-2</v>
      </c>
      <c r="AR832" s="46">
        <v>2060.6</v>
      </c>
      <c r="AS832" s="46">
        <v>1.7000000000000001E-2</v>
      </c>
      <c r="AT832" s="46">
        <v>2197.9</v>
      </c>
      <c r="AU832" s="46">
        <v>5.8999999999999997E-2</v>
      </c>
      <c r="AV832" s="46">
        <v>53123.738114425505</v>
      </c>
      <c r="AW832" s="46">
        <v>674484518.98834395</v>
      </c>
      <c r="AX832" s="46">
        <v>105175</v>
      </c>
      <c r="AY832" s="46">
        <v>1.372727272727271E-2</v>
      </c>
      <c r="AZ832" s="46">
        <v>5.9710743801653042E-4</v>
      </c>
      <c r="BA832" s="46">
        <v>27940.677966101695</v>
      </c>
      <c r="BB832" s="46">
        <v>72975</v>
      </c>
      <c r="BC832" s="46">
        <v>27270.588235294115</v>
      </c>
      <c r="BD832" s="46">
        <v>6.6999999999999893E-2</v>
      </c>
      <c r="BE832" s="46">
        <v>15.564202334630343</v>
      </c>
      <c r="BF832" s="46">
        <v>68.96551724137899</v>
      </c>
      <c r="BG832" s="46">
        <v>60.606060606060346</v>
      </c>
      <c r="BH832" s="46">
        <v>4.4310344827586023</v>
      </c>
      <c r="BI832" s="46">
        <v>0.87878787878787912</v>
      </c>
      <c r="BJ832" s="46">
        <v>31.168831168831176</v>
      </c>
      <c r="BK832" s="46">
        <v>0.56339029391660966</v>
      </c>
      <c r="BL832" s="46">
        <v>1.066631078326701</v>
      </c>
      <c r="BM832" s="46">
        <v>0.20338983050847459</v>
      </c>
      <c r="BN832" s="46">
        <v>1.4166666666666667</v>
      </c>
      <c r="BO832" s="46">
        <v>2.6117834394904458</v>
      </c>
      <c r="BP832" s="46">
        <v>0.37369768051105329</v>
      </c>
      <c r="BQ832" s="46">
        <v>1553.9833333333336</v>
      </c>
      <c r="BR832" s="46">
        <v>2070.7916666666665</v>
      </c>
      <c r="BS832" s="46">
        <v>904.4</v>
      </c>
      <c r="BT832" s="46">
        <v>3574.5</v>
      </c>
      <c r="BU832" s="46">
        <v>188398.56305555502</v>
      </c>
      <c r="BV832" s="46">
        <v>225794.24743055718</v>
      </c>
      <c r="BW832" s="46">
        <v>516.79999999999995</v>
      </c>
      <c r="BX832" s="46">
        <v>69862.986666666751</v>
      </c>
      <c r="BY832" s="46">
        <v>2670.1</v>
      </c>
      <c r="BZ832" s="46">
        <v>36124.217839266224</v>
      </c>
      <c r="CA832" s="46">
        <v>640618794.53637969</v>
      </c>
      <c r="CB832" s="46">
        <v>86137.5</v>
      </c>
      <c r="CC832" s="46">
        <v>2174.85</v>
      </c>
      <c r="CD832" s="46">
        <v>2002.6</v>
      </c>
      <c r="CE832" s="46">
        <v>2034.925</v>
      </c>
      <c r="CF832" s="46">
        <v>699.82499999999993</v>
      </c>
      <c r="CG832" s="46">
        <v>624.47500000000002</v>
      </c>
      <c r="CH832" s="46">
        <v>226.09999999999997</v>
      </c>
      <c r="CI832" s="46">
        <v>1830.325</v>
      </c>
      <c r="CJ832" s="46">
        <v>1528.85</v>
      </c>
      <c r="CK832" s="46">
        <v>1927.25</v>
      </c>
      <c r="CL832" s="46">
        <v>42642.008182741578</v>
      </c>
      <c r="CM832" s="46">
        <v>51073.397435897437</v>
      </c>
      <c r="CN832" s="46">
        <v>14657.247899159662</v>
      </c>
      <c r="CO832" s="46">
        <v>81.525000000000006</v>
      </c>
      <c r="CP832" s="46">
        <v>81.974999999999994</v>
      </c>
      <c r="CQ832" s="46">
        <v>89.724999999999994</v>
      </c>
    </row>
    <row r="833" spans="1:95" s="4" customFormat="1" x14ac:dyDescent="0.2">
      <c r="A833" s="4" t="s">
        <v>1895</v>
      </c>
      <c r="B833" s="4" t="s">
        <v>173</v>
      </c>
      <c r="C833" s="4" t="s">
        <v>2542</v>
      </c>
      <c r="D833" s="4" t="s">
        <v>2543</v>
      </c>
      <c r="E833" s="4" t="s">
        <v>2544</v>
      </c>
      <c r="L833" s="4" t="s">
        <v>104</v>
      </c>
      <c r="M833" s="4" t="s">
        <v>2550</v>
      </c>
      <c r="N833" s="4" t="s">
        <v>2551</v>
      </c>
      <c r="O833" s="4" t="s">
        <v>111</v>
      </c>
      <c r="P833" s="4">
        <v>14</v>
      </c>
      <c r="Q833" s="4">
        <v>3</v>
      </c>
      <c r="V833" s="4" t="str">
        <f t="shared" si="27"/>
        <v>Y</v>
      </c>
      <c r="W833" s="4" t="s">
        <v>1895</v>
      </c>
      <c r="Y833" s="46">
        <v>1638.6499999999999</v>
      </c>
      <c r="Z833" s="46">
        <v>89872.995357143023</v>
      </c>
      <c r="AA833" s="46">
        <v>3787.5214285714287</v>
      </c>
      <c r="AB833" s="46">
        <v>282118.49168367288</v>
      </c>
      <c r="AC833" s="46">
        <v>2.464285714285715E-2</v>
      </c>
      <c r="AD833" s="46">
        <v>7.5151530612244848E-4</v>
      </c>
      <c r="AE833" s="46">
        <v>2148.8857142857141</v>
      </c>
      <c r="AF833" s="46">
        <v>251687.5069387774</v>
      </c>
      <c r="AG833" s="46">
        <v>2544</v>
      </c>
      <c r="AH833" s="46">
        <v>646078.57571428281</v>
      </c>
      <c r="AI833" s="46">
        <v>2842.4</v>
      </c>
      <c r="AJ833" s="46">
        <v>1099</v>
      </c>
      <c r="AK833" s="46">
        <v>5391.8</v>
      </c>
      <c r="AL833" s="46">
        <v>0.11600000000000001</v>
      </c>
      <c r="AM833" s="46">
        <v>5391.8</v>
      </c>
      <c r="AN833" s="46">
        <v>4292.8</v>
      </c>
      <c r="AO833" s="46">
        <v>14</v>
      </c>
      <c r="AP833" s="46">
        <v>0.4850000000000011</v>
      </c>
      <c r="AQ833" s="46">
        <v>1.2E-2</v>
      </c>
      <c r="AR833" s="46">
        <v>4155.5</v>
      </c>
      <c r="AS833" s="46">
        <v>1.9E-2</v>
      </c>
      <c r="AT833" s="46">
        <v>3056.5</v>
      </c>
      <c r="AU833" s="46">
        <v>0.11600000000000001</v>
      </c>
      <c r="AV833" s="46">
        <v>130346.17195102715</v>
      </c>
      <c r="AW833" s="46">
        <v>2963321396.3225794</v>
      </c>
      <c r="AX833" s="46">
        <v>212930</v>
      </c>
      <c r="AY833" s="46">
        <v>1.0769230769230852E-2</v>
      </c>
      <c r="AZ833" s="46">
        <v>2.8925443786981801E-4</v>
      </c>
      <c r="BA833" s="46">
        <v>30198.275862068964</v>
      </c>
      <c r="BB833" s="46">
        <v>194608.33333333334</v>
      </c>
      <c r="BC833" s="46">
        <v>65068.42105263158</v>
      </c>
      <c r="BD833" s="46">
        <v>6.2999999999999112E-2</v>
      </c>
      <c r="BE833" s="46">
        <v>15.772870662460559</v>
      </c>
      <c r="BF833" s="46">
        <v>58.139534883721929</v>
      </c>
      <c r="BG833" s="46">
        <v>52.63157894736807</v>
      </c>
      <c r="BH833" s="46">
        <v>3.6860465116279726</v>
      </c>
      <c r="BI833" s="46">
        <v>0.90526315789471523</v>
      </c>
      <c r="BJ833" s="46">
        <v>28.865979381443232</v>
      </c>
      <c r="BK833" s="46">
        <v>0.77070737045142623</v>
      </c>
      <c r="BL833" s="46">
        <v>0.735531223679461</v>
      </c>
      <c r="BM833" s="46">
        <v>0.10344827586206896</v>
      </c>
      <c r="BN833" s="46">
        <v>1.5833333333333333</v>
      </c>
      <c r="BO833" s="46">
        <v>6.4443524597963657</v>
      </c>
      <c r="BP833" s="46">
        <v>0.33435577982767906</v>
      </c>
      <c r="BQ833" s="46">
        <v>2014.9142857142854</v>
      </c>
      <c r="BR833" s="46">
        <v>3183.8357142857144</v>
      </c>
      <c r="BS833" s="46">
        <v>1378.1</v>
      </c>
      <c r="BT833" s="46">
        <v>5168</v>
      </c>
      <c r="BU833" s="46">
        <v>186584.60551020625</v>
      </c>
      <c r="BV833" s="46">
        <v>464340.12801020121</v>
      </c>
      <c r="BW833" s="46">
        <v>1168.9428571428573</v>
      </c>
      <c r="BX833" s="46">
        <v>326135.25387755129</v>
      </c>
      <c r="BY833" s="46">
        <v>3789.9</v>
      </c>
      <c r="BZ833" s="46">
        <v>68984.921855893932</v>
      </c>
      <c r="CA833" s="46">
        <v>1806707437.9751015</v>
      </c>
      <c r="CB833" s="46">
        <v>142453.84615384616</v>
      </c>
      <c r="CC833" s="46">
        <v>3660.6600000000008</v>
      </c>
      <c r="CD833" s="46">
        <v>3247.18</v>
      </c>
      <c r="CE833" s="46">
        <v>2508.625</v>
      </c>
      <c r="CF833" s="46">
        <v>1679.6</v>
      </c>
      <c r="CG833" s="46">
        <v>1266.1399999999999</v>
      </c>
      <c r="CH833" s="46">
        <v>409.125</v>
      </c>
      <c r="CI833" s="46">
        <v>3273.04</v>
      </c>
      <c r="CJ833" s="46">
        <v>2093.04</v>
      </c>
      <c r="CK833" s="46">
        <v>2196.4</v>
      </c>
      <c r="CL833" s="46">
        <v>79476.227527262017</v>
      </c>
      <c r="CM833" s="46">
        <v>91493.941176470573</v>
      </c>
      <c r="CN833" s="46">
        <v>27734.515615962984</v>
      </c>
      <c r="CO833" s="46">
        <v>96.02000000000001</v>
      </c>
      <c r="CP833" s="46">
        <v>97.66</v>
      </c>
      <c r="CQ833" s="46">
        <v>104.55</v>
      </c>
    </row>
    <row r="834" spans="1:95" x14ac:dyDescent="0.2">
      <c r="A834" t="s">
        <v>108</v>
      </c>
      <c r="B834" t="s">
        <v>173</v>
      </c>
      <c r="C834" t="s">
        <v>2542</v>
      </c>
      <c r="D834" t="s">
        <v>2543</v>
      </c>
      <c r="E834" t="s">
        <v>2544</v>
      </c>
      <c r="L834" t="s">
        <v>104</v>
      </c>
      <c r="M834" t="s">
        <v>2552</v>
      </c>
      <c r="N834" t="s">
        <v>2553</v>
      </c>
      <c r="O834" t="s">
        <v>111</v>
      </c>
      <c r="P834">
        <v>12</v>
      </c>
      <c r="Q834">
        <v>3</v>
      </c>
      <c r="V834" t="str">
        <f t="shared" si="27"/>
        <v>Y</v>
      </c>
      <c r="Y834" s="44">
        <v>1732.4916666666668</v>
      </c>
      <c r="Z834" s="44">
        <v>630946.13576388895</v>
      </c>
      <c r="AA834" s="44">
        <v>2914.4083333333328</v>
      </c>
      <c r="AB834" s="44">
        <v>945713.80243055685</v>
      </c>
      <c r="AC834" s="44">
        <v>0.10816666666666667</v>
      </c>
      <c r="AD834" s="44">
        <v>4.1393055555555558E-3</v>
      </c>
      <c r="AE834" s="44">
        <v>1181.9166666666667</v>
      </c>
      <c r="AF834" s="44">
        <v>60262.093055555393</v>
      </c>
      <c r="AG834" s="44">
        <v>2539.0499999999997</v>
      </c>
      <c r="AH834" s="44">
        <v>1143598.3408333336</v>
      </c>
      <c r="AI834" s="44">
        <v>1500</v>
      </c>
      <c r="AJ834" s="44">
        <v>795.1</v>
      </c>
      <c r="AK834" s="44">
        <v>4722.8999999999996</v>
      </c>
      <c r="AL834" s="44">
        <v>0.08</v>
      </c>
      <c r="AM834" s="44">
        <v>3751</v>
      </c>
      <c r="AN834" s="44">
        <v>3927.7999999999997</v>
      </c>
      <c r="AO834" s="44">
        <v>12</v>
      </c>
      <c r="AP834" s="44">
        <v>4.3060000000000009</v>
      </c>
      <c r="AQ834" s="44">
        <v>0.22500000000000001</v>
      </c>
      <c r="AR834" s="44">
        <v>2340.9</v>
      </c>
      <c r="AS834" s="44">
        <v>0.19800000000000001</v>
      </c>
      <c r="AT834" s="44">
        <v>2722</v>
      </c>
      <c r="AU834" s="44">
        <v>0.22500000000000001</v>
      </c>
      <c r="AV834" s="44">
        <v>14815.252316148331</v>
      </c>
      <c r="AW834" s="44">
        <v>48233726.820925981</v>
      </c>
      <c r="AX834" s="44">
        <v>23256.363636363636</v>
      </c>
      <c r="AY834" s="44">
        <v>0.27345454545454539</v>
      </c>
      <c r="AZ834" s="44">
        <v>0.12031279338842975</v>
      </c>
      <c r="BA834" s="44">
        <v>15341.25</v>
      </c>
      <c r="BB834" s="44">
        <v>4379.1111111111104</v>
      </c>
      <c r="BC834" s="44">
        <v>5587.3737373737367</v>
      </c>
      <c r="BD834" s="44">
        <v>0.95299999999999996</v>
      </c>
      <c r="BE834" s="44">
        <v>2.9607698001480385</v>
      </c>
      <c r="BF834" s="44">
        <v>2.7229407760381208</v>
      </c>
      <c r="BG834" s="44">
        <v>2.9239766081871359</v>
      </c>
      <c r="BH834" s="44">
        <v>0.91967324710687526</v>
      </c>
      <c r="BI834" s="44">
        <v>1.0738304093567259</v>
      </c>
      <c r="BJ834" s="44">
        <v>2.7868091035764042</v>
      </c>
      <c r="BK834" s="44">
        <v>0.62407358037856575</v>
      </c>
      <c r="BL834" s="44">
        <v>1.1628006322354649</v>
      </c>
      <c r="BM834" s="44">
        <v>2.8125</v>
      </c>
      <c r="BN834" s="44">
        <v>0.88</v>
      </c>
      <c r="BO834" s="44">
        <v>0.28544682546149175</v>
      </c>
      <c r="BP834" s="44">
        <v>1.2759150420268861</v>
      </c>
      <c r="BQ834" s="44">
        <v>2140.6249999999995</v>
      </c>
      <c r="BR834" s="44">
        <v>2730.4583333333335</v>
      </c>
      <c r="BS834" s="44">
        <v>1078.0999999999999</v>
      </c>
      <c r="BT834" s="44">
        <v>4546.8999999999996</v>
      </c>
      <c r="BU834" s="44">
        <v>814973.4385416673</v>
      </c>
      <c r="BV834" s="44">
        <v>1077437.6224305546</v>
      </c>
      <c r="BW834" s="44">
        <v>589.83333333333337</v>
      </c>
      <c r="BX834" s="44">
        <v>37157.088888888866</v>
      </c>
      <c r="BY834" s="44">
        <v>3468.7999999999997</v>
      </c>
      <c r="BZ834" s="44">
        <v>6714.902981683289</v>
      </c>
      <c r="CA834" s="44">
        <v>7741676.318855809</v>
      </c>
      <c r="CB834" s="44">
        <v>11432.926829268292</v>
      </c>
      <c r="CC834" s="44">
        <v>2871.0750000000003</v>
      </c>
      <c r="CD834" s="44">
        <v>2425.7750000000001</v>
      </c>
      <c r="CE834" s="44">
        <v>2894.5250000000001</v>
      </c>
      <c r="CF834" s="44">
        <v>644.52500000000009</v>
      </c>
      <c r="CG834" s="44">
        <v>445.29999999999995</v>
      </c>
      <c r="CH834" s="44">
        <v>679.67499999999995</v>
      </c>
      <c r="CI834" s="44">
        <v>2707</v>
      </c>
      <c r="CJ834" s="44">
        <v>2273.4250000000002</v>
      </c>
      <c r="CK834" s="44">
        <v>2636.7249999999999</v>
      </c>
      <c r="CL834" s="44">
        <v>8189.3394768754906</v>
      </c>
      <c r="CM834" s="44">
        <v>5612.2803030303021</v>
      </c>
      <c r="CN834" s="44">
        <v>6343.0891651440743</v>
      </c>
      <c r="CO834" s="44">
        <v>86.775000000000006</v>
      </c>
      <c r="CP834" s="44">
        <v>95.474999999999994</v>
      </c>
      <c r="CQ834" s="44">
        <v>94.774999999999991</v>
      </c>
    </row>
    <row r="835" spans="1:95" s="2" customFormat="1" x14ac:dyDescent="0.2">
      <c r="A835" s="2" t="s">
        <v>108</v>
      </c>
      <c r="B835" s="2" t="s">
        <v>173</v>
      </c>
      <c r="C835" s="2" t="s">
        <v>2542</v>
      </c>
      <c r="D835" s="2" t="s">
        <v>2543</v>
      </c>
      <c r="E835" s="2" t="s">
        <v>2544</v>
      </c>
      <c r="L835" s="2" t="s">
        <v>104</v>
      </c>
      <c r="M835" s="2" t="s">
        <v>2554</v>
      </c>
      <c r="N835" s="2" t="s">
        <v>2555</v>
      </c>
      <c r="O835" t="s">
        <v>111</v>
      </c>
      <c r="P835" s="2">
        <v>9</v>
      </c>
      <c r="Q835" s="2">
        <v>3</v>
      </c>
      <c r="V835" s="2" t="str">
        <f t="shared" si="27"/>
        <v>Y</v>
      </c>
      <c r="Y835" s="45">
        <v>1710.4444444444443</v>
      </c>
      <c r="Z835" s="45">
        <v>713112.16691358003</v>
      </c>
      <c r="AA835" s="45">
        <v>2899.1444444444446</v>
      </c>
      <c r="AB835" s="45">
        <v>2020842.5869135782</v>
      </c>
      <c r="AC835" s="45">
        <v>9.7222222222222224E-2</v>
      </c>
      <c r="AD835" s="45">
        <v>1.6195061728395072E-3</v>
      </c>
      <c r="AE835" s="45">
        <v>1188.6777777777779</v>
      </c>
      <c r="AF835" s="45">
        <v>383781.89283950574</v>
      </c>
      <c r="AG835" s="45">
        <v>2311.2333333333336</v>
      </c>
      <c r="AH835" s="45">
        <v>1254642.6977777767</v>
      </c>
      <c r="AI835" s="45">
        <v>1464.3</v>
      </c>
      <c r="AJ835" s="45">
        <v>1044.3</v>
      </c>
      <c r="AK835" s="45">
        <v>5110</v>
      </c>
      <c r="AL835" s="45">
        <v>0.13400000000000001</v>
      </c>
      <c r="AM835" s="45">
        <v>5110</v>
      </c>
      <c r="AN835" s="45">
        <v>4065.7</v>
      </c>
      <c r="AO835" s="45">
        <v>9</v>
      </c>
      <c r="AP835" s="45">
        <v>3.4520000000000022</v>
      </c>
      <c r="AQ835" s="45">
        <v>4.7E-2</v>
      </c>
      <c r="AR835" s="45">
        <v>1594.7</v>
      </c>
      <c r="AS835" s="45">
        <v>0.14499999999999999</v>
      </c>
      <c r="AT835" s="45">
        <v>2459.9</v>
      </c>
      <c r="AU835" s="45">
        <v>0.14499999999999999</v>
      </c>
      <c r="AV835" s="45">
        <v>11937.332061952899</v>
      </c>
      <c r="AW835" s="45">
        <v>7704459.3016810715</v>
      </c>
      <c r="AX835" s="45">
        <v>15979.104477611938</v>
      </c>
      <c r="AY835" s="45">
        <v>0.32212500000000027</v>
      </c>
      <c r="AZ835" s="45">
        <v>0.1740128593749985</v>
      </c>
      <c r="BA835" s="45">
        <v>15979.104477611938</v>
      </c>
      <c r="BB835" s="45">
        <v>11044.680851063831</v>
      </c>
      <c r="BC835" s="45">
        <v>8438.6206896551721</v>
      </c>
      <c r="BD835" s="45">
        <v>1.0439999999999974</v>
      </c>
      <c r="BE835" s="45">
        <v>6.6225165562913473</v>
      </c>
      <c r="BF835" s="45">
        <v>6.7567567567567171</v>
      </c>
      <c r="BG835" s="45">
        <v>6.4239828693789347</v>
      </c>
      <c r="BH835" s="45">
        <v>1.0202702702702711</v>
      </c>
      <c r="BI835" s="45">
        <v>0.95074946466808796</v>
      </c>
      <c r="BJ835" s="45">
        <v>2.6071842410196973</v>
      </c>
      <c r="BK835" s="45">
        <v>0.3120743639921722</v>
      </c>
      <c r="BL835" s="45">
        <v>1.5425471875587884</v>
      </c>
      <c r="BM835" s="45">
        <v>0.35074626865671638</v>
      </c>
      <c r="BN835" s="45">
        <v>3.0851063829787231</v>
      </c>
      <c r="BO835" s="45">
        <v>0.6911952335337912</v>
      </c>
      <c r="BP835" s="45">
        <v>0.7640438690306165</v>
      </c>
      <c r="BQ835" s="45">
        <v>2000.1888888888889</v>
      </c>
      <c r="BR835" s="45">
        <v>2765.8333333333335</v>
      </c>
      <c r="BS835" s="45">
        <v>1205.9000000000001</v>
      </c>
      <c r="BT835" s="45">
        <v>4995.7</v>
      </c>
      <c r="BU835" s="45">
        <v>953331.00098765409</v>
      </c>
      <c r="BV835" s="45">
        <v>2047487.9444444445</v>
      </c>
      <c r="BW835" s="45">
        <v>765.6444444444445</v>
      </c>
      <c r="BX835" s="45">
        <v>234436.99802469122</v>
      </c>
      <c r="BY835" s="45">
        <v>3789.7999999999997</v>
      </c>
      <c r="BZ835" s="45">
        <v>7232.6454485612876</v>
      </c>
      <c r="CA835" s="45">
        <v>6522454.6493509784</v>
      </c>
      <c r="CB835" s="45">
        <v>11033.884297520661</v>
      </c>
      <c r="CC835" s="45">
        <v>2670.1333333333332</v>
      </c>
      <c r="CD835" s="45">
        <v>2828.0333333333333</v>
      </c>
      <c r="CE835" s="45">
        <v>2799.3333333333335</v>
      </c>
      <c r="CF835" s="45">
        <v>674.73333333333323</v>
      </c>
      <c r="CG835" s="45">
        <v>832.63333333333333</v>
      </c>
      <c r="CH835" s="45">
        <v>789.56666666666661</v>
      </c>
      <c r="CI835" s="45">
        <v>2296.8666666666668</v>
      </c>
      <c r="CJ835" s="45">
        <v>2311.2333333333331</v>
      </c>
      <c r="CK835" s="45">
        <v>2325.6</v>
      </c>
      <c r="CL835" s="45">
        <v>7145.6380886266343</v>
      </c>
      <c r="CM835" s="45">
        <v>7554.1726209378639</v>
      </c>
      <c r="CN835" s="45">
        <v>6998.1256361193664</v>
      </c>
      <c r="CO835" s="45">
        <v>82.2</v>
      </c>
      <c r="CP835" s="45">
        <v>84.933333333333323</v>
      </c>
      <c r="CQ835" s="45">
        <v>85.266666666666666</v>
      </c>
    </row>
    <row r="836" spans="1:95" s="4" customFormat="1" x14ac:dyDescent="0.2">
      <c r="A836" t="s">
        <v>1895</v>
      </c>
      <c r="B836" t="s">
        <v>173</v>
      </c>
      <c r="C836" t="s">
        <v>2155</v>
      </c>
      <c r="D836" t="s">
        <v>2556</v>
      </c>
      <c r="E836" t="s">
        <v>2557</v>
      </c>
      <c r="F836" t="s">
        <v>2558</v>
      </c>
      <c r="G836" t="s">
        <v>2559</v>
      </c>
      <c r="H836" t="s">
        <v>2560</v>
      </c>
      <c r="I836" t="s">
        <v>2561</v>
      </c>
      <c r="J836" t="s">
        <v>147</v>
      </c>
      <c r="K836"/>
      <c r="L836" t="s">
        <v>104</v>
      </c>
      <c r="M836" t="s">
        <v>2562</v>
      </c>
      <c r="N836"/>
      <c r="O836"/>
      <c r="P836">
        <v>26</v>
      </c>
      <c r="Q836">
        <v>6</v>
      </c>
      <c r="R836"/>
      <c r="S836"/>
      <c r="T836"/>
      <c r="U836"/>
      <c r="V836" t="str">
        <f t="shared" si="27"/>
        <v>Y</v>
      </c>
      <c r="W836"/>
      <c r="X836"/>
      <c r="Y836" s="44">
        <v>3255.9730770000001</v>
      </c>
      <c r="Z836" s="44">
        <v>537386.0527</v>
      </c>
      <c r="AA836" s="44">
        <v>4547.6153850000001</v>
      </c>
      <c r="AB836" s="44">
        <v>63754.10284</v>
      </c>
      <c r="AC836" s="44">
        <v>4.5499999999999999E-2</v>
      </c>
      <c r="AD836" s="44">
        <v>5.0624999999999997E-4</v>
      </c>
      <c r="AE836" s="44">
        <v>1291.6384619999999</v>
      </c>
      <c r="AF836" s="44">
        <v>289945.84240000002</v>
      </c>
      <c r="AG836" s="44">
        <v>3972.042308</v>
      </c>
      <c r="AH836" s="44">
        <v>145574.2617</v>
      </c>
      <c r="AI836" s="44">
        <v>3919</v>
      </c>
      <c r="AJ836" s="44">
        <v>2012</v>
      </c>
      <c r="AK836" s="44">
        <v>5168.2</v>
      </c>
      <c r="AL836" s="44">
        <v>6.4000000000000001E-2</v>
      </c>
      <c r="AM836" s="44">
        <v>4859.6000000000004</v>
      </c>
      <c r="AN836" s="44">
        <v>3156.2</v>
      </c>
      <c r="AO836" s="44">
        <v>26</v>
      </c>
      <c r="AP836" s="44">
        <v>3.6459999999999999</v>
      </c>
      <c r="AQ836" s="44">
        <v>4.8000000000000001E-2</v>
      </c>
      <c r="AR836" s="44">
        <v>4353.3999999999996</v>
      </c>
      <c r="AS836" s="44">
        <v>4.4999999999999998E-2</v>
      </c>
      <c r="AT836" s="44">
        <v>4150.6000000000004</v>
      </c>
      <c r="AU836" s="44">
        <v>9.8000000000000004E-2</v>
      </c>
      <c r="AV836" s="44">
        <v>33003.614569999998</v>
      </c>
      <c r="AW836" s="44">
        <v>259714486</v>
      </c>
      <c r="AX836" s="44">
        <v>73744.444440000007</v>
      </c>
      <c r="AY836" s="44">
        <v>9.8519999999999996E-2</v>
      </c>
      <c r="AZ836" s="44">
        <v>4.69097E-3</v>
      </c>
      <c r="BA836" s="44">
        <v>24448.4375</v>
      </c>
      <c r="BB836" s="44">
        <v>29575</v>
      </c>
      <c r="BC836" s="44">
        <v>47524.444439999999</v>
      </c>
      <c r="BD836" s="44">
        <v>0.182</v>
      </c>
      <c r="BE836" s="44">
        <v>5.8977719530000003</v>
      </c>
      <c r="BF836" s="44">
        <v>7.8260869570000002</v>
      </c>
      <c r="BG836" s="44">
        <v>8.5929108490000008</v>
      </c>
      <c r="BH836" s="44">
        <v>1.3269565219999999</v>
      </c>
      <c r="BI836" s="44">
        <v>1.0979830530000001</v>
      </c>
      <c r="BJ836" s="44">
        <v>7.1311025780000001</v>
      </c>
      <c r="BK836" s="44">
        <v>0.89583504800000002</v>
      </c>
      <c r="BL836" s="44">
        <v>0.95341572100000005</v>
      </c>
      <c r="BM836" s="44">
        <v>0.75</v>
      </c>
      <c r="BN836" s="44">
        <v>0.9375</v>
      </c>
      <c r="BO836" s="44">
        <v>1.209688758</v>
      </c>
      <c r="BP836" s="44">
        <v>1.606912745</v>
      </c>
      <c r="BQ836" s="44">
        <v>3650.7038459999999</v>
      </c>
      <c r="BR836" s="44">
        <v>4290.0692310000004</v>
      </c>
      <c r="BS836" s="44">
        <v>3014.6</v>
      </c>
      <c r="BT836" s="44">
        <v>4952.6000000000004</v>
      </c>
      <c r="BU836" s="44">
        <v>198511.95269999999</v>
      </c>
      <c r="BV836" s="44">
        <v>71344.393670000005</v>
      </c>
      <c r="BW836" s="44">
        <v>639.38461540000003</v>
      </c>
      <c r="BX836" s="44">
        <v>77855.886689999999</v>
      </c>
      <c r="BY836" s="44">
        <v>1938</v>
      </c>
      <c r="BZ836" s="44">
        <v>16768.803779999998</v>
      </c>
      <c r="CA836" s="44">
        <v>67261505.700000003</v>
      </c>
      <c r="CB836" s="44">
        <v>32300</v>
      </c>
      <c r="CC836" s="44">
        <v>4411.8999999999996</v>
      </c>
      <c r="CD836" s="44">
        <v>4244.4333329999999</v>
      </c>
      <c r="CE836" s="44">
        <v>4204.3500000000004</v>
      </c>
      <c r="CF836" s="44">
        <v>660.3666667</v>
      </c>
      <c r="CG836" s="44">
        <v>579.01111109999999</v>
      </c>
      <c r="CH836" s="44">
        <v>683.7</v>
      </c>
      <c r="CI836" s="44">
        <v>3962.0888890000001</v>
      </c>
      <c r="CJ836" s="44">
        <v>4019.5444440000001</v>
      </c>
      <c r="CK836" s="44">
        <v>3929.8</v>
      </c>
      <c r="CL836" s="44">
        <v>12798.505499999999</v>
      </c>
      <c r="CM836" s="44">
        <v>17734.512279999999</v>
      </c>
      <c r="CN836" s="44">
        <v>20148.967270000001</v>
      </c>
      <c r="CO836" s="44">
        <v>87.744444439999995</v>
      </c>
      <c r="CP836" s="44">
        <v>91.855555559999999</v>
      </c>
      <c r="CQ836" s="44">
        <v>90.275000000000006</v>
      </c>
    </row>
    <row r="837" spans="1:95" s="4" customFormat="1" x14ac:dyDescent="0.2">
      <c r="A837" t="s">
        <v>1895</v>
      </c>
      <c r="B837" t="s">
        <v>173</v>
      </c>
      <c r="C837" t="s">
        <v>2155</v>
      </c>
      <c r="D837" t="s">
        <v>2556</v>
      </c>
      <c r="E837" t="s">
        <v>2557</v>
      </c>
      <c r="F837" t="s">
        <v>2558</v>
      </c>
      <c r="G837" t="s">
        <v>2559</v>
      </c>
      <c r="H837" t="s">
        <v>2560</v>
      </c>
      <c r="I837" t="s">
        <v>2561</v>
      </c>
      <c r="J837" t="s">
        <v>147</v>
      </c>
      <c r="K837"/>
      <c r="L837" t="s">
        <v>104</v>
      </c>
      <c r="M837" t="s">
        <v>2563</v>
      </c>
      <c r="N837"/>
      <c r="O837"/>
      <c r="P837">
        <v>27</v>
      </c>
      <c r="Q837">
        <v>3</v>
      </c>
      <c r="R837"/>
      <c r="S837"/>
      <c r="T837"/>
      <c r="U837"/>
      <c r="V837" t="str">
        <f t="shared" si="27"/>
        <v>Y</v>
      </c>
      <c r="W837"/>
      <c r="X837"/>
      <c r="Y837" s="44">
        <v>3251.0629629999999</v>
      </c>
      <c r="Z837" s="44">
        <v>377272.0809</v>
      </c>
      <c r="AA837" s="44">
        <v>4458.7148150000003</v>
      </c>
      <c r="AB837" s="44">
        <v>41240.710890000002</v>
      </c>
      <c r="AC837" s="44">
        <v>4.3222221999999998E-2</v>
      </c>
      <c r="AD837" s="44">
        <v>1.8506169999999999E-3</v>
      </c>
      <c r="AE837" s="44">
        <v>1207.651852</v>
      </c>
      <c r="AF837" s="44">
        <v>302510.74690000003</v>
      </c>
      <c r="AG837" s="44">
        <v>4086.5185190000002</v>
      </c>
      <c r="AH837" s="44">
        <v>16123.203729999999</v>
      </c>
      <c r="AI837" s="44">
        <v>3962.1</v>
      </c>
      <c r="AJ837" s="44">
        <v>2230.6999999999998</v>
      </c>
      <c r="AK837" s="44">
        <v>4843.3999999999996</v>
      </c>
      <c r="AL837" s="44">
        <v>2.9000000000000001E-2</v>
      </c>
      <c r="AM837" s="44">
        <v>4562.1000000000004</v>
      </c>
      <c r="AN837" s="44">
        <v>2612.6999999999998</v>
      </c>
      <c r="AO837" s="44">
        <v>27</v>
      </c>
      <c r="AP837" s="44">
        <v>3.2709999999999999</v>
      </c>
      <c r="AQ837" s="44">
        <v>1.9E-2</v>
      </c>
      <c r="AR837" s="44">
        <v>4527.6000000000004</v>
      </c>
      <c r="AS837" s="44">
        <v>0.17199999999999999</v>
      </c>
      <c r="AT837" s="44">
        <v>4097</v>
      </c>
      <c r="AU837" s="44">
        <v>0.17199999999999999</v>
      </c>
      <c r="AV837" s="44">
        <v>39781.330620000001</v>
      </c>
      <c r="AW837" s="44">
        <v>302697916.19999999</v>
      </c>
      <c r="AX837" s="44">
        <v>80285.185190000004</v>
      </c>
      <c r="AY837" s="44">
        <v>8.0923076999999996E-2</v>
      </c>
      <c r="AZ837" s="44">
        <v>6.7997630000000003E-3</v>
      </c>
      <c r="BA837" s="44">
        <v>52155.172409999999</v>
      </c>
      <c r="BB837" s="44">
        <v>37778.947370000002</v>
      </c>
      <c r="BC837" s="44">
        <v>3588.9534880000001</v>
      </c>
      <c r="BD837" s="44">
        <v>0.19900000000000001</v>
      </c>
      <c r="BE837" s="44">
        <v>11.08374384</v>
      </c>
      <c r="BF837" s="44">
        <v>10.89588378</v>
      </c>
      <c r="BG837" s="44">
        <v>6.0893098779999999</v>
      </c>
      <c r="BH837" s="44">
        <v>0.98305084700000001</v>
      </c>
      <c r="BI837" s="44">
        <v>0.55886332900000002</v>
      </c>
      <c r="BJ837" s="44">
        <v>8.2543564660000008</v>
      </c>
      <c r="BK837" s="44">
        <v>0.99243769299999995</v>
      </c>
      <c r="BL837" s="44">
        <v>0.90489442499999995</v>
      </c>
      <c r="BM837" s="44">
        <v>0.65517241400000004</v>
      </c>
      <c r="BN837" s="44">
        <v>9.0526315789999998</v>
      </c>
      <c r="BO837" s="44">
        <v>0.72435667699999995</v>
      </c>
      <c r="BP837" s="44">
        <v>9.4998768999999997E-2</v>
      </c>
      <c r="BQ837" s="44">
        <v>3686.1555560000002</v>
      </c>
      <c r="BR837" s="44">
        <v>4290.6740739999996</v>
      </c>
      <c r="BS837" s="44">
        <v>3445.3</v>
      </c>
      <c r="BT837" s="44">
        <v>4565</v>
      </c>
      <c r="BU837" s="44">
        <v>35894.139510000001</v>
      </c>
      <c r="BV837" s="44">
        <v>14719.635990000001</v>
      </c>
      <c r="BW837" s="44">
        <v>604.52962960000002</v>
      </c>
      <c r="BX837" s="44">
        <v>23558.534680000001</v>
      </c>
      <c r="BY837" s="44">
        <v>1119.7</v>
      </c>
      <c r="BZ837" s="44">
        <v>20388.32518</v>
      </c>
      <c r="CA837" s="44">
        <v>62405921.240000002</v>
      </c>
      <c r="CB837" s="44">
        <v>39992.85714</v>
      </c>
      <c r="CC837" s="44">
        <v>4392.7555560000001</v>
      </c>
      <c r="CD837" s="44">
        <v>4297.0555560000003</v>
      </c>
      <c r="CE837" s="44">
        <v>4182.2111109999996</v>
      </c>
      <c r="CF837" s="44">
        <v>679.5</v>
      </c>
      <c r="CG837" s="44">
        <v>593.3555556</v>
      </c>
      <c r="CH837" s="44">
        <v>540.73333330000003</v>
      </c>
      <c r="CI837" s="44">
        <v>4148.7444439999999</v>
      </c>
      <c r="CJ837" s="44">
        <v>4072.1555560000002</v>
      </c>
      <c r="CK837" s="44">
        <v>4038.6555560000002</v>
      </c>
      <c r="CL837" s="44">
        <v>24602.875929999998</v>
      </c>
      <c r="CM837" s="44">
        <v>21035.13996</v>
      </c>
      <c r="CN837" s="44">
        <v>15526.959639999999</v>
      </c>
      <c r="CO837" s="44">
        <v>87.566666670000004</v>
      </c>
      <c r="CP837" s="44">
        <v>93.5</v>
      </c>
      <c r="CQ837" s="44">
        <v>91.311111109999999</v>
      </c>
    </row>
    <row r="838" spans="1:95" s="4" customFormat="1" x14ac:dyDescent="0.2">
      <c r="A838" t="s">
        <v>1895</v>
      </c>
      <c r="B838" t="s">
        <v>173</v>
      </c>
      <c r="C838" t="s">
        <v>2155</v>
      </c>
      <c r="D838" t="s">
        <v>2556</v>
      </c>
      <c r="E838" t="s">
        <v>2557</v>
      </c>
      <c r="F838" t="s">
        <v>2558</v>
      </c>
      <c r="G838" t="s">
        <v>2559</v>
      </c>
      <c r="H838" t="s">
        <v>2560</v>
      </c>
      <c r="I838" t="s">
        <v>2561</v>
      </c>
      <c r="J838" t="s">
        <v>147</v>
      </c>
      <c r="K838"/>
      <c r="L838" t="s">
        <v>104</v>
      </c>
      <c r="M838" t="s">
        <v>2564</v>
      </c>
      <c r="N838"/>
      <c r="O838"/>
      <c r="P838">
        <v>24</v>
      </c>
      <c r="Q838">
        <v>4</v>
      </c>
      <c r="R838"/>
      <c r="S838"/>
      <c r="T838"/>
      <c r="U838"/>
      <c r="V838" t="str">
        <f t="shared" si="27"/>
        <v>Y</v>
      </c>
      <c r="W838"/>
      <c r="X838"/>
      <c r="Y838" s="44">
        <v>4132.3874999999998</v>
      </c>
      <c r="Z838" s="44">
        <v>931290.53280000004</v>
      </c>
      <c r="AA838" s="44">
        <v>4737.6416669999999</v>
      </c>
      <c r="AB838" s="44">
        <v>633186.16079999995</v>
      </c>
      <c r="AC838" s="44">
        <v>5.0833333000000001E-2</v>
      </c>
      <c r="AD838" s="44">
        <v>4.2930600000000001E-4</v>
      </c>
      <c r="AE838" s="44">
        <v>605.2416667</v>
      </c>
      <c r="AF838" s="44">
        <v>58253.116600000001</v>
      </c>
      <c r="AG838" s="44">
        <v>4435.8458330000003</v>
      </c>
      <c r="AH838" s="44">
        <v>729227.29079999996</v>
      </c>
      <c r="AI838" s="44">
        <v>3962.1</v>
      </c>
      <c r="AJ838" s="44">
        <v>3257.7</v>
      </c>
      <c r="AK838" s="44">
        <v>5836.1</v>
      </c>
      <c r="AL838" s="44">
        <v>6.2E-2</v>
      </c>
      <c r="AM838" s="44">
        <v>4171.3</v>
      </c>
      <c r="AN838" s="44">
        <v>2578.4</v>
      </c>
      <c r="AO838" s="44">
        <v>24</v>
      </c>
      <c r="AP838" s="44">
        <v>1.625</v>
      </c>
      <c r="AQ838" s="44">
        <v>4.2999999999999997E-2</v>
      </c>
      <c r="AR838" s="44">
        <v>5825.9</v>
      </c>
      <c r="AS838" s="44">
        <v>7.8E-2</v>
      </c>
      <c r="AT838" s="44">
        <v>4181.5</v>
      </c>
      <c r="AU838" s="44">
        <v>8.8999999999999996E-2</v>
      </c>
      <c r="AV838" s="44">
        <v>12861.92222</v>
      </c>
      <c r="AW838" s="44">
        <v>28968649.34</v>
      </c>
      <c r="AX838" s="44">
        <v>25988</v>
      </c>
      <c r="AY838" s="44">
        <v>1.7608696E-2</v>
      </c>
      <c r="AZ838" s="44">
        <v>1.6191949999999999E-3</v>
      </c>
      <c r="BA838" s="44">
        <v>8840.3225810000004</v>
      </c>
      <c r="BB838" s="44">
        <v>8262.7906980000007</v>
      </c>
      <c r="BC838" s="44">
        <v>8458.9743589999998</v>
      </c>
      <c r="BD838" s="44">
        <v>0.113</v>
      </c>
      <c r="BE838" s="44">
        <v>17.391304349999999</v>
      </c>
      <c r="BF838" s="44">
        <v>16.227180529999998</v>
      </c>
      <c r="BG838" s="44">
        <v>12.121212119999999</v>
      </c>
      <c r="BH838" s="44">
        <v>0.93306288000000004</v>
      </c>
      <c r="BI838" s="44">
        <v>0.74696969700000004</v>
      </c>
      <c r="BJ838" s="44">
        <v>14.76923077</v>
      </c>
      <c r="BK838" s="44">
        <v>1.396662911</v>
      </c>
      <c r="BL838" s="44">
        <v>0.71774318100000001</v>
      </c>
      <c r="BM838" s="44">
        <v>0.69354838699999999</v>
      </c>
      <c r="BN838" s="44">
        <v>1.8139534879999999</v>
      </c>
      <c r="BO838" s="44">
        <v>0.93467072299999998</v>
      </c>
      <c r="BP838" s="44">
        <v>1.0237430270000001</v>
      </c>
      <c r="BQ838" s="44">
        <v>4277.9166670000004</v>
      </c>
      <c r="BR838" s="44">
        <v>4629.625</v>
      </c>
      <c r="BS838" s="44">
        <v>3402.2</v>
      </c>
      <c r="BT838" s="44">
        <v>5814</v>
      </c>
      <c r="BU838" s="44">
        <v>850171.84970000002</v>
      </c>
      <c r="BV838" s="44">
        <v>685495.48349999997</v>
      </c>
      <c r="BW838" s="44">
        <v>351.71249999999998</v>
      </c>
      <c r="BX838" s="44">
        <v>18649.442760000002</v>
      </c>
      <c r="BY838" s="44">
        <v>2411.8000000000002</v>
      </c>
      <c r="BZ838" s="44">
        <v>7813.0041289999999</v>
      </c>
      <c r="CA838" s="44">
        <v>16413023.539999999</v>
      </c>
      <c r="CB838" s="44">
        <v>18948</v>
      </c>
      <c r="CC838" s="44">
        <v>4613.4624999999996</v>
      </c>
      <c r="CD838" s="44">
        <v>4678.0874999999996</v>
      </c>
      <c r="CE838" s="44">
        <v>4597.3249999999998</v>
      </c>
      <c r="CF838" s="44">
        <v>328.38749999999999</v>
      </c>
      <c r="CG838" s="44">
        <v>371.46249999999998</v>
      </c>
      <c r="CH838" s="44">
        <v>355.28750000000002</v>
      </c>
      <c r="CI838" s="44">
        <v>4451.9875000000002</v>
      </c>
      <c r="CJ838" s="44">
        <v>4527.3625000000002</v>
      </c>
      <c r="CK838" s="44">
        <v>4328.1875</v>
      </c>
      <c r="CL838" s="44">
        <v>8280.4501770000006</v>
      </c>
      <c r="CM838" s="44">
        <v>6963.3116490000002</v>
      </c>
      <c r="CN838" s="44">
        <v>8195.2505600000004</v>
      </c>
      <c r="CO838" s="44">
        <v>80.400000000000006</v>
      </c>
      <c r="CP838" s="44">
        <v>84.55</v>
      </c>
      <c r="CQ838" s="44">
        <v>84.3125</v>
      </c>
    </row>
    <row r="839" spans="1:95" s="4" customFormat="1" x14ac:dyDescent="0.2">
      <c r="A839" t="s">
        <v>1895</v>
      </c>
      <c r="B839" t="s">
        <v>173</v>
      </c>
      <c r="C839" t="s">
        <v>2155</v>
      </c>
      <c r="D839" t="s">
        <v>2556</v>
      </c>
      <c r="E839" t="s">
        <v>2557</v>
      </c>
      <c r="F839" t="s">
        <v>2558</v>
      </c>
      <c r="G839" t="s">
        <v>2559</v>
      </c>
      <c r="H839" t="s">
        <v>2560</v>
      </c>
      <c r="I839" t="s">
        <v>2561</v>
      </c>
      <c r="J839" t="s">
        <v>147</v>
      </c>
      <c r="K839"/>
      <c r="L839" t="s">
        <v>104</v>
      </c>
      <c r="M839" t="s">
        <v>2565</v>
      </c>
      <c r="N839"/>
      <c r="O839"/>
      <c r="P839">
        <v>16</v>
      </c>
      <c r="Q839">
        <v>8</v>
      </c>
      <c r="R839"/>
      <c r="S839"/>
      <c r="T839"/>
      <c r="U839"/>
      <c r="V839" t="str">
        <f t="shared" ref="V839:V903" si="28">IF(P839=AO839,"Y","N")</f>
        <v>Y</v>
      </c>
      <c r="W839"/>
      <c r="X839"/>
      <c r="Y839" s="44">
        <v>3093.7687500000002</v>
      </c>
      <c r="Z839" s="44">
        <v>507577.44459999999</v>
      </c>
      <c r="AA839" s="44">
        <v>3880.875</v>
      </c>
      <c r="AB839" s="44">
        <v>180408.1569</v>
      </c>
      <c r="AC839" s="44">
        <v>4.6375E-2</v>
      </c>
      <c r="AD839" s="44">
        <v>1.7184839999999999E-3</v>
      </c>
      <c r="AE839" s="44">
        <v>787.10625000000005</v>
      </c>
      <c r="AF839" s="44">
        <v>343702.5331</v>
      </c>
      <c r="AG839" s="44">
        <v>3558.3562499999998</v>
      </c>
      <c r="AH839" s="44">
        <v>277717.3075</v>
      </c>
      <c r="AI839" s="44">
        <v>3531.4</v>
      </c>
      <c r="AJ839" s="44">
        <v>1904.7</v>
      </c>
      <c r="AK839" s="44">
        <v>4436.8999999999996</v>
      </c>
      <c r="AL839" s="44">
        <v>4.2999999999999997E-2</v>
      </c>
      <c r="AM839" s="44">
        <v>4347.3</v>
      </c>
      <c r="AN839" s="44">
        <v>2532.1999999999998</v>
      </c>
      <c r="AO839" s="44">
        <v>16</v>
      </c>
      <c r="AP839" s="44">
        <v>1.4730000000000001</v>
      </c>
      <c r="AQ839" s="44">
        <v>0.126</v>
      </c>
      <c r="AR839" s="44">
        <v>3630.2</v>
      </c>
      <c r="AS839" s="44">
        <v>2.5000000000000001E-2</v>
      </c>
      <c r="AT839" s="44">
        <v>4436.8999999999996</v>
      </c>
      <c r="AU839" s="44">
        <v>0.155</v>
      </c>
      <c r="AV839" s="44">
        <v>42350.029990000003</v>
      </c>
      <c r="AW839" s="44">
        <v>3690072170</v>
      </c>
      <c r="AX839" s="44">
        <v>232487.5</v>
      </c>
      <c r="AY839" s="44">
        <v>4.8733332999999997E-2</v>
      </c>
      <c r="AZ839" s="44">
        <v>3.5927289999999998E-3</v>
      </c>
      <c r="BA839" s="44">
        <v>17197.674419999999</v>
      </c>
      <c r="BB839" s="44">
        <v>2489.6825399999998</v>
      </c>
      <c r="BC839" s="44">
        <v>27788</v>
      </c>
      <c r="BD839" s="44">
        <v>0.17399999999999999</v>
      </c>
      <c r="BE839" s="44">
        <v>10.82251082</v>
      </c>
      <c r="BF839" s="44">
        <v>13.15789474</v>
      </c>
      <c r="BG839" s="44">
        <v>11.09057301</v>
      </c>
      <c r="BH839" s="44">
        <v>1.2157894739999999</v>
      </c>
      <c r="BI839" s="44">
        <v>0.84288354899999995</v>
      </c>
      <c r="BJ839" s="44">
        <v>10.86218601</v>
      </c>
      <c r="BK839" s="44">
        <v>0.83504704100000005</v>
      </c>
      <c r="BL839" s="44">
        <v>1.2222191609999999</v>
      </c>
      <c r="BM839" s="44">
        <v>2.9302325580000002</v>
      </c>
      <c r="BN839" s="44">
        <v>0.198412698</v>
      </c>
      <c r="BO839" s="44">
        <v>0.14476855899999999</v>
      </c>
      <c r="BP839" s="44">
        <v>11.161262349999999</v>
      </c>
      <c r="BQ839" s="44">
        <v>3262.2750000000001</v>
      </c>
      <c r="BR839" s="44">
        <v>3741.3812499999999</v>
      </c>
      <c r="BS839" s="44">
        <v>2325.6</v>
      </c>
      <c r="BT839" s="44">
        <v>4306.6000000000004</v>
      </c>
      <c r="BU839" s="44">
        <v>383091.10060000001</v>
      </c>
      <c r="BV839" s="44">
        <v>236912.49280000001</v>
      </c>
      <c r="BW839" s="44">
        <v>479.11250000000001</v>
      </c>
      <c r="BX839" s="44">
        <v>193557.70610000001</v>
      </c>
      <c r="BY839" s="44">
        <v>1981</v>
      </c>
      <c r="BZ839" s="44">
        <v>28260.294279999998</v>
      </c>
      <c r="CA839" s="44">
        <v>2008398878</v>
      </c>
      <c r="CB839" s="44">
        <v>172262.5</v>
      </c>
      <c r="CC839" s="44">
        <v>3712.32</v>
      </c>
      <c r="CD839" s="44">
        <v>3496.98</v>
      </c>
      <c r="CE839" s="44">
        <v>3969.2666669999999</v>
      </c>
      <c r="CF839" s="44">
        <v>473.72</v>
      </c>
      <c r="CG839" s="44">
        <v>516.79999999999995</v>
      </c>
      <c r="CH839" s="44">
        <v>452.2</v>
      </c>
      <c r="CI839" s="44">
        <v>3574.5</v>
      </c>
      <c r="CJ839" s="44">
        <v>3221.36</v>
      </c>
      <c r="CK839" s="44">
        <v>3825.7333330000001</v>
      </c>
      <c r="CL839" s="44">
        <v>19679.12182</v>
      </c>
      <c r="CM839" s="44">
        <v>41997.309240000002</v>
      </c>
      <c r="CN839" s="44">
        <v>23963.758880000001</v>
      </c>
      <c r="CO839" s="44">
        <v>75.540000000000006</v>
      </c>
      <c r="CP839" s="44">
        <v>75.959999999999994</v>
      </c>
      <c r="CQ839" s="44">
        <v>67.8</v>
      </c>
    </row>
    <row r="840" spans="1:95" s="4" customFormat="1" x14ac:dyDescent="0.2">
      <c r="A840" t="s">
        <v>1895</v>
      </c>
      <c r="B840" t="s">
        <v>173</v>
      </c>
      <c r="C840" t="s">
        <v>2155</v>
      </c>
      <c r="D840" t="s">
        <v>2566</v>
      </c>
      <c r="E840" t="s">
        <v>2557</v>
      </c>
      <c r="F840" t="s">
        <v>2558</v>
      </c>
      <c r="G840" t="s">
        <v>2559</v>
      </c>
      <c r="H840" t="s">
        <v>2560</v>
      </c>
      <c r="I840" t="s">
        <v>2561</v>
      </c>
      <c r="J840" t="s">
        <v>147</v>
      </c>
      <c r="K840"/>
      <c r="L840" t="s">
        <v>104</v>
      </c>
      <c r="M840" t="s">
        <v>2567</v>
      </c>
      <c r="N840"/>
      <c r="O840"/>
      <c r="P840">
        <v>44</v>
      </c>
      <c r="Q840">
        <v>8</v>
      </c>
      <c r="R840"/>
      <c r="S840"/>
      <c r="T840"/>
      <c r="U840"/>
      <c r="V840" t="str">
        <f t="shared" si="28"/>
        <v>Y</v>
      </c>
      <c r="W840"/>
      <c r="X840"/>
      <c r="Y840" s="44">
        <v>2495.58</v>
      </c>
      <c r="Z840" s="44">
        <v>32688.349600000001</v>
      </c>
      <c r="AA840" s="44">
        <v>4165.18</v>
      </c>
      <c r="AB840" s="44">
        <v>470867.44760000001</v>
      </c>
      <c r="AC840" s="44">
        <v>8.6300000000000002E-2</v>
      </c>
      <c r="AD840" s="44">
        <v>7.5600999999999999E-4</v>
      </c>
      <c r="AE840" s="44">
        <v>1669.59</v>
      </c>
      <c r="AF840" s="44">
        <v>332428.94689999998</v>
      </c>
      <c r="AG840" s="44">
        <v>3449.62</v>
      </c>
      <c r="AH840" s="44">
        <v>222732.1876</v>
      </c>
      <c r="AI840" s="44">
        <v>3402.2</v>
      </c>
      <c r="AJ840" s="44">
        <v>1539.8</v>
      </c>
      <c r="AK840" s="44">
        <v>4928</v>
      </c>
      <c r="AL840" s="44">
        <v>7.6999999999999999E-2</v>
      </c>
      <c r="AM840" s="44">
        <v>4596.7</v>
      </c>
      <c r="AN840" s="44">
        <v>3388.2</v>
      </c>
      <c r="AO840" s="44">
        <v>44</v>
      </c>
      <c r="AP840" s="44">
        <v>11.132999999999999</v>
      </c>
      <c r="AQ840" s="44">
        <v>9.7000000000000003E-2</v>
      </c>
      <c r="AR840" s="44">
        <v>3927.4</v>
      </c>
      <c r="AS840" s="44">
        <v>9.7000000000000003E-2</v>
      </c>
      <c r="AT840" s="44">
        <v>4711.6000000000004</v>
      </c>
      <c r="AU840" s="44">
        <v>0.159</v>
      </c>
      <c r="AV840" s="44">
        <v>21338.655930000001</v>
      </c>
      <c r="AW840" s="44">
        <v>97644123.379999995</v>
      </c>
      <c r="AX840" s="44">
        <v>39474.025970000002</v>
      </c>
      <c r="AY840" s="44">
        <v>0.15022222199999999</v>
      </c>
      <c r="AZ840" s="44">
        <v>1.6720840000000001E-2</v>
      </c>
      <c r="BA840" s="44">
        <v>27218.181820000002</v>
      </c>
      <c r="BB840" s="44">
        <v>15977.319589999999</v>
      </c>
      <c r="BC840" s="44">
        <v>31442.268039999999</v>
      </c>
      <c r="BD840" s="44">
        <v>0.77400000000000002</v>
      </c>
      <c r="BE840" s="44">
        <v>6.0606060609999997</v>
      </c>
      <c r="BF840" s="44">
        <v>4.5146726859999999</v>
      </c>
      <c r="BG840" s="44">
        <v>2.866972477</v>
      </c>
      <c r="BH840" s="44">
        <v>0.74492099300000003</v>
      </c>
      <c r="BI840" s="44">
        <v>0.635034404</v>
      </c>
      <c r="BJ840" s="44">
        <v>25.06063056</v>
      </c>
      <c r="BK840" s="44">
        <v>0.85439554500000003</v>
      </c>
      <c r="BL840" s="44">
        <v>1.1996740850000001</v>
      </c>
      <c r="BM840" s="44">
        <v>1.2597402600000001</v>
      </c>
      <c r="BN840" s="44">
        <v>1</v>
      </c>
      <c r="BO840" s="44">
        <v>0.58700907000000002</v>
      </c>
      <c r="BP840" s="44">
        <v>1.9679313460000001</v>
      </c>
      <c r="BQ840" s="44">
        <v>2782.08</v>
      </c>
      <c r="BR840" s="44">
        <v>3987.93</v>
      </c>
      <c r="BS840" s="44">
        <v>2196.4</v>
      </c>
      <c r="BT840" s="44">
        <v>4565</v>
      </c>
      <c r="BU840" s="44">
        <v>99845.531600000002</v>
      </c>
      <c r="BV840" s="44">
        <v>448922.97210000001</v>
      </c>
      <c r="BW840" s="44">
        <v>1205.8499999999999</v>
      </c>
      <c r="BX840" s="44">
        <v>199942.74249999999</v>
      </c>
      <c r="BY840" s="44">
        <v>2368.6</v>
      </c>
      <c r="BZ840" s="44">
        <v>15355.70226</v>
      </c>
      <c r="CA840" s="44">
        <v>52799350.840000004</v>
      </c>
      <c r="CB840" s="44">
        <v>27964.93506</v>
      </c>
      <c r="CC840" s="44">
        <v>4280.8</v>
      </c>
      <c r="CD840" s="44">
        <v>3987.93</v>
      </c>
      <c r="CE840" s="44">
        <v>3402.24</v>
      </c>
      <c r="CF840" s="44">
        <v>1352.28</v>
      </c>
      <c r="CG840" s="44">
        <v>1205.8499999999999</v>
      </c>
      <c r="CH840" s="44">
        <v>913</v>
      </c>
      <c r="CI840" s="44">
        <v>3746.76</v>
      </c>
      <c r="CJ840" s="44">
        <v>3449.62</v>
      </c>
      <c r="CK840" s="44">
        <v>2971.58</v>
      </c>
      <c r="CL840" s="44">
        <v>18331.89313</v>
      </c>
      <c r="CM840" s="44">
        <v>15355.70226</v>
      </c>
      <c r="CN840" s="44">
        <v>9580.2156149999992</v>
      </c>
      <c r="CO840" s="44">
        <v>77.459999999999994</v>
      </c>
      <c r="CP840" s="44">
        <v>75.06</v>
      </c>
      <c r="CQ840" s="44">
        <v>69.98</v>
      </c>
    </row>
    <row r="841" spans="1:95" s="4" customFormat="1" x14ac:dyDescent="0.2">
      <c r="A841" t="s">
        <v>1895</v>
      </c>
      <c r="B841" t="s">
        <v>173</v>
      </c>
      <c r="C841" t="s">
        <v>2155</v>
      </c>
      <c r="D841" t="s">
        <v>2566</v>
      </c>
      <c r="E841" t="s">
        <v>2557</v>
      </c>
      <c r="F841" t="s">
        <v>2558</v>
      </c>
      <c r="G841" t="s">
        <v>2559</v>
      </c>
      <c r="H841" t="s">
        <v>2560</v>
      </c>
      <c r="I841" t="s">
        <v>2561</v>
      </c>
      <c r="J841" t="s">
        <v>147</v>
      </c>
      <c r="K841"/>
      <c r="L841" t="s">
        <v>104</v>
      </c>
      <c r="M841" t="s">
        <v>2568</v>
      </c>
      <c r="N841"/>
      <c r="O841"/>
      <c r="P841">
        <v>31</v>
      </c>
      <c r="Q841">
        <v>7</v>
      </c>
      <c r="R841"/>
      <c r="S841"/>
      <c r="T841"/>
      <c r="U841"/>
      <c r="V841" t="str">
        <f t="shared" si="28"/>
        <v>Y</v>
      </c>
      <c r="W841"/>
      <c r="X841"/>
      <c r="Y841" s="44">
        <v>2827</v>
      </c>
      <c r="Z841" s="44">
        <v>29383.396000000001</v>
      </c>
      <c r="AA841" s="44">
        <v>4624.8500000000004</v>
      </c>
      <c r="AB841" s="44">
        <v>48261.904499999997</v>
      </c>
      <c r="AC841" s="44">
        <v>8.8599999999999998E-2</v>
      </c>
      <c r="AD841" s="44">
        <v>1.1224E-4</v>
      </c>
      <c r="AE841" s="44">
        <v>1797.85</v>
      </c>
      <c r="AF841" s="44">
        <v>133009.4345</v>
      </c>
      <c r="AG841" s="44">
        <v>3773.43</v>
      </c>
      <c r="AH841" s="44">
        <v>130616.7781</v>
      </c>
      <c r="AI841" s="44">
        <v>3843.8</v>
      </c>
      <c r="AJ841" s="44">
        <v>1916.6</v>
      </c>
      <c r="AK841" s="44">
        <v>5805.1</v>
      </c>
      <c r="AL841" s="44">
        <v>5.7000000000000002E-2</v>
      </c>
      <c r="AM841" s="44">
        <v>4524.2</v>
      </c>
      <c r="AN841" s="44">
        <v>3888.5</v>
      </c>
      <c r="AO841" s="44">
        <v>31</v>
      </c>
      <c r="AP841" s="44">
        <v>6.78</v>
      </c>
      <c r="AQ841" s="44">
        <v>5.7000000000000002E-2</v>
      </c>
      <c r="AR841" s="44">
        <v>4295.5</v>
      </c>
      <c r="AS841" s="44">
        <v>0.121</v>
      </c>
      <c r="AT841" s="44">
        <v>5690.7</v>
      </c>
      <c r="AU841" s="44">
        <v>0.14000000000000001</v>
      </c>
      <c r="AV841" s="44">
        <v>20301.012360000001</v>
      </c>
      <c r="AW841" s="44">
        <v>11183006.060000001</v>
      </c>
      <c r="AX841" s="44">
        <v>39326.315790000001</v>
      </c>
      <c r="AY841" s="44">
        <v>0.100333333</v>
      </c>
      <c r="AZ841" s="44">
        <v>4.1455559999999999E-3</v>
      </c>
      <c r="BA841" s="44">
        <v>39326.315790000001</v>
      </c>
      <c r="BB841" s="44">
        <v>24077.19298</v>
      </c>
      <c r="BC841" s="44">
        <v>25709.090909999999</v>
      </c>
      <c r="BD841" s="44">
        <v>0.19700000000000001</v>
      </c>
      <c r="BE841" s="44">
        <v>6.25</v>
      </c>
      <c r="BF841" s="44">
        <v>5.589714925</v>
      </c>
      <c r="BG841" s="44">
        <v>6.1957868649999996</v>
      </c>
      <c r="BH841" s="44">
        <v>0.894354388</v>
      </c>
      <c r="BI841" s="44">
        <v>1.10842627</v>
      </c>
      <c r="BJ841" s="44">
        <v>41.150442480000002</v>
      </c>
      <c r="BK841" s="44">
        <v>0.94944962600000005</v>
      </c>
      <c r="BL841" s="44">
        <v>1.324805029</v>
      </c>
      <c r="BM841" s="44">
        <v>1</v>
      </c>
      <c r="BN841" s="44">
        <v>2.122807018</v>
      </c>
      <c r="BO841" s="44">
        <v>0.61224125600000001</v>
      </c>
      <c r="BP841" s="44">
        <v>1.0677777479999999</v>
      </c>
      <c r="BQ841" s="44">
        <v>3215.62</v>
      </c>
      <c r="BR841" s="44">
        <v>4331.24</v>
      </c>
      <c r="BS841" s="44">
        <v>1968.8</v>
      </c>
      <c r="BT841" s="44">
        <v>4734.3999999999996</v>
      </c>
      <c r="BU841" s="44">
        <v>43596.375599999999</v>
      </c>
      <c r="BV841" s="44">
        <v>42718.032399999996</v>
      </c>
      <c r="BW841" s="44">
        <v>1115.6099999999999</v>
      </c>
      <c r="BX841" s="44">
        <v>136587.8449</v>
      </c>
      <c r="BY841" s="44">
        <v>2765.6</v>
      </c>
      <c r="BZ841" s="44">
        <v>12402.674279999999</v>
      </c>
      <c r="CA841" s="44">
        <v>10621867.18</v>
      </c>
      <c r="CB841" s="44">
        <v>26315.78947</v>
      </c>
      <c r="CC841" s="44">
        <v>4500</v>
      </c>
      <c r="CD841" s="44">
        <v>4331.24</v>
      </c>
      <c r="CE841" s="44">
        <v>3262.5</v>
      </c>
      <c r="CF841" s="44">
        <v>1696.88</v>
      </c>
      <c r="CG841" s="44">
        <v>1115.6099999999999</v>
      </c>
      <c r="CH841" s="44">
        <v>628.12</v>
      </c>
      <c r="CI841" s="44">
        <v>3646.88</v>
      </c>
      <c r="CJ841" s="44">
        <v>3773.43</v>
      </c>
      <c r="CK841" s="44">
        <v>2868.78</v>
      </c>
      <c r="CL841" s="44">
        <v>22311.857189999999</v>
      </c>
      <c r="CM841" s="44">
        <v>12402.674279999999</v>
      </c>
      <c r="CN841" s="44">
        <v>9371.8449459999993</v>
      </c>
      <c r="CO841" s="44">
        <v>87.82</v>
      </c>
      <c r="CP841" s="44">
        <v>88.66</v>
      </c>
      <c r="CQ841" s="44">
        <v>81.72</v>
      </c>
    </row>
    <row r="842" spans="1:95" s="5" customFormat="1" x14ac:dyDescent="0.2">
      <c r="A842" s="2" t="s">
        <v>1895</v>
      </c>
      <c r="B842" s="2" t="s">
        <v>173</v>
      </c>
      <c r="C842" s="2" t="s">
        <v>2155</v>
      </c>
      <c r="D842" s="2" t="s">
        <v>2566</v>
      </c>
      <c r="E842" t="s">
        <v>2557</v>
      </c>
      <c r="F842" t="s">
        <v>2558</v>
      </c>
      <c r="G842" t="s">
        <v>2559</v>
      </c>
      <c r="H842" t="s">
        <v>2560</v>
      </c>
      <c r="I842" t="s">
        <v>2561</v>
      </c>
      <c r="J842" t="s">
        <v>147</v>
      </c>
      <c r="K842" s="2"/>
      <c r="L842" s="2" t="s">
        <v>104</v>
      </c>
      <c r="M842" s="2" t="s">
        <v>2569</v>
      </c>
      <c r="N842" s="2"/>
      <c r="O842" s="2"/>
      <c r="P842" s="2">
        <v>44</v>
      </c>
      <c r="Q842" s="2">
        <v>4</v>
      </c>
      <c r="R842" s="2"/>
      <c r="S842" s="2"/>
      <c r="T842" s="2"/>
      <c r="U842" s="2"/>
      <c r="V842" s="2" t="str">
        <f t="shared" si="28"/>
        <v>Y</v>
      </c>
      <c r="W842" s="2"/>
      <c r="X842" s="2"/>
      <c r="Y842" s="45">
        <v>3647.75</v>
      </c>
      <c r="Z842" s="45">
        <v>62564.694499999998</v>
      </c>
      <c r="AA842" s="45">
        <v>5484.27</v>
      </c>
      <c r="AB842" s="45">
        <v>83844.606100000005</v>
      </c>
      <c r="AC842" s="45">
        <v>3.6700000000000003E-2</v>
      </c>
      <c r="AD842" s="45">
        <v>3.0409999999999999E-5</v>
      </c>
      <c r="AE842" s="45">
        <v>1836.56</v>
      </c>
      <c r="AF842" s="45">
        <v>103800.5724</v>
      </c>
      <c r="AG842" s="45">
        <v>4888.04</v>
      </c>
      <c r="AH842" s="45">
        <v>92836.804399999994</v>
      </c>
      <c r="AI842" s="45">
        <v>4780.3999999999996</v>
      </c>
      <c r="AJ842" s="45">
        <v>2574.4</v>
      </c>
      <c r="AK842" s="45">
        <v>6291.1</v>
      </c>
      <c r="AL842" s="45">
        <v>0.02</v>
      </c>
      <c r="AM842" s="45">
        <v>4750</v>
      </c>
      <c r="AN842" s="45">
        <v>3716.7</v>
      </c>
      <c r="AO842" s="45">
        <v>44</v>
      </c>
      <c r="AP842" s="45">
        <v>2.8460000000000001</v>
      </c>
      <c r="AQ842" s="45">
        <v>5.0999999999999997E-2</v>
      </c>
      <c r="AR842" s="45">
        <v>6291.1</v>
      </c>
      <c r="AS842" s="45">
        <v>7.0000000000000007E-2</v>
      </c>
      <c r="AT842" s="45">
        <v>3553.5</v>
      </c>
      <c r="AU842" s="45">
        <v>7.4999999999999997E-2</v>
      </c>
      <c r="AV842" s="45">
        <v>50532.702749999997</v>
      </c>
      <c r="AW842" s="45">
        <v>78066457.480000004</v>
      </c>
      <c r="AX842" s="45">
        <v>71893.103449999995</v>
      </c>
      <c r="AY842" s="45">
        <v>8.6666667000000003E-2</v>
      </c>
      <c r="AZ842" s="45">
        <v>3.7552443999999997E-2</v>
      </c>
      <c r="BA842" s="45">
        <v>23570</v>
      </c>
      <c r="BB842" s="45">
        <v>51190.196080000002</v>
      </c>
      <c r="BC842" s="45">
        <v>13468.57143</v>
      </c>
      <c r="BD842" s="45">
        <v>0.63300000000000001</v>
      </c>
      <c r="BE842" s="45">
        <v>22.831050229999999</v>
      </c>
      <c r="BF842" s="45">
        <v>8.7183958149999992</v>
      </c>
      <c r="BG842" s="45">
        <v>13.089005240000001</v>
      </c>
      <c r="BH842" s="45">
        <v>0.38186573699999998</v>
      </c>
      <c r="BI842" s="45">
        <v>1.501308901</v>
      </c>
      <c r="BJ842" s="45">
        <v>98.032326069999996</v>
      </c>
      <c r="BK842" s="45">
        <v>1.3244421049999999</v>
      </c>
      <c r="BL842" s="45">
        <v>0.56484557499999999</v>
      </c>
      <c r="BM842" s="45">
        <v>2.5499999999999998</v>
      </c>
      <c r="BN842" s="45">
        <v>1.3725490199999999</v>
      </c>
      <c r="BO842" s="45">
        <v>2.1718369150000001</v>
      </c>
      <c r="BP842" s="45">
        <v>0.26310841600000001</v>
      </c>
      <c r="BQ842" s="45">
        <v>4031</v>
      </c>
      <c r="BR842" s="45">
        <v>5292.85</v>
      </c>
      <c r="BS842" s="45">
        <v>3660.6</v>
      </c>
      <c r="BT842" s="45">
        <v>6115.4</v>
      </c>
      <c r="BU842" s="45">
        <v>49783.803999999996</v>
      </c>
      <c r="BV842" s="45">
        <v>93274.964500000002</v>
      </c>
      <c r="BW842" s="45">
        <v>1261.8599999999999</v>
      </c>
      <c r="BX842" s="45">
        <v>106852.4204</v>
      </c>
      <c r="BY842" s="45">
        <v>2454.8000000000002</v>
      </c>
      <c r="BZ842" s="45">
        <v>34567.016100000001</v>
      </c>
      <c r="CA842" s="45">
        <v>71524740.579999998</v>
      </c>
      <c r="CB842" s="45">
        <v>54948.275860000002</v>
      </c>
      <c r="CC842" s="45">
        <v>4987.08</v>
      </c>
      <c r="CD842" s="45">
        <v>5292.85</v>
      </c>
      <c r="CE842" s="45">
        <v>5969</v>
      </c>
      <c r="CF842" s="45">
        <v>749.36</v>
      </c>
      <c r="CG842" s="45">
        <v>1261.8599999999999</v>
      </c>
      <c r="CH842" s="45">
        <v>2015.52</v>
      </c>
      <c r="CI842" s="45">
        <v>4711.4399999999996</v>
      </c>
      <c r="CJ842" s="45">
        <v>4888.04</v>
      </c>
      <c r="CK842" s="45">
        <v>5650.3</v>
      </c>
      <c r="CL842" s="45">
        <v>24210.38105</v>
      </c>
      <c r="CM842" s="45">
        <v>34567.016100000001</v>
      </c>
      <c r="CN842" s="45">
        <v>41711.32215</v>
      </c>
      <c r="CO842" s="45">
        <v>89.48</v>
      </c>
      <c r="CP842" s="45">
        <v>95.66</v>
      </c>
      <c r="CQ842" s="45">
        <v>95.28</v>
      </c>
    </row>
    <row r="843" spans="1:95" x14ac:dyDescent="0.2">
      <c r="A843" s="4" t="s">
        <v>1895</v>
      </c>
      <c r="B843" s="4" t="s">
        <v>173</v>
      </c>
      <c r="C843" s="4" t="s">
        <v>2570</v>
      </c>
      <c r="D843" s="4" t="s">
        <v>2571</v>
      </c>
      <c r="E843" s="4" t="s">
        <v>2572</v>
      </c>
      <c r="F843" s="4" t="s">
        <v>2573</v>
      </c>
      <c r="G843" s="4" t="s">
        <v>2574</v>
      </c>
      <c r="H843" s="4" t="s">
        <v>967</v>
      </c>
      <c r="I843" s="4"/>
      <c r="J843" s="4" t="s">
        <v>570</v>
      </c>
      <c r="K843" s="4"/>
      <c r="L843" s="4" t="s">
        <v>104</v>
      </c>
      <c r="M843" s="4" t="s">
        <v>2575</v>
      </c>
      <c r="N843" s="16" t="s">
        <v>575</v>
      </c>
      <c r="O843" s="4" t="s">
        <v>111</v>
      </c>
      <c r="P843" s="4">
        <v>13</v>
      </c>
      <c r="Q843" s="4">
        <v>3</v>
      </c>
      <c r="R843" s="4"/>
      <c r="S843" s="4"/>
      <c r="T843" s="4"/>
      <c r="U843" s="4"/>
      <c r="V843" s="4" t="str">
        <f t="shared" si="28"/>
        <v>Y</v>
      </c>
      <c r="W843" s="4" t="s">
        <v>1895</v>
      </c>
      <c r="X843" s="4"/>
      <c r="Y843" s="46">
        <v>3613.5153846153848</v>
      </c>
      <c r="Z843" s="46">
        <v>330581.32437869359</v>
      </c>
      <c r="AA843" s="46">
        <v>5417.8538461538465</v>
      </c>
      <c r="AB843" s="46">
        <v>1507953.0947928908</v>
      </c>
      <c r="AC843" s="46">
        <v>0.16376923076923078</v>
      </c>
      <c r="AD843" s="46">
        <v>2.6864852071005929E-3</v>
      </c>
      <c r="AE843" s="46">
        <v>1804.3230769230768</v>
      </c>
      <c r="AF843" s="46">
        <v>464818.14177514956</v>
      </c>
      <c r="AG843" s="46">
        <v>4707.4923076923069</v>
      </c>
      <c r="AH843" s="46">
        <v>619870.23917159811</v>
      </c>
      <c r="AI843" s="46">
        <v>5254.1</v>
      </c>
      <c r="AJ843" s="46">
        <v>2519.8000000000002</v>
      </c>
      <c r="AK843" s="46">
        <v>7396.5</v>
      </c>
      <c r="AL843" s="46">
        <v>0.112</v>
      </c>
      <c r="AM843" s="46">
        <v>3824.9</v>
      </c>
      <c r="AN843" s="46">
        <v>4876.7</v>
      </c>
      <c r="AO843" s="46">
        <v>13</v>
      </c>
      <c r="AP843" s="46">
        <v>2.644000000000001</v>
      </c>
      <c r="AQ843" s="46">
        <v>0.152</v>
      </c>
      <c r="AR843" s="46">
        <v>5816.8</v>
      </c>
      <c r="AS843" s="46">
        <v>0.159</v>
      </c>
      <c r="AT843" s="46">
        <v>4511.7</v>
      </c>
      <c r="AU843" s="46">
        <v>0.33300000000000002</v>
      </c>
      <c r="AV843" s="46">
        <v>11635.539600259253</v>
      </c>
      <c r="AW843" s="46">
        <v>17829106.257974613</v>
      </c>
      <c r="AX843" s="46">
        <v>17623.684210526317</v>
      </c>
      <c r="AY843" s="46">
        <v>4.291666666666677E-2</v>
      </c>
      <c r="AZ843" s="46">
        <v>3.8335763888889007E-3</v>
      </c>
      <c r="BA843" s="46">
        <v>5825.8928571428569</v>
      </c>
      <c r="BB843" s="46">
        <v>13556.57894736842</v>
      </c>
      <c r="BC843" s="46">
        <v>10151.572327044025</v>
      </c>
      <c r="BD843" s="46">
        <v>0.18099999999999933</v>
      </c>
      <c r="BE843" s="46">
        <v>6.8610634648370477</v>
      </c>
      <c r="BF843" s="46">
        <v>6.5359477124182996</v>
      </c>
      <c r="BG843" s="46">
        <v>3.467406380027739</v>
      </c>
      <c r="BH843" s="46">
        <v>0.95261437908496749</v>
      </c>
      <c r="BI843" s="46">
        <v>0.5305131761442442</v>
      </c>
      <c r="BJ843" s="46">
        <v>4.9167927382753387</v>
      </c>
      <c r="BK843" s="46">
        <v>1.5207717848832649</v>
      </c>
      <c r="BL843" s="46">
        <v>0.7756326502544354</v>
      </c>
      <c r="BM843" s="46">
        <v>1.357142857142857</v>
      </c>
      <c r="BN843" s="46">
        <v>1.0460526315789473</v>
      </c>
      <c r="BO843" s="46">
        <v>2.3269530147207096</v>
      </c>
      <c r="BP843" s="46">
        <v>0.74882994938886338</v>
      </c>
      <c r="BQ843" s="46">
        <v>4170.8230769230768</v>
      </c>
      <c r="BR843" s="46">
        <v>5068.584615384616</v>
      </c>
      <c r="BS843" s="46">
        <v>2842.4</v>
      </c>
      <c r="BT843" s="46">
        <v>7019.8</v>
      </c>
      <c r="BU843" s="46">
        <v>476192.14331361104</v>
      </c>
      <c r="BV843" s="46">
        <v>1123804.3997633106</v>
      </c>
      <c r="BW843" s="46">
        <v>897.77692307692314</v>
      </c>
      <c r="BX843" s="46">
        <v>163463.70485207104</v>
      </c>
      <c r="BY843" s="46">
        <v>4177.3999999999996</v>
      </c>
      <c r="BZ843" s="46">
        <v>5763.2624594841864</v>
      </c>
      <c r="CA843" s="46">
        <v>5670149.9887918886</v>
      </c>
      <c r="CB843" s="46">
        <v>8972.3958333333339</v>
      </c>
      <c r="CC843" s="46">
        <v>4274.3249999999998</v>
      </c>
      <c r="CD843" s="46">
        <v>5415.625</v>
      </c>
      <c r="CE843" s="46">
        <v>5426.36</v>
      </c>
      <c r="CF843" s="46">
        <v>495.25</v>
      </c>
      <c r="CG843" s="46">
        <v>1076.675</v>
      </c>
      <c r="CH843" s="46">
        <v>1076.6799999999998</v>
      </c>
      <c r="CI843" s="46">
        <v>4155.9250000000002</v>
      </c>
      <c r="CJ843" s="46">
        <v>5081.8250000000007</v>
      </c>
      <c r="CK843" s="46">
        <v>4849.2800000000007</v>
      </c>
      <c r="CL843" s="46">
        <v>3597.451688250354</v>
      </c>
      <c r="CM843" s="46">
        <v>7291.5073922770162</v>
      </c>
      <c r="CN843" s="46">
        <v>6273.3151302369897</v>
      </c>
      <c r="CO843" s="46">
        <v>97.200000000000017</v>
      </c>
      <c r="CP843" s="46">
        <v>103.9</v>
      </c>
      <c r="CQ843" s="46">
        <v>99.360000000000014</v>
      </c>
    </row>
    <row r="844" spans="1:95" x14ac:dyDescent="0.2">
      <c r="A844" s="4" t="s">
        <v>1895</v>
      </c>
      <c r="B844" s="4" t="s">
        <v>173</v>
      </c>
      <c r="C844" s="4" t="s">
        <v>2570</v>
      </c>
      <c r="D844" s="4" t="s">
        <v>2571</v>
      </c>
      <c r="E844" s="4" t="s">
        <v>2572</v>
      </c>
      <c r="F844" s="4" t="s">
        <v>2573</v>
      </c>
      <c r="G844" s="4" t="s">
        <v>2574</v>
      </c>
      <c r="H844" s="4" t="s">
        <v>967</v>
      </c>
      <c r="I844" s="4"/>
      <c r="J844" s="4" t="s">
        <v>570</v>
      </c>
      <c r="K844" s="4"/>
      <c r="L844" s="4" t="s">
        <v>104</v>
      </c>
      <c r="M844" s="4" t="s">
        <v>2576</v>
      </c>
      <c r="N844" s="4" t="s">
        <v>2577</v>
      </c>
      <c r="O844" s="4" t="s">
        <v>111</v>
      </c>
      <c r="P844" s="4">
        <v>14</v>
      </c>
      <c r="Q844" s="4">
        <v>4</v>
      </c>
      <c r="R844" s="4"/>
      <c r="S844" s="4"/>
      <c r="T844" s="4"/>
      <c r="U844" s="4"/>
      <c r="V844" s="4" t="str">
        <f t="shared" si="28"/>
        <v>Y</v>
      </c>
      <c r="W844" s="4" t="s">
        <v>1895</v>
      </c>
      <c r="X844" s="4"/>
      <c r="Y844" s="46">
        <v>3589.8428571428572</v>
      </c>
      <c r="Z844" s="46">
        <v>201827.46530612148</v>
      </c>
      <c r="AA844" s="46">
        <v>6298.0285714285701</v>
      </c>
      <c r="AB844" s="46">
        <v>759408.60204083577</v>
      </c>
      <c r="AC844" s="46">
        <v>0.12714285714285714</v>
      </c>
      <c r="AD844" s="46">
        <v>5.2952653061224542E-3</v>
      </c>
      <c r="AE844" s="46">
        <v>2708.2071428571426</v>
      </c>
      <c r="AF844" s="46">
        <v>234178.29637755424</v>
      </c>
      <c r="AG844" s="46">
        <v>5189.7285714285699</v>
      </c>
      <c r="AH844" s="46">
        <v>1059200.7263265483</v>
      </c>
      <c r="AI844" s="46">
        <v>5906.2</v>
      </c>
      <c r="AJ844" s="46">
        <v>2898.1</v>
      </c>
      <c r="AK844" s="46">
        <v>7465.7</v>
      </c>
      <c r="AL844" s="46">
        <v>7.5999999999999998E-2</v>
      </c>
      <c r="AM844" s="46">
        <v>5027.3</v>
      </c>
      <c r="AN844" s="46">
        <v>4567.6000000000004</v>
      </c>
      <c r="AO844" s="46">
        <v>14</v>
      </c>
      <c r="AP844" s="46">
        <v>2.2060000000000008</v>
      </c>
      <c r="AQ844" s="46">
        <v>0.109</v>
      </c>
      <c r="AR844" s="46">
        <v>6916.2</v>
      </c>
      <c r="AS844" s="46">
        <v>7.5999999999999998E-2</v>
      </c>
      <c r="AT844" s="46">
        <v>5920.2</v>
      </c>
      <c r="AU844" s="46">
        <v>0.38400000000000001</v>
      </c>
      <c r="AV844" s="46">
        <v>24796.309521675983</v>
      </c>
      <c r="AW844" s="46">
        <v>50149577.103039876</v>
      </c>
      <c r="AX844" s="46">
        <v>38861.84210526316</v>
      </c>
      <c r="AY844" s="46">
        <v>3.2769230769230835E-2</v>
      </c>
      <c r="AZ844" s="46">
        <v>1.0426390532544479E-3</v>
      </c>
      <c r="BA844" s="46">
        <v>28017.105263157897</v>
      </c>
      <c r="BB844" s="46">
        <v>28671.559633027522</v>
      </c>
      <c r="BC844" s="46">
        <v>38861.84210526316</v>
      </c>
      <c r="BD844" s="46">
        <v>0.13000000000000078</v>
      </c>
      <c r="BE844" s="46">
        <v>8.3056478405315577</v>
      </c>
      <c r="BF844" s="46">
        <v>7.7160493827160535</v>
      </c>
      <c r="BG844" s="46">
        <v>4.3620501635768818</v>
      </c>
      <c r="BH844" s="46">
        <v>0.92901234567901325</v>
      </c>
      <c r="BI844" s="46">
        <v>0.5653217011995636</v>
      </c>
      <c r="BJ844" s="46">
        <v>6.3463281958295532</v>
      </c>
      <c r="BK844" s="46">
        <v>1.3757285222684144</v>
      </c>
      <c r="BL844" s="46">
        <v>0.85599028368179053</v>
      </c>
      <c r="BM844" s="46">
        <v>1.4342105263157896</v>
      </c>
      <c r="BN844" s="46">
        <v>0.69724770642201839</v>
      </c>
      <c r="BO844" s="46">
        <v>1.0233591002254692</v>
      </c>
      <c r="BP844" s="46">
        <v>1.3554143061159876</v>
      </c>
      <c r="BQ844" s="46">
        <v>4422.9928571428563</v>
      </c>
      <c r="BR844" s="46">
        <v>5852.6785714285716</v>
      </c>
      <c r="BS844" s="46">
        <v>3140.6</v>
      </c>
      <c r="BT844" s="46">
        <v>7171.9</v>
      </c>
      <c r="BU844" s="46">
        <v>532255.92209184659</v>
      </c>
      <c r="BV844" s="46">
        <v>925341.65454081609</v>
      </c>
      <c r="BW844" s="46">
        <v>1429.6999999999996</v>
      </c>
      <c r="BX844" s="46">
        <v>98791.700000001467</v>
      </c>
      <c r="BY844" s="46">
        <v>4031.2999999999997</v>
      </c>
      <c r="BZ844" s="46">
        <v>13298.855316876852</v>
      </c>
      <c r="CA844" s="46">
        <v>16311561.914039573</v>
      </c>
      <c r="CB844" s="46">
        <v>21586.842105263157</v>
      </c>
      <c r="CC844" s="46">
        <v>5390.62</v>
      </c>
      <c r="CD844" s="46">
        <v>6450.02</v>
      </c>
      <c r="CE844" s="46">
        <v>5683.5749999999998</v>
      </c>
      <c r="CF844" s="46">
        <v>1331.2599999999998</v>
      </c>
      <c r="CG844" s="46">
        <v>1593.76</v>
      </c>
      <c r="CH844" s="46">
        <v>1347.6750000000002</v>
      </c>
      <c r="CI844" s="46">
        <v>4921.8600000000006</v>
      </c>
      <c r="CJ844" s="46">
        <v>5653.12</v>
      </c>
      <c r="CK844" s="46">
        <v>4945.3249999999998</v>
      </c>
      <c r="CL844" s="46">
        <v>13362.678131132046</v>
      </c>
      <c r="CM844" s="46">
        <v>13575.677998679064</v>
      </c>
      <c r="CN844" s="46">
        <v>12873.048446805085</v>
      </c>
      <c r="CO844" s="46">
        <v>93.5</v>
      </c>
      <c r="CP844" s="46">
        <v>101.34</v>
      </c>
      <c r="CQ844" s="46">
        <v>98.65</v>
      </c>
    </row>
    <row r="845" spans="1:95" x14ac:dyDescent="0.2">
      <c r="A845" s="4" t="s">
        <v>1895</v>
      </c>
      <c r="B845" s="4" t="s">
        <v>173</v>
      </c>
      <c r="C845" s="4" t="s">
        <v>2570</v>
      </c>
      <c r="D845" s="4" t="s">
        <v>2571</v>
      </c>
      <c r="E845" s="4" t="s">
        <v>2572</v>
      </c>
      <c r="F845" s="4" t="s">
        <v>2573</v>
      </c>
      <c r="G845" s="4" t="s">
        <v>2574</v>
      </c>
      <c r="H845" s="4" t="s">
        <v>967</v>
      </c>
      <c r="I845" s="4"/>
      <c r="J845" s="4" t="s">
        <v>570</v>
      </c>
      <c r="K845" s="4"/>
      <c r="L845" s="4" t="s">
        <v>104</v>
      </c>
      <c r="M845" s="4" t="s">
        <v>2578</v>
      </c>
      <c r="N845" s="4" t="s">
        <v>1950</v>
      </c>
      <c r="O845" s="4" t="s">
        <v>111</v>
      </c>
      <c r="P845" s="4">
        <v>8</v>
      </c>
      <c r="Q845" s="4">
        <v>4</v>
      </c>
      <c r="R845" s="4"/>
      <c r="S845" s="4"/>
      <c r="T845" s="4"/>
      <c r="U845" s="4"/>
      <c r="V845" s="4" t="str">
        <f t="shared" si="28"/>
        <v>Y</v>
      </c>
      <c r="W845" s="4" t="s">
        <v>1895</v>
      </c>
      <c r="X845" s="4"/>
      <c r="Y845" s="46">
        <v>2865.5124999999998</v>
      </c>
      <c r="Z845" s="46">
        <v>386851.30859375</v>
      </c>
      <c r="AA845" s="46">
        <v>5415.3625000000002</v>
      </c>
      <c r="AB845" s="46">
        <v>1614639.1048437543</v>
      </c>
      <c r="AC845" s="46">
        <v>0.12687499999999999</v>
      </c>
      <c r="AD845" s="46">
        <v>1.9793593750000033E-3</v>
      </c>
      <c r="AE845" s="46">
        <v>2549.85</v>
      </c>
      <c r="AF845" s="46">
        <v>830320.4224999994</v>
      </c>
      <c r="AG845" s="46">
        <v>4517.5749999999998</v>
      </c>
      <c r="AH845" s="46">
        <v>1172211.9693749994</v>
      </c>
      <c r="AI845" s="46">
        <v>5437.5</v>
      </c>
      <c r="AJ845" s="46">
        <v>1991.3</v>
      </c>
      <c r="AK845" s="46">
        <v>6993.8</v>
      </c>
      <c r="AL845" s="46">
        <v>9.8000000000000004E-2</v>
      </c>
      <c r="AM845" s="46">
        <v>6556.7</v>
      </c>
      <c r="AN845" s="46">
        <v>5002.5</v>
      </c>
      <c r="AO845" s="46">
        <v>8</v>
      </c>
      <c r="AP845" s="46">
        <v>1.3920000000000001</v>
      </c>
      <c r="AQ845" s="46">
        <v>0.12</v>
      </c>
      <c r="AR845" s="46">
        <v>3836.9</v>
      </c>
      <c r="AS845" s="46">
        <v>6.2E-2</v>
      </c>
      <c r="AT845" s="46">
        <v>5973.9</v>
      </c>
      <c r="AU845" s="46">
        <v>0.22800000000000001</v>
      </c>
      <c r="AV845" s="46">
        <v>23403.871518291213</v>
      </c>
      <c r="AW845" s="46">
        <v>200707582.41105711</v>
      </c>
      <c r="AX845" s="46">
        <v>51701.61290322581</v>
      </c>
      <c r="AY845" s="46">
        <v>5.3857142857142874E-2</v>
      </c>
      <c r="AZ845" s="46">
        <v>7.5955102040816444E-4</v>
      </c>
      <c r="BA845" s="46">
        <v>37665.306122448979</v>
      </c>
      <c r="BB845" s="46">
        <v>11332.500000000002</v>
      </c>
      <c r="BC845" s="46">
        <v>51701.61290322581</v>
      </c>
      <c r="BD845" s="46">
        <v>9.1000000000000289E-2</v>
      </c>
      <c r="BE845" s="46">
        <v>7.8947368421052557</v>
      </c>
      <c r="BF845" s="46">
        <v>5.6710775047258943</v>
      </c>
      <c r="BG845" s="46">
        <v>5.5248618784530441</v>
      </c>
      <c r="BH845" s="46">
        <v>0.71833648393194727</v>
      </c>
      <c r="BI845" s="46">
        <v>0.97421731123388744</v>
      </c>
      <c r="BJ845" s="46">
        <v>5.7471264367816088</v>
      </c>
      <c r="BK845" s="46">
        <v>0.58518767062699228</v>
      </c>
      <c r="BL845" s="46">
        <v>1.5569600458703641</v>
      </c>
      <c r="BM845" s="46">
        <v>1.2244897959183672</v>
      </c>
      <c r="BN845" s="46">
        <v>0.51666666666666672</v>
      </c>
      <c r="BO845" s="46">
        <v>0.30087369960988303</v>
      </c>
      <c r="BP845" s="46">
        <v>4.562242479878738</v>
      </c>
      <c r="BQ845" s="46">
        <v>3673.8375000000001</v>
      </c>
      <c r="BR845" s="46">
        <v>5080.0874999999996</v>
      </c>
      <c r="BS845" s="46">
        <v>2484.4</v>
      </c>
      <c r="BT845" s="46">
        <v>6375</v>
      </c>
      <c r="BU845" s="46">
        <v>1057990.6323437486</v>
      </c>
      <c r="BV845" s="46">
        <v>1492435.4560937546</v>
      </c>
      <c r="BW845" s="46">
        <v>1406.25</v>
      </c>
      <c r="BX845" s="46">
        <v>257658.10749999993</v>
      </c>
      <c r="BY845" s="46">
        <v>3890.6</v>
      </c>
      <c r="BZ845" s="46">
        <v>13353.802508751316</v>
      </c>
      <c r="CA845" s="46">
        <v>96563750.35082078</v>
      </c>
      <c r="CB845" s="46">
        <v>37803.225806451614</v>
      </c>
      <c r="CC845" s="46">
        <v>5984.3666666666659</v>
      </c>
      <c r="CD845" s="46">
        <v>3609.4</v>
      </c>
      <c r="CE845" s="46">
        <v>5929.7</v>
      </c>
      <c r="CF845" s="46">
        <v>1593.7333333333333</v>
      </c>
      <c r="CG845" s="46">
        <v>968.73333333333346</v>
      </c>
      <c r="CH845" s="46">
        <v>1781.3000000000002</v>
      </c>
      <c r="CI845" s="46">
        <v>4953.1333333333332</v>
      </c>
      <c r="CJ845" s="46">
        <v>3343.7333333333336</v>
      </c>
      <c r="CK845" s="46">
        <v>5625</v>
      </c>
      <c r="CL845" s="46">
        <v>13586.616746200967</v>
      </c>
      <c r="CM845" s="46">
        <v>7640.5766632894301</v>
      </c>
      <c r="CN845" s="46">
        <v>21574.419920769666</v>
      </c>
      <c r="CO845" s="46">
        <v>95.666666666666671</v>
      </c>
      <c r="CP845" s="46">
        <v>86.266666666666666</v>
      </c>
      <c r="CQ845" s="46">
        <v>94</v>
      </c>
    </row>
    <row r="846" spans="1:95" x14ac:dyDescent="0.2">
      <c r="A846" s="4" t="s">
        <v>1895</v>
      </c>
      <c r="B846" s="4" t="s">
        <v>173</v>
      </c>
      <c r="C846" s="4" t="s">
        <v>2570</v>
      </c>
      <c r="D846" s="4" t="s">
        <v>2571</v>
      </c>
      <c r="E846" s="4" t="s">
        <v>2572</v>
      </c>
      <c r="F846" s="4" t="s">
        <v>2573</v>
      </c>
      <c r="G846" s="4" t="s">
        <v>2574</v>
      </c>
      <c r="H846" s="4" t="s">
        <v>967</v>
      </c>
      <c r="I846" s="4"/>
      <c r="J846" s="4" t="s">
        <v>570</v>
      </c>
      <c r="K846" s="4"/>
      <c r="L846" s="4" t="s">
        <v>104</v>
      </c>
      <c r="M846" s="4" t="s">
        <v>2579</v>
      </c>
      <c r="N846" s="4" t="s">
        <v>2577</v>
      </c>
      <c r="O846" s="4" t="s">
        <v>111</v>
      </c>
      <c r="P846" s="4">
        <v>7</v>
      </c>
      <c r="Q846" s="4">
        <v>2</v>
      </c>
      <c r="R846" s="4"/>
      <c r="S846" s="4"/>
      <c r="T846" s="4"/>
      <c r="U846" s="4"/>
      <c r="V846" s="4" t="str">
        <f t="shared" si="28"/>
        <v>Y</v>
      </c>
      <c r="W846" s="4" t="s">
        <v>1895</v>
      </c>
      <c r="X846" s="4"/>
      <c r="Y846" s="46">
        <v>4198.1285714285714</v>
      </c>
      <c r="Z846" s="46">
        <v>178409.88204081691</v>
      </c>
      <c r="AA846" s="46">
        <v>6237.9571428571426</v>
      </c>
      <c r="AB846" s="46">
        <v>321961.25387755118</v>
      </c>
      <c r="AC846" s="46">
        <v>0.10871428571428569</v>
      </c>
      <c r="AD846" s="46">
        <v>4.0620408163265828E-4</v>
      </c>
      <c r="AE846" s="46">
        <v>2039.8857142857141</v>
      </c>
      <c r="AF846" s="46">
        <v>241957.28408163361</v>
      </c>
      <c r="AG846" s="46">
        <v>5169.6285714285714</v>
      </c>
      <c r="AH846" s="46">
        <v>424232.6220408167</v>
      </c>
      <c r="AI846" s="46">
        <v>5203.1000000000004</v>
      </c>
      <c r="AJ846" s="46">
        <v>3337.8</v>
      </c>
      <c r="AK846" s="46">
        <v>7514.6</v>
      </c>
      <c r="AL846" s="46">
        <v>0.11600000000000001</v>
      </c>
      <c r="AM846" s="46">
        <v>5669</v>
      </c>
      <c r="AN846" s="46">
        <v>4176.8</v>
      </c>
      <c r="AO846" s="46">
        <v>7</v>
      </c>
      <c r="AP846" s="46">
        <v>0.97</v>
      </c>
      <c r="AQ846" s="46">
        <v>0.11600000000000001</v>
      </c>
      <c r="AR846" s="46">
        <v>6106.1</v>
      </c>
      <c r="AS846" s="46">
        <v>6.5000000000000002E-2</v>
      </c>
      <c r="AT846" s="46">
        <v>6106.1</v>
      </c>
      <c r="AU846" s="46">
        <v>0.13400000000000001</v>
      </c>
      <c r="AV846" s="46">
        <v>20512.577789647483</v>
      </c>
      <c r="AW846" s="46">
        <v>102735611.10888991</v>
      </c>
      <c r="AX846" s="46">
        <v>42590.769230769234</v>
      </c>
      <c r="AY846" s="46">
        <v>3.4833333333333334E-2</v>
      </c>
      <c r="AZ846" s="46">
        <v>4.481388888888899E-4</v>
      </c>
      <c r="BA846" s="46">
        <v>14235.344827586207</v>
      </c>
      <c r="BB846" s="46">
        <v>13398.275862068966</v>
      </c>
      <c r="BC846" s="46">
        <v>42590.769230769234</v>
      </c>
      <c r="BD846" s="46">
        <v>8.0000000000000043E-2</v>
      </c>
      <c r="BE846" s="46">
        <v>7.3800738007380096</v>
      </c>
      <c r="BF846" s="46">
        <v>8.2304526748971227</v>
      </c>
      <c r="BG846" s="46">
        <v>7.3170731707317085</v>
      </c>
      <c r="BH846" s="46">
        <v>1.1152263374485598</v>
      </c>
      <c r="BI846" s="46">
        <v>0.88902439024390223</v>
      </c>
      <c r="BJ846" s="46">
        <v>7.2164948453608249</v>
      </c>
      <c r="BK846" s="46">
        <v>1.0771035455988711</v>
      </c>
      <c r="BL846" s="46">
        <v>1</v>
      </c>
      <c r="BM846" s="46">
        <v>1</v>
      </c>
      <c r="BN846" s="46">
        <v>0.56034482758620685</v>
      </c>
      <c r="BO846" s="46">
        <v>0.94119784412281238</v>
      </c>
      <c r="BP846" s="46">
        <v>3.1788246240955034</v>
      </c>
      <c r="BQ846" s="46">
        <v>4580.3571428571431</v>
      </c>
      <c r="BR846" s="46">
        <v>5819.2142857142853</v>
      </c>
      <c r="BS846" s="46">
        <v>3750</v>
      </c>
      <c r="BT846" s="46">
        <v>6937.5</v>
      </c>
      <c r="BU846" s="46">
        <v>166812.81959183674</v>
      </c>
      <c r="BV846" s="46">
        <v>337383.76979591831</v>
      </c>
      <c r="BW846" s="46">
        <v>1238.8428571428572</v>
      </c>
      <c r="BX846" s="46">
        <v>91565.865306122272</v>
      </c>
      <c r="BY846" s="46">
        <v>3187.5</v>
      </c>
      <c r="BZ846" s="46">
        <v>12155.261859827686</v>
      </c>
      <c r="CA846" s="46">
        <v>23573235.954100415</v>
      </c>
      <c r="CB846" s="46">
        <v>20913.846153846156</v>
      </c>
      <c r="CC846" s="46">
        <v>5367.2000000000007</v>
      </c>
      <c r="CD846" s="46">
        <v>5882.85</v>
      </c>
      <c r="CE846" s="46">
        <v>6078.1333333333341</v>
      </c>
      <c r="CF846" s="46">
        <v>914.05</v>
      </c>
      <c r="CG846" s="46">
        <v>1148.4499999999998</v>
      </c>
      <c r="CH846" s="46">
        <v>1515.6333333333332</v>
      </c>
      <c r="CI846" s="46">
        <v>4828.1000000000004</v>
      </c>
      <c r="CJ846" s="46">
        <v>5625</v>
      </c>
      <c r="CK846" s="46">
        <v>5093.7333333333327</v>
      </c>
      <c r="CL846" s="46">
        <v>7765.2442528735628</v>
      </c>
      <c r="CM846" s="46">
        <v>10198.861119898766</v>
      </c>
      <c r="CN846" s="46">
        <v>16386.207424416378</v>
      </c>
      <c r="CO846" s="46">
        <v>92</v>
      </c>
      <c r="CP846" s="46">
        <v>91.9</v>
      </c>
      <c r="CQ846" s="46">
        <v>88.8</v>
      </c>
    </row>
    <row r="847" spans="1:95" x14ac:dyDescent="0.2">
      <c r="A847" t="s">
        <v>108</v>
      </c>
      <c r="B847" t="s">
        <v>173</v>
      </c>
      <c r="C847" t="s">
        <v>2570</v>
      </c>
      <c r="D847" t="s">
        <v>2571</v>
      </c>
      <c r="E847" t="s">
        <v>2572</v>
      </c>
      <c r="F847" t="s">
        <v>2573</v>
      </c>
      <c r="G847" t="s">
        <v>2574</v>
      </c>
      <c r="H847" t="s">
        <v>967</v>
      </c>
      <c r="J847" t="s">
        <v>570</v>
      </c>
      <c r="L847" t="s">
        <v>104</v>
      </c>
      <c r="M847" t="s">
        <v>2580</v>
      </c>
      <c r="N847" t="s">
        <v>1953</v>
      </c>
      <c r="O847" t="s">
        <v>111</v>
      </c>
      <c r="P847">
        <v>13</v>
      </c>
      <c r="Q847">
        <v>4</v>
      </c>
      <c r="V847" t="str">
        <f t="shared" si="28"/>
        <v>Y</v>
      </c>
      <c r="Y847" s="44">
        <v>3858.3000000000006</v>
      </c>
      <c r="Z847" s="44">
        <v>459917.10769230372</v>
      </c>
      <c r="AA847" s="44">
        <v>6095.2615384615383</v>
      </c>
      <c r="AB847" s="44">
        <v>575791.96544379741</v>
      </c>
      <c r="AC847" s="44">
        <v>0.13207692307692306</v>
      </c>
      <c r="AD847" s="44">
        <v>3.8991715976331861E-4</v>
      </c>
      <c r="AE847" s="44">
        <v>2236.9692307692308</v>
      </c>
      <c r="AF847" s="44">
        <v>117642.17136094767</v>
      </c>
      <c r="AG847" s="44">
        <v>4952.6307692307691</v>
      </c>
      <c r="AH847" s="44">
        <v>919639.19597633637</v>
      </c>
      <c r="AI847" s="44">
        <v>4522</v>
      </c>
      <c r="AJ847" s="44">
        <v>2729.3</v>
      </c>
      <c r="AK847" s="44">
        <v>7501.2</v>
      </c>
      <c r="AL847" s="44">
        <v>9.8000000000000004E-2</v>
      </c>
      <c r="AM847" s="44">
        <v>5230.5</v>
      </c>
      <c r="AN847" s="44">
        <v>4771.8999999999996</v>
      </c>
      <c r="AO847" s="44">
        <v>13</v>
      </c>
      <c r="AP847" s="44">
        <v>2.1560000000000001</v>
      </c>
      <c r="AQ847" s="44">
        <v>0.14199999999999999</v>
      </c>
      <c r="AR847" s="44">
        <v>5541.6</v>
      </c>
      <c r="AS847" s="44">
        <v>0.09</v>
      </c>
      <c r="AT847" s="44">
        <v>7501.2</v>
      </c>
      <c r="AU847" s="44">
        <v>0.154</v>
      </c>
      <c r="AV847" s="44">
        <v>17803.023140358433</v>
      </c>
      <c r="AW847" s="44">
        <v>37205570.369211368</v>
      </c>
      <c r="AX847" s="44">
        <v>33597.777777777781</v>
      </c>
      <c r="AY847" s="44">
        <v>3.658333333333335E-2</v>
      </c>
      <c r="AZ847" s="44">
        <v>4.2590972222222471E-4</v>
      </c>
      <c r="BA847" s="44">
        <v>25522.448979591834</v>
      </c>
      <c r="BB847" s="44">
        <v>12443.661971830987</v>
      </c>
      <c r="BC847" s="44">
        <v>33597.777777777781</v>
      </c>
      <c r="BD847" s="44">
        <v>8.4999999999999826E-2</v>
      </c>
      <c r="BE847" s="44">
        <v>6.1255742725880546</v>
      </c>
      <c r="BF847" s="44">
        <v>6.0240963855421716</v>
      </c>
      <c r="BG847" s="44">
        <v>6.4267352185089939</v>
      </c>
      <c r="BH847" s="44">
        <v>0.98343373493975961</v>
      </c>
      <c r="BI847" s="44">
        <v>1.0668380462724925</v>
      </c>
      <c r="BJ847" s="44">
        <v>6.0296846011131722</v>
      </c>
      <c r="BK847" s="44">
        <v>1.0594780613708059</v>
      </c>
      <c r="BL847" s="44">
        <v>1.3536162841056734</v>
      </c>
      <c r="BM847" s="44">
        <v>1.4489795918367345</v>
      </c>
      <c r="BN847" s="44">
        <v>0.63380281690140849</v>
      </c>
      <c r="BO847" s="44">
        <v>0.48755752168536576</v>
      </c>
      <c r="BP847" s="44">
        <v>2.6999911966295667</v>
      </c>
      <c r="BQ847" s="44">
        <v>4207.2538461538461</v>
      </c>
      <c r="BR847" s="44">
        <v>5605.2692307692305</v>
      </c>
      <c r="BS847" s="44">
        <v>3100.8</v>
      </c>
      <c r="BT847" s="44">
        <v>7407.4</v>
      </c>
      <c r="BU847" s="44">
        <v>565106.56402366969</v>
      </c>
      <c r="BV847" s="44">
        <v>708463.58828402415</v>
      </c>
      <c r="BW847" s="44">
        <v>1398.0153846153846</v>
      </c>
      <c r="BX847" s="44">
        <v>88925.19207100544</v>
      </c>
      <c r="BY847" s="44">
        <v>4306.5999999999995</v>
      </c>
      <c r="BZ847" s="44">
        <v>11194.967526716904</v>
      </c>
      <c r="CA847" s="44">
        <v>19258472.827977534</v>
      </c>
      <c r="CB847" s="44">
        <v>22012.222222222223</v>
      </c>
      <c r="CC847" s="44">
        <v>4995.7250000000004</v>
      </c>
      <c r="CD847" s="44">
        <v>5081.8249999999998</v>
      </c>
      <c r="CE847" s="44">
        <v>6511.6600000000008</v>
      </c>
      <c r="CF847" s="44">
        <v>1593.4750000000001</v>
      </c>
      <c r="CG847" s="44">
        <v>1119.7249999999999</v>
      </c>
      <c r="CH847" s="44">
        <v>1464.28</v>
      </c>
      <c r="CI847" s="44">
        <v>4155.8999999999996</v>
      </c>
      <c r="CJ847" s="44">
        <v>4500.45</v>
      </c>
      <c r="CK847" s="44">
        <v>5951.76</v>
      </c>
      <c r="CL847" s="44">
        <v>13722.996662344669</v>
      </c>
      <c r="CM847" s="44">
        <v>7789.4528382903045</v>
      </c>
      <c r="CN847" s="44">
        <v>11896.955968955968</v>
      </c>
      <c r="CO847" s="44">
        <v>85.350000000000009</v>
      </c>
      <c r="CP847" s="44">
        <v>94.375</v>
      </c>
      <c r="CQ847" s="44">
        <v>91.47999999999999</v>
      </c>
    </row>
    <row r="848" spans="1:95" s="2" customFormat="1" x14ac:dyDescent="0.2">
      <c r="A848" s="2" t="s">
        <v>108</v>
      </c>
      <c r="B848" s="2" t="s">
        <v>173</v>
      </c>
      <c r="C848" s="2" t="s">
        <v>2570</v>
      </c>
      <c r="D848" s="2" t="s">
        <v>2571</v>
      </c>
      <c r="E848" s="2" t="s">
        <v>2572</v>
      </c>
      <c r="F848" s="2" t="s">
        <v>2573</v>
      </c>
      <c r="G848" s="2" t="s">
        <v>2574</v>
      </c>
      <c r="H848" s="2" t="s">
        <v>967</v>
      </c>
      <c r="J848" s="2" t="s">
        <v>570</v>
      </c>
      <c r="L848" s="2" t="s">
        <v>104</v>
      </c>
      <c r="M848" s="2" t="s">
        <v>2581</v>
      </c>
      <c r="N848" s="2" t="s">
        <v>2582</v>
      </c>
      <c r="O848" s="2" t="s">
        <v>111</v>
      </c>
      <c r="P848" s="2">
        <v>14</v>
      </c>
      <c r="Q848" s="2">
        <v>3</v>
      </c>
      <c r="V848" s="2" t="str">
        <f t="shared" si="28"/>
        <v>Y</v>
      </c>
      <c r="Y848" s="45">
        <v>4489.9928571428572</v>
      </c>
      <c r="Z848" s="45">
        <v>426834.58066326258</v>
      </c>
      <c r="AA848" s="45">
        <v>5379.3428571428576</v>
      </c>
      <c r="AB848" s="45">
        <v>662071.4138775504</v>
      </c>
      <c r="AC848" s="45">
        <v>9.4428571428571417E-2</v>
      </c>
      <c r="AD848" s="45">
        <v>2.9224489795918709E-4</v>
      </c>
      <c r="AE848" s="45">
        <v>889.35714285714289</v>
      </c>
      <c r="AF848" s="45">
        <v>383517.8438775512</v>
      </c>
      <c r="AG848" s="45">
        <v>4863.4214285714279</v>
      </c>
      <c r="AH848" s="45">
        <v>266668.55168367893</v>
      </c>
      <c r="AI848" s="45">
        <v>4349.7</v>
      </c>
      <c r="AJ848" s="45">
        <v>3774.1</v>
      </c>
      <c r="AK848" s="45">
        <v>7050.1</v>
      </c>
      <c r="AL848" s="45">
        <v>7.0000000000000007E-2</v>
      </c>
      <c r="AM848" s="45">
        <v>4488.3</v>
      </c>
      <c r="AN848" s="45">
        <v>3276.0000000000005</v>
      </c>
      <c r="AO848" s="45">
        <v>14</v>
      </c>
      <c r="AP848" s="45">
        <v>1.8510000000000002</v>
      </c>
      <c r="AQ848" s="45">
        <v>9.2999999999999999E-2</v>
      </c>
      <c r="AR848" s="45">
        <v>5323</v>
      </c>
      <c r="AS848" s="45">
        <v>0.14799999999999999</v>
      </c>
      <c r="AT848" s="45">
        <v>7050.1</v>
      </c>
      <c r="AU848" s="45">
        <v>0.14799999999999999</v>
      </c>
      <c r="AV848" s="45">
        <v>8963.5284670420515</v>
      </c>
      <c r="AW848" s="45">
        <v>12331603.787617167</v>
      </c>
      <c r="AX848" s="45">
        <v>20988.513513513517</v>
      </c>
      <c r="AY848" s="45">
        <v>4.0692307692307729E-2</v>
      </c>
      <c r="AZ848" s="45">
        <v>8.6821301775147678E-4</v>
      </c>
      <c r="BA848" s="45">
        <v>10202.857142857143</v>
      </c>
      <c r="BB848" s="45">
        <v>7772.0430107526881</v>
      </c>
      <c r="BC848" s="45">
        <v>20988.513513513517</v>
      </c>
      <c r="BD848" s="45">
        <v>0.12499999999999997</v>
      </c>
      <c r="BE848" s="45">
        <v>7.7279752704791314</v>
      </c>
      <c r="BF848" s="45">
        <v>9.1407678244972477</v>
      </c>
      <c r="BG848" s="45">
        <v>6.8610634648370477</v>
      </c>
      <c r="BH848" s="45">
        <v>1.1828153564899444</v>
      </c>
      <c r="BI848" s="45">
        <v>0.7506003430531738</v>
      </c>
      <c r="BJ848" s="45">
        <v>7.563479200432198</v>
      </c>
      <c r="BK848" s="45">
        <v>1.18597241717354</v>
      </c>
      <c r="BL848" s="45">
        <v>1.3244598910388878</v>
      </c>
      <c r="BM848" s="45">
        <v>1.3285714285714285</v>
      </c>
      <c r="BN848" s="45">
        <v>1.5913978494623655</v>
      </c>
      <c r="BO848" s="45">
        <v>0.76175162524879325</v>
      </c>
      <c r="BP848" s="45">
        <v>2.7005143286618112</v>
      </c>
      <c r="BQ848" s="45">
        <v>4592.7142857142853</v>
      </c>
      <c r="BR848" s="45">
        <v>5241.7928571428565</v>
      </c>
      <c r="BS848" s="45">
        <v>3876</v>
      </c>
      <c r="BT848" s="45">
        <v>6589.2</v>
      </c>
      <c r="BU848" s="45">
        <v>384893.09979592048</v>
      </c>
      <c r="BV848" s="45">
        <v>556554.31352041208</v>
      </c>
      <c r="BW848" s="45">
        <v>649.07142857142856</v>
      </c>
      <c r="BX848" s="45">
        <v>223224.377755102</v>
      </c>
      <c r="BY848" s="45">
        <v>2713.2</v>
      </c>
      <c r="BZ848" s="45">
        <v>6527.1284551038261</v>
      </c>
      <c r="CA848" s="45">
        <v>7686066.189980804</v>
      </c>
      <c r="CB848" s="45">
        <v>15713.513513513513</v>
      </c>
      <c r="CC848" s="45">
        <v>4427.2</v>
      </c>
      <c r="CD848" s="45">
        <v>5288.56</v>
      </c>
      <c r="CE848" s="45">
        <v>6201.5749999999998</v>
      </c>
      <c r="CF848" s="45">
        <v>508.17999999999995</v>
      </c>
      <c r="CG848" s="45">
        <v>465.12</v>
      </c>
      <c r="CH848" s="45">
        <v>1055.125</v>
      </c>
      <c r="CI848" s="45">
        <v>4349.7</v>
      </c>
      <c r="CJ848" s="45">
        <v>4944.0199999999995</v>
      </c>
      <c r="CK848" s="45">
        <v>5404.8250000000007</v>
      </c>
      <c r="CL848" s="45">
        <v>6035.0652878530627</v>
      </c>
      <c r="CM848" s="45">
        <v>4948.8026785889233</v>
      </c>
      <c r="CN848" s="45">
        <v>9115.1146348109069</v>
      </c>
      <c r="CO848" s="45">
        <v>81.260000000000005</v>
      </c>
      <c r="CP848" s="45">
        <v>80.759999999999991</v>
      </c>
      <c r="CQ848" s="45">
        <v>79.55</v>
      </c>
    </row>
    <row r="849" spans="1:95" x14ac:dyDescent="0.2">
      <c r="A849" t="s">
        <v>1895</v>
      </c>
      <c r="B849" t="s">
        <v>173</v>
      </c>
      <c r="C849" t="s">
        <v>2519</v>
      </c>
      <c r="D849" t="s">
        <v>2583</v>
      </c>
      <c r="E849" t="s">
        <v>2584</v>
      </c>
      <c r="F849" t="s">
        <v>406</v>
      </c>
      <c r="G849" t="s">
        <v>2585</v>
      </c>
      <c r="H849" t="s">
        <v>2093</v>
      </c>
      <c r="J849" t="s">
        <v>2023</v>
      </c>
      <c r="L849" t="s">
        <v>104</v>
      </c>
      <c r="M849" t="s">
        <v>2586</v>
      </c>
      <c r="P849">
        <v>22</v>
      </c>
      <c r="Q849">
        <v>8</v>
      </c>
      <c r="V849" t="str">
        <f t="shared" si="28"/>
        <v>Y</v>
      </c>
      <c r="Y849" s="44">
        <v>4621.5181819999998</v>
      </c>
      <c r="Z849" s="44">
        <v>906436.55149999994</v>
      </c>
      <c r="AA849" s="44">
        <v>6020.5909089999996</v>
      </c>
      <c r="AB849" s="44">
        <v>2243404.7930000001</v>
      </c>
      <c r="AC849" s="44">
        <v>8.7454544999999995E-2</v>
      </c>
      <c r="AD849" s="44">
        <v>3.1314300000000002E-3</v>
      </c>
      <c r="AE849" s="44">
        <v>1399.0636360000001</v>
      </c>
      <c r="AF849" s="44">
        <v>2158158.79</v>
      </c>
      <c r="AG849" s="44">
        <v>5199.2954550000004</v>
      </c>
      <c r="AH849" s="44">
        <v>1860656.088</v>
      </c>
      <c r="AI849" s="44">
        <v>4651.2</v>
      </c>
      <c r="AJ849" s="44">
        <v>2801</v>
      </c>
      <c r="AK849" s="44">
        <v>8489.9</v>
      </c>
      <c r="AL849" s="44">
        <v>6.6000000000000003E-2</v>
      </c>
      <c r="AM849" s="44">
        <v>4890.5</v>
      </c>
      <c r="AN849" s="44">
        <v>5688.9</v>
      </c>
      <c r="AO849" s="44">
        <v>22</v>
      </c>
      <c r="AP849" s="44">
        <v>3.1749999999999998</v>
      </c>
      <c r="AQ849" s="44">
        <v>3.3000000000000002E-2</v>
      </c>
      <c r="AR849" s="44">
        <v>8472.4</v>
      </c>
      <c r="AS849" s="44">
        <v>0.24</v>
      </c>
      <c r="AT849" s="44">
        <v>5399.7</v>
      </c>
      <c r="AU849" s="44">
        <v>0.24</v>
      </c>
      <c r="AV849" s="44">
        <v>21969.672200000001</v>
      </c>
      <c r="AW849" s="44">
        <v>885272155.5</v>
      </c>
      <c r="AX849" s="44">
        <v>86727.272729999997</v>
      </c>
      <c r="AY849" s="44">
        <v>5.9571429000000002E-2</v>
      </c>
      <c r="AZ849" s="44">
        <v>4.2323400000000002E-3</v>
      </c>
      <c r="BA849" s="44">
        <v>3724.242424</v>
      </c>
      <c r="BB849" s="44">
        <v>86727.272729999997</v>
      </c>
      <c r="BC849" s="44">
        <v>7169.5833329999996</v>
      </c>
      <c r="BD849" s="44">
        <v>0.27</v>
      </c>
      <c r="BE849" s="44">
        <v>5.6542810990000003</v>
      </c>
      <c r="BF849" s="44">
        <v>9.2592592590000002</v>
      </c>
      <c r="BG849" s="44">
        <v>7.036059807</v>
      </c>
      <c r="BH849" s="44">
        <v>1.6375661379999999</v>
      </c>
      <c r="BI849" s="44">
        <v>0.75989445899999997</v>
      </c>
      <c r="BJ849" s="44">
        <v>6.9291338580000001</v>
      </c>
      <c r="BK849" s="44">
        <v>1.7324199979999999</v>
      </c>
      <c r="BL849" s="44">
        <v>0.63732826600000003</v>
      </c>
      <c r="BM849" s="44">
        <v>0.5</v>
      </c>
      <c r="BN849" s="44">
        <v>7.2727272730000001</v>
      </c>
      <c r="BO849" s="44">
        <v>23.28722539</v>
      </c>
      <c r="BP849" s="44">
        <v>8.2668151999999995E-2</v>
      </c>
      <c r="BQ849" s="44">
        <v>5017.2318180000002</v>
      </c>
      <c r="BR849" s="44">
        <v>5641.695455</v>
      </c>
      <c r="BS849" s="44">
        <v>2842.4</v>
      </c>
      <c r="BT849" s="44">
        <v>8225.7000000000007</v>
      </c>
      <c r="BU849" s="44">
        <v>1536542.257</v>
      </c>
      <c r="BV849" s="44">
        <v>1723716.58</v>
      </c>
      <c r="BW849" s="44">
        <v>624.45000000000005</v>
      </c>
      <c r="BX849" s="44">
        <v>658233.08700000006</v>
      </c>
      <c r="BY849" s="44">
        <v>5383.3</v>
      </c>
      <c r="BZ849" s="44">
        <v>8780.2226499999997</v>
      </c>
      <c r="CA849" s="44">
        <v>160347195.5</v>
      </c>
      <c r="CB849" s="44">
        <v>50896.969700000001</v>
      </c>
      <c r="CC849" s="44">
        <v>4768.057143</v>
      </c>
      <c r="CD849" s="44">
        <v>5813.9571429999996</v>
      </c>
      <c r="CE849" s="44">
        <v>6255.4</v>
      </c>
      <c r="CF849" s="44">
        <v>116.8857143</v>
      </c>
      <c r="CG849" s="44">
        <v>756.7142857</v>
      </c>
      <c r="CH849" s="44">
        <v>952.83749999999998</v>
      </c>
      <c r="CI849" s="44">
        <v>4700.4142860000002</v>
      </c>
      <c r="CJ849" s="44">
        <v>5346.385714</v>
      </c>
      <c r="CK849" s="44">
        <v>5507.1125000000002</v>
      </c>
      <c r="CL849" s="44">
        <v>1822.3849359999999</v>
      </c>
      <c r="CM849" s="44">
        <v>13748.17109</v>
      </c>
      <c r="CN849" s="44">
        <v>10521.375770000001</v>
      </c>
      <c r="CO849" s="44">
        <v>99.114285710000004</v>
      </c>
      <c r="CP849" s="44">
        <v>90.228571430000002</v>
      </c>
      <c r="CQ849" s="44">
        <v>87.462500000000006</v>
      </c>
    </row>
    <row r="850" spans="1:95" x14ac:dyDescent="0.2">
      <c r="A850" t="s">
        <v>1895</v>
      </c>
      <c r="B850" t="s">
        <v>173</v>
      </c>
      <c r="C850" t="s">
        <v>2519</v>
      </c>
      <c r="D850" t="s">
        <v>2583</v>
      </c>
      <c r="E850" t="s">
        <v>2584</v>
      </c>
      <c r="F850" t="s">
        <v>406</v>
      </c>
      <c r="G850" t="s">
        <v>2585</v>
      </c>
      <c r="H850" t="s">
        <v>2093</v>
      </c>
      <c r="J850" t="s">
        <v>2023</v>
      </c>
      <c r="L850" t="s">
        <v>104</v>
      </c>
      <c r="M850" t="s">
        <v>2587</v>
      </c>
      <c r="P850">
        <v>24</v>
      </c>
      <c r="Q850">
        <v>10</v>
      </c>
      <c r="V850" t="str">
        <f t="shared" si="28"/>
        <v>Y</v>
      </c>
      <c r="Y850" s="44">
        <v>4618.7291670000004</v>
      </c>
      <c r="Z850" s="44">
        <v>3249569.1039999998</v>
      </c>
      <c r="AA850" s="44">
        <v>6065.2375000000002</v>
      </c>
      <c r="AB850" s="44">
        <v>2946250.0490000001</v>
      </c>
      <c r="AC850" s="44">
        <v>9.1083333000000002E-2</v>
      </c>
      <c r="AD850" s="44">
        <v>2.3766600000000001E-3</v>
      </c>
      <c r="AE850" s="44">
        <v>1446.4958329999999</v>
      </c>
      <c r="AF850" s="44">
        <v>866054.25789999997</v>
      </c>
      <c r="AG850" s="44">
        <v>5269.5249999999996</v>
      </c>
      <c r="AH850" s="44">
        <v>3557859.889</v>
      </c>
      <c r="AI850" s="44">
        <v>4359.3999999999996</v>
      </c>
      <c r="AJ850" s="44">
        <v>2112.6999999999998</v>
      </c>
      <c r="AK850" s="44">
        <v>8792</v>
      </c>
      <c r="AL850" s="44">
        <v>0.16400000000000001</v>
      </c>
      <c r="AM850" s="44">
        <v>8446.9</v>
      </c>
      <c r="AN850" s="44">
        <v>6679.3</v>
      </c>
      <c r="AO850" s="44">
        <v>24</v>
      </c>
      <c r="AP850" s="44">
        <v>3.0630000000000002</v>
      </c>
      <c r="AQ850" s="44">
        <v>8.5999999999999993E-2</v>
      </c>
      <c r="AR850" s="44">
        <v>7655.1</v>
      </c>
      <c r="AS850" s="44">
        <v>0.193</v>
      </c>
      <c r="AT850" s="44">
        <v>3533.9</v>
      </c>
      <c r="AU850" s="44">
        <v>0.21</v>
      </c>
      <c r="AV850" s="44">
        <v>30346.80098</v>
      </c>
      <c r="AW850" s="44">
        <v>1826587300</v>
      </c>
      <c r="AX850" s="44">
        <v>159027.77780000001</v>
      </c>
      <c r="AY850" s="44">
        <v>3.8130434999999997E-2</v>
      </c>
      <c r="AZ850" s="44">
        <v>7.9449829999999992E-3</v>
      </c>
      <c r="BA850" s="44">
        <v>11636.585370000001</v>
      </c>
      <c r="BB850" s="44">
        <v>6609.302326</v>
      </c>
      <c r="BC850" s="44">
        <v>7363.2124350000004</v>
      </c>
      <c r="BD850" s="44">
        <v>0.41699999999999998</v>
      </c>
      <c r="BE850" s="44">
        <v>5.8608058610000002</v>
      </c>
      <c r="BF850" s="44">
        <v>10.989010990000001</v>
      </c>
      <c r="BG850" s="44">
        <v>8.2730093070000006</v>
      </c>
      <c r="BH850" s="44">
        <v>1.875</v>
      </c>
      <c r="BI850" s="44">
        <v>0.75284384699999995</v>
      </c>
      <c r="BJ850" s="44">
        <v>7.8354554360000002</v>
      </c>
      <c r="BK850" s="44">
        <v>0.90626146900000004</v>
      </c>
      <c r="BL850" s="44">
        <v>0.46163995200000002</v>
      </c>
      <c r="BM850" s="44">
        <v>0.52439024400000001</v>
      </c>
      <c r="BN850" s="44">
        <v>2.2441860469999999</v>
      </c>
      <c r="BO850" s="44">
        <v>0.56797609599999999</v>
      </c>
      <c r="BP850" s="44">
        <v>1.114068032</v>
      </c>
      <c r="BQ850" s="44">
        <v>4999.9958329999999</v>
      </c>
      <c r="BR850" s="44">
        <v>5837.8958329999996</v>
      </c>
      <c r="BS850" s="44">
        <v>2484.4</v>
      </c>
      <c r="BT850" s="44">
        <v>8437.5</v>
      </c>
      <c r="BU850" s="44">
        <v>3344523.21</v>
      </c>
      <c r="BV850" s="44">
        <v>2857326.39</v>
      </c>
      <c r="BW850" s="44">
        <v>837.92083330000003</v>
      </c>
      <c r="BX850" s="44">
        <v>398302.30160000001</v>
      </c>
      <c r="BY850" s="44">
        <v>5953.1</v>
      </c>
      <c r="BZ850" s="44">
        <v>17661.098770000001</v>
      </c>
      <c r="CA850" s="44">
        <v>601938162.60000002</v>
      </c>
      <c r="CB850" s="44">
        <v>89285.714290000004</v>
      </c>
      <c r="CC850" s="44">
        <v>6498.0375000000004</v>
      </c>
      <c r="CD850" s="44">
        <v>5876.9624999999996</v>
      </c>
      <c r="CE850" s="44">
        <v>5138.6875</v>
      </c>
      <c r="CF850" s="44">
        <v>668</v>
      </c>
      <c r="CG850" s="44">
        <v>937.52499999999998</v>
      </c>
      <c r="CH850" s="44">
        <v>908.23749999999995</v>
      </c>
      <c r="CI850" s="44">
        <v>6146.4624999999996</v>
      </c>
      <c r="CJ850" s="44">
        <v>5191.3999999999996</v>
      </c>
      <c r="CK850" s="44">
        <v>4470.7124999999996</v>
      </c>
      <c r="CL850" s="44">
        <v>8546.1180820000009</v>
      </c>
      <c r="CM850" s="44">
        <v>22494.23443</v>
      </c>
      <c r="CN850" s="44">
        <v>21942.943810000001</v>
      </c>
      <c r="CO850" s="44">
        <v>94.85</v>
      </c>
      <c r="CP850" s="44">
        <v>96.662499999999994</v>
      </c>
      <c r="CQ850" s="44">
        <v>95.875</v>
      </c>
    </row>
    <row r="851" spans="1:95" x14ac:dyDescent="0.2">
      <c r="A851" t="s">
        <v>1895</v>
      </c>
      <c r="B851" t="s">
        <v>173</v>
      </c>
      <c r="C851" t="s">
        <v>2519</v>
      </c>
      <c r="D851" t="s">
        <v>2583</v>
      </c>
      <c r="E851" t="s">
        <v>2584</v>
      </c>
      <c r="F851" t="s">
        <v>406</v>
      </c>
      <c r="G851" t="s">
        <v>2585</v>
      </c>
      <c r="H851" t="s">
        <v>2093</v>
      </c>
      <c r="J851" t="s">
        <v>2023</v>
      </c>
      <c r="L851" t="s">
        <v>104</v>
      </c>
      <c r="M851" t="s">
        <v>2588</v>
      </c>
      <c r="P851">
        <v>22</v>
      </c>
      <c r="Q851">
        <v>9</v>
      </c>
      <c r="V851" t="str">
        <f t="shared" si="28"/>
        <v>Y</v>
      </c>
      <c r="Y851" s="44">
        <v>4766.2136360000004</v>
      </c>
      <c r="Z851" s="44">
        <v>2265534.1370000001</v>
      </c>
      <c r="AA851" s="44">
        <v>6288.863636</v>
      </c>
      <c r="AB851" s="44">
        <v>3205577.96</v>
      </c>
      <c r="AC851" s="44">
        <v>8.4136364000000005E-2</v>
      </c>
      <c r="AD851" s="44">
        <v>6.5207540000000001E-3</v>
      </c>
      <c r="AE851" s="44">
        <v>1522.6045449999999</v>
      </c>
      <c r="AF851" s="44">
        <v>956353.67590000003</v>
      </c>
      <c r="AG851" s="44">
        <v>5718.0454550000004</v>
      </c>
      <c r="AH851" s="44">
        <v>3131473.7650000001</v>
      </c>
      <c r="AI851" s="44">
        <v>7062.9</v>
      </c>
      <c r="AJ851" s="44">
        <v>2908.6</v>
      </c>
      <c r="AK851" s="44">
        <v>8958.5</v>
      </c>
      <c r="AL851" s="44">
        <v>0.04</v>
      </c>
      <c r="AM851" s="44">
        <v>3923.7</v>
      </c>
      <c r="AN851" s="44">
        <v>6049.9</v>
      </c>
      <c r="AO851" s="44">
        <v>22</v>
      </c>
      <c r="AP851" s="44">
        <v>2.9470000000000001</v>
      </c>
      <c r="AQ851" s="44">
        <v>0.14099999999999999</v>
      </c>
      <c r="AR851" s="44">
        <v>4979.3999999999996</v>
      </c>
      <c r="AS851" s="44">
        <v>4.8000000000000001E-2</v>
      </c>
      <c r="AT851" s="44">
        <v>8349.5</v>
      </c>
      <c r="AU851" s="44">
        <v>0.40600000000000003</v>
      </c>
      <c r="AV851" s="44">
        <v>29073.576280000001</v>
      </c>
      <c r="AW851" s="44">
        <v>646635566.10000002</v>
      </c>
      <c r="AX851" s="44">
        <v>83235</v>
      </c>
      <c r="AY851" s="44">
        <v>5.2190476E-2</v>
      </c>
      <c r="AZ851" s="44">
        <v>2.5539640000000001E-3</v>
      </c>
      <c r="BA851" s="44">
        <v>17765</v>
      </c>
      <c r="BB851" s="44">
        <v>12382.2695</v>
      </c>
      <c r="BC851" s="44">
        <v>60904.166669999999</v>
      </c>
      <c r="BD851" s="44">
        <v>0.224</v>
      </c>
      <c r="BE851" s="44">
        <v>9.383378016</v>
      </c>
      <c r="BF851" s="44">
        <v>5.5074744300000003</v>
      </c>
      <c r="BG851" s="44">
        <v>8.7623220150000005</v>
      </c>
      <c r="BH851" s="44">
        <v>0.58693941800000005</v>
      </c>
      <c r="BI851" s="44">
        <v>1.590987326</v>
      </c>
      <c r="BJ851" s="44">
        <v>7.4652188669999999</v>
      </c>
      <c r="BK851" s="44">
        <v>1.269057267</v>
      </c>
      <c r="BL851" s="44">
        <v>1.6768084510000001</v>
      </c>
      <c r="BM851" s="44">
        <v>3.5249999999999999</v>
      </c>
      <c r="BN851" s="44">
        <v>0.34042553199999998</v>
      </c>
      <c r="BO851" s="44">
        <v>0.69700363099999996</v>
      </c>
      <c r="BP851" s="44">
        <v>4.918659431</v>
      </c>
      <c r="BQ851" s="44">
        <v>5485.1045450000001</v>
      </c>
      <c r="BR851" s="44">
        <v>6033.2227270000003</v>
      </c>
      <c r="BS851" s="44">
        <v>3186.9</v>
      </c>
      <c r="BT851" s="44">
        <v>8828.6</v>
      </c>
      <c r="BU851" s="44">
        <v>3103061.4160000002</v>
      </c>
      <c r="BV851" s="44">
        <v>3250978.83</v>
      </c>
      <c r="BW851" s="44">
        <v>548.12727270000005</v>
      </c>
      <c r="BX851" s="44">
        <v>185845.84830000001</v>
      </c>
      <c r="BY851" s="44">
        <v>5641.7</v>
      </c>
      <c r="BZ851" s="44">
        <v>10802.987150000001</v>
      </c>
      <c r="CA851" s="44">
        <v>174871056.5</v>
      </c>
      <c r="CB851" s="44">
        <v>55985</v>
      </c>
      <c r="CC851" s="44">
        <v>5038.7857139999996</v>
      </c>
      <c r="CD851" s="44">
        <v>5949.328571</v>
      </c>
      <c r="CE851" s="44">
        <v>6976.7624999999998</v>
      </c>
      <c r="CF851" s="44">
        <v>584.47142859999997</v>
      </c>
      <c r="CG851" s="44">
        <v>615.24285710000004</v>
      </c>
      <c r="CH851" s="44">
        <v>457.6</v>
      </c>
      <c r="CI851" s="44">
        <v>4761.8999999999996</v>
      </c>
      <c r="CJ851" s="44">
        <v>5537.1285710000002</v>
      </c>
      <c r="CK851" s="44">
        <v>6712.9750000000004</v>
      </c>
      <c r="CL851" s="44">
        <v>20850.594799999999</v>
      </c>
      <c r="CM851" s="44">
        <v>3489.3816000000002</v>
      </c>
      <c r="CN851" s="44">
        <v>8410.7353210000001</v>
      </c>
      <c r="CO851" s="44">
        <v>83.514285709999996</v>
      </c>
      <c r="CP851" s="44">
        <v>97.757142860000002</v>
      </c>
      <c r="CQ851" s="44">
        <v>91.662499999999994</v>
      </c>
    </row>
    <row r="852" spans="1:95" s="4" customFormat="1" x14ac:dyDescent="0.2">
      <c r="A852" t="s">
        <v>1895</v>
      </c>
      <c r="B852" t="s">
        <v>173</v>
      </c>
      <c r="C852" t="s">
        <v>2519</v>
      </c>
      <c r="D852" t="s">
        <v>2583</v>
      </c>
      <c r="E852" t="s">
        <v>2584</v>
      </c>
      <c r="F852" t="s">
        <v>406</v>
      </c>
      <c r="G852" t="s">
        <v>2585</v>
      </c>
      <c r="H852" t="s">
        <v>2093</v>
      </c>
      <c r="I852"/>
      <c r="J852" t="s">
        <v>2023</v>
      </c>
      <c r="K852"/>
      <c r="L852" t="s">
        <v>104</v>
      </c>
      <c r="M852" t="s">
        <v>2589</v>
      </c>
      <c r="N852"/>
      <c r="O852"/>
      <c r="P852">
        <v>23</v>
      </c>
      <c r="Q852">
        <v>7</v>
      </c>
      <c r="R852"/>
      <c r="S852"/>
      <c r="T852"/>
      <c r="U852"/>
      <c r="V852" t="str">
        <f t="shared" si="28"/>
        <v>Y</v>
      </c>
      <c r="W852"/>
      <c r="X852"/>
      <c r="Y852" s="44">
        <v>3000.9739129999998</v>
      </c>
      <c r="Z852" s="44">
        <v>2292269.1970000002</v>
      </c>
      <c r="AA852" s="44">
        <v>3949.8391299999998</v>
      </c>
      <c r="AB852" s="44">
        <v>1762249.622</v>
      </c>
      <c r="AC852" s="44">
        <v>8.8608696000000001E-2</v>
      </c>
      <c r="AD852" s="44">
        <v>1.448789E-2</v>
      </c>
      <c r="AE852" s="44">
        <v>948.87391300000002</v>
      </c>
      <c r="AF852" s="44">
        <v>189452.71840000001</v>
      </c>
      <c r="AG852" s="44">
        <v>3653.1521739999998</v>
      </c>
      <c r="AH852" s="44">
        <v>1646462.591</v>
      </c>
      <c r="AI852" s="44">
        <v>3617.6</v>
      </c>
      <c r="AJ852" s="44">
        <v>1444.8</v>
      </c>
      <c r="AK852" s="44">
        <v>7515</v>
      </c>
      <c r="AL852" s="44">
        <v>7.5999999999999998E-2</v>
      </c>
      <c r="AM852" s="44">
        <v>7230.8</v>
      </c>
      <c r="AN852" s="44">
        <v>6070.2</v>
      </c>
      <c r="AO852" s="44">
        <v>23</v>
      </c>
      <c r="AP852" s="44">
        <v>2.488</v>
      </c>
      <c r="AQ852" s="44">
        <v>2.3E-2</v>
      </c>
      <c r="AR852" s="44">
        <v>4165.2</v>
      </c>
      <c r="AS852" s="44">
        <v>5.5E-2</v>
      </c>
      <c r="AT852" s="44">
        <v>2723.8</v>
      </c>
      <c r="AU852" s="44">
        <v>0.628</v>
      </c>
      <c r="AV852" s="44">
        <v>16156.79408</v>
      </c>
      <c r="AW852" s="44">
        <v>32589119.800000001</v>
      </c>
      <c r="AX852" s="44">
        <v>25595.652170000001</v>
      </c>
      <c r="AY852" s="44">
        <v>2.0454545000000001E-2</v>
      </c>
      <c r="AZ852" s="44">
        <v>3.9386120000000002E-3</v>
      </c>
      <c r="BA852" s="44">
        <v>6944.7368420000003</v>
      </c>
      <c r="BB852" s="44">
        <v>25595.652170000001</v>
      </c>
      <c r="BC852" s="44">
        <v>18087.272730000001</v>
      </c>
      <c r="BD852" s="44">
        <v>0.255</v>
      </c>
      <c r="BE852" s="44">
        <v>4.2987641050000001</v>
      </c>
      <c r="BF852" s="44">
        <v>19.85111663</v>
      </c>
      <c r="BG852" s="44">
        <v>25.735294119999999</v>
      </c>
      <c r="BH852" s="44">
        <v>4.6178660049999998</v>
      </c>
      <c r="BI852" s="44">
        <v>1.2964154409999999</v>
      </c>
      <c r="BJ852" s="44">
        <v>9.2443729900000005</v>
      </c>
      <c r="BK852" s="44">
        <v>0.57603584699999999</v>
      </c>
      <c r="BL852" s="44">
        <v>0.65394218800000004</v>
      </c>
      <c r="BM852" s="44">
        <v>0.30263157899999998</v>
      </c>
      <c r="BN852" s="44">
        <v>2.3913043479999998</v>
      </c>
      <c r="BO852" s="44">
        <v>3.6856187290000002</v>
      </c>
      <c r="BP852" s="44">
        <v>0.70665410699999998</v>
      </c>
      <c r="BQ852" s="44">
        <v>3477.13913</v>
      </c>
      <c r="BR852" s="44">
        <v>3816.0521739999999</v>
      </c>
      <c r="BS852" s="44">
        <v>2196.4</v>
      </c>
      <c r="BT852" s="44">
        <v>7407.4</v>
      </c>
      <c r="BU852" s="44">
        <v>1749917.5279999999</v>
      </c>
      <c r="BV852" s="44">
        <v>1730142.3089999999</v>
      </c>
      <c r="BW852" s="44">
        <v>338.91304350000001</v>
      </c>
      <c r="BX852" s="44">
        <v>50695.079400000002</v>
      </c>
      <c r="BY852" s="44">
        <v>5211</v>
      </c>
      <c r="BZ852" s="44">
        <v>5857.5648410000003</v>
      </c>
      <c r="CA852" s="44">
        <v>9862294.6420000009</v>
      </c>
      <c r="CB852" s="44">
        <v>13108.69565</v>
      </c>
      <c r="CC852" s="44">
        <v>4543.4875000000002</v>
      </c>
      <c r="CD852" s="44">
        <v>3617.5625</v>
      </c>
      <c r="CE852" s="44">
        <v>3211.5428569999999</v>
      </c>
      <c r="CF852" s="44">
        <v>441.4375</v>
      </c>
      <c r="CG852" s="44">
        <v>317.61250000000001</v>
      </c>
      <c r="CH852" s="44">
        <v>246.08571430000001</v>
      </c>
      <c r="CI852" s="44">
        <v>4349.7124999999996</v>
      </c>
      <c r="CJ852" s="44">
        <v>3445.3125</v>
      </c>
      <c r="CK852" s="44">
        <v>3094.614286</v>
      </c>
      <c r="CL852" s="44">
        <v>3802.4429129999999</v>
      </c>
      <c r="CM852" s="44">
        <v>7556.9448940000002</v>
      </c>
      <c r="CN852" s="44">
        <v>6264.1269840000004</v>
      </c>
      <c r="CO852" s="44">
        <v>94.212500000000006</v>
      </c>
      <c r="CP852" s="44">
        <v>95.15</v>
      </c>
      <c r="CQ852" s="44">
        <v>94.985714290000004</v>
      </c>
    </row>
    <row r="853" spans="1:95" s="1" customFormat="1" x14ac:dyDescent="0.2">
      <c r="A853" t="s">
        <v>1895</v>
      </c>
      <c r="B853" t="s">
        <v>173</v>
      </c>
      <c r="C853" t="s">
        <v>2519</v>
      </c>
      <c r="D853" t="s">
        <v>2583</v>
      </c>
      <c r="E853" t="s">
        <v>2584</v>
      </c>
      <c r="F853" t="s">
        <v>406</v>
      </c>
      <c r="G853" t="s">
        <v>2585</v>
      </c>
      <c r="H853" t="s">
        <v>2093</v>
      </c>
      <c r="I853"/>
      <c r="J853" t="s">
        <v>2023</v>
      </c>
      <c r="K853"/>
      <c r="L853" t="s">
        <v>104</v>
      </c>
      <c r="M853" t="s">
        <v>2590</v>
      </c>
      <c r="N853"/>
      <c r="O853"/>
      <c r="P853">
        <v>20</v>
      </c>
      <c r="Q853">
        <v>7</v>
      </c>
      <c r="R853"/>
      <c r="S853"/>
      <c r="T853"/>
      <c r="U853"/>
      <c r="V853" t="str">
        <f t="shared" si="28"/>
        <v>Y</v>
      </c>
      <c r="W853"/>
      <c r="X853"/>
      <c r="Y853" s="44">
        <v>3568.915</v>
      </c>
      <c r="Z853" s="44">
        <v>1628684.7690000001</v>
      </c>
      <c r="AA853" s="44">
        <v>4667.3149999999996</v>
      </c>
      <c r="AB853" s="44">
        <v>1855579.5190000001</v>
      </c>
      <c r="AC853" s="44">
        <v>6.9400000000000003E-2</v>
      </c>
      <c r="AD853" s="44">
        <v>1.39784E-3</v>
      </c>
      <c r="AE853" s="44">
        <v>1098.4000000000001</v>
      </c>
      <c r="AF853" s="44">
        <v>133934.598</v>
      </c>
      <c r="AG853" s="44">
        <v>4097.7749999999996</v>
      </c>
      <c r="AH853" s="44">
        <v>1866995.406</v>
      </c>
      <c r="AI853" s="44">
        <v>5512.5</v>
      </c>
      <c r="AJ853" s="44">
        <v>1765.7</v>
      </c>
      <c r="AK853" s="44">
        <v>7618.8</v>
      </c>
      <c r="AL853" s="44">
        <v>0.16900000000000001</v>
      </c>
      <c r="AM853" s="44">
        <v>5626.2</v>
      </c>
      <c r="AN853" s="44">
        <v>5853.1</v>
      </c>
      <c r="AO853" s="44">
        <v>20</v>
      </c>
      <c r="AP853" s="44">
        <v>2.1960000000000002</v>
      </c>
      <c r="AQ853" s="44">
        <v>4.8000000000000001E-2</v>
      </c>
      <c r="AR853" s="44">
        <v>4480.5</v>
      </c>
      <c r="AS853" s="44">
        <v>5.8000000000000003E-2</v>
      </c>
      <c r="AT853" s="44">
        <v>2687.2</v>
      </c>
      <c r="AU853" s="44">
        <v>0.17399999999999999</v>
      </c>
      <c r="AV853" s="44">
        <v>19473.487280000001</v>
      </c>
      <c r="AW853" s="44">
        <v>97215699.060000002</v>
      </c>
      <c r="AX853" s="44">
        <v>36322.916669999999</v>
      </c>
      <c r="AY853" s="44">
        <v>4.2526316000000002E-2</v>
      </c>
      <c r="AZ853" s="44">
        <v>6.8664599999999996E-3</v>
      </c>
      <c r="BA853" s="44">
        <v>1915.9763310000001</v>
      </c>
      <c r="BB853" s="44">
        <v>26983.333330000001</v>
      </c>
      <c r="BC853" s="44">
        <v>15889.65517</v>
      </c>
      <c r="BD853" s="44">
        <v>0.33200000000000002</v>
      </c>
      <c r="BE853" s="44">
        <v>10.1010101</v>
      </c>
      <c r="BF853" s="44">
        <v>15.69506726</v>
      </c>
      <c r="BG853" s="44">
        <v>5.8765915770000001</v>
      </c>
      <c r="BH853" s="44">
        <v>1.553811659</v>
      </c>
      <c r="BI853" s="44">
        <v>0.37442283500000001</v>
      </c>
      <c r="BJ853" s="44">
        <v>9.1074681240000004</v>
      </c>
      <c r="BK853" s="44">
        <v>0.79636344199999998</v>
      </c>
      <c r="BL853" s="44">
        <v>0.59975449199999997</v>
      </c>
      <c r="BM853" s="44">
        <v>0.28402366899999998</v>
      </c>
      <c r="BN853" s="44">
        <v>1.2083333329999999</v>
      </c>
      <c r="BO853" s="44">
        <v>14.08333333</v>
      </c>
      <c r="BP853" s="44">
        <v>0.58886924699999998</v>
      </c>
      <c r="BQ853" s="44">
        <v>3843.665</v>
      </c>
      <c r="BR853" s="44">
        <v>4446.6000000000004</v>
      </c>
      <c r="BS853" s="44">
        <v>2067.1999999999998</v>
      </c>
      <c r="BT853" s="44">
        <v>7579.7</v>
      </c>
      <c r="BU853" s="44">
        <v>1655307.6370000001</v>
      </c>
      <c r="BV853" s="44">
        <v>1795545.301</v>
      </c>
      <c r="BW853" s="44">
        <v>602.94500000000005</v>
      </c>
      <c r="BX853" s="44">
        <v>73080.40148</v>
      </c>
      <c r="BY853" s="44">
        <v>5512.5</v>
      </c>
      <c r="BZ853" s="44">
        <v>11000.5236</v>
      </c>
      <c r="CA853" s="44">
        <v>48365547.649999999</v>
      </c>
      <c r="CB853" s="44">
        <v>22431.25</v>
      </c>
      <c r="CC853" s="44">
        <v>4774.2142860000004</v>
      </c>
      <c r="CD853" s="44">
        <v>4072.8428570000001</v>
      </c>
      <c r="CE853" s="44">
        <v>4500.4333329999999</v>
      </c>
      <c r="CF853" s="44">
        <v>652.15714290000005</v>
      </c>
      <c r="CG853" s="44">
        <v>572.18571429999997</v>
      </c>
      <c r="CH853" s="44">
        <v>581.41666669999995</v>
      </c>
      <c r="CI853" s="44">
        <v>4466.6000000000004</v>
      </c>
      <c r="CJ853" s="44">
        <v>3617.6</v>
      </c>
      <c r="CK853" s="44">
        <v>4227.6833329999999</v>
      </c>
      <c r="CL853" s="44">
        <v>12636.18806</v>
      </c>
      <c r="CM853" s="44">
        <v>10834.10857</v>
      </c>
      <c r="CN853" s="44">
        <v>9286.3992780000008</v>
      </c>
      <c r="CO853" s="44">
        <v>97.614285710000004</v>
      </c>
      <c r="CP853" s="44">
        <v>99.271428569999998</v>
      </c>
      <c r="CQ853" s="44">
        <v>96.55</v>
      </c>
    </row>
    <row r="854" spans="1:95" s="5" customFormat="1" x14ac:dyDescent="0.2">
      <c r="A854" s="2" t="s">
        <v>1895</v>
      </c>
      <c r="B854" s="2" t="s">
        <v>173</v>
      </c>
      <c r="C854" s="2" t="s">
        <v>2519</v>
      </c>
      <c r="D854" s="2" t="s">
        <v>2583</v>
      </c>
      <c r="E854" t="s">
        <v>2584</v>
      </c>
      <c r="F854" t="s">
        <v>406</v>
      </c>
      <c r="G854" t="s">
        <v>2585</v>
      </c>
      <c r="H854" t="s">
        <v>2093</v>
      </c>
      <c r="I854"/>
      <c r="J854" t="s">
        <v>2023</v>
      </c>
      <c r="K854" s="2"/>
      <c r="L854" s="2" t="s">
        <v>104</v>
      </c>
      <c r="M854" s="2" t="s">
        <v>2591</v>
      </c>
      <c r="N854" s="2"/>
      <c r="O854" s="2"/>
      <c r="P854" s="2">
        <v>19</v>
      </c>
      <c r="Q854" s="2">
        <v>6</v>
      </c>
      <c r="R854" s="2"/>
      <c r="S854" s="2"/>
      <c r="T854" s="2"/>
      <c r="U854" s="2"/>
      <c r="V854" s="2" t="str">
        <f t="shared" si="28"/>
        <v>Y</v>
      </c>
      <c r="W854" s="2"/>
      <c r="X854" s="2"/>
      <c r="Y854" s="45">
        <v>4394</v>
      </c>
      <c r="Z854" s="45">
        <v>3231336.2949999999</v>
      </c>
      <c r="AA854" s="45">
        <v>5806.494737</v>
      </c>
      <c r="AB854" s="45">
        <v>3963827.83</v>
      </c>
      <c r="AC854" s="45">
        <v>7.6999999999999999E-2</v>
      </c>
      <c r="AD854" s="45">
        <v>2.1172629999999999E-3</v>
      </c>
      <c r="AE854" s="45">
        <v>1412.494737</v>
      </c>
      <c r="AF854" s="45">
        <v>217408.55</v>
      </c>
      <c r="AG854" s="45">
        <v>5070.5</v>
      </c>
      <c r="AH854" s="45">
        <v>4375640.7290000003</v>
      </c>
      <c r="AI854" s="45">
        <v>3962.1</v>
      </c>
      <c r="AJ854" s="45">
        <v>2556.8000000000002</v>
      </c>
      <c r="AK854" s="45">
        <v>8235.6</v>
      </c>
      <c r="AL854" s="45">
        <v>8.1000000000000003E-2</v>
      </c>
      <c r="AM854" s="45">
        <v>5446</v>
      </c>
      <c r="AN854" s="45">
        <v>5678.8</v>
      </c>
      <c r="AO854" s="45">
        <v>19</v>
      </c>
      <c r="AP854" s="45">
        <v>2.0150000000000001</v>
      </c>
      <c r="AQ854" s="45">
        <v>6.6000000000000003E-2</v>
      </c>
      <c r="AR854" s="45">
        <v>3802.1</v>
      </c>
      <c r="AS854" s="45">
        <v>0.25</v>
      </c>
      <c r="AT854" s="45">
        <v>5969</v>
      </c>
      <c r="AU854" s="45">
        <v>0.25</v>
      </c>
      <c r="AV854" s="45">
        <v>20749.877270000001</v>
      </c>
      <c r="AW854" s="45">
        <v>50028926.439999998</v>
      </c>
      <c r="AX854" s="45">
        <v>32896.226419999999</v>
      </c>
      <c r="AY854" s="45">
        <v>3.0666667000000002E-2</v>
      </c>
      <c r="AZ854" s="45">
        <v>6.3381109999999996E-3</v>
      </c>
      <c r="BA854" s="45">
        <v>23061.7284</v>
      </c>
      <c r="BB854" s="45">
        <v>16981.818179999998</v>
      </c>
      <c r="BC854" s="45">
        <v>6874.4</v>
      </c>
      <c r="BD854" s="45">
        <v>0.307</v>
      </c>
      <c r="BE854" s="45">
        <v>6.054490414</v>
      </c>
      <c r="BF854" s="45">
        <v>17.751479289999999</v>
      </c>
      <c r="BG854" s="45">
        <v>10.9375</v>
      </c>
      <c r="BH854" s="45">
        <v>2.9319526630000001</v>
      </c>
      <c r="BI854" s="45">
        <v>0.61614583300000003</v>
      </c>
      <c r="BJ854" s="45">
        <v>9.4292803969999994</v>
      </c>
      <c r="BK854" s="45">
        <v>0.69814542800000001</v>
      </c>
      <c r="BL854" s="45">
        <v>1.5699218850000001</v>
      </c>
      <c r="BM854" s="45">
        <v>0.81481481499999997</v>
      </c>
      <c r="BN854" s="45">
        <v>3.787878788</v>
      </c>
      <c r="BO854" s="45">
        <v>0.73636363599999999</v>
      </c>
      <c r="BP854" s="45">
        <v>0.40480942199999997</v>
      </c>
      <c r="BQ854" s="45">
        <v>4599.0368420000004</v>
      </c>
      <c r="BR854" s="45">
        <v>5609.9684209999996</v>
      </c>
      <c r="BS854" s="45">
        <v>2799.3</v>
      </c>
      <c r="BT854" s="45">
        <v>8053.4</v>
      </c>
      <c r="BU854" s="45">
        <v>3225604.091</v>
      </c>
      <c r="BV854" s="45">
        <v>3966950.2629999998</v>
      </c>
      <c r="BW854" s="45">
        <v>1010.936842</v>
      </c>
      <c r="BX854" s="45">
        <v>121895.4486</v>
      </c>
      <c r="BY854" s="45">
        <v>5254.1</v>
      </c>
      <c r="BZ854" s="45">
        <v>14898.73378</v>
      </c>
      <c r="CA854" s="45">
        <v>33218657.129999999</v>
      </c>
      <c r="CB854" s="45">
        <v>24377.358489999999</v>
      </c>
      <c r="CC854" s="45">
        <v>5505.3166670000001</v>
      </c>
      <c r="CD854" s="45">
        <v>5706.3166670000001</v>
      </c>
      <c r="CE854" s="45">
        <v>5617.0857139999998</v>
      </c>
      <c r="CF854" s="45">
        <v>1198.7</v>
      </c>
      <c r="CG854" s="45">
        <v>839.8</v>
      </c>
      <c r="CH854" s="45">
        <v>996.68571429999997</v>
      </c>
      <c r="CI854" s="45">
        <v>4809.0666670000001</v>
      </c>
      <c r="CJ854" s="45">
        <v>5146.4333329999999</v>
      </c>
      <c r="CK854" s="45">
        <v>5229.5</v>
      </c>
      <c r="CL854" s="45">
        <v>15788.43183</v>
      </c>
      <c r="CM854" s="45">
        <v>13695.5347</v>
      </c>
      <c r="CN854" s="45">
        <v>15167.44894</v>
      </c>
      <c r="CO854" s="45">
        <v>86.683333329999996</v>
      </c>
      <c r="CP854" s="45">
        <v>83.416666669999998</v>
      </c>
      <c r="CQ854" s="45">
        <v>81.371428570000006</v>
      </c>
    </row>
    <row r="855" spans="1:95" s="4" customFormat="1" x14ac:dyDescent="0.2">
      <c r="A855" t="s">
        <v>1895</v>
      </c>
      <c r="B855" t="s">
        <v>173</v>
      </c>
      <c r="C855" t="s">
        <v>2592</v>
      </c>
      <c r="D855" t="s">
        <v>2593</v>
      </c>
      <c r="E855" t="s">
        <v>2594</v>
      </c>
      <c r="F855" t="s">
        <v>2595</v>
      </c>
      <c r="G855" t="s">
        <v>2596</v>
      </c>
      <c r="H855" t="s">
        <v>2597</v>
      </c>
      <c r="I855"/>
      <c r="J855" t="s">
        <v>332</v>
      </c>
      <c r="K855"/>
      <c r="L855" t="s">
        <v>104</v>
      </c>
      <c r="M855" t="s">
        <v>2598</v>
      </c>
      <c r="N855" t="s">
        <v>2599</v>
      </c>
      <c r="O855" t="s">
        <v>111</v>
      </c>
      <c r="P855">
        <v>8</v>
      </c>
      <c r="Q855">
        <v>4</v>
      </c>
      <c r="R855"/>
      <c r="S855"/>
      <c r="T855"/>
      <c r="U855"/>
      <c r="V855" t="str">
        <f t="shared" si="28"/>
        <v>Y</v>
      </c>
      <c r="W855"/>
      <c r="X855"/>
      <c r="Y855" s="44">
        <v>1794.15</v>
      </c>
      <c r="Z855" s="44">
        <v>315398.15250000003</v>
      </c>
      <c r="AA855" s="44">
        <v>2687.45</v>
      </c>
      <c r="AB855" s="44">
        <v>410186.97249999997</v>
      </c>
      <c r="AC855" s="44">
        <v>0.137375</v>
      </c>
      <c r="AD855" s="44">
        <v>4.2127340000000001E-3</v>
      </c>
      <c r="AE855" s="44">
        <v>893.3</v>
      </c>
      <c r="AF855" s="44">
        <v>31421.862499999999</v>
      </c>
      <c r="AG855" s="44">
        <v>2201.7874999999999</v>
      </c>
      <c r="AH855" s="44">
        <v>523663.79609999998</v>
      </c>
      <c r="AI855" s="44">
        <v>3230</v>
      </c>
      <c r="AJ855" s="44">
        <v>1339.9</v>
      </c>
      <c r="AK855" s="44">
        <v>3776.1</v>
      </c>
      <c r="AL855" s="44">
        <v>0.129</v>
      </c>
      <c r="AM855" s="44">
        <v>2172.3000000000002</v>
      </c>
      <c r="AN855" s="44">
        <v>2436.1999999999998</v>
      </c>
      <c r="AO855" s="44">
        <v>8</v>
      </c>
      <c r="AP855" s="44">
        <v>4.1980000000000004</v>
      </c>
      <c r="AQ855" s="44">
        <v>0.113</v>
      </c>
      <c r="AR855" s="44">
        <v>2233.1999999999998</v>
      </c>
      <c r="AS855" s="44">
        <v>0.124</v>
      </c>
      <c r="AT855" s="44">
        <v>3370.1</v>
      </c>
      <c r="AU855" s="44">
        <v>0.29499999999999998</v>
      </c>
      <c r="AV855" s="44">
        <v>8065.5263690000002</v>
      </c>
      <c r="AW855" s="44">
        <v>28207334.27</v>
      </c>
      <c r="AX855" s="44">
        <v>21778.181820000002</v>
      </c>
      <c r="AY855" s="44">
        <v>0.44271428600000001</v>
      </c>
      <c r="AZ855" s="44">
        <v>6.3332204000000003E-2</v>
      </c>
      <c r="BA855" s="44">
        <v>6295.3488369999995</v>
      </c>
      <c r="BB855" s="44">
        <v>7905.3097349999998</v>
      </c>
      <c r="BC855" s="44">
        <v>5239.5161289999996</v>
      </c>
      <c r="BD855" s="44">
        <v>0.78700000000000003</v>
      </c>
      <c r="BE855" s="44">
        <v>1.7974835229999999</v>
      </c>
      <c r="BF855" s="44">
        <v>4.0053404539999997</v>
      </c>
      <c r="BG855" s="44">
        <v>2.0703933750000001</v>
      </c>
      <c r="BH855" s="44">
        <v>2.2283044059999999</v>
      </c>
      <c r="BI855" s="44">
        <v>0.51690821300000001</v>
      </c>
      <c r="BJ855" s="44">
        <v>1.9056693659999999</v>
      </c>
      <c r="BK855" s="44">
        <v>1.0280348020000001</v>
      </c>
      <c r="BL855" s="44">
        <v>1.5090900949999999</v>
      </c>
      <c r="BM855" s="44">
        <v>0.875968992</v>
      </c>
      <c r="BN855" s="44">
        <v>1.0973451329999999</v>
      </c>
      <c r="BO855" s="44">
        <v>1.255738155</v>
      </c>
      <c r="BP855" s="44">
        <v>0.66278442000000004</v>
      </c>
      <c r="BQ855" s="44">
        <v>1948.75</v>
      </c>
      <c r="BR855" s="44">
        <v>2589.375</v>
      </c>
      <c r="BS855" s="44">
        <v>1421.2</v>
      </c>
      <c r="BT855" s="44">
        <v>3531.4</v>
      </c>
      <c r="BU855" s="44">
        <v>348111.09749999997</v>
      </c>
      <c r="BV855" s="44">
        <v>374814.76439999999</v>
      </c>
      <c r="BW855" s="44">
        <v>640.625</v>
      </c>
      <c r="BX855" s="44">
        <v>13186.11687</v>
      </c>
      <c r="BY855" s="44">
        <v>2110.1999999999998</v>
      </c>
      <c r="BZ855" s="44">
        <v>5753.0312910000002</v>
      </c>
      <c r="CA855" s="44">
        <v>12772214.66</v>
      </c>
      <c r="CB855" s="44">
        <v>14878.18182</v>
      </c>
      <c r="CC855" s="44">
        <v>2139</v>
      </c>
      <c r="CD855" s="44">
        <v>2483.5</v>
      </c>
      <c r="CE855" s="44">
        <v>3423.75</v>
      </c>
      <c r="CF855" s="44">
        <v>631.6333333</v>
      </c>
      <c r="CG855" s="44">
        <v>660.3666667</v>
      </c>
      <c r="CH855" s="44">
        <v>624.5</v>
      </c>
      <c r="CI855" s="44">
        <v>1579.133333</v>
      </c>
      <c r="CJ855" s="44">
        <v>2268.1999999999998</v>
      </c>
      <c r="CK855" s="44">
        <v>3036.15</v>
      </c>
      <c r="CL855" s="44">
        <v>4630.7161040000001</v>
      </c>
      <c r="CM855" s="44">
        <v>4593.5110329999998</v>
      </c>
      <c r="CN855" s="44">
        <v>9175.7844569999997</v>
      </c>
      <c r="CO855" s="44">
        <v>93.3</v>
      </c>
      <c r="CP855" s="44">
        <v>97.233333329999994</v>
      </c>
      <c r="CQ855" s="44">
        <v>93.85</v>
      </c>
    </row>
    <row r="856" spans="1:95" x14ac:dyDescent="0.2">
      <c r="A856" t="s">
        <v>1895</v>
      </c>
      <c r="B856" t="s">
        <v>173</v>
      </c>
      <c r="C856" t="s">
        <v>2592</v>
      </c>
      <c r="D856" t="s">
        <v>2593</v>
      </c>
      <c r="E856" t="s">
        <v>2594</v>
      </c>
      <c r="F856" t="s">
        <v>2595</v>
      </c>
      <c r="G856" t="s">
        <v>2596</v>
      </c>
      <c r="H856" t="s">
        <v>2597</v>
      </c>
      <c r="J856" t="s">
        <v>332</v>
      </c>
      <c r="L856" t="s">
        <v>104</v>
      </c>
      <c r="M856" t="s">
        <v>2600</v>
      </c>
      <c r="N856" t="s">
        <v>2601</v>
      </c>
      <c r="P856">
        <v>11</v>
      </c>
      <c r="Q856">
        <v>8</v>
      </c>
      <c r="V856" t="str">
        <f t="shared" si="28"/>
        <v>Y</v>
      </c>
      <c r="Y856" s="44">
        <v>1620.2818179999999</v>
      </c>
      <c r="Z856" s="44">
        <v>7022.4305789999999</v>
      </c>
      <c r="AA856" s="44">
        <v>3639.181818</v>
      </c>
      <c r="AB856" s="44">
        <v>254381.03599999999</v>
      </c>
      <c r="AC856" s="44">
        <v>0.16636363600000001</v>
      </c>
      <c r="AD856" s="44">
        <v>3.7441299999999998E-4</v>
      </c>
      <c r="AE856" s="44">
        <v>2018.909091</v>
      </c>
      <c r="AF856" s="44">
        <v>233339.5772</v>
      </c>
      <c r="AG856" s="44">
        <v>2270.7818179999999</v>
      </c>
      <c r="AH856" s="44">
        <v>5426.1160330000002</v>
      </c>
      <c r="AI856" s="44">
        <v>2282.5</v>
      </c>
      <c r="AJ856" s="44">
        <v>1427.1</v>
      </c>
      <c r="AK856" s="44">
        <v>4470.5</v>
      </c>
      <c r="AL856" s="44">
        <v>0.15</v>
      </c>
      <c r="AM856" s="44">
        <v>2948.8</v>
      </c>
      <c r="AN856" s="44">
        <v>3043.4</v>
      </c>
      <c r="AO856" s="44">
        <v>11</v>
      </c>
      <c r="AP856" s="44">
        <v>3.7789999999999999</v>
      </c>
      <c r="AQ856" s="44">
        <v>0.16</v>
      </c>
      <c r="AR856" s="44">
        <v>3121.1</v>
      </c>
      <c r="AS856" s="44">
        <v>0.13200000000000001</v>
      </c>
      <c r="AT856" s="44">
        <v>3968</v>
      </c>
      <c r="AU856" s="44">
        <v>0.2</v>
      </c>
      <c r="AV856" s="44">
        <v>12251.92245</v>
      </c>
      <c r="AW856" s="44">
        <v>9051864.0179999992</v>
      </c>
      <c r="AX856" s="44">
        <v>17835.606059999998</v>
      </c>
      <c r="AY856" s="44">
        <v>0.19489999999999999</v>
      </c>
      <c r="AZ856" s="44">
        <v>7.2576899999999998E-3</v>
      </c>
      <c r="BA856" s="44">
        <v>10144.666670000001</v>
      </c>
      <c r="BB856" s="44">
        <v>9420.625</v>
      </c>
      <c r="BC856" s="44">
        <v>17835.606059999998</v>
      </c>
      <c r="BD856" s="44">
        <v>0.442</v>
      </c>
      <c r="BE856" s="44">
        <v>2.6972353340000002</v>
      </c>
      <c r="BF856" s="44">
        <v>3.3472803350000002</v>
      </c>
      <c r="BG856" s="44">
        <v>3.7082818290000001</v>
      </c>
      <c r="BH856" s="44">
        <v>1.2410041839999999</v>
      </c>
      <c r="BI856" s="44">
        <v>1.107849197</v>
      </c>
      <c r="BJ856" s="44">
        <v>2.9108229689999998</v>
      </c>
      <c r="BK856" s="44">
        <v>1.058430548</v>
      </c>
      <c r="BL856" s="44">
        <v>1.2713466410000001</v>
      </c>
      <c r="BM856" s="44">
        <v>1.066666667</v>
      </c>
      <c r="BN856" s="44">
        <v>0.82499999999999996</v>
      </c>
      <c r="BO856" s="44">
        <v>0.92862834299999997</v>
      </c>
      <c r="BP856" s="44">
        <v>1.8932508260000001</v>
      </c>
      <c r="BQ856" s="44">
        <v>2067.2181820000001</v>
      </c>
      <c r="BR856" s="44">
        <v>3359.181818</v>
      </c>
      <c r="BS856" s="44">
        <v>1851.9</v>
      </c>
      <c r="BT856" s="44">
        <v>4134.3999999999996</v>
      </c>
      <c r="BU856" s="44">
        <v>7418.6905790000001</v>
      </c>
      <c r="BV856" s="44">
        <v>208070.4669</v>
      </c>
      <c r="BW856" s="44">
        <v>1292</v>
      </c>
      <c r="BX856" s="44">
        <v>218510.87090000001</v>
      </c>
      <c r="BY856" s="44">
        <v>2282.5</v>
      </c>
      <c r="BZ856" s="44">
        <v>7822.4903649999997</v>
      </c>
      <c r="CA856" s="44">
        <v>9031378.6699999999</v>
      </c>
      <c r="CB856" s="44">
        <v>14355.303029999999</v>
      </c>
      <c r="CC856" s="44">
        <v>3133.0749999999998</v>
      </c>
      <c r="CD856" s="44">
        <v>3359.1750000000002</v>
      </c>
      <c r="CE856" s="44">
        <v>3660.666667</v>
      </c>
      <c r="CF856" s="44">
        <v>1055.1500000000001</v>
      </c>
      <c r="CG856" s="44">
        <v>1238.175</v>
      </c>
      <c r="CH856" s="44">
        <v>1679.5666670000001</v>
      </c>
      <c r="CI856" s="44">
        <v>2228.6999999999998</v>
      </c>
      <c r="CJ856" s="44">
        <v>2304.0500000000002</v>
      </c>
      <c r="CK856" s="44">
        <v>2282.5333329999999</v>
      </c>
      <c r="CL856" s="44">
        <v>6466.3557149999997</v>
      </c>
      <c r="CM856" s="44">
        <v>6814.3711880000001</v>
      </c>
      <c r="CN856" s="44">
        <v>10974.828799999999</v>
      </c>
      <c r="CO856" s="44">
        <v>98.7</v>
      </c>
      <c r="CP856" s="44">
        <v>99.45</v>
      </c>
      <c r="CQ856" s="44">
        <v>100.8666667</v>
      </c>
    </row>
    <row r="857" spans="1:95" x14ac:dyDescent="0.2">
      <c r="A857" t="s">
        <v>1895</v>
      </c>
      <c r="B857" t="s">
        <v>173</v>
      </c>
      <c r="C857" t="s">
        <v>2592</v>
      </c>
      <c r="D857" t="s">
        <v>2593</v>
      </c>
      <c r="E857" t="s">
        <v>2594</v>
      </c>
      <c r="F857" t="s">
        <v>2595</v>
      </c>
      <c r="G857" t="s">
        <v>2596</v>
      </c>
      <c r="H857" t="s">
        <v>2597</v>
      </c>
      <c r="J857" t="s">
        <v>332</v>
      </c>
      <c r="L857" t="s">
        <v>104</v>
      </c>
      <c r="M857" t="s">
        <v>2602</v>
      </c>
      <c r="P857">
        <v>23</v>
      </c>
      <c r="Q857">
        <v>6</v>
      </c>
      <c r="V857" t="str">
        <f t="shared" si="28"/>
        <v>Y</v>
      </c>
      <c r="Y857" s="44">
        <v>1436.913043</v>
      </c>
      <c r="Z857" s="44">
        <v>30262.786349999998</v>
      </c>
      <c r="AA857" s="44">
        <v>2413.7913039999999</v>
      </c>
      <c r="AB857" s="44">
        <v>145617.826</v>
      </c>
      <c r="AC857" s="44">
        <v>4.3391303999999999E-2</v>
      </c>
      <c r="AD857" s="44">
        <v>8.4599999999999996E-5</v>
      </c>
      <c r="AE857" s="44">
        <v>976.88260869999999</v>
      </c>
      <c r="AF857" s="44">
        <v>197426.44399999999</v>
      </c>
      <c r="AG857" s="44">
        <v>2261.9304350000002</v>
      </c>
      <c r="AH857" s="44">
        <v>208838.20209999999</v>
      </c>
      <c r="AI857" s="44">
        <v>2799.3</v>
      </c>
      <c r="AJ857" s="44">
        <v>1022.8</v>
      </c>
      <c r="AK857" s="44">
        <v>2988.3</v>
      </c>
      <c r="AL857" s="44">
        <v>3.3000000000000002E-2</v>
      </c>
      <c r="AM857" s="44">
        <v>1979.6</v>
      </c>
      <c r="AN857" s="44">
        <v>1965.5</v>
      </c>
      <c r="AO857" s="44">
        <v>23</v>
      </c>
      <c r="AP857" s="44">
        <v>2.1019999999999999</v>
      </c>
      <c r="AQ857" s="44">
        <v>2.8000000000000001E-2</v>
      </c>
      <c r="AR857" s="44">
        <v>1992</v>
      </c>
      <c r="AS857" s="44">
        <v>0.04</v>
      </c>
      <c r="AT857" s="44">
        <v>2066.6</v>
      </c>
      <c r="AU857" s="44">
        <v>6.0999999999999999E-2</v>
      </c>
      <c r="AV857" s="44">
        <v>22418.5566</v>
      </c>
      <c r="AW857" s="44">
        <v>89571370.540000007</v>
      </c>
      <c r="AX857" s="44">
        <v>40230</v>
      </c>
      <c r="AY857" s="44">
        <v>5.0181818000000003E-2</v>
      </c>
      <c r="AZ857" s="44">
        <v>3.066512E-3</v>
      </c>
      <c r="BA857" s="44">
        <v>11700</v>
      </c>
      <c r="BB857" s="44">
        <v>9339.2857139999996</v>
      </c>
      <c r="BC857" s="44">
        <v>19570</v>
      </c>
      <c r="BD857" s="44">
        <v>0.22700000000000001</v>
      </c>
      <c r="BE857" s="44">
        <v>11.379800850000001</v>
      </c>
      <c r="BF857" s="44">
        <v>13.86481802</v>
      </c>
      <c r="BG857" s="44">
        <v>8.9628681179999994</v>
      </c>
      <c r="BH857" s="44">
        <v>1.218370884</v>
      </c>
      <c r="BI857" s="44">
        <v>0.64644686299999998</v>
      </c>
      <c r="BJ857" s="44">
        <v>10.94196004</v>
      </c>
      <c r="BK857" s="44">
        <v>1.006263892</v>
      </c>
      <c r="BL857" s="44">
        <v>1.037449799</v>
      </c>
      <c r="BM857" s="44">
        <v>0.84848484800000001</v>
      </c>
      <c r="BN857" s="44">
        <v>1.428571429</v>
      </c>
      <c r="BO857" s="44">
        <v>0.79822954800000001</v>
      </c>
      <c r="BP857" s="44">
        <v>2.0954493310000002</v>
      </c>
      <c r="BQ857" s="44">
        <v>1629.0391299999999</v>
      </c>
      <c r="BR857" s="44">
        <v>2361.1652170000002</v>
      </c>
      <c r="BS857" s="44">
        <v>1162.8</v>
      </c>
      <c r="BT857" s="44">
        <v>2928.5</v>
      </c>
      <c r="BU857" s="44">
        <v>32682.368470000001</v>
      </c>
      <c r="BV857" s="44">
        <v>155732.21530000001</v>
      </c>
      <c r="BW857" s="44">
        <v>732.12608699999998</v>
      </c>
      <c r="BX857" s="44">
        <v>126752.6906</v>
      </c>
      <c r="BY857" s="44">
        <v>1765.7</v>
      </c>
      <c r="BZ857" s="44">
        <v>16658.089230000001</v>
      </c>
      <c r="CA857" s="44">
        <v>55234646.840000004</v>
      </c>
      <c r="CB857" s="44">
        <v>29044.18605</v>
      </c>
      <c r="CC857" s="44">
        <v>2309.4499999999998</v>
      </c>
      <c r="CD857" s="44">
        <v>2546.3000000000002</v>
      </c>
      <c r="CE857" s="44">
        <v>2208.6857140000002</v>
      </c>
      <c r="CF857" s="44">
        <v>602.9375</v>
      </c>
      <c r="CG857" s="44">
        <v>866.7</v>
      </c>
      <c r="CH857" s="44">
        <v>725.97142859999997</v>
      </c>
      <c r="CI857" s="44">
        <v>2201.7624999999998</v>
      </c>
      <c r="CJ857" s="44">
        <v>2492.4875000000002</v>
      </c>
      <c r="CK857" s="44">
        <v>2067.1999999999998</v>
      </c>
      <c r="CL857" s="44">
        <v>13852.038839999999</v>
      </c>
      <c r="CM857" s="44">
        <v>20244.781200000001</v>
      </c>
      <c r="CN857" s="44">
        <v>15765.92741</v>
      </c>
      <c r="CO857" s="44">
        <v>85.85</v>
      </c>
      <c r="CP857" s="44">
        <v>88.987499999999997</v>
      </c>
      <c r="CQ857" s="44">
        <v>84.02857143</v>
      </c>
    </row>
    <row r="858" spans="1:95" x14ac:dyDescent="0.2">
      <c r="A858" t="s">
        <v>1895</v>
      </c>
      <c r="B858" t="s">
        <v>173</v>
      </c>
      <c r="C858" t="s">
        <v>2592</v>
      </c>
      <c r="D858" t="s">
        <v>2593</v>
      </c>
      <c r="E858" t="s">
        <v>2594</v>
      </c>
      <c r="F858" t="s">
        <v>2595</v>
      </c>
      <c r="G858" t="s">
        <v>2596</v>
      </c>
      <c r="H858" t="s">
        <v>2597</v>
      </c>
      <c r="J858" t="s">
        <v>332</v>
      </c>
      <c r="L858" t="s">
        <v>104</v>
      </c>
      <c r="M858" t="s">
        <v>2603</v>
      </c>
      <c r="N858" t="s">
        <v>2601</v>
      </c>
      <c r="P858">
        <v>5</v>
      </c>
      <c r="Q858">
        <v>2</v>
      </c>
      <c r="V858" t="str">
        <f t="shared" si="28"/>
        <v>Y</v>
      </c>
      <c r="Y858" s="44">
        <v>1551.24</v>
      </c>
      <c r="Z858" s="44">
        <v>16944.826400000002</v>
      </c>
      <c r="AA858" s="44">
        <v>3994.54</v>
      </c>
      <c r="AB858" s="44">
        <v>14720.634400000001</v>
      </c>
      <c r="AC858" s="44">
        <v>0.16239999999999999</v>
      </c>
      <c r="AD858" s="44">
        <v>5.8383999999999997E-4</v>
      </c>
      <c r="AE858" s="44">
        <v>2443.3200000000002</v>
      </c>
      <c r="AF858" s="44">
        <v>42487.429600000003</v>
      </c>
      <c r="AG858" s="44">
        <v>2248.08</v>
      </c>
      <c r="AH858" s="44">
        <v>33684.909599999999</v>
      </c>
      <c r="AI858" s="44">
        <v>2584</v>
      </c>
      <c r="AJ858" s="44">
        <v>1358.9</v>
      </c>
      <c r="AK858" s="44">
        <v>4186.8999999999996</v>
      </c>
      <c r="AL858" s="44">
        <v>0.14699999999999999</v>
      </c>
      <c r="AM858" s="44">
        <v>3828</v>
      </c>
      <c r="AN858" s="44">
        <v>2828</v>
      </c>
      <c r="AO858" s="44">
        <v>5</v>
      </c>
      <c r="AP858" s="44">
        <v>1.5029999999999999</v>
      </c>
      <c r="AQ858" s="44">
        <v>0.193</v>
      </c>
      <c r="AR858" s="44">
        <v>4043.3</v>
      </c>
      <c r="AS858" s="44">
        <v>0.124</v>
      </c>
      <c r="AT858" s="44">
        <v>3914.2</v>
      </c>
      <c r="AU858" s="44">
        <v>0.193</v>
      </c>
      <c r="AV858" s="44">
        <v>15383.721890000001</v>
      </c>
      <c r="AW858" s="44">
        <v>7511682.8049999997</v>
      </c>
      <c r="AX858" s="44">
        <v>20607.25806</v>
      </c>
      <c r="AY858" s="44">
        <v>0.17274999999999999</v>
      </c>
      <c r="AZ858" s="44">
        <v>1.399188E-3</v>
      </c>
      <c r="BA858" s="44">
        <v>14062.58503</v>
      </c>
      <c r="BB858" s="44">
        <v>12719.170980000001</v>
      </c>
      <c r="BC858" s="44">
        <v>20607.25806</v>
      </c>
      <c r="BD858" s="44">
        <v>0.22700000000000001</v>
      </c>
      <c r="BE858" s="44">
        <v>3.9525691699999999</v>
      </c>
      <c r="BF858" s="44">
        <v>3.8684719539999999</v>
      </c>
      <c r="BG858" s="44">
        <v>8.1300813010000006</v>
      </c>
      <c r="BH858" s="44">
        <v>0.97872340400000002</v>
      </c>
      <c r="BI858" s="44">
        <v>2.101626016</v>
      </c>
      <c r="BJ858" s="44">
        <v>3.3266799730000001</v>
      </c>
      <c r="BK858" s="44">
        <v>1.056243469</v>
      </c>
      <c r="BL858" s="44">
        <v>0.96807063500000001</v>
      </c>
      <c r="BM858" s="44">
        <v>1.31292517</v>
      </c>
      <c r="BN858" s="44">
        <v>0.64248704700000003</v>
      </c>
      <c r="BO858" s="44">
        <v>0.90446891200000001</v>
      </c>
      <c r="BP858" s="44">
        <v>1.6201730510000001</v>
      </c>
      <c r="BQ858" s="44">
        <v>1981.08</v>
      </c>
      <c r="BR858" s="44">
        <v>3884.58</v>
      </c>
      <c r="BS858" s="44">
        <v>1808.8</v>
      </c>
      <c r="BT858" s="44">
        <v>4048.2</v>
      </c>
      <c r="BU858" s="44">
        <v>11868.025600000001</v>
      </c>
      <c r="BV858" s="44">
        <v>14386.4496</v>
      </c>
      <c r="BW858" s="44">
        <v>1903.54</v>
      </c>
      <c r="BX858" s="44">
        <v>14397.474399999999</v>
      </c>
      <c r="BY858" s="44">
        <v>2239.4</v>
      </c>
      <c r="BZ858" s="44">
        <v>11984.85871</v>
      </c>
      <c r="CA858" s="44">
        <v>3886435.2850000001</v>
      </c>
      <c r="CB858" s="44">
        <v>15629.03226</v>
      </c>
      <c r="CC858" s="44">
        <v>3832.9</v>
      </c>
      <c r="CD858" s="44">
        <v>4005.15</v>
      </c>
      <c r="CE858" s="44">
        <v>3746.8</v>
      </c>
      <c r="CF858" s="44">
        <v>1765.7</v>
      </c>
      <c r="CG858" s="44">
        <v>2024.15</v>
      </c>
      <c r="CH858" s="44">
        <v>1938</v>
      </c>
      <c r="CI858" s="44">
        <v>2411.75</v>
      </c>
      <c r="CJ858" s="44">
        <v>2196.4</v>
      </c>
      <c r="CK858" s="44">
        <v>2024.1</v>
      </c>
      <c r="CL858" s="44">
        <v>11108.961499999999</v>
      </c>
      <c r="CM858" s="44">
        <v>11038.66913</v>
      </c>
      <c r="CN858" s="44">
        <v>15629.03226</v>
      </c>
      <c r="CO858" s="44">
        <v>94.5</v>
      </c>
      <c r="CP858" s="44">
        <v>94.45</v>
      </c>
      <c r="CQ858" s="44">
        <v>94.2</v>
      </c>
    </row>
    <row r="859" spans="1:95" x14ac:dyDescent="0.2">
      <c r="A859" t="s">
        <v>1895</v>
      </c>
      <c r="B859" t="s">
        <v>173</v>
      </c>
      <c r="C859" t="s">
        <v>1923</v>
      </c>
      <c r="D859" t="s">
        <v>2604</v>
      </c>
      <c r="E859" t="s">
        <v>2605</v>
      </c>
      <c r="F859" t="s">
        <v>406</v>
      </c>
      <c r="G859" t="s">
        <v>2606</v>
      </c>
      <c r="H859" t="s">
        <v>1928</v>
      </c>
      <c r="J859" t="s">
        <v>147</v>
      </c>
      <c r="L859" t="s">
        <v>104</v>
      </c>
      <c r="M859" t="s">
        <v>2607</v>
      </c>
      <c r="P859">
        <v>17</v>
      </c>
      <c r="Q859">
        <v>8</v>
      </c>
      <c r="V859" t="str">
        <f t="shared" si="28"/>
        <v>Y</v>
      </c>
      <c r="Y859" s="44">
        <v>5782.7176470000004</v>
      </c>
      <c r="Z859" s="44">
        <v>1351598.6329999999</v>
      </c>
      <c r="AA859" s="44">
        <v>9096.3058820000006</v>
      </c>
      <c r="AB859" s="44">
        <v>602174.93229999999</v>
      </c>
      <c r="AC859" s="44">
        <v>0.15976470600000001</v>
      </c>
      <c r="AD859" s="44">
        <v>8.1447680000000001E-3</v>
      </c>
      <c r="AE859" s="44">
        <v>3313.5764709999999</v>
      </c>
      <c r="AF859" s="44">
        <v>1338693.0430000001</v>
      </c>
      <c r="AG859" s="44">
        <v>7080.6235290000004</v>
      </c>
      <c r="AH859" s="44">
        <v>945255.58420000004</v>
      </c>
      <c r="AI859" s="44">
        <v>7062.9</v>
      </c>
      <c r="AJ859" s="44">
        <v>3847.3</v>
      </c>
      <c r="AK859" s="44">
        <v>10020.1</v>
      </c>
      <c r="AL859" s="44">
        <v>0.28699999999999998</v>
      </c>
      <c r="AM859" s="44">
        <v>8957.7999999999993</v>
      </c>
      <c r="AN859" s="44">
        <v>6172.8</v>
      </c>
      <c r="AO859" s="44">
        <v>17</v>
      </c>
      <c r="AP859" s="44">
        <v>51.689</v>
      </c>
      <c r="AQ859" s="44">
        <v>0.222</v>
      </c>
      <c r="AR859" s="44">
        <v>8785.5</v>
      </c>
      <c r="AS859" s="44">
        <v>6.0999999999999999E-2</v>
      </c>
      <c r="AT859" s="44">
        <v>8642</v>
      </c>
      <c r="AU859" s="44">
        <v>0.28699999999999998</v>
      </c>
      <c r="AV859" s="44">
        <v>26908.896799999999</v>
      </c>
      <c r="AW859" s="44">
        <v>326175038</v>
      </c>
      <c r="AX859" s="44">
        <v>86132.5</v>
      </c>
      <c r="AY859" s="44">
        <v>3.0608124999999999</v>
      </c>
      <c r="AZ859" s="44">
        <v>10.06191115</v>
      </c>
      <c r="BA859" s="44">
        <v>17206.620210000001</v>
      </c>
      <c r="BB859" s="44">
        <v>14743.24324</v>
      </c>
      <c r="BC859" s="44">
        <v>41890.163930000002</v>
      </c>
      <c r="BD859" s="44">
        <v>8.4969999999999999</v>
      </c>
      <c r="BE859" s="44">
        <v>0.35688793699999999</v>
      </c>
      <c r="BF859" s="44">
        <v>0.40230655799999998</v>
      </c>
      <c r="BG859" s="44">
        <v>0.40080160300000001</v>
      </c>
      <c r="BH859" s="44">
        <v>1.127262974</v>
      </c>
      <c r="BI859" s="44">
        <v>0.99625918499999999</v>
      </c>
      <c r="BJ859" s="44">
        <v>0.32889009299999999</v>
      </c>
      <c r="BK859" s="44">
        <v>0.98076536599999997</v>
      </c>
      <c r="BL859" s="44">
        <v>0.98366626800000001</v>
      </c>
      <c r="BM859" s="44">
        <v>0.77351916399999998</v>
      </c>
      <c r="BN859" s="44">
        <v>0.27477477500000003</v>
      </c>
      <c r="BO859" s="44">
        <v>0.85683551199999997</v>
      </c>
      <c r="BP859" s="44">
        <v>2.8413126769999999</v>
      </c>
      <c r="BQ859" s="44">
        <v>6492.9</v>
      </c>
      <c r="BR859" s="44">
        <v>8514.4705880000001</v>
      </c>
      <c r="BS859" s="44">
        <v>5555.6</v>
      </c>
      <c r="BT859" s="44">
        <v>9689.9</v>
      </c>
      <c r="BU859" s="44">
        <v>831242.23179999995</v>
      </c>
      <c r="BV859" s="44">
        <v>778012.77619999996</v>
      </c>
      <c r="BW859" s="44">
        <v>2021.582353</v>
      </c>
      <c r="BX859" s="44">
        <v>878146.30260000005</v>
      </c>
      <c r="BY859" s="44">
        <v>4134.3</v>
      </c>
      <c r="BZ859" s="44">
        <v>17894.737440000001</v>
      </c>
      <c r="CA859" s="44">
        <v>206696004</v>
      </c>
      <c r="CB859" s="44">
        <v>63522.5</v>
      </c>
      <c r="CC859" s="44">
        <v>8340.5166669999999</v>
      </c>
      <c r="CD859" s="44">
        <v>8476.9</v>
      </c>
      <c r="CE859" s="44">
        <v>8768.2999999999993</v>
      </c>
      <c r="CF859" s="44">
        <v>2196.3833330000002</v>
      </c>
      <c r="CG859" s="44">
        <v>1543.2</v>
      </c>
      <c r="CH859" s="44">
        <v>2385.88</v>
      </c>
      <c r="CI859" s="44">
        <v>6732.7333330000001</v>
      </c>
      <c r="CJ859" s="44">
        <v>7637.1</v>
      </c>
      <c r="CK859" s="44">
        <v>6830.32</v>
      </c>
      <c r="CL859" s="44">
        <v>15491.108099999999</v>
      </c>
      <c r="CM859" s="44">
        <v>17842.203130000002</v>
      </c>
      <c r="CN859" s="44">
        <v>20842.133809999999</v>
      </c>
      <c r="CO859" s="44">
        <v>107.7333333</v>
      </c>
      <c r="CP859" s="44">
        <v>104.95</v>
      </c>
      <c r="CQ859" s="44">
        <v>103.44</v>
      </c>
    </row>
    <row r="860" spans="1:95" x14ac:dyDescent="0.2">
      <c r="A860" t="s">
        <v>1895</v>
      </c>
      <c r="B860" t="s">
        <v>173</v>
      </c>
      <c r="C860" t="s">
        <v>1923</v>
      </c>
      <c r="D860" t="s">
        <v>2604</v>
      </c>
      <c r="E860" t="s">
        <v>2605</v>
      </c>
      <c r="F860" t="s">
        <v>406</v>
      </c>
      <c r="G860" t="s">
        <v>2606</v>
      </c>
      <c r="H860" t="s">
        <v>1928</v>
      </c>
      <c r="J860" t="s">
        <v>147</v>
      </c>
      <c r="L860" t="s">
        <v>104</v>
      </c>
      <c r="M860" t="s">
        <v>2608</v>
      </c>
      <c r="P860">
        <v>16</v>
      </c>
      <c r="Q860">
        <v>7</v>
      </c>
      <c r="V860" t="str">
        <f t="shared" si="28"/>
        <v>Y</v>
      </c>
      <c r="Y860" s="44">
        <v>6437.125</v>
      </c>
      <c r="Z860" s="44">
        <v>4715855.6940000001</v>
      </c>
      <c r="AA860" s="44">
        <v>9712.9125000000004</v>
      </c>
      <c r="AB860" s="44">
        <v>5475162.9340000004</v>
      </c>
      <c r="AC860" s="44">
        <v>0.12075</v>
      </c>
      <c r="AD860" s="44">
        <v>5.610688E-3</v>
      </c>
      <c r="AE860" s="44">
        <v>3275.8062500000001</v>
      </c>
      <c r="AF860" s="44">
        <v>2727063.5860000001</v>
      </c>
      <c r="AG860" s="44">
        <v>9046.875</v>
      </c>
      <c r="AH860" s="44">
        <v>6281394.4340000004</v>
      </c>
      <c r="AI860" s="44">
        <v>6187.5</v>
      </c>
      <c r="AJ860" s="44">
        <v>2254.3000000000002</v>
      </c>
      <c r="AK860" s="44">
        <v>11976</v>
      </c>
      <c r="AL860" s="44">
        <v>0.113</v>
      </c>
      <c r="AM860" s="44">
        <v>5213.1000000000004</v>
      </c>
      <c r="AN860" s="44">
        <v>9721.7000000000007</v>
      </c>
      <c r="AO860" s="44">
        <v>16</v>
      </c>
      <c r="AP860" s="44">
        <v>34.046999999999997</v>
      </c>
      <c r="AQ860" s="44">
        <v>2.3E-2</v>
      </c>
      <c r="AR860" s="44">
        <v>11201.1</v>
      </c>
      <c r="AS860" s="44">
        <v>0.28000000000000003</v>
      </c>
      <c r="AT860" s="44">
        <v>9087.7000000000007</v>
      </c>
      <c r="AU860" s="44">
        <v>0.28000000000000003</v>
      </c>
      <c r="AV860" s="44">
        <v>37778.395239999998</v>
      </c>
      <c r="AW860" s="44">
        <v>647050582.60000002</v>
      </c>
      <c r="AX860" s="44">
        <v>92862.121209999998</v>
      </c>
      <c r="AY860" s="44">
        <v>2.141</v>
      </c>
      <c r="AZ860" s="44">
        <v>11.350386800000001</v>
      </c>
      <c r="BA860" s="44">
        <v>26184.070800000001</v>
      </c>
      <c r="BB860" s="44">
        <v>45943.478260000004</v>
      </c>
      <c r="BC860" s="44">
        <v>12328.21429</v>
      </c>
      <c r="BD860" s="44">
        <v>10.372</v>
      </c>
      <c r="BE860" s="44">
        <v>1.375515818</v>
      </c>
      <c r="BF860" s="44">
        <v>0.65146579800000004</v>
      </c>
      <c r="BG860" s="44">
        <v>0.45513160899999999</v>
      </c>
      <c r="BH860" s="44">
        <v>0.47361563499999998</v>
      </c>
      <c r="BI860" s="44">
        <v>0.69862701999999999</v>
      </c>
      <c r="BJ860" s="44">
        <v>0.46993861399999998</v>
      </c>
      <c r="BK860" s="44">
        <v>2.1486447599999998</v>
      </c>
      <c r="BL860" s="44">
        <v>0.81132210199999999</v>
      </c>
      <c r="BM860" s="44">
        <v>0.20353982300000001</v>
      </c>
      <c r="BN860" s="44">
        <v>12.17391304</v>
      </c>
      <c r="BO860" s="44">
        <v>1.7546346639999999</v>
      </c>
      <c r="BP860" s="44">
        <v>0.26833436999999999</v>
      </c>
      <c r="BQ860" s="44">
        <v>7980.4624999999996</v>
      </c>
      <c r="BR860" s="44">
        <v>9263.6749999999993</v>
      </c>
      <c r="BS860" s="44">
        <v>2953.1</v>
      </c>
      <c r="BT860" s="44">
        <v>11578.1</v>
      </c>
      <c r="BU860" s="44">
        <v>6168969.2149999999</v>
      </c>
      <c r="BV860" s="44">
        <v>6161332.8190000001</v>
      </c>
      <c r="BW860" s="44">
        <v>1283.2</v>
      </c>
      <c r="BX860" s="44">
        <v>1562778.571</v>
      </c>
      <c r="BY860" s="44">
        <v>8625</v>
      </c>
      <c r="BZ860" s="44">
        <v>15833.142159999999</v>
      </c>
      <c r="CA860" s="44">
        <v>339905794.80000001</v>
      </c>
      <c r="CB860" s="44">
        <v>77415.151519999999</v>
      </c>
      <c r="CC860" s="44">
        <v>7237.5</v>
      </c>
      <c r="CD860" s="44">
        <v>11212.5</v>
      </c>
      <c r="CE860" s="44">
        <v>9328.1333329999998</v>
      </c>
      <c r="CF860" s="44">
        <v>1256.24</v>
      </c>
      <c r="CG860" s="44">
        <v>590.62</v>
      </c>
      <c r="CH860" s="44">
        <v>1882.8166670000001</v>
      </c>
      <c r="CI860" s="44">
        <v>6843.76</v>
      </c>
      <c r="CJ860" s="44">
        <v>11043.72</v>
      </c>
      <c r="CK860" s="44">
        <v>9218.7666669999999</v>
      </c>
      <c r="CL860" s="44">
        <v>9603.7507989999995</v>
      </c>
      <c r="CM860" s="44">
        <v>12595.464449999999</v>
      </c>
      <c r="CN860" s="44">
        <v>23722.366379999999</v>
      </c>
      <c r="CO860" s="44">
        <v>101.24</v>
      </c>
      <c r="CP860" s="44">
        <v>95.26</v>
      </c>
      <c r="CQ860" s="44">
        <v>98.05</v>
      </c>
    </row>
    <row r="861" spans="1:95" x14ac:dyDescent="0.2">
      <c r="A861" t="s">
        <v>1895</v>
      </c>
      <c r="B861" t="s">
        <v>173</v>
      </c>
      <c r="C861" t="s">
        <v>1923</v>
      </c>
      <c r="D861" t="s">
        <v>2604</v>
      </c>
      <c r="E861" t="s">
        <v>2605</v>
      </c>
      <c r="F861" t="s">
        <v>406</v>
      </c>
      <c r="G861" t="s">
        <v>2606</v>
      </c>
      <c r="H861" t="s">
        <v>1928</v>
      </c>
      <c r="J861" t="s">
        <v>147</v>
      </c>
      <c r="L861" t="s">
        <v>104</v>
      </c>
      <c r="M861" t="s">
        <v>2609</v>
      </c>
      <c r="P861">
        <v>25</v>
      </c>
      <c r="Q861">
        <v>8</v>
      </c>
      <c r="V861" t="str">
        <f t="shared" si="28"/>
        <v>Y</v>
      </c>
      <c r="Y861" s="44">
        <v>3014.4119999999998</v>
      </c>
      <c r="Z861" s="44">
        <v>7174773.1320000002</v>
      </c>
      <c r="AA861" s="44">
        <v>5083.5479999999998</v>
      </c>
      <c r="AB861" s="44">
        <v>10470016.289999999</v>
      </c>
      <c r="AC861" s="44">
        <v>6.232E-2</v>
      </c>
      <c r="AD861" s="44">
        <v>1.646378E-3</v>
      </c>
      <c r="AE861" s="44">
        <v>2069.1439999999998</v>
      </c>
      <c r="AF861" s="44">
        <v>1458382.399</v>
      </c>
      <c r="AG861" s="44">
        <v>3924.3760000000002</v>
      </c>
      <c r="AH861" s="44">
        <v>8750111.2770000007</v>
      </c>
      <c r="AI861" s="44">
        <v>4687.5</v>
      </c>
      <c r="AJ861" s="44">
        <v>730.9</v>
      </c>
      <c r="AK861" s="44">
        <v>11206.5</v>
      </c>
      <c r="AL861" s="44">
        <v>0.04</v>
      </c>
      <c r="AM861" s="44">
        <v>1989.6</v>
      </c>
      <c r="AN861" s="44">
        <v>10475.6</v>
      </c>
      <c r="AO861" s="44">
        <v>25</v>
      </c>
      <c r="AP861" s="44">
        <v>33.744</v>
      </c>
      <c r="AQ861" s="44">
        <v>6.0999999999999999E-2</v>
      </c>
      <c r="AR861" s="44">
        <v>3248.3</v>
      </c>
      <c r="AS861" s="44">
        <v>7.2999999999999995E-2</v>
      </c>
      <c r="AT861" s="44">
        <v>9217</v>
      </c>
      <c r="AU861" s="44">
        <v>0.19400000000000001</v>
      </c>
      <c r="AV861" s="44">
        <v>37419.332999999999</v>
      </c>
      <c r="AW861" s="44">
        <v>306285405.60000002</v>
      </c>
      <c r="AX861" s="44">
        <v>75645.205480000004</v>
      </c>
      <c r="AY861" s="44">
        <v>1.341083333</v>
      </c>
      <c r="AZ861" s="44">
        <v>20.247967989999999</v>
      </c>
      <c r="BA861" s="44">
        <v>16242.5</v>
      </c>
      <c r="BB861" s="44">
        <v>35944.262300000002</v>
      </c>
      <c r="BC861" s="44">
        <v>33372.602740000002</v>
      </c>
      <c r="BD861" s="44">
        <v>20.016999999999999</v>
      </c>
      <c r="BE861" s="44">
        <v>10.680907879999999</v>
      </c>
      <c r="BF861" s="44">
        <v>0.65941312200000002</v>
      </c>
      <c r="BG861" s="44">
        <v>10.83032491</v>
      </c>
      <c r="BH861" s="44">
        <v>6.1737554E-2</v>
      </c>
      <c r="BI861" s="44">
        <v>16.42418773</v>
      </c>
      <c r="BJ861" s="44">
        <v>0.74087245099999999</v>
      </c>
      <c r="BK861" s="44">
        <v>1.6326397269999999</v>
      </c>
      <c r="BL861" s="44">
        <v>2.8374842230000001</v>
      </c>
      <c r="BM861" s="44">
        <v>1.5249999999999999</v>
      </c>
      <c r="BN861" s="44">
        <v>1.1967213109999999</v>
      </c>
      <c r="BO861" s="44">
        <v>2.2129759760000001</v>
      </c>
      <c r="BP861" s="44">
        <v>0.92845423999999999</v>
      </c>
      <c r="BQ861" s="44">
        <v>3491.252</v>
      </c>
      <c r="BR861" s="44">
        <v>4599.38</v>
      </c>
      <c r="BS861" s="44">
        <v>890.6</v>
      </c>
      <c r="BT861" s="44">
        <v>10875</v>
      </c>
      <c r="BU861" s="44">
        <v>8402924.7229999993</v>
      </c>
      <c r="BV861" s="44">
        <v>9479734.0700000003</v>
      </c>
      <c r="BW861" s="44">
        <v>1108.1279999999999</v>
      </c>
      <c r="BX861" s="44">
        <v>621892.22759999998</v>
      </c>
      <c r="BY861" s="44">
        <v>9984.4</v>
      </c>
      <c r="BZ861" s="44">
        <v>19169.156630000001</v>
      </c>
      <c r="CA861" s="44">
        <v>138692615</v>
      </c>
      <c r="CB861" s="44">
        <v>48296.969700000001</v>
      </c>
      <c r="CC861" s="44">
        <v>3580.0875000000001</v>
      </c>
      <c r="CD861" s="44">
        <v>4792.9750000000004</v>
      </c>
      <c r="CE861" s="44">
        <v>5333.3333329999996</v>
      </c>
      <c r="CF861" s="44">
        <v>855.48749999999995</v>
      </c>
      <c r="CG861" s="44">
        <v>1171.8499999999999</v>
      </c>
      <c r="CH861" s="44">
        <v>1276.055556</v>
      </c>
      <c r="CI861" s="44">
        <v>3175.8</v>
      </c>
      <c r="CJ861" s="44">
        <v>3984.3625000000002</v>
      </c>
      <c r="CK861" s="44">
        <v>4536.4555559999999</v>
      </c>
      <c r="CL861" s="44">
        <v>14812.5262</v>
      </c>
      <c r="CM861" s="44">
        <v>18403.63999</v>
      </c>
      <c r="CN861" s="44">
        <v>23722.17626</v>
      </c>
      <c r="CO861" s="44">
        <v>89.75</v>
      </c>
      <c r="CP861" s="44">
        <v>91.65</v>
      </c>
      <c r="CQ861" s="44">
        <v>92.722222220000006</v>
      </c>
    </row>
    <row r="862" spans="1:95" s="4" customFormat="1" x14ac:dyDescent="0.2">
      <c r="A862" t="s">
        <v>1895</v>
      </c>
      <c r="B862" t="s">
        <v>173</v>
      </c>
      <c r="C862" t="s">
        <v>1923</v>
      </c>
      <c r="D862" t="s">
        <v>2604</v>
      </c>
      <c r="E862" t="s">
        <v>2605</v>
      </c>
      <c r="F862" t="s">
        <v>406</v>
      </c>
      <c r="G862" t="s">
        <v>2606</v>
      </c>
      <c r="H862" t="s">
        <v>1928</v>
      </c>
      <c r="I862"/>
      <c r="J862" t="s">
        <v>147</v>
      </c>
      <c r="K862"/>
      <c r="L862" t="s">
        <v>104</v>
      </c>
      <c r="M862" t="s">
        <v>2610</v>
      </c>
      <c r="N862"/>
      <c r="O862"/>
      <c r="P862">
        <v>17</v>
      </c>
      <c r="Q862">
        <v>6</v>
      </c>
      <c r="R862"/>
      <c r="S862"/>
      <c r="T862"/>
      <c r="U862"/>
      <c r="V862" t="str">
        <f t="shared" si="28"/>
        <v>Y</v>
      </c>
      <c r="W862"/>
      <c r="X862"/>
      <c r="Y862" s="44">
        <v>4538.0352940000002</v>
      </c>
      <c r="Z862" s="44">
        <v>6126256.0690000001</v>
      </c>
      <c r="AA862" s="44">
        <v>5973.4764709999999</v>
      </c>
      <c r="AB862" s="44">
        <v>9492747.7899999991</v>
      </c>
      <c r="AC862" s="44">
        <v>6.8705881999999996E-2</v>
      </c>
      <c r="AD862" s="44">
        <v>3.317502E-3</v>
      </c>
      <c r="AE862" s="44">
        <v>1435.441176</v>
      </c>
      <c r="AF862" s="44">
        <v>827781.66119999997</v>
      </c>
      <c r="AG862" s="44">
        <v>5342.7588239999995</v>
      </c>
      <c r="AH862" s="44">
        <v>8648275.1339999996</v>
      </c>
      <c r="AI862" s="44">
        <v>5986.2</v>
      </c>
      <c r="AJ862" s="44">
        <v>1908.4</v>
      </c>
      <c r="AK862" s="44">
        <v>11003.5</v>
      </c>
      <c r="AL862" s="44">
        <v>3.5000000000000003E-2</v>
      </c>
      <c r="AM862" s="44">
        <v>2355</v>
      </c>
      <c r="AN862" s="44">
        <v>9095.1</v>
      </c>
      <c r="AO862" s="44">
        <v>17</v>
      </c>
      <c r="AP862" s="44">
        <v>31.263999999999999</v>
      </c>
      <c r="AQ862" s="44">
        <v>7.5999999999999998E-2</v>
      </c>
      <c r="AR862" s="44">
        <v>10638.1</v>
      </c>
      <c r="AS862" s="44">
        <v>7.0999999999999994E-2</v>
      </c>
      <c r="AT862" s="44">
        <v>10962.9</v>
      </c>
      <c r="AU862" s="44">
        <v>0.26700000000000002</v>
      </c>
      <c r="AV862" s="44">
        <v>27522.55862</v>
      </c>
      <c r="AW862" s="44">
        <v>331429441.5</v>
      </c>
      <c r="AX862" s="44">
        <v>67041.86047</v>
      </c>
      <c r="AY862" s="44">
        <v>1.881</v>
      </c>
      <c r="AZ862" s="44">
        <v>23.365760999999999</v>
      </c>
      <c r="BA862" s="44">
        <v>12760</v>
      </c>
      <c r="BB862" s="44">
        <v>33123.684209999999</v>
      </c>
      <c r="BC862" s="44">
        <v>22874.64789</v>
      </c>
      <c r="BD862" s="44">
        <v>15.247</v>
      </c>
      <c r="BE862" s="44">
        <v>8.7209302330000007</v>
      </c>
      <c r="BF862" s="44">
        <v>0.400480577</v>
      </c>
      <c r="BG862" s="44">
        <v>14.925373130000001</v>
      </c>
      <c r="BH862" s="44">
        <v>4.5921772999999999E-2</v>
      </c>
      <c r="BI862" s="44">
        <v>37.268656720000003</v>
      </c>
      <c r="BJ862" s="44">
        <v>0.543756397</v>
      </c>
      <c r="BK862" s="44">
        <v>4.5172399150000002</v>
      </c>
      <c r="BL862" s="44">
        <v>1.0305317679999999</v>
      </c>
      <c r="BM862" s="44">
        <v>2.1714285709999999</v>
      </c>
      <c r="BN862" s="44">
        <v>0.93421052599999999</v>
      </c>
      <c r="BO862" s="44">
        <v>2.5959000159999999</v>
      </c>
      <c r="BP862" s="44">
        <v>0.69058283899999995</v>
      </c>
      <c r="BQ862" s="44">
        <v>4866.5</v>
      </c>
      <c r="BR862" s="44">
        <v>5839.2941179999998</v>
      </c>
      <c r="BS862" s="44">
        <v>1981.1</v>
      </c>
      <c r="BT862" s="44">
        <v>10895.8</v>
      </c>
      <c r="BU862" s="44">
        <v>6731332.1610000003</v>
      </c>
      <c r="BV862" s="44">
        <v>9435100.352</v>
      </c>
      <c r="BW862" s="44">
        <v>972.79411760000005</v>
      </c>
      <c r="BX862" s="44">
        <v>712456.72530000005</v>
      </c>
      <c r="BY862" s="44">
        <v>8914.7000000000007</v>
      </c>
      <c r="BZ862" s="44">
        <v>18493.641619999999</v>
      </c>
      <c r="CA862" s="44">
        <v>269285246.60000002</v>
      </c>
      <c r="CB862" s="44">
        <v>57088.372089999997</v>
      </c>
      <c r="CC862" s="44">
        <v>5060.3</v>
      </c>
      <c r="CD862" s="44">
        <v>5103.3500000000004</v>
      </c>
      <c r="CE862" s="44">
        <v>7657.22</v>
      </c>
      <c r="CF862" s="44">
        <v>768.01666669999997</v>
      </c>
      <c r="CG862" s="44">
        <v>904.4</v>
      </c>
      <c r="CH862" s="44">
        <v>1300.5999999999999</v>
      </c>
      <c r="CI862" s="44">
        <v>5002.8666670000002</v>
      </c>
      <c r="CJ862" s="44">
        <v>4550.6833329999999</v>
      </c>
      <c r="CK862" s="44">
        <v>6701.12</v>
      </c>
      <c r="CL862" s="44">
        <v>15475.011280000001</v>
      </c>
      <c r="CM862" s="44">
        <v>13650.98689</v>
      </c>
      <c r="CN862" s="44">
        <v>27927.183720000001</v>
      </c>
      <c r="CO862" s="44">
        <v>102.4833333</v>
      </c>
      <c r="CP862" s="44">
        <v>97.316666670000004</v>
      </c>
      <c r="CQ862" s="44">
        <v>99.6</v>
      </c>
    </row>
    <row r="863" spans="1:95" x14ac:dyDescent="0.2">
      <c r="A863" t="s">
        <v>1895</v>
      </c>
      <c r="B863" t="s">
        <v>173</v>
      </c>
      <c r="C863" t="s">
        <v>1923</v>
      </c>
      <c r="D863" t="s">
        <v>2604</v>
      </c>
      <c r="E863" t="s">
        <v>2605</v>
      </c>
      <c r="F863" t="s">
        <v>406</v>
      </c>
      <c r="G863" t="s">
        <v>2606</v>
      </c>
      <c r="H863" t="s">
        <v>1928</v>
      </c>
      <c r="J863" t="s">
        <v>147</v>
      </c>
      <c r="L863" t="s">
        <v>104</v>
      </c>
      <c r="M863" t="s">
        <v>2611</v>
      </c>
      <c r="P863">
        <v>25</v>
      </c>
      <c r="Q863">
        <v>7</v>
      </c>
      <c r="V863" t="str">
        <f t="shared" si="28"/>
        <v>Y</v>
      </c>
      <c r="Y863" s="44">
        <v>4445.2640000000001</v>
      </c>
      <c r="Z863" s="44">
        <v>7270724.2580000004</v>
      </c>
      <c r="AA863" s="44">
        <v>6322.7640000000001</v>
      </c>
      <c r="AB863" s="44">
        <v>11828841.060000001</v>
      </c>
      <c r="AC863" s="44">
        <v>8.3680000000000004E-2</v>
      </c>
      <c r="AD863" s="44">
        <v>2.6183780000000002E-3</v>
      </c>
      <c r="AE863" s="44">
        <v>1877.508</v>
      </c>
      <c r="AF863" s="44">
        <v>1776467.2520000001</v>
      </c>
      <c r="AG863" s="44">
        <v>5718.7520000000004</v>
      </c>
      <c r="AH863" s="44">
        <v>10632679.5</v>
      </c>
      <c r="AI863" s="44">
        <v>6046.9</v>
      </c>
      <c r="AJ863" s="44">
        <v>1218.0999999999999</v>
      </c>
      <c r="AK863" s="44">
        <v>10516.3</v>
      </c>
      <c r="AL863" s="44">
        <v>0.05</v>
      </c>
      <c r="AM863" s="44">
        <v>2761</v>
      </c>
      <c r="AN863" s="44">
        <v>9298.2000000000007</v>
      </c>
      <c r="AO863" s="44">
        <v>25</v>
      </c>
      <c r="AP863" s="44">
        <v>24.82</v>
      </c>
      <c r="AQ863" s="44">
        <v>9.2999999999999999E-2</v>
      </c>
      <c r="AR863" s="44">
        <v>3167.1</v>
      </c>
      <c r="AS863" s="44">
        <v>0.16400000000000001</v>
      </c>
      <c r="AT863" s="44">
        <v>10150.799999999999</v>
      </c>
      <c r="AU863" s="44">
        <v>0.19400000000000001</v>
      </c>
      <c r="AV863" s="44">
        <v>26925.42208</v>
      </c>
      <c r="AW863" s="44">
        <v>676058524.89999998</v>
      </c>
      <c r="AX863" s="44">
        <v>124710.71430000001</v>
      </c>
      <c r="AY863" s="44">
        <v>0.94699999999999995</v>
      </c>
      <c r="AZ863" s="44">
        <v>4.3442054170000004</v>
      </c>
      <c r="BA863" s="44">
        <v>15430</v>
      </c>
      <c r="BB863" s="44">
        <v>20520.430110000001</v>
      </c>
      <c r="BC863" s="44">
        <v>9903.0487799999992</v>
      </c>
      <c r="BD863" s="44">
        <v>6.944</v>
      </c>
      <c r="BE863" s="44">
        <v>1.016389277</v>
      </c>
      <c r="BF863" s="44">
        <v>1.849710983</v>
      </c>
      <c r="BG863" s="44">
        <v>0.72242735599999996</v>
      </c>
      <c r="BH863" s="44">
        <v>1.8198843929999999</v>
      </c>
      <c r="BI863" s="44">
        <v>0.39056228900000001</v>
      </c>
      <c r="BJ863" s="44">
        <v>1.0072522159999999</v>
      </c>
      <c r="BK863" s="44">
        <v>1.1470843900000001</v>
      </c>
      <c r="BL863" s="44">
        <v>3.2050771999999998</v>
      </c>
      <c r="BM863" s="44">
        <v>1.86</v>
      </c>
      <c r="BN863" s="44">
        <v>1.76344086</v>
      </c>
      <c r="BO863" s="44">
        <v>1.329904738</v>
      </c>
      <c r="BP863" s="44">
        <v>0.48259460100000001</v>
      </c>
      <c r="BQ863" s="44">
        <v>4959.3879999999999</v>
      </c>
      <c r="BR863" s="44">
        <v>6108.7479999999996</v>
      </c>
      <c r="BS863" s="44">
        <v>1359.4</v>
      </c>
      <c r="BT863" s="44">
        <v>10406.200000000001</v>
      </c>
      <c r="BU863" s="44">
        <v>8805409.3699999992</v>
      </c>
      <c r="BV863" s="44">
        <v>11693992.470000001</v>
      </c>
      <c r="BW863" s="44">
        <v>1149.376</v>
      </c>
      <c r="BX863" s="44">
        <v>1174395.4210000001</v>
      </c>
      <c r="BY863" s="44">
        <v>9046.7999999999993</v>
      </c>
      <c r="BZ863" s="44">
        <v>16695.555710000001</v>
      </c>
      <c r="CA863" s="44">
        <v>470078135.5</v>
      </c>
      <c r="CB863" s="44">
        <v>90400</v>
      </c>
      <c r="CC863" s="44">
        <v>4816.4125000000004</v>
      </c>
      <c r="CD863" s="44">
        <v>6257.8125</v>
      </c>
      <c r="CE863" s="44">
        <v>7124.9888890000002</v>
      </c>
      <c r="CF863" s="44">
        <v>1253.9000000000001</v>
      </c>
      <c r="CG863" s="44">
        <v>1095.7</v>
      </c>
      <c r="CH863" s="44">
        <v>1104.177778</v>
      </c>
      <c r="CI863" s="44">
        <v>4693.3625000000002</v>
      </c>
      <c r="CJ863" s="44">
        <v>5865.2375000000002</v>
      </c>
      <c r="CK863" s="44">
        <v>6500</v>
      </c>
      <c r="CL863" s="44">
        <v>21129.121500000001</v>
      </c>
      <c r="CM863" s="44">
        <v>20305.534759999999</v>
      </c>
      <c r="CN863" s="44">
        <v>9545.7380790000007</v>
      </c>
      <c r="CO863" s="44">
        <v>85.75</v>
      </c>
      <c r="CP863" s="44">
        <v>89.9375</v>
      </c>
      <c r="CQ863" s="44">
        <v>90.255555560000005</v>
      </c>
    </row>
    <row r="864" spans="1:95" s="2" customFormat="1" x14ac:dyDescent="0.2">
      <c r="A864" s="2" t="s">
        <v>1895</v>
      </c>
      <c r="B864" s="2" t="s">
        <v>173</v>
      </c>
      <c r="C864" s="2" t="s">
        <v>1923</v>
      </c>
      <c r="D864" s="2" t="s">
        <v>2604</v>
      </c>
      <c r="E864" t="s">
        <v>2605</v>
      </c>
      <c r="F864" t="s">
        <v>406</v>
      </c>
      <c r="G864" t="s">
        <v>2606</v>
      </c>
      <c r="H864" t="s">
        <v>1928</v>
      </c>
      <c r="I864"/>
      <c r="J864" t="s">
        <v>147</v>
      </c>
      <c r="L864" s="2" t="s">
        <v>104</v>
      </c>
      <c r="M864" s="2" t="s">
        <v>2612</v>
      </c>
      <c r="P864" s="2">
        <v>24</v>
      </c>
      <c r="Q864" s="2">
        <v>10</v>
      </c>
      <c r="V864" s="2" t="str">
        <f t="shared" si="28"/>
        <v>Y</v>
      </c>
      <c r="Y864" s="45">
        <v>3297.3249999999998</v>
      </c>
      <c r="Z864" s="45">
        <v>7790983.9139999999</v>
      </c>
      <c r="AA864" s="45">
        <v>5233.1791670000002</v>
      </c>
      <c r="AB864" s="45">
        <v>11270993.6</v>
      </c>
      <c r="AC864" s="45">
        <v>8.0625000000000002E-2</v>
      </c>
      <c r="AD864" s="45">
        <v>7.1965680000000004E-3</v>
      </c>
      <c r="AE864" s="45">
        <v>1935.883333</v>
      </c>
      <c r="AF864" s="45">
        <v>1455866.1939999999</v>
      </c>
      <c r="AG864" s="45">
        <v>4373.0458330000001</v>
      </c>
      <c r="AH864" s="45">
        <v>8438113.2559999991</v>
      </c>
      <c r="AI864" s="45">
        <v>4781.2</v>
      </c>
      <c r="AJ864" s="45">
        <v>556.79999999999995</v>
      </c>
      <c r="AK864" s="45">
        <v>11427.7</v>
      </c>
      <c r="AL864" s="45">
        <v>4.2999999999999997E-2</v>
      </c>
      <c r="AM864" s="45">
        <v>2313.3000000000002</v>
      </c>
      <c r="AN864" s="45">
        <v>10870.9</v>
      </c>
      <c r="AO864" s="45">
        <v>24</v>
      </c>
      <c r="AP864" s="45">
        <v>23.936</v>
      </c>
      <c r="AQ864" s="45">
        <v>3.3000000000000002E-2</v>
      </c>
      <c r="AR864" s="45">
        <v>3516.2</v>
      </c>
      <c r="AS864" s="45">
        <v>0.245</v>
      </c>
      <c r="AT864" s="45">
        <v>10357.299999999999</v>
      </c>
      <c r="AU864" s="45">
        <v>0.40799999999999997</v>
      </c>
      <c r="AV864" s="45">
        <v>33732.211159999999</v>
      </c>
      <c r="AW864" s="45">
        <v>521907318.19999999</v>
      </c>
      <c r="AX864" s="45">
        <v>116213.0435</v>
      </c>
      <c r="AY864" s="45">
        <v>0.95656521699999997</v>
      </c>
      <c r="AZ864" s="45">
        <v>9.0306730280000007</v>
      </c>
      <c r="BA864" s="45">
        <v>21518.604650000001</v>
      </c>
      <c r="BB864" s="45">
        <v>42060.606059999998</v>
      </c>
      <c r="BC864" s="45">
        <v>23864.897959999998</v>
      </c>
      <c r="BD864" s="45">
        <v>11.26</v>
      </c>
      <c r="BE864" s="45">
        <v>10.037641150000001</v>
      </c>
      <c r="BF864" s="45">
        <v>0.72156579799999998</v>
      </c>
      <c r="BG864" s="45">
        <v>10.13941698</v>
      </c>
      <c r="BH864" s="45">
        <v>7.1885992999999995E-2</v>
      </c>
      <c r="BI864" s="45">
        <v>14.051964509999999</v>
      </c>
      <c r="BJ864" s="45">
        <v>1.0026737969999999</v>
      </c>
      <c r="BK864" s="45">
        <v>1.5199930829999999</v>
      </c>
      <c r="BL864" s="45">
        <v>2.9455946759999998</v>
      </c>
      <c r="BM864" s="45">
        <v>0.76744186000000003</v>
      </c>
      <c r="BN864" s="45">
        <v>7.424242424</v>
      </c>
      <c r="BO864" s="45">
        <v>1.9546158659999999</v>
      </c>
      <c r="BP864" s="45">
        <v>0.56739310700000001</v>
      </c>
      <c r="BQ864" s="45">
        <v>3783.1958330000002</v>
      </c>
      <c r="BR864" s="45">
        <v>4804.7</v>
      </c>
      <c r="BS864" s="45">
        <v>1125</v>
      </c>
      <c r="BT864" s="45">
        <v>11296.9</v>
      </c>
      <c r="BU864" s="45">
        <v>8902487.4419999998</v>
      </c>
      <c r="BV864" s="45">
        <v>9872839.7469999995</v>
      </c>
      <c r="BW864" s="45">
        <v>1021.475</v>
      </c>
      <c r="BX864" s="45">
        <v>614867.58519999997</v>
      </c>
      <c r="BY864" s="45">
        <v>10171.9</v>
      </c>
      <c r="BZ864" s="45">
        <v>19073.013279999999</v>
      </c>
      <c r="CA864" s="45">
        <v>237645874.40000001</v>
      </c>
      <c r="CB864" s="45">
        <v>59104.347829999999</v>
      </c>
      <c r="CC864" s="45">
        <v>5806.6374999999998</v>
      </c>
      <c r="CD864" s="45">
        <v>4892.6000000000004</v>
      </c>
      <c r="CE864" s="45">
        <v>3714.8625000000002</v>
      </c>
      <c r="CF864" s="45">
        <v>1500</v>
      </c>
      <c r="CG864" s="45">
        <v>1130.8375000000001</v>
      </c>
      <c r="CH864" s="45">
        <v>433.58749999999998</v>
      </c>
      <c r="CI864" s="45">
        <v>5138.6625000000004</v>
      </c>
      <c r="CJ864" s="45">
        <v>4476.5625</v>
      </c>
      <c r="CK864" s="45">
        <v>3503.9124999999999</v>
      </c>
      <c r="CL864" s="45">
        <v>24342.866259999999</v>
      </c>
      <c r="CM864" s="45">
        <v>19097.806570000001</v>
      </c>
      <c r="CN864" s="45">
        <v>13778.367</v>
      </c>
      <c r="CO864" s="45">
        <v>83.674999999999997</v>
      </c>
      <c r="CP864" s="45">
        <v>81.924999999999997</v>
      </c>
      <c r="CQ864" s="45">
        <v>87.15</v>
      </c>
    </row>
    <row r="865" spans="1:95" x14ac:dyDescent="0.2">
      <c r="A865" t="s">
        <v>1895</v>
      </c>
      <c r="B865" t="s">
        <v>173</v>
      </c>
      <c r="C865" t="s">
        <v>2613</v>
      </c>
      <c r="D865" t="s">
        <v>2614</v>
      </c>
      <c r="E865" t="s">
        <v>2615</v>
      </c>
      <c r="F865" s="20" t="s">
        <v>164</v>
      </c>
      <c r="G865" t="s">
        <v>2616</v>
      </c>
      <c r="H865" t="s">
        <v>315</v>
      </c>
      <c r="I865" t="s">
        <v>316</v>
      </c>
      <c r="J865" t="s">
        <v>317</v>
      </c>
      <c r="L865" t="s">
        <v>104</v>
      </c>
      <c r="M865" t="s">
        <v>2617</v>
      </c>
      <c r="N865" t="s">
        <v>2618</v>
      </c>
      <c r="O865" t="s">
        <v>111</v>
      </c>
      <c r="P865">
        <v>2</v>
      </c>
      <c r="Q865">
        <v>2</v>
      </c>
      <c r="V865" t="str">
        <f t="shared" si="28"/>
        <v>Y</v>
      </c>
      <c r="W865" t="s">
        <v>108</v>
      </c>
      <c r="X865" t="s">
        <v>971</v>
      </c>
      <c r="Y865" s="44">
        <v>2114.15</v>
      </c>
      <c r="Z865" s="44">
        <v>1572.1225000000072</v>
      </c>
      <c r="AA865" s="44">
        <v>2867.3</v>
      </c>
      <c r="AB865" s="44">
        <v>8556.25</v>
      </c>
      <c r="AC865" s="44">
        <v>1.2130000000000001</v>
      </c>
      <c r="AD865" s="44">
        <v>9.4863999999999615E-2</v>
      </c>
      <c r="AE865" s="44">
        <v>753.15</v>
      </c>
      <c r="AF865" s="44">
        <v>2793.1225000000022</v>
      </c>
      <c r="AG865" s="44">
        <v>2765.65</v>
      </c>
      <c r="AH865" s="44">
        <v>8789.0625</v>
      </c>
      <c r="AI865" s="44">
        <v>2859.4</v>
      </c>
      <c r="AJ865" s="44">
        <v>2074.5</v>
      </c>
      <c r="AK865" s="44">
        <v>2959.8</v>
      </c>
      <c r="AL865" s="44">
        <v>0.90500000000000003</v>
      </c>
      <c r="AM865" s="44">
        <v>2774.8</v>
      </c>
      <c r="AN865" s="44">
        <v>885.30000000000018</v>
      </c>
      <c r="AO865" s="44">
        <v>2</v>
      </c>
      <c r="AP865" s="44">
        <v>2.6409999999999973</v>
      </c>
      <c r="AQ865" s="44">
        <v>0.90500000000000003</v>
      </c>
      <c r="AR865" s="44">
        <v>2774.8</v>
      </c>
      <c r="AS865" s="44">
        <v>1.5209999999999999</v>
      </c>
      <c r="AT865" s="44">
        <v>2959.8</v>
      </c>
      <c r="AU865" s="44">
        <v>1.5209999999999999</v>
      </c>
      <c r="AV865" s="44">
        <v>651.86334230533123</v>
      </c>
      <c r="AW865" s="44">
        <v>14871.5128435269</v>
      </c>
      <c r="AX865" s="44">
        <v>773.81215469613255</v>
      </c>
      <c r="AY865" s="44">
        <v>0.21499999999999742</v>
      </c>
      <c r="AZ865" s="44">
        <v>0</v>
      </c>
      <c r="BA865" s="44">
        <v>773.81215469613255</v>
      </c>
      <c r="BB865" s="44">
        <v>773.81215469613255</v>
      </c>
      <c r="BC865" s="44">
        <v>529.91452991452991</v>
      </c>
      <c r="BD865" s="44">
        <v>0.21499999999999742</v>
      </c>
      <c r="BE865" s="44" t="e">
        <v>#DIV/0!</v>
      </c>
      <c r="BF865" s="44" t="e">
        <v>#DIV/0!</v>
      </c>
      <c r="BG865" s="44" t="e">
        <v>#DIV/0!</v>
      </c>
      <c r="BH865" s="44" t="e">
        <v>#DIV/0!</v>
      </c>
      <c r="BI865" s="44" t="e">
        <v>#DIV/0!</v>
      </c>
      <c r="BJ865" s="44">
        <v>0.75728890571753205</v>
      </c>
      <c r="BK865" s="44">
        <v>1</v>
      </c>
      <c r="BL865" s="44">
        <v>1.0666714718177888</v>
      </c>
      <c r="BM865" s="44">
        <v>1</v>
      </c>
      <c r="BN865" s="44">
        <v>1.6806629834254143</v>
      </c>
      <c r="BO865" s="44">
        <v>1</v>
      </c>
      <c r="BP865" s="44">
        <v>0.68481029497736623</v>
      </c>
      <c r="BQ865" s="44">
        <v>2695.3</v>
      </c>
      <c r="BR865" s="44">
        <v>2812.5</v>
      </c>
      <c r="BS865" s="44">
        <v>2578.1</v>
      </c>
      <c r="BT865" s="44">
        <v>2906.2</v>
      </c>
      <c r="BU865" s="44">
        <v>13735.840000000011</v>
      </c>
      <c r="BV865" s="44">
        <v>8779.6899999999659</v>
      </c>
      <c r="BW865" s="44">
        <v>117.19999999999999</v>
      </c>
      <c r="BX865" s="44">
        <v>547.56000000000131</v>
      </c>
      <c r="BY865" s="44">
        <v>328.09999999999991</v>
      </c>
      <c r="BZ865" s="44">
        <v>108.51453499987286</v>
      </c>
      <c r="CA865" s="44">
        <v>2194.4147711479491</v>
      </c>
      <c r="CB865" s="44">
        <v>155.35911602209944</v>
      </c>
      <c r="CC865" s="44">
        <v>2718.8</v>
      </c>
      <c r="CD865" s="44">
        <v>2906.2</v>
      </c>
      <c r="CE865" s="44" t="e">
        <v>#DIV/0!</v>
      </c>
      <c r="CF865" s="44">
        <v>140.6</v>
      </c>
      <c r="CG865" s="44">
        <v>93.8</v>
      </c>
      <c r="CH865" s="44" t="e">
        <v>#DIV/0!</v>
      </c>
      <c r="CI865" s="44">
        <v>2671.9</v>
      </c>
      <c r="CJ865" s="44">
        <v>2859.4</v>
      </c>
      <c r="CK865" s="44" t="e">
        <v>#DIV/0!</v>
      </c>
      <c r="CL865" s="44">
        <v>155.35911602209944</v>
      </c>
      <c r="CM865" s="44">
        <v>61.669953977646287</v>
      </c>
      <c r="CN865" s="44" t="e">
        <v>#DIV/0!</v>
      </c>
      <c r="CO865" s="44">
        <v>82.8</v>
      </c>
      <c r="CP865" s="44">
        <v>105.3</v>
      </c>
      <c r="CQ865" s="44" t="e">
        <v>#DIV/0!</v>
      </c>
    </row>
    <row r="866" spans="1:95" s="4" customFormat="1" x14ac:dyDescent="0.2">
      <c r="A866" t="s">
        <v>1895</v>
      </c>
      <c r="B866" t="s">
        <v>173</v>
      </c>
      <c r="C866" t="s">
        <v>2613</v>
      </c>
      <c r="D866" t="s">
        <v>2614</v>
      </c>
      <c r="E866" t="s">
        <v>2615</v>
      </c>
      <c r="F866" s="20" t="s">
        <v>164</v>
      </c>
      <c r="G866" t="s">
        <v>2616</v>
      </c>
      <c r="H866" t="s">
        <v>315</v>
      </c>
      <c r="I866" t="s">
        <v>316</v>
      </c>
      <c r="J866" t="s">
        <v>317</v>
      </c>
      <c r="K866"/>
      <c r="L866" t="s">
        <v>104</v>
      </c>
      <c r="M866" t="s">
        <v>2619</v>
      </c>
      <c r="N866" t="s">
        <v>2620</v>
      </c>
      <c r="O866" t="s">
        <v>111</v>
      </c>
      <c r="P866">
        <v>2</v>
      </c>
      <c r="Q866">
        <v>2</v>
      </c>
      <c r="R866"/>
      <c r="S866"/>
      <c r="T866"/>
      <c r="U866"/>
      <c r="V866" t="str">
        <f t="shared" si="28"/>
        <v>Y</v>
      </c>
      <c r="W866" t="s">
        <v>108</v>
      </c>
      <c r="X866" t="s">
        <v>971</v>
      </c>
      <c r="Y866" s="44">
        <v>2110.9499999999998</v>
      </c>
      <c r="Z866" s="44">
        <v>21243.062499999967</v>
      </c>
      <c r="AA866" s="44">
        <v>3271.6499999999996</v>
      </c>
      <c r="AB866" s="44">
        <v>56430.002499999981</v>
      </c>
      <c r="AC866" s="44">
        <v>1.4285000000000001</v>
      </c>
      <c r="AD866" s="44">
        <v>3.54025E-3</v>
      </c>
      <c r="AE866" s="44">
        <v>1160.75</v>
      </c>
      <c r="AF866" s="44">
        <v>8418.0625</v>
      </c>
      <c r="AG866" s="44">
        <v>2968.8</v>
      </c>
      <c r="AH866" s="44">
        <v>0</v>
      </c>
      <c r="AI866" s="44">
        <v>2968.8</v>
      </c>
      <c r="AJ866" s="44">
        <v>1965.2</v>
      </c>
      <c r="AK866" s="44">
        <v>3509.2</v>
      </c>
      <c r="AL866" s="44">
        <v>1.488</v>
      </c>
      <c r="AM866" s="44">
        <v>3509.2</v>
      </c>
      <c r="AN866" s="44">
        <v>1543.9999999999998</v>
      </c>
      <c r="AO866" s="44">
        <v>2</v>
      </c>
      <c r="AP866" s="44">
        <v>3.0750000000000002</v>
      </c>
      <c r="AQ866" s="44">
        <v>1.488</v>
      </c>
      <c r="AR866" s="44">
        <v>3509.2</v>
      </c>
      <c r="AS866" s="44">
        <v>1.369</v>
      </c>
      <c r="AT866" s="44">
        <v>3034.1</v>
      </c>
      <c r="AU866" s="44">
        <v>1.488</v>
      </c>
      <c r="AV866" s="44">
        <v>811.29790699592354</v>
      </c>
      <c r="AW866" s="44">
        <v>926.34790289382477</v>
      </c>
      <c r="AX866" s="44">
        <v>841.73387096774195</v>
      </c>
      <c r="AY866" s="44">
        <v>0.21800000000000042</v>
      </c>
      <c r="AZ866" s="44">
        <v>0</v>
      </c>
      <c r="BA866" s="44">
        <v>841.73387096774195</v>
      </c>
      <c r="BB866" s="44">
        <v>841.73387096774195</v>
      </c>
      <c r="BC866" s="44">
        <v>780.86194302410524</v>
      </c>
      <c r="BD866" s="44">
        <v>0.21800000000000042</v>
      </c>
      <c r="BE866" s="44" t="e">
        <v>#DIV/0!</v>
      </c>
      <c r="BF866" s="44" t="e">
        <v>#DIV/0!</v>
      </c>
      <c r="BG866" s="44" t="e">
        <v>#DIV/0!</v>
      </c>
      <c r="BH866" s="44" t="e">
        <v>#DIV/0!</v>
      </c>
      <c r="BI866" s="44" t="e">
        <v>#DIV/0!</v>
      </c>
      <c r="BJ866" s="44">
        <v>0.65040650406504064</v>
      </c>
      <c r="BK866" s="44">
        <v>1</v>
      </c>
      <c r="BL866" s="44">
        <v>0.8646130172119002</v>
      </c>
      <c r="BM866" s="44">
        <v>1</v>
      </c>
      <c r="BN866" s="44">
        <v>0.92002688172043012</v>
      </c>
      <c r="BO866" s="44">
        <v>1</v>
      </c>
      <c r="BP866" s="44">
        <v>0.92768269159270944</v>
      </c>
      <c r="BQ866" s="44">
        <v>2562.5</v>
      </c>
      <c r="BR866" s="44">
        <v>3015.6</v>
      </c>
      <c r="BS866" s="44">
        <v>2437.5</v>
      </c>
      <c r="BT866" s="44">
        <v>3031.2</v>
      </c>
      <c r="BU866" s="44">
        <v>15625</v>
      </c>
      <c r="BV866" s="44">
        <v>243.35999999999717</v>
      </c>
      <c r="BW866" s="44">
        <v>453.15</v>
      </c>
      <c r="BX866" s="44">
        <v>11957.422500000015</v>
      </c>
      <c r="BY866" s="44">
        <v>593.69999999999982</v>
      </c>
      <c r="BZ866" s="44">
        <v>320.96612196328851</v>
      </c>
      <c r="CA866" s="44">
        <v>8085.199043524728</v>
      </c>
      <c r="CB866" s="44">
        <v>410.88385682980277</v>
      </c>
      <c r="CC866" s="44">
        <v>3031.2</v>
      </c>
      <c r="CD866" s="44">
        <v>3000</v>
      </c>
      <c r="CE866" s="44" t="e">
        <v>#DIV/0!</v>
      </c>
      <c r="CF866" s="44">
        <v>343.8</v>
      </c>
      <c r="CG866" s="44">
        <v>562.5</v>
      </c>
      <c r="CH866" s="44" t="e">
        <v>#DIV/0!</v>
      </c>
      <c r="CI866" s="44">
        <v>2968.8</v>
      </c>
      <c r="CJ866" s="44">
        <v>2968.8</v>
      </c>
      <c r="CK866" s="44" t="e">
        <v>#DIV/0!</v>
      </c>
      <c r="CL866" s="44">
        <v>231.04838709677421</v>
      </c>
      <c r="CM866" s="44">
        <v>410.88385682980277</v>
      </c>
      <c r="CN866" s="44" t="e">
        <v>#DIV/0!</v>
      </c>
      <c r="CO866" s="44">
        <v>97.3</v>
      </c>
      <c r="CP866" s="44">
        <v>95.9</v>
      </c>
      <c r="CQ866" s="44" t="e">
        <v>#DIV/0!</v>
      </c>
    </row>
    <row r="867" spans="1:95" s="4" customFormat="1" x14ac:dyDescent="0.2">
      <c r="A867" t="s">
        <v>1895</v>
      </c>
      <c r="B867" t="s">
        <v>173</v>
      </c>
      <c r="C867" t="s">
        <v>2613</v>
      </c>
      <c r="D867" t="s">
        <v>2614</v>
      </c>
      <c r="E867" t="s">
        <v>2615</v>
      </c>
      <c r="F867" s="20" t="s">
        <v>164</v>
      </c>
      <c r="G867" t="s">
        <v>2616</v>
      </c>
      <c r="H867" t="s">
        <v>315</v>
      </c>
      <c r="I867" t="s">
        <v>316</v>
      </c>
      <c r="J867" t="s">
        <v>317</v>
      </c>
      <c r="K867"/>
      <c r="L867" t="s">
        <v>104</v>
      </c>
      <c r="M867" t="s">
        <v>2621</v>
      </c>
      <c r="N867" t="s">
        <v>998</v>
      </c>
      <c r="O867" t="s">
        <v>111</v>
      </c>
      <c r="P867">
        <v>2</v>
      </c>
      <c r="Q867">
        <v>2</v>
      </c>
      <c r="R867"/>
      <c r="S867"/>
      <c r="T867"/>
      <c r="U867"/>
      <c r="V867" t="str">
        <f t="shared" si="28"/>
        <v>Y</v>
      </c>
      <c r="W867" t="s">
        <v>108</v>
      </c>
      <c r="X867" t="s">
        <v>971</v>
      </c>
      <c r="Y867" s="44">
        <v>2191.8999999999996</v>
      </c>
      <c r="Z867" s="44">
        <v>29859.839999999982</v>
      </c>
      <c r="AA867" s="44">
        <v>2963.95</v>
      </c>
      <c r="AB867" s="44">
        <v>21243.0625</v>
      </c>
      <c r="AC867" s="44">
        <v>0.91749999999999998</v>
      </c>
      <c r="AD867" s="44">
        <v>0.13286025000000001</v>
      </c>
      <c r="AE867" s="44">
        <v>772</v>
      </c>
      <c r="AF867" s="44">
        <v>729</v>
      </c>
      <c r="AG867" s="44">
        <v>2906.95</v>
      </c>
      <c r="AH867" s="44">
        <v>11588.52249999997</v>
      </c>
      <c r="AI867" s="44">
        <v>3014.6</v>
      </c>
      <c r="AJ867" s="44">
        <v>2019.1</v>
      </c>
      <c r="AK867" s="44">
        <v>3109.7</v>
      </c>
      <c r="AL867" s="44">
        <v>0.55300000000000005</v>
      </c>
      <c r="AM867" s="44">
        <v>2818.2</v>
      </c>
      <c r="AN867" s="44">
        <v>1090.5999999999999</v>
      </c>
      <c r="AO867" s="44">
        <v>2</v>
      </c>
      <c r="AP867" s="44">
        <v>1.9560000000000002</v>
      </c>
      <c r="AQ867" s="44">
        <v>0.55300000000000005</v>
      </c>
      <c r="AR867" s="44">
        <v>2818.2</v>
      </c>
      <c r="AS867" s="44">
        <v>1.282</v>
      </c>
      <c r="AT867" s="44">
        <v>3109.7</v>
      </c>
      <c r="AU867" s="44">
        <v>1.282</v>
      </c>
      <c r="AV867" s="44">
        <v>1012.9847689386779</v>
      </c>
      <c r="AW867" s="44">
        <v>186504.37591927301</v>
      </c>
      <c r="AX867" s="44">
        <v>1444.8462929475586</v>
      </c>
      <c r="AY867" s="44">
        <v>0.12100000000000011</v>
      </c>
      <c r="AZ867" s="44">
        <v>0</v>
      </c>
      <c r="BA867" s="44">
        <v>1444.8462929475586</v>
      </c>
      <c r="BB867" s="44">
        <v>1444.8462929475586</v>
      </c>
      <c r="BC867" s="44">
        <v>581.12324492979712</v>
      </c>
      <c r="BD867" s="44">
        <v>0.12100000000000011</v>
      </c>
      <c r="BE867" s="44" t="e">
        <v>#DIV/0!</v>
      </c>
      <c r="BF867" s="44" t="e">
        <v>#DIV/0!</v>
      </c>
      <c r="BG867" s="44" t="e">
        <v>#DIV/0!</v>
      </c>
      <c r="BH867" s="44" t="e">
        <v>#DIV/0!</v>
      </c>
      <c r="BI867" s="44" t="e">
        <v>#DIV/0!</v>
      </c>
      <c r="BJ867" s="44">
        <v>1.0224948875255622</v>
      </c>
      <c r="BK867" s="44">
        <v>1</v>
      </c>
      <c r="BL867" s="44">
        <v>1.1034348165495707</v>
      </c>
      <c r="BM867" s="44">
        <v>1</v>
      </c>
      <c r="BN867" s="44">
        <v>2.3182640144665458</v>
      </c>
      <c r="BO867" s="44">
        <v>1</v>
      </c>
      <c r="BP867" s="44">
        <v>0.40220419830560433</v>
      </c>
      <c r="BQ867" s="44">
        <v>2584</v>
      </c>
      <c r="BR867" s="44">
        <v>2928.5</v>
      </c>
      <c r="BS867" s="44">
        <v>2196.4</v>
      </c>
      <c r="BT867" s="44">
        <v>3057.7</v>
      </c>
      <c r="BU867" s="44">
        <v>150233.75999999978</v>
      </c>
      <c r="BV867" s="44">
        <v>16692.639999999952</v>
      </c>
      <c r="BW867" s="44">
        <v>344.5</v>
      </c>
      <c r="BX867" s="44">
        <v>66770.559999999998</v>
      </c>
      <c r="BY867" s="44">
        <v>861.29999999999973</v>
      </c>
      <c r="BZ867" s="44">
        <v>578.69788390088934</v>
      </c>
      <c r="CA867" s="44">
        <v>261670.30439897336</v>
      </c>
      <c r="CB867" s="44">
        <v>1090.2350813743217</v>
      </c>
      <c r="CC867" s="44">
        <v>2799.3</v>
      </c>
      <c r="CD867" s="44">
        <v>3057.7</v>
      </c>
      <c r="CE867" s="44" t="e">
        <v>#DIV/0!</v>
      </c>
      <c r="CF867" s="44">
        <v>602.9</v>
      </c>
      <c r="CG867" s="44">
        <v>86.1</v>
      </c>
      <c r="CH867" s="44" t="e">
        <v>#DIV/0!</v>
      </c>
      <c r="CI867" s="44">
        <v>2799.3</v>
      </c>
      <c r="CJ867" s="44">
        <v>3014.6</v>
      </c>
      <c r="CK867" s="44" t="e">
        <v>#DIV/0!</v>
      </c>
      <c r="CL867" s="44">
        <v>1090.2350813743217</v>
      </c>
      <c r="CM867" s="44">
        <v>67.160686427457094</v>
      </c>
      <c r="CN867" s="44" t="e">
        <v>#DIV/0!</v>
      </c>
      <c r="CO867" s="44">
        <v>82.4</v>
      </c>
      <c r="CP867" s="44">
        <v>97.5</v>
      </c>
      <c r="CQ867" s="44" t="e">
        <v>#DIV/0!</v>
      </c>
    </row>
    <row r="868" spans="1:95" s="4" customFormat="1" x14ac:dyDescent="0.2">
      <c r="A868" t="s">
        <v>108</v>
      </c>
      <c r="B868" t="s">
        <v>173</v>
      </c>
      <c r="C868" t="s">
        <v>2613</v>
      </c>
      <c r="D868" t="s">
        <v>2614</v>
      </c>
      <c r="E868" t="s">
        <v>2615</v>
      </c>
      <c r="F868" s="20" t="s">
        <v>164</v>
      </c>
      <c r="G868" t="s">
        <v>2616</v>
      </c>
      <c r="H868" t="s">
        <v>315</v>
      </c>
      <c r="I868" t="s">
        <v>316</v>
      </c>
      <c r="J868" t="s">
        <v>317</v>
      </c>
      <c r="K868"/>
      <c r="L868" t="s">
        <v>104</v>
      </c>
      <c r="M868" t="s">
        <v>2622</v>
      </c>
      <c r="N868" t="s">
        <v>2623</v>
      </c>
      <c r="O868" t="s">
        <v>111</v>
      </c>
      <c r="P868">
        <v>2</v>
      </c>
      <c r="Q868">
        <v>2</v>
      </c>
      <c r="R868"/>
      <c r="S868"/>
      <c r="T868"/>
      <c r="U868"/>
      <c r="V868" t="str">
        <f t="shared" si="28"/>
        <v>Y</v>
      </c>
      <c r="W868"/>
      <c r="X868"/>
      <c r="Y868" s="44">
        <v>2279.3000000000002</v>
      </c>
      <c r="Z868" s="44">
        <v>392.0399999999982</v>
      </c>
      <c r="AA868" s="44">
        <v>3085.3500000000004</v>
      </c>
      <c r="AB868" s="44">
        <v>23088.802500000013</v>
      </c>
      <c r="AC868" s="44">
        <v>1.6240000000000001</v>
      </c>
      <c r="AD868" s="44">
        <v>3.132899999999994E-2</v>
      </c>
      <c r="AE868" s="44">
        <v>806</v>
      </c>
      <c r="AF868" s="44">
        <v>17450.409999999916</v>
      </c>
      <c r="AG868" s="44">
        <v>2789.05</v>
      </c>
      <c r="AH868" s="44">
        <v>549.90250000000219</v>
      </c>
      <c r="AI868" s="44">
        <v>2812.5</v>
      </c>
      <c r="AJ868" s="44">
        <v>2259.5</v>
      </c>
      <c r="AK868" s="44">
        <v>3237.3</v>
      </c>
      <c r="AL868" s="44">
        <v>1.4470000000000001</v>
      </c>
      <c r="AM868" s="44">
        <v>3237.3</v>
      </c>
      <c r="AN868" s="44">
        <v>977.80000000000018</v>
      </c>
      <c r="AO868" s="44">
        <v>2</v>
      </c>
      <c r="AP868" s="44">
        <v>3.4039999999999999</v>
      </c>
      <c r="AQ868" s="44">
        <v>1.4470000000000001</v>
      </c>
      <c r="AR868" s="44">
        <v>3237.3</v>
      </c>
      <c r="AS868" s="44">
        <v>1.8009999999999999</v>
      </c>
      <c r="AT868" s="44">
        <v>2933.4</v>
      </c>
      <c r="AU868" s="44">
        <v>1.8009999999999999</v>
      </c>
      <c r="AV868" s="44">
        <v>511.24392614561441</v>
      </c>
      <c r="AW868" s="44">
        <v>18786.242831654235</v>
      </c>
      <c r="AX868" s="44">
        <v>648.30684174153419</v>
      </c>
      <c r="AY868" s="44">
        <v>0.15599999999999969</v>
      </c>
      <c r="AZ868" s="44">
        <v>0</v>
      </c>
      <c r="BA868" s="44">
        <v>648.30684174153419</v>
      </c>
      <c r="BB868" s="44">
        <v>648.30684174153419</v>
      </c>
      <c r="BC868" s="44">
        <v>374.18101054969463</v>
      </c>
      <c r="BD868" s="44">
        <v>0.15599999999999969</v>
      </c>
      <c r="BE868" s="44" t="e">
        <v>#DIV/0!</v>
      </c>
      <c r="BF868" s="44" t="e">
        <v>#DIV/0!</v>
      </c>
      <c r="BG868" s="44" t="e">
        <v>#DIV/0!</v>
      </c>
      <c r="BH868" s="44" t="e">
        <v>#DIV/0!</v>
      </c>
      <c r="BI868" s="44" t="e">
        <v>#DIV/0!</v>
      </c>
      <c r="BJ868" s="44">
        <v>0.58754406580493534</v>
      </c>
      <c r="BK868" s="44">
        <v>1</v>
      </c>
      <c r="BL868" s="44">
        <v>0.90612547493281437</v>
      </c>
      <c r="BM868" s="44">
        <v>1</v>
      </c>
      <c r="BN868" s="44">
        <v>1.2446440912232204</v>
      </c>
      <c r="BO868" s="44">
        <v>1</v>
      </c>
      <c r="BP868" s="44">
        <v>0.57716653050357969</v>
      </c>
      <c r="BQ868" s="44">
        <v>2765.6</v>
      </c>
      <c r="BR868" s="44">
        <v>2835.95</v>
      </c>
      <c r="BS868" s="44">
        <v>2765.6</v>
      </c>
      <c r="BT868" s="44">
        <v>2859.4</v>
      </c>
      <c r="BU868" s="44">
        <v>0</v>
      </c>
      <c r="BV868" s="44">
        <v>549.90250000000219</v>
      </c>
      <c r="BW868" s="44">
        <v>70.349999999999994</v>
      </c>
      <c r="BX868" s="44">
        <v>549.90250000000015</v>
      </c>
      <c r="BY868" s="44">
        <v>93.800000000000182</v>
      </c>
      <c r="BZ868" s="44">
        <v>42.247031615316224</v>
      </c>
      <c r="CA868" s="44">
        <v>96.730076251572655</v>
      </c>
      <c r="CB868" s="44">
        <v>52.082176568573018</v>
      </c>
      <c r="CC868" s="44">
        <v>2812.5</v>
      </c>
      <c r="CD868" s="44">
        <v>2859.4</v>
      </c>
      <c r="CE868" s="44" t="e">
        <v>#DIV/0!</v>
      </c>
      <c r="CF868" s="44">
        <v>46.9</v>
      </c>
      <c r="CG868" s="44">
        <v>93.8</v>
      </c>
      <c r="CH868" s="44" t="e">
        <v>#DIV/0!</v>
      </c>
      <c r="CI868" s="44">
        <v>2765.6</v>
      </c>
      <c r="CJ868" s="44">
        <v>2812.5</v>
      </c>
      <c r="CK868" s="44" t="e">
        <v>#DIV/0!</v>
      </c>
      <c r="CL868" s="44">
        <v>32.41188666205943</v>
      </c>
      <c r="CM868" s="44">
        <v>52.082176568573018</v>
      </c>
      <c r="CN868" s="44" t="e">
        <v>#DIV/0!</v>
      </c>
      <c r="CO868" s="44">
        <v>106.5</v>
      </c>
      <c r="CP868" s="44">
        <v>110.5</v>
      </c>
      <c r="CQ868" s="44" t="e">
        <v>#DIV/0!</v>
      </c>
    </row>
    <row r="869" spans="1:95" x14ac:dyDescent="0.2">
      <c r="A869" t="s">
        <v>108</v>
      </c>
      <c r="B869" t="s">
        <v>173</v>
      </c>
      <c r="C869" t="s">
        <v>2613</v>
      </c>
      <c r="D869" t="s">
        <v>2614</v>
      </c>
      <c r="E869" t="s">
        <v>2615</v>
      </c>
      <c r="F869" s="20" t="s">
        <v>164</v>
      </c>
      <c r="G869" t="s">
        <v>2616</v>
      </c>
      <c r="H869" t="s">
        <v>315</v>
      </c>
      <c r="I869" t="s">
        <v>316</v>
      </c>
      <c r="J869" t="s">
        <v>317</v>
      </c>
      <c r="L869" t="s">
        <v>104</v>
      </c>
      <c r="M869" t="s">
        <v>2624</v>
      </c>
      <c r="N869" t="s">
        <v>2625</v>
      </c>
      <c r="O869" t="s">
        <v>111</v>
      </c>
      <c r="P869">
        <v>3</v>
      </c>
      <c r="Q869">
        <v>2</v>
      </c>
      <c r="V869" t="str">
        <f t="shared" si="28"/>
        <v>Y</v>
      </c>
      <c r="Y869" s="44">
        <v>2506.1</v>
      </c>
      <c r="Z869" s="44">
        <v>5859.0466666666616</v>
      </c>
      <c r="AA869" s="44">
        <v>3069.9</v>
      </c>
      <c r="AB869" s="44">
        <v>2951.5266666666575</v>
      </c>
      <c r="AC869" s="44">
        <v>1.2</v>
      </c>
      <c r="AD869" s="44">
        <v>3.0784666666666755E-2</v>
      </c>
      <c r="AE869" s="44">
        <v>563.76666666666665</v>
      </c>
      <c r="AF869" s="44">
        <v>504.82888888888868</v>
      </c>
      <c r="AG869" s="44">
        <v>2953.1</v>
      </c>
      <c r="AH869" s="44">
        <v>1466.4066666666722</v>
      </c>
      <c r="AI869" s="44">
        <v>2906.2</v>
      </c>
      <c r="AJ869" s="44">
        <v>2404.8000000000002</v>
      </c>
      <c r="AK869" s="44">
        <v>3131.6</v>
      </c>
      <c r="AL869" s="44">
        <v>1.4470000000000001</v>
      </c>
      <c r="AM869" s="44">
        <v>2999.4</v>
      </c>
      <c r="AN869" s="44">
        <v>726.79999999999973</v>
      </c>
      <c r="AO869" s="44">
        <v>3</v>
      </c>
      <c r="AP869" s="44">
        <v>4.2880000000000003</v>
      </c>
      <c r="AQ869" s="44">
        <v>1.056</v>
      </c>
      <c r="AR869" s="44">
        <v>3078.7</v>
      </c>
      <c r="AS869" s="44">
        <v>1.097</v>
      </c>
      <c r="AT869" s="44">
        <v>3131.6</v>
      </c>
      <c r="AU869" s="44">
        <v>1.4470000000000001</v>
      </c>
      <c r="AV869" s="44">
        <v>476.76286702687236</v>
      </c>
      <c r="AW869" s="44">
        <v>2335.8873752780878</v>
      </c>
      <c r="AX869" s="44">
        <v>525.56818181818176</v>
      </c>
      <c r="AY869" s="44">
        <v>0.34400000000000031</v>
      </c>
      <c r="AZ869" s="44">
        <v>2.5600000000000048E-4</v>
      </c>
      <c r="BA869" s="44">
        <v>410.91914305459574</v>
      </c>
      <c r="BB869" s="44">
        <v>525.56818181818176</v>
      </c>
      <c r="BC869" s="44">
        <v>493.80127620783963</v>
      </c>
      <c r="BD869" s="44">
        <v>0.36000000000000032</v>
      </c>
      <c r="BE869" s="44" t="e">
        <v>#DIV/0!</v>
      </c>
      <c r="BF869" s="44" t="e">
        <v>#DIV/0!</v>
      </c>
      <c r="BG869" s="44" t="e">
        <v>#DIV/0!</v>
      </c>
      <c r="BH869" s="44" t="e">
        <v>#DIV/0!</v>
      </c>
      <c r="BI869" s="44" t="e">
        <v>#DIV/0!</v>
      </c>
      <c r="BJ869" s="44">
        <v>0.69962686567164178</v>
      </c>
      <c r="BK869" s="44">
        <v>1.0264386210575447</v>
      </c>
      <c r="BL869" s="44">
        <v>1.0171825770617469</v>
      </c>
      <c r="BM869" s="44">
        <v>0.72978576364892878</v>
      </c>
      <c r="BN869" s="44">
        <v>1.0388257575757576</v>
      </c>
      <c r="BO869" s="44">
        <v>1.2790063220499646</v>
      </c>
      <c r="BP869" s="44">
        <v>0.93955702283870035</v>
      </c>
      <c r="BQ869" s="44">
        <v>2890.6</v>
      </c>
      <c r="BR869" s="44">
        <v>3015.6333333333332</v>
      </c>
      <c r="BS869" s="44">
        <v>2859.4</v>
      </c>
      <c r="BT869" s="44">
        <v>3046.9</v>
      </c>
      <c r="BU869" s="44">
        <v>486.71999999999434</v>
      </c>
      <c r="BV869" s="44">
        <v>1955.2088888888966</v>
      </c>
      <c r="BW869" s="44">
        <v>125</v>
      </c>
      <c r="BX869" s="44">
        <v>486.71999999999792</v>
      </c>
      <c r="BY869" s="44">
        <v>187.5</v>
      </c>
      <c r="BZ869" s="44">
        <v>108.71181429708595</v>
      </c>
      <c r="CA869" s="44">
        <v>967.20717992384903</v>
      </c>
      <c r="CB869" s="44">
        <v>133.14393939393938</v>
      </c>
      <c r="CC869" s="44">
        <v>2953.1</v>
      </c>
      <c r="CD869" s="44">
        <v>3046.9</v>
      </c>
      <c r="CE869" s="44">
        <v>3046.9</v>
      </c>
      <c r="CF869" s="44">
        <v>93.8</v>
      </c>
      <c r="CG869" s="44">
        <v>140.6</v>
      </c>
      <c r="CH869" s="44">
        <v>140.6</v>
      </c>
      <c r="CI869" s="44">
        <v>2906.2</v>
      </c>
      <c r="CJ869" s="44">
        <v>2953.1</v>
      </c>
      <c r="CK869" s="44">
        <v>3000</v>
      </c>
      <c r="CL869" s="44">
        <v>64.823773324118861</v>
      </c>
      <c r="CM869" s="44">
        <v>133.14393939393938</v>
      </c>
      <c r="CN869" s="44">
        <v>128.16773017319963</v>
      </c>
      <c r="CO869" s="44">
        <v>99.8</v>
      </c>
      <c r="CP869" s="44">
        <v>96.8</v>
      </c>
      <c r="CQ869" s="44">
        <v>99.2</v>
      </c>
    </row>
    <row r="870" spans="1:95" s="2" customFormat="1" x14ac:dyDescent="0.2">
      <c r="A870" s="2" t="s">
        <v>108</v>
      </c>
      <c r="B870" s="2" t="s">
        <v>173</v>
      </c>
      <c r="C870" s="2" t="s">
        <v>2613</v>
      </c>
      <c r="D870" s="2" t="s">
        <v>2614</v>
      </c>
      <c r="E870" s="2" t="s">
        <v>2615</v>
      </c>
      <c r="F870" s="21" t="s">
        <v>164</v>
      </c>
      <c r="G870" s="2" t="s">
        <v>2616</v>
      </c>
      <c r="H870" s="2" t="s">
        <v>315</v>
      </c>
      <c r="I870" s="2" t="s">
        <v>316</v>
      </c>
      <c r="J870" s="2" t="s">
        <v>317</v>
      </c>
      <c r="L870" s="2" t="s">
        <v>104</v>
      </c>
      <c r="M870" s="2" t="s">
        <v>2626</v>
      </c>
      <c r="N870" s="2" t="s">
        <v>2623</v>
      </c>
      <c r="O870" s="2" t="s">
        <v>111</v>
      </c>
      <c r="P870" s="2">
        <v>3</v>
      </c>
      <c r="Q870" s="2">
        <v>2</v>
      </c>
      <c r="V870" s="2" t="str">
        <f t="shared" si="28"/>
        <v>Y</v>
      </c>
      <c r="Y870" s="45">
        <v>2248.8666666666668</v>
      </c>
      <c r="Z870" s="45">
        <v>4542.5688888888844</v>
      </c>
      <c r="AA870" s="45">
        <v>3345.6</v>
      </c>
      <c r="AB870" s="45">
        <v>324847.04000000324</v>
      </c>
      <c r="AC870" s="45">
        <v>1.087</v>
      </c>
      <c r="AD870" s="45">
        <v>1.0954666666666675E-2</v>
      </c>
      <c r="AE870" s="45">
        <v>1096.7</v>
      </c>
      <c r="AF870" s="45">
        <v>254658.16666666645</v>
      </c>
      <c r="AG870" s="45">
        <v>2842.3666666666668</v>
      </c>
      <c r="AH870" s="45">
        <v>1235.5355555555532</v>
      </c>
      <c r="AI870" s="45">
        <v>2799.3</v>
      </c>
      <c r="AJ870" s="45">
        <v>2182.8000000000002</v>
      </c>
      <c r="AK870" s="45">
        <v>4151.6000000000004</v>
      </c>
      <c r="AL870" s="45">
        <v>0.93899999999999995</v>
      </c>
      <c r="AM870" s="45">
        <v>4151.6000000000004</v>
      </c>
      <c r="AN870" s="45">
        <v>1968.8000000000002</v>
      </c>
      <c r="AO870" s="45">
        <v>3</v>
      </c>
      <c r="AP870" s="45">
        <v>3.6200000000000125</v>
      </c>
      <c r="AQ870" s="45">
        <v>1.163</v>
      </c>
      <c r="AR870" s="45">
        <v>2949.2</v>
      </c>
      <c r="AS870" s="45">
        <v>1.159</v>
      </c>
      <c r="AT870" s="45">
        <v>2936</v>
      </c>
      <c r="AU870" s="45">
        <v>1.163</v>
      </c>
      <c r="AV870" s="45">
        <v>1067.50521077541</v>
      </c>
      <c r="AW870" s="45">
        <v>370154.05639510002</v>
      </c>
      <c r="AX870" s="45">
        <v>1927.7955271565497</v>
      </c>
      <c r="AY870" s="45">
        <v>0.17950000000000638</v>
      </c>
      <c r="AZ870" s="45">
        <v>1.1025000000026831E-4</v>
      </c>
      <c r="BA870" s="45">
        <v>1927.7955271565497</v>
      </c>
      <c r="BB870" s="45">
        <v>624.84952708512469</v>
      </c>
      <c r="BC870" s="45">
        <v>649.87057808455563</v>
      </c>
      <c r="BD870" s="45">
        <v>0.19000000000001915</v>
      </c>
      <c r="BE870" s="45" t="e">
        <v>#DIV/0!</v>
      </c>
      <c r="BF870" s="45" t="e">
        <v>#DIV/0!</v>
      </c>
      <c r="BG870" s="45" t="e">
        <v>#DIV/0!</v>
      </c>
      <c r="BH870" s="45" t="e">
        <v>#DIV/0!</v>
      </c>
      <c r="BI870" s="45" t="e">
        <v>#DIV/0!</v>
      </c>
      <c r="BJ870" s="45">
        <v>0.82872928176795291</v>
      </c>
      <c r="BK870" s="45">
        <v>0.71037672222757475</v>
      </c>
      <c r="BL870" s="45">
        <v>0.99552420995524216</v>
      </c>
      <c r="BM870" s="45">
        <v>1.2385516506922258</v>
      </c>
      <c r="BN870" s="45">
        <v>0.99656061908856408</v>
      </c>
      <c r="BO870" s="45">
        <v>0.32412645339351015</v>
      </c>
      <c r="BP870" s="45">
        <v>1.040043322295773</v>
      </c>
      <c r="BQ870" s="45">
        <v>2655.7666666666669</v>
      </c>
      <c r="BR870" s="45">
        <v>2899.7666666666664</v>
      </c>
      <c r="BS870" s="45">
        <v>2540.9</v>
      </c>
      <c r="BT870" s="45">
        <v>2928.5</v>
      </c>
      <c r="BU870" s="45">
        <v>6597.1755555555346</v>
      </c>
      <c r="BV870" s="45">
        <v>412.80222222222051</v>
      </c>
      <c r="BW870" s="45">
        <v>244.06666666666669</v>
      </c>
      <c r="BX870" s="45">
        <v>10300.908888888882</v>
      </c>
      <c r="BY870" s="45">
        <v>387.59999999999991</v>
      </c>
      <c r="BZ870" s="45">
        <v>236.53117522761104</v>
      </c>
      <c r="CA870" s="45">
        <v>15531.788856134899</v>
      </c>
      <c r="CB870" s="45">
        <v>412.77955271565497</v>
      </c>
      <c r="CC870" s="45">
        <v>2928.5</v>
      </c>
      <c r="CD870" s="45">
        <v>2885.4</v>
      </c>
      <c r="CE870" s="45">
        <v>2885.4</v>
      </c>
      <c r="CF870" s="45">
        <v>387.6</v>
      </c>
      <c r="CG870" s="45">
        <v>172.3</v>
      </c>
      <c r="CH870" s="45">
        <v>172.3</v>
      </c>
      <c r="CI870" s="45">
        <v>2885.4</v>
      </c>
      <c r="CJ870" s="45">
        <v>2842.4</v>
      </c>
      <c r="CK870" s="45">
        <v>2799.3</v>
      </c>
      <c r="CL870" s="45">
        <v>412.77955271565497</v>
      </c>
      <c r="CM870" s="45">
        <v>148.15133276010317</v>
      </c>
      <c r="CN870" s="45">
        <v>148.66264020707507</v>
      </c>
      <c r="CO870" s="45">
        <v>101.6</v>
      </c>
      <c r="CP870" s="45">
        <v>111.4</v>
      </c>
      <c r="CQ870" s="45">
        <v>112.9</v>
      </c>
    </row>
    <row r="871" spans="1:95" s="4" customFormat="1" x14ac:dyDescent="0.2">
      <c r="A871" t="s">
        <v>1895</v>
      </c>
      <c r="B871" t="s">
        <v>173</v>
      </c>
      <c r="C871" t="s">
        <v>2627</v>
      </c>
      <c r="D871" t="s">
        <v>2628</v>
      </c>
      <c r="E871" t="s">
        <v>2629</v>
      </c>
      <c r="F871" s="20" t="s">
        <v>164</v>
      </c>
      <c r="G871" t="s">
        <v>314</v>
      </c>
      <c r="H871" t="s">
        <v>315</v>
      </c>
      <c r="I871" t="s">
        <v>316</v>
      </c>
      <c r="J871" t="s">
        <v>317</v>
      </c>
      <c r="K871"/>
      <c r="L871" t="s">
        <v>104</v>
      </c>
      <c r="M871" t="s">
        <v>2630</v>
      </c>
      <c r="N871" t="s">
        <v>1000</v>
      </c>
      <c r="O871" t="s">
        <v>111</v>
      </c>
      <c r="P871">
        <v>14</v>
      </c>
      <c r="Q871">
        <v>1</v>
      </c>
      <c r="R871"/>
      <c r="S871"/>
      <c r="T871"/>
      <c r="U871"/>
      <c r="V871" t="str">
        <f t="shared" si="28"/>
        <v>Y</v>
      </c>
      <c r="W871"/>
      <c r="X871"/>
      <c r="Y871" s="44">
        <v>6216.9785709999996</v>
      </c>
      <c r="Z871" s="44">
        <v>25655.53168</v>
      </c>
      <c r="AA871" s="44">
        <v>7819.6571430000004</v>
      </c>
      <c r="AB871" s="44">
        <v>28890.66531</v>
      </c>
      <c r="AC871" s="44">
        <v>8.0714285999999996E-2</v>
      </c>
      <c r="AD871" s="44">
        <v>7.6500000000000003E-5</v>
      </c>
      <c r="AE871" s="44">
        <v>1602.6785709999999</v>
      </c>
      <c r="AF871" s="44">
        <v>41250.645969999998</v>
      </c>
      <c r="AG871" s="44">
        <v>7675.0714289999996</v>
      </c>
      <c r="AH871" s="44">
        <v>28397.926329999998</v>
      </c>
      <c r="AI871" s="44">
        <v>8010.4</v>
      </c>
      <c r="AJ871" s="44">
        <v>5917.6</v>
      </c>
      <c r="AK871" s="44">
        <v>8136.7</v>
      </c>
      <c r="AL871" s="44">
        <v>7.8E-2</v>
      </c>
      <c r="AM871" s="44">
        <v>7678.8</v>
      </c>
      <c r="AN871" s="44">
        <v>2219.1</v>
      </c>
      <c r="AO871" s="44">
        <v>14</v>
      </c>
      <c r="AP871" s="44">
        <v>4.0720000000000001</v>
      </c>
      <c r="AQ871" s="44">
        <v>7.5999999999999998E-2</v>
      </c>
      <c r="AR871" s="44">
        <v>7890.1</v>
      </c>
      <c r="AS871" s="44">
        <v>7.5999999999999998E-2</v>
      </c>
      <c r="AT871" s="44">
        <v>8136.7</v>
      </c>
      <c r="AU871" s="44">
        <v>0.106</v>
      </c>
      <c r="AV871" s="44">
        <v>20143.937190000001</v>
      </c>
      <c r="AW871" s="44">
        <v>13204704.01</v>
      </c>
      <c r="AX871" s="44">
        <v>25288.46154</v>
      </c>
      <c r="AY871" s="44">
        <v>0.226307692</v>
      </c>
      <c r="AZ871" s="44">
        <v>0.127763136</v>
      </c>
      <c r="BA871" s="44">
        <v>21675.641029999999</v>
      </c>
      <c r="BB871" s="44">
        <v>21782.89474</v>
      </c>
      <c r="BC871" s="44">
        <v>24564.473679999999</v>
      </c>
      <c r="BD871" s="44">
        <v>1.345</v>
      </c>
      <c r="BE871" s="44">
        <v>8.0256821830000007</v>
      </c>
      <c r="BF871" s="44">
        <v>1.950078003</v>
      </c>
      <c r="BG871" s="44">
        <v>5.4127198920000001</v>
      </c>
      <c r="BH871" s="44">
        <v>0.24297971900000001</v>
      </c>
      <c r="BI871" s="44">
        <v>2.7756427600000002</v>
      </c>
      <c r="BJ871" s="44">
        <v>3.4381139489999999</v>
      </c>
      <c r="BK871" s="44">
        <v>1.0275173200000001</v>
      </c>
      <c r="BL871" s="44">
        <v>1.0312543569999999</v>
      </c>
      <c r="BM871" s="44">
        <v>0.97435897400000004</v>
      </c>
      <c r="BN871" s="44">
        <v>1</v>
      </c>
      <c r="BO871" s="44">
        <v>1.0049481220000001</v>
      </c>
      <c r="BP871" s="44">
        <v>1.12769556</v>
      </c>
      <c r="BQ871" s="44">
        <v>7078.2785709999998</v>
      </c>
      <c r="BR871" s="44">
        <v>7727.3428569999996</v>
      </c>
      <c r="BS871" s="44">
        <v>6718.4</v>
      </c>
      <c r="BT871" s="44">
        <v>8053.4</v>
      </c>
      <c r="BU871" s="44">
        <v>26924.21168</v>
      </c>
      <c r="BV871" s="44">
        <v>25890.53816</v>
      </c>
      <c r="BW871" s="44">
        <v>649.08571429999995</v>
      </c>
      <c r="BX871" s="44">
        <v>5952.7512239999996</v>
      </c>
      <c r="BY871" s="44">
        <v>1335</v>
      </c>
      <c r="BZ871" s="44">
        <v>8132.8072469999997</v>
      </c>
      <c r="CA871" s="44">
        <v>1721255.0160000001</v>
      </c>
      <c r="CB871" s="44">
        <v>10767.10526</v>
      </c>
      <c r="CC871" s="44">
        <v>7553.84</v>
      </c>
      <c r="CD871" s="44">
        <v>7777.8</v>
      </c>
      <c r="CE871" s="44">
        <v>7881.15</v>
      </c>
      <c r="CF871" s="44">
        <v>663.24</v>
      </c>
      <c r="CG871" s="44">
        <v>594.32000000000005</v>
      </c>
      <c r="CH871" s="44">
        <v>699.85</v>
      </c>
      <c r="CI871" s="44">
        <v>7493.58</v>
      </c>
      <c r="CJ871" s="44">
        <v>7717.52</v>
      </c>
      <c r="CK871" s="44">
        <v>7848.875</v>
      </c>
      <c r="CL871" s="44">
        <v>7936.5587750000004</v>
      </c>
      <c r="CM871" s="44">
        <v>7204.3539350000001</v>
      </c>
      <c r="CN871" s="44">
        <v>9538.6844770000007</v>
      </c>
      <c r="CO871" s="44">
        <v>87.34</v>
      </c>
      <c r="CP871" s="44">
        <v>97.9</v>
      </c>
      <c r="CQ871" s="44">
        <v>104.22499999999999</v>
      </c>
    </row>
    <row r="872" spans="1:95" s="4" customFormat="1" x14ac:dyDescent="0.2">
      <c r="A872" t="s">
        <v>1895</v>
      </c>
      <c r="B872" t="s">
        <v>173</v>
      </c>
      <c r="C872" t="s">
        <v>2627</v>
      </c>
      <c r="D872" t="s">
        <v>2628</v>
      </c>
      <c r="E872" t="s">
        <v>2629</v>
      </c>
      <c r="F872" s="20" t="s">
        <v>164</v>
      </c>
      <c r="G872" t="s">
        <v>314</v>
      </c>
      <c r="H872" t="s">
        <v>315</v>
      </c>
      <c r="I872" t="s">
        <v>316</v>
      </c>
      <c r="J872" t="s">
        <v>317</v>
      </c>
      <c r="K872"/>
      <c r="L872" t="s">
        <v>104</v>
      </c>
      <c r="M872" t="s">
        <v>2631</v>
      </c>
      <c r="N872" t="s">
        <v>2632</v>
      </c>
      <c r="O872"/>
      <c r="P872">
        <v>14</v>
      </c>
      <c r="Q872">
        <v>1</v>
      </c>
      <c r="R872"/>
      <c r="S872"/>
      <c r="T872"/>
      <c r="U872"/>
      <c r="V872" t="str">
        <f t="shared" si="28"/>
        <v>Y</v>
      </c>
      <c r="W872"/>
      <c r="X872"/>
      <c r="Y872" s="44">
        <v>6368.5928569999996</v>
      </c>
      <c r="Z872" s="44">
        <v>33470.774949999999</v>
      </c>
      <c r="AA872" s="44">
        <v>7779.9642860000004</v>
      </c>
      <c r="AB872" s="44">
        <v>31983.545150000002</v>
      </c>
      <c r="AC872" s="44">
        <v>7.2928570999999998E-2</v>
      </c>
      <c r="AD872" s="44">
        <v>3.3200000000000001E-5</v>
      </c>
      <c r="AE872" s="44">
        <v>1411.371429</v>
      </c>
      <c r="AF872" s="44">
        <v>64340.159180000002</v>
      </c>
      <c r="AG872" s="44">
        <v>7678.1428569999998</v>
      </c>
      <c r="AH872" s="44">
        <v>26612.153880000002</v>
      </c>
      <c r="AI872" s="44">
        <v>8010.4</v>
      </c>
      <c r="AJ872" s="44">
        <v>6096.3</v>
      </c>
      <c r="AK872" s="44">
        <v>8136.2</v>
      </c>
      <c r="AL872" s="44">
        <v>6.7000000000000004E-2</v>
      </c>
      <c r="AM872" s="44">
        <v>7535.8</v>
      </c>
      <c r="AN872" s="44">
        <v>2039.9</v>
      </c>
      <c r="AO872" s="44">
        <v>14</v>
      </c>
      <c r="AP872" s="44">
        <v>4.0579999999999998</v>
      </c>
      <c r="AQ872" s="44">
        <v>7.0999999999999994E-2</v>
      </c>
      <c r="AR872" s="44">
        <v>7820.5</v>
      </c>
      <c r="AS872" s="44">
        <v>7.8E-2</v>
      </c>
      <c r="AT872" s="44">
        <v>8136.2</v>
      </c>
      <c r="AU872" s="44">
        <v>8.2000000000000003E-2</v>
      </c>
      <c r="AV872" s="44">
        <v>19438.106469999999</v>
      </c>
      <c r="AW872" s="44">
        <v>11917355.140000001</v>
      </c>
      <c r="AX872" s="44">
        <v>23942.253519999998</v>
      </c>
      <c r="AY872" s="44">
        <v>0.23361538500000001</v>
      </c>
      <c r="AZ872" s="44">
        <v>0.12905439099999999</v>
      </c>
      <c r="BA872" s="44">
        <v>20759.701489999999</v>
      </c>
      <c r="BB872" s="44">
        <v>20521.126759999999</v>
      </c>
      <c r="BC872" s="44">
        <v>23350</v>
      </c>
      <c r="BD872" s="44">
        <v>1.3520000000000001</v>
      </c>
      <c r="BE872" s="44">
        <v>8.6058519790000005</v>
      </c>
      <c r="BF872" s="44">
        <v>1.9561815339999999</v>
      </c>
      <c r="BG872" s="44">
        <v>5.449591281</v>
      </c>
      <c r="BH872" s="44">
        <v>0.22730829399999999</v>
      </c>
      <c r="BI872" s="44">
        <v>2.7858310629999998</v>
      </c>
      <c r="BJ872" s="44">
        <v>3.449975357</v>
      </c>
      <c r="BK872" s="44">
        <v>1.037779665</v>
      </c>
      <c r="BL872" s="44">
        <v>1.040368263</v>
      </c>
      <c r="BM872" s="44">
        <v>1.0597014929999999</v>
      </c>
      <c r="BN872" s="44">
        <v>1.098591549</v>
      </c>
      <c r="BO872" s="44">
        <v>0.98850779600000005</v>
      </c>
      <c r="BP872" s="44">
        <v>1.1378517500000001</v>
      </c>
      <c r="BQ872" s="44">
        <v>7075.2142860000004</v>
      </c>
      <c r="BR872" s="44">
        <v>7721.2</v>
      </c>
      <c r="BS872" s="44">
        <v>6718.4</v>
      </c>
      <c r="BT872" s="44">
        <v>8053.4</v>
      </c>
      <c r="BU872" s="44">
        <v>27933.568370000001</v>
      </c>
      <c r="BV872" s="44">
        <v>25282.038570000001</v>
      </c>
      <c r="BW872" s="44">
        <v>646</v>
      </c>
      <c r="BX872" s="44">
        <v>7154.6042859999998</v>
      </c>
      <c r="BY872" s="44">
        <v>1335</v>
      </c>
      <c r="BZ872" s="44">
        <v>8935.741301</v>
      </c>
      <c r="CA872" s="44">
        <v>2117385.3450000002</v>
      </c>
      <c r="CB872" s="44">
        <v>10926.865669999999</v>
      </c>
      <c r="CC872" s="44">
        <v>7545.24</v>
      </c>
      <c r="CD872" s="44">
        <v>7769.2</v>
      </c>
      <c r="CE872" s="44">
        <v>7881.15</v>
      </c>
      <c r="CF872" s="44">
        <v>663.22</v>
      </c>
      <c r="CG872" s="44">
        <v>585.70000000000005</v>
      </c>
      <c r="CH872" s="44">
        <v>699.85</v>
      </c>
      <c r="CI872" s="44">
        <v>7502.18</v>
      </c>
      <c r="CJ872" s="44">
        <v>7717.52</v>
      </c>
      <c r="CK872" s="44">
        <v>7848.875</v>
      </c>
      <c r="CL872" s="44">
        <v>9576.1395599999996</v>
      </c>
      <c r="CM872" s="44">
        <v>8032.0023879999999</v>
      </c>
      <c r="CN872" s="44">
        <v>9264.9171179999994</v>
      </c>
      <c r="CO872" s="44">
        <v>87.62</v>
      </c>
      <c r="CP872" s="44">
        <v>97.86</v>
      </c>
      <c r="CQ872" s="44">
        <v>104.2</v>
      </c>
    </row>
    <row r="873" spans="1:95" s="4" customFormat="1" x14ac:dyDescent="0.2">
      <c r="A873" t="s">
        <v>108</v>
      </c>
      <c r="B873" t="s">
        <v>173</v>
      </c>
      <c r="C873" t="s">
        <v>2627</v>
      </c>
      <c r="D873" t="s">
        <v>2628</v>
      </c>
      <c r="E873" t="s">
        <v>2629</v>
      </c>
      <c r="F873" s="20" t="s">
        <v>164</v>
      </c>
      <c r="G873" t="s">
        <v>314</v>
      </c>
      <c r="H873" t="s">
        <v>315</v>
      </c>
      <c r="I873" t="s">
        <v>316</v>
      </c>
      <c r="J873" t="s">
        <v>317</v>
      </c>
      <c r="K873"/>
      <c r="L873" t="s">
        <v>104</v>
      </c>
      <c r="M873" t="s">
        <v>2633</v>
      </c>
      <c r="N873" t="s">
        <v>2634</v>
      </c>
      <c r="O873"/>
      <c r="P873">
        <v>7</v>
      </c>
      <c r="Q873">
        <v>1</v>
      </c>
      <c r="R873"/>
      <c r="S873"/>
      <c r="T873"/>
      <c r="U873"/>
      <c r="V873" t="str">
        <f t="shared" si="28"/>
        <v>Y</v>
      </c>
      <c r="W873"/>
      <c r="X873"/>
      <c r="Y873" s="44">
        <v>5580.3</v>
      </c>
      <c r="Z873" s="44">
        <v>1566.8142857142996</v>
      </c>
      <c r="AA873" s="44">
        <v>7507.557142857142</v>
      </c>
      <c r="AB873" s="44">
        <v>15297.251020408179</v>
      </c>
      <c r="AC873" s="44">
        <v>7.4857142857142858E-2</v>
      </c>
      <c r="AD873" s="44">
        <v>7.8979591836734382E-5</v>
      </c>
      <c r="AE873" s="44">
        <v>1927.2428571428572</v>
      </c>
      <c r="AF873" s="44">
        <v>18630.448163265282</v>
      </c>
      <c r="AG873" s="44">
        <v>7395.1285714285714</v>
      </c>
      <c r="AH873" s="44">
        <v>14684.444897959167</v>
      </c>
      <c r="AI873" s="44">
        <v>7579.7</v>
      </c>
      <c r="AJ873" s="44">
        <v>5502.9</v>
      </c>
      <c r="AK873" s="44">
        <v>7683.1</v>
      </c>
      <c r="AL873" s="44">
        <v>9.1999999999999998E-2</v>
      </c>
      <c r="AM873" s="44">
        <v>7683.1</v>
      </c>
      <c r="AN873" s="44">
        <v>2180.2000000000007</v>
      </c>
      <c r="AO873" s="44">
        <v>7</v>
      </c>
      <c r="AP873" s="44">
        <v>0.8829999999999999</v>
      </c>
      <c r="AQ873" s="44">
        <v>6.8000000000000005E-2</v>
      </c>
      <c r="AR873" s="44">
        <v>7458.5</v>
      </c>
      <c r="AS873" s="44">
        <v>0.08</v>
      </c>
      <c r="AT873" s="44">
        <v>7630.2</v>
      </c>
      <c r="AU873" s="44">
        <v>9.1999999999999998E-2</v>
      </c>
      <c r="AV873" s="44">
        <v>25891.495549404728</v>
      </c>
      <c r="AW873" s="44">
        <v>1801022.8906899185</v>
      </c>
      <c r="AX873" s="44">
        <v>27980.882352941175</v>
      </c>
      <c r="AY873" s="44">
        <v>5.9833333333333322E-2</v>
      </c>
      <c r="AZ873" s="44">
        <v>3.6647222222222175E-4</v>
      </c>
      <c r="BA873" s="44">
        <v>23697.82608695652</v>
      </c>
      <c r="BB873" s="44">
        <v>27980.882352941175</v>
      </c>
      <c r="BC873" s="44">
        <v>25270</v>
      </c>
      <c r="BD873" s="44">
        <v>9.6999999999999933E-2</v>
      </c>
      <c r="BE873" s="44">
        <v>10.526315789473681</v>
      </c>
      <c r="BF873" s="44">
        <v>10.695187165775398</v>
      </c>
      <c r="BG873" s="44">
        <v>7.6142131979695451</v>
      </c>
      <c r="BH873" s="44">
        <v>1.0160427807486629</v>
      </c>
      <c r="BI873" s="44">
        <v>0.71192893401015267</v>
      </c>
      <c r="BJ873" s="44">
        <v>7.9275198187995484</v>
      </c>
      <c r="BK873" s="44">
        <v>0.97076700810870609</v>
      </c>
      <c r="BL873" s="44">
        <v>1.0230207146209023</v>
      </c>
      <c r="BM873" s="44">
        <v>0.73913043478260876</v>
      </c>
      <c r="BN873" s="44">
        <v>1.1764705882352942</v>
      </c>
      <c r="BO873" s="44">
        <v>1.1807362519358719</v>
      </c>
      <c r="BP873" s="44">
        <v>0.90311662374520418</v>
      </c>
      <c r="BQ873" s="44">
        <v>6755.2714285714292</v>
      </c>
      <c r="BR873" s="44">
        <v>7432.0428571428565</v>
      </c>
      <c r="BS873" s="44">
        <v>6675.3</v>
      </c>
      <c r="BT873" s="44">
        <v>7579.7</v>
      </c>
      <c r="BU873" s="44">
        <v>1816.3591836734674</v>
      </c>
      <c r="BV873" s="44">
        <v>11580.188163265337</v>
      </c>
      <c r="BW873" s="44">
        <v>676.77142857142849</v>
      </c>
      <c r="BX873" s="44">
        <v>5677.5934693877944</v>
      </c>
      <c r="BY873" s="44">
        <v>904.39999999999964</v>
      </c>
      <c r="BZ873" s="44">
        <v>9056.173109233403</v>
      </c>
      <c r="CA873" s="44">
        <v>197826.84616649253</v>
      </c>
      <c r="CB873" s="44">
        <v>9690</v>
      </c>
      <c r="CC873" s="44">
        <v>7407.45</v>
      </c>
      <c r="CD873" s="44">
        <v>7385.9</v>
      </c>
      <c r="CE873" s="44">
        <v>7479.2</v>
      </c>
      <c r="CF873" s="44">
        <v>667.55</v>
      </c>
      <c r="CG873" s="44">
        <v>624.45000000000005</v>
      </c>
      <c r="CH873" s="44">
        <v>717.80000000000007</v>
      </c>
      <c r="CI873" s="44">
        <v>7385.9</v>
      </c>
      <c r="CJ873" s="44">
        <v>7342.85</v>
      </c>
      <c r="CK873" s="44">
        <v>7436.1333333333341</v>
      </c>
      <c r="CL873" s="44">
        <v>8587.26222826087</v>
      </c>
      <c r="CM873" s="44">
        <v>9183.0882352941171</v>
      </c>
      <c r="CN873" s="44">
        <v>9284.1702791746138</v>
      </c>
      <c r="CO873" s="44">
        <v>105.15</v>
      </c>
      <c r="CP873" s="44">
        <v>104.6</v>
      </c>
      <c r="CQ873" s="44">
        <v>103.16666666666667</v>
      </c>
    </row>
    <row r="874" spans="1:95" s="2" customFormat="1" x14ac:dyDescent="0.2">
      <c r="A874" s="2" t="s">
        <v>108</v>
      </c>
      <c r="B874" s="2" t="s">
        <v>173</v>
      </c>
      <c r="C874" s="2" t="s">
        <v>2627</v>
      </c>
      <c r="D874" s="2" t="s">
        <v>2628</v>
      </c>
      <c r="E874" s="2" t="s">
        <v>2629</v>
      </c>
      <c r="F874" s="21" t="s">
        <v>164</v>
      </c>
      <c r="G874" s="2" t="s">
        <v>314</v>
      </c>
      <c r="H874" s="2" t="s">
        <v>315</v>
      </c>
      <c r="I874" s="2" t="s">
        <v>316</v>
      </c>
      <c r="J874" s="2" t="s">
        <v>317</v>
      </c>
      <c r="L874" s="2" t="s">
        <v>104</v>
      </c>
      <c r="M874" s="2" t="s">
        <v>2635</v>
      </c>
      <c r="N874" s="2" t="s">
        <v>323</v>
      </c>
      <c r="P874" s="2">
        <v>15</v>
      </c>
      <c r="Q874" s="2">
        <v>1</v>
      </c>
      <c r="V874" s="2" t="str">
        <f t="shared" si="28"/>
        <v>Y</v>
      </c>
      <c r="Y874" s="45">
        <v>6250.8</v>
      </c>
      <c r="Z874" s="45">
        <v>27863.366666666629</v>
      </c>
      <c r="AA874" s="45">
        <v>7578.3066666666664</v>
      </c>
      <c r="AB874" s="45">
        <v>33050.320622222222</v>
      </c>
      <c r="AC874" s="45">
        <v>7.1133333333333312E-2</v>
      </c>
      <c r="AD874" s="45">
        <v>4.5848888888888885E-5</v>
      </c>
      <c r="AE874" s="45">
        <v>1327.5</v>
      </c>
      <c r="AF874" s="45">
        <v>14991.62933333334</v>
      </c>
      <c r="AG874" s="45">
        <v>7434.3800000000019</v>
      </c>
      <c r="AH874" s="45">
        <v>47108.625600000036</v>
      </c>
      <c r="AI874" s="45">
        <v>7359.4</v>
      </c>
      <c r="AJ874" s="45">
        <v>5862.3</v>
      </c>
      <c r="AK874" s="45">
        <v>7791.5</v>
      </c>
      <c r="AL874" s="45">
        <v>8.1000000000000003E-2</v>
      </c>
      <c r="AM874" s="45">
        <v>7302.6</v>
      </c>
      <c r="AN874" s="45">
        <v>1929.1999999999998</v>
      </c>
      <c r="AO874" s="45">
        <v>15</v>
      </c>
      <c r="AP874" s="45">
        <v>2.4079999999999999</v>
      </c>
      <c r="AQ874" s="45">
        <v>6.8000000000000005E-2</v>
      </c>
      <c r="AR874" s="45">
        <v>7646.1</v>
      </c>
      <c r="AS874" s="45">
        <v>7.8E-2</v>
      </c>
      <c r="AT874" s="45">
        <v>7619.7</v>
      </c>
      <c r="AU874" s="45">
        <v>8.4000000000000005E-2</v>
      </c>
      <c r="AV874" s="45">
        <v>18746.337381356519</v>
      </c>
      <c r="AW874" s="45">
        <v>3201864.0574185248</v>
      </c>
      <c r="AX874" s="45">
        <v>22213.043478260868</v>
      </c>
      <c r="AY874" s="45">
        <v>9.5785714285714266E-2</v>
      </c>
      <c r="AZ874" s="45">
        <v>1.9948826530612226E-3</v>
      </c>
      <c r="BA874" s="45">
        <v>17781.481481481482</v>
      </c>
      <c r="BB874" s="45">
        <v>18460.294117647056</v>
      </c>
      <c r="BC874" s="45">
        <v>18465.384615384613</v>
      </c>
      <c r="BD874" s="45">
        <v>0.18799999999999989</v>
      </c>
      <c r="BE874" s="45">
        <v>9.2936802973977688</v>
      </c>
      <c r="BF874" s="45">
        <v>7.2046109510086458</v>
      </c>
      <c r="BG874" s="45">
        <v>4.985044865403788</v>
      </c>
      <c r="BH874" s="45">
        <v>0.77521613832853031</v>
      </c>
      <c r="BI874" s="45">
        <v>0.6919242273180457</v>
      </c>
      <c r="BJ874" s="45">
        <v>6.2292358803986714</v>
      </c>
      <c r="BK874" s="45">
        <v>1.0470380412455838</v>
      </c>
      <c r="BL874" s="45">
        <v>0.99654725938713851</v>
      </c>
      <c r="BM874" s="45">
        <v>0.83950617283950624</v>
      </c>
      <c r="BN874" s="45">
        <v>1.1470588235294117</v>
      </c>
      <c r="BO874" s="45">
        <v>1.0381752576056458</v>
      </c>
      <c r="BP874" s="45">
        <v>1.0002757538804699</v>
      </c>
      <c r="BQ874" s="45">
        <v>6803.1333333333341</v>
      </c>
      <c r="BR874" s="45">
        <v>7481.2666666666664</v>
      </c>
      <c r="BS874" s="45">
        <v>6421.9</v>
      </c>
      <c r="BT874" s="45">
        <v>7687.5</v>
      </c>
      <c r="BU874" s="45">
        <v>33649.74088888894</v>
      </c>
      <c r="BV874" s="45">
        <v>37441.719555555617</v>
      </c>
      <c r="BW874" s="45">
        <v>678.13333333333321</v>
      </c>
      <c r="BX874" s="45">
        <v>10802.760888889101</v>
      </c>
      <c r="BY874" s="45">
        <v>1265.6000000000004</v>
      </c>
      <c r="BZ874" s="45">
        <v>9584.7835305922672</v>
      </c>
      <c r="CA874" s="45">
        <v>2235372.4470749749</v>
      </c>
      <c r="CB874" s="45">
        <v>11719.444444444445</v>
      </c>
      <c r="CC874" s="45">
        <v>7246.8799999999992</v>
      </c>
      <c r="CD874" s="45">
        <v>7603.1600000000008</v>
      </c>
      <c r="CE874" s="45">
        <v>7593.76</v>
      </c>
      <c r="CF874" s="45">
        <v>628.12</v>
      </c>
      <c r="CG874" s="45">
        <v>750.02</v>
      </c>
      <c r="CH874" s="45">
        <v>656.26</v>
      </c>
      <c r="CI874" s="45">
        <v>7171.88</v>
      </c>
      <c r="CJ874" s="45">
        <v>7575.0199999999995</v>
      </c>
      <c r="CK874" s="45">
        <v>7556.24</v>
      </c>
      <c r="CL874" s="45">
        <v>9279.8386139886097</v>
      </c>
      <c r="CM874" s="45">
        <v>10900.697503973719</v>
      </c>
      <c r="CN874" s="45">
        <v>8573.8144738144729</v>
      </c>
      <c r="CO874" s="45">
        <v>90.039999999999992</v>
      </c>
      <c r="CP874" s="45">
        <v>89.320000000000007</v>
      </c>
      <c r="CQ874" s="45">
        <v>89.139999999999986</v>
      </c>
    </row>
    <row r="875" spans="1:95" x14ac:dyDescent="0.2">
      <c r="A875" t="s">
        <v>1895</v>
      </c>
      <c r="B875" t="s">
        <v>173</v>
      </c>
      <c r="C875" t="s">
        <v>2636</v>
      </c>
      <c r="D875" t="s">
        <v>2637</v>
      </c>
      <c r="E875" t="s">
        <v>2638</v>
      </c>
      <c r="F875" t="s">
        <v>2639</v>
      </c>
      <c r="G875" t="s">
        <v>2640</v>
      </c>
      <c r="H875" t="s">
        <v>2641</v>
      </c>
      <c r="J875" t="s">
        <v>332</v>
      </c>
      <c r="L875" t="s">
        <v>104</v>
      </c>
      <c r="M875" t="s">
        <v>2642</v>
      </c>
      <c r="P875">
        <v>19</v>
      </c>
      <c r="Q875">
        <v>8</v>
      </c>
      <c r="V875" t="str">
        <f t="shared" si="28"/>
        <v>Y</v>
      </c>
      <c r="Y875" s="44">
        <v>3897.2684210000002</v>
      </c>
      <c r="Z875" s="44">
        <v>48155.909529999997</v>
      </c>
      <c r="AA875" s="44">
        <v>4632.1157890000004</v>
      </c>
      <c r="AB875" s="44">
        <v>109625.1698</v>
      </c>
      <c r="AC875" s="44">
        <v>0.12052631599999999</v>
      </c>
      <c r="AD875" s="44">
        <v>3.8774069999999998E-3</v>
      </c>
      <c r="AE875" s="44">
        <v>734.8526316</v>
      </c>
      <c r="AF875" s="44">
        <v>21587.265650000001</v>
      </c>
      <c r="AG875" s="44">
        <v>4528.7684209999998</v>
      </c>
      <c r="AH875" s="44">
        <v>103528.31479999999</v>
      </c>
      <c r="AI875" s="44">
        <v>5081.8</v>
      </c>
      <c r="AJ875" s="44">
        <v>3455.6</v>
      </c>
      <c r="AK875" s="44">
        <v>5264.2</v>
      </c>
      <c r="AL875" s="44">
        <v>7.5999999999999998E-2</v>
      </c>
      <c r="AM875" s="44">
        <v>4179</v>
      </c>
      <c r="AN875" s="44">
        <v>1808.6</v>
      </c>
      <c r="AO875" s="44">
        <v>19</v>
      </c>
      <c r="AP875" s="44">
        <v>8.41</v>
      </c>
      <c r="AQ875" s="44">
        <v>6.2E-2</v>
      </c>
      <c r="AR875" s="44">
        <v>4815.6000000000004</v>
      </c>
      <c r="AS875" s="44">
        <v>0.17</v>
      </c>
      <c r="AT875" s="44">
        <v>4121.2</v>
      </c>
      <c r="AU875" s="44">
        <v>0.247</v>
      </c>
      <c r="AV875" s="44">
        <v>7528.6499320000003</v>
      </c>
      <c r="AW875" s="44">
        <v>11107781.17</v>
      </c>
      <c r="AX875" s="44">
        <v>13301.6129</v>
      </c>
      <c r="AY875" s="44">
        <v>0.34</v>
      </c>
      <c r="AZ875" s="44">
        <v>3.6221333000000001E-2</v>
      </c>
      <c r="BA875" s="44">
        <v>6092.1052630000004</v>
      </c>
      <c r="BB875" s="44">
        <v>13301.6129</v>
      </c>
      <c r="BC875" s="44">
        <v>3915.2941179999998</v>
      </c>
      <c r="BD875" s="44">
        <v>0.85699999999999998</v>
      </c>
      <c r="BE875" s="44">
        <v>2.5263157889999999</v>
      </c>
      <c r="BF875" s="44">
        <v>2.7764923650000002</v>
      </c>
      <c r="BG875" s="44">
        <v>2.5547445259999999</v>
      </c>
      <c r="BH875" s="44">
        <v>1.0990282280000001</v>
      </c>
      <c r="BI875" s="44">
        <v>0.92013381999999999</v>
      </c>
      <c r="BJ875" s="44">
        <v>2.2592152200000002</v>
      </c>
      <c r="BK875" s="44">
        <v>1.1523330940000001</v>
      </c>
      <c r="BL875" s="44">
        <v>0.85580197700000005</v>
      </c>
      <c r="BM875" s="44">
        <v>0.81578947400000001</v>
      </c>
      <c r="BN875" s="44">
        <v>2.7419354839999999</v>
      </c>
      <c r="BO875" s="44">
        <v>2.183418101</v>
      </c>
      <c r="BP875" s="44">
        <v>0.294347321</v>
      </c>
      <c r="BQ875" s="44">
        <v>4308.8999999999996</v>
      </c>
      <c r="BR875" s="44">
        <v>4585.4315790000001</v>
      </c>
      <c r="BS875" s="44">
        <v>3660.6</v>
      </c>
      <c r="BT875" s="44">
        <v>5211</v>
      </c>
      <c r="BU875" s="44">
        <v>110991.1116</v>
      </c>
      <c r="BV875" s="44">
        <v>106088.83689999999</v>
      </c>
      <c r="BW875" s="44">
        <v>276.5421053</v>
      </c>
      <c r="BX875" s="44">
        <v>4356.5182269999996</v>
      </c>
      <c r="BY875" s="44">
        <v>1550.4</v>
      </c>
      <c r="BZ875" s="44">
        <v>2748.593961</v>
      </c>
      <c r="CA875" s="44">
        <v>1283841.4010000001</v>
      </c>
      <c r="CB875" s="44">
        <v>4862.9032260000004</v>
      </c>
      <c r="CC875" s="44">
        <v>4364.05</v>
      </c>
      <c r="CD875" s="44">
        <v>4751.6499999999996</v>
      </c>
      <c r="CE875" s="44">
        <v>4632.7142860000004</v>
      </c>
      <c r="CF875" s="44">
        <v>244.06666670000001</v>
      </c>
      <c r="CG875" s="44">
        <v>244.05</v>
      </c>
      <c r="CH875" s="44">
        <v>332.22857140000002</v>
      </c>
      <c r="CI875" s="44">
        <v>4328.1666670000004</v>
      </c>
      <c r="CJ875" s="44">
        <v>4701.4166670000004</v>
      </c>
      <c r="CK875" s="44">
        <v>4552.7285709999996</v>
      </c>
      <c r="CL875" s="44">
        <v>3360.8281069999998</v>
      </c>
      <c r="CM875" s="44">
        <v>3357.2509300000002</v>
      </c>
      <c r="CN875" s="44">
        <v>1702.1158620000001</v>
      </c>
      <c r="CO875" s="44">
        <v>89.933333329999996</v>
      </c>
      <c r="CP875" s="44">
        <v>91.833333330000002</v>
      </c>
      <c r="CQ875" s="44">
        <v>96.657142859999993</v>
      </c>
    </row>
    <row r="876" spans="1:95" x14ac:dyDescent="0.2">
      <c r="A876" t="s">
        <v>1895</v>
      </c>
      <c r="B876" t="s">
        <v>173</v>
      </c>
      <c r="C876" t="s">
        <v>2636</v>
      </c>
      <c r="D876" t="s">
        <v>2637</v>
      </c>
      <c r="E876" t="s">
        <v>2638</v>
      </c>
      <c r="F876" t="s">
        <v>2639</v>
      </c>
      <c r="G876" t="s">
        <v>2640</v>
      </c>
      <c r="H876" t="s">
        <v>2641</v>
      </c>
      <c r="J876" t="s">
        <v>332</v>
      </c>
      <c r="L876" t="s">
        <v>104</v>
      </c>
      <c r="M876" t="s">
        <v>2643</v>
      </c>
      <c r="P876">
        <v>16</v>
      </c>
      <c r="Q876">
        <v>8</v>
      </c>
      <c r="V876" t="str">
        <f t="shared" si="28"/>
        <v>Y</v>
      </c>
      <c r="Y876" s="44">
        <v>3905.2125000000001</v>
      </c>
      <c r="Z876" s="44">
        <v>113759.73360000001</v>
      </c>
      <c r="AA876" s="44">
        <v>4494.65625</v>
      </c>
      <c r="AB876" s="44">
        <v>152864.4425</v>
      </c>
      <c r="AC876" s="44">
        <v>0.1640625</v>
      </c>
      <c r="AD876" s="44">
        <v>4.3983090000000004E-3</v>
      </c>
      <c r="AE876" s="44">
        <v>589.46249999999998</v>
      </c>
      <c r="AF876" s="44">
        <v>8651.6873439999999</v>
      </c>
      <c r="AG876" s="44">
        <v>4365.8500000000004</v>
      </c>
      <c r="AH876" s="44">
        <v>199123.66870000001</v>
      </c>
      <c r="AI876" s="44">
        <v>4565</v>
      </c>
      <c r="AJ876" s="44">
        <v>3241</v>
      </c>
      <c r="AK876" s="44">
        <v>5168</v>
      </c>
      <c r="AL876" s="44">
        <v>9.2999999999999999E-2</v>
      </c>
      <c r="AM876" s="44">
        <v>4204.5</v>
      </c>
      <c r="AN876" s="44">
        <v>1927</v>
      </c>
      <c r="AO876" s="44">
        <v>16</v>
      </c>
      <c r="AP876" s="44">
        <v>7.7519999999999998</v>
      </c>
      <c r="AQ876" s="44">
        <v>0.157</v>
      </c>
      <c r="AR876" s="44">
        <v>5168</v>
      </c>
      <c r="AS876" s="44">
        <v>0.214</v>
      </c>
      <c r="AT876" s="44">
        <v>3795.7</v>
      </c>
      <c r="AU876" s="44">
        <v>0.26400000000000001</v>
      </c>
      <c r="AV876" s="44">
        <v>4430.4498329999997</v>
      </c>
      <c r="AW876" s="44">
        <v>4838448.057</v>
      </c>
      <c r="AX876" s="44">
        <v>9581.25</v>
      </c>
      <c r="AY876" s="44">
        <v>0.34179999999999999</v>
      </c>
      <c r="AZ876" s="44">
        <v>1.6772293000000001E-2</v>
      </c>
      <c r="BA876" s="44">
        <v>5337.6344090000002</v>
      </c>
      <c r="BB876" s="44">
        <v>4835.0318470000002</v>
      </c>
      <c r="BC876" s="44">
        <v>2592.5233640000001</v>
      </c>
      <c r="BD876" s="44">
        <v>0.64800000000000002</v>
      </c>
      <c r="BE876" s="44">
        <v>2.1312872980000002</v>
      </c>
      <c r="BF876" s="44">
        <v>2.1123785380000002</v>
      </c>
      <c r="BG876" s="44">
        <v>2.4459845090000001</v>
      </c>
      <c r="BH876" s="44">
        <v>0.99112800999999995</v>
      </c>
      <c r="BI876" s="44">
        <v>1.1579290659999999</v>
      </c>
      <c r="BJ876" s="44">
        <v>2.0639834879999999</v>
      </c>
      <c r="BK876" s="44">
        <v>1.2291592339999999</v>
      </c>
      <c r="BL876" s="44">
        <v>0.73446207399999996</v>
      </c>
      <c r="BM876" s="44">
        <v>1.688172043</v>
      </c>
      <c r="BN876" s="44">
        <v>1.363057325</v>
      </c>
      <c r="BO876" s="44">
        <v>0.90583795700000003</v>
      </c>
      <c r="BP876" s="44">
        <v>0.53619571600000004</v>
      </c>
      <c r="BQ876" s="44">
        <v>4174.75</v>
      </c>
      <c r="BR876" s="44">
        <v>4441.2062500000002</v>
      </c>
      <c r="BS876" s="44">
        <v>3359.2</v>
      </c>
      <c r="BT876" s="44">
        <v>5168</v>
      </c>
      <c r="BU876" s="44">
        <v>204587.9987</v>
      </c>
      <c r="BV876" s="44">
        <v>163888.2493</v>
      </c>
      <c r="BW876" s="44">
        <v>266.46249999999998</v>
      </c>
      <c r="BX876" s="44">
        <v>4918.7073440000004</v>
      </c>
      <c r="BY876" s="44">
        <v>1808.8</v>
      </c>
      <c r="BZ876" s="44">
        <v>1948.2847449999999</v>
      </c>
      <c r="CA876" s="44">
        <v>904458.91009999998</v>
      </c>
      <c r="CB876" s="44">
        <v>4005.8139529999999</v>
      </c>
      <c r="CC876" s="44">
        <v>4366.8999999999996</v>
      </c>
      <c r="CD876" s="44">
        <v>4935.42</v>
      </c>
      <c r="CE876" s="44">
        <v>4091.2833329999999</v>
      </c>
      <c r="CF876" s="44">
        <v>258.39999999999998</v>
      </c>
      <c r="CG876" s="44">
        <v>215.32</v>
      </c>
      <c r="CH876" s="44">
        <v>315.8</v>
      </c>
      <c r="CI876" s="44">
        <v>4332.4799999999996</v>
      </c>
      <c r="CJ876" s="44">
        <v>4883.72</v>
      </c>
      <c r="CK876" s="44">
        <v>3962.1</v>
      </c>
      <c r="CL876" s="44">
        <v>3045.3486950000001</v>
      </c>
      <c r="CM876" s="44">
        <v>1467.080148</v>
      </c>
      <c r="CN876" s="44">
        <v>1435.0686189999999</v>
      </c>
      <c r="CO876" s="44">
        <v>94.68</v>
      </c>
      <c r="CP876" s="44">
        <v>105.5</v>
      </c>
      <c r="CQ876" s="44">
        <v>95.5</v>
      </c>
    </row>
    <row r="877" spans="1:95" x14ac:dyDescent="0.2">
      <c r="A877" t="s">
        <v>1895</v>
      </c>
      <c r="B877" t="s">
        <v>173</v>
      </c>
      <c r="C877" t="s">
        <v>2636</v>
      </c>
      <c r="D877" t="s">
        <v>2637</v>
      </c>
      <c r="E877" t="s">
        <v>2638</v>
      </c>
      <c r="F877" t="s">
        <v>2639</v>
      </c>
      <c r="G877" t="s">
        <v>2640</v>
      </c>
      <c r="H877" t="s">
        <v>2641</v>
      </c>
      <c r="J877" t="s">
        <v>332</v>
      </c>
      <c r="L877" t="s">
        <v>104</v>
      </c>
      <c r="M877" t="s">
        <v>2644</v>
      </c>
      <c r="P877">
        <v>16</v>
      </c>
      <c r="Q877">
        <v>8</v>
      </c>
      <c r="V877" t="str">
        <f t="shared" si="28"/>
        <v>Y</v>
      </c>
      <c r="Y877" s="44">
        <v>4529.8999999999996</v>
      </c>
      <c r="Z877" s="44">
        <v>238368.79</v>
      </c>
      <c r="AA877" s="44">
        <v>5220.625</v>
      </c>
      <c r="AB877" s="44">
        <v>302932.55690000003</v>
      </c>
      <c r="AC877" s="44">
        <v>9.8687499999999997E-2</v>
      </c>
      <c r="AD877" s="44">
        <v>8.8596499999999995E-4</v>
      </c>
      <c r="AE877" s="44">
        <v>690.70624999999995</v>
      </c>
      <c r="AF877" s="44">
        <v>51098.693090000001</v>
      </c>
      <c r="AG877" s="44">
        <v>5079.1437500000002</v>
      </c>
      <c r="AH877" s="44">
        <v>317500.33120000002</v>
      </c>
      <c r="AI877" s="44">
        <v>4651.2</v>
      </c>
      <c r="AJ877" s="44">
        <v>3537</v>
      </c>
      <c r="AK877" s="44">
        <v>5993.9</v>
      </c>
      <c r="AL877" s="44">
        <v>8.5000000000000006E-2</v>
      </c>
      <c r="AM877" s="44">
        <v>5386.3</v>
      </c>
      <c r="AN877" s="44">
        <v>2456.9</v>
      </c>
      <c r="AO877" s="44">
        <v>16</v>
      </c>
      <c r="AP877" s="44">
        <v>6.8819999999999997</v>
      </c>
      <c r="AQ877" s="44">
        <v>6.4000000000000001E-2</v>
      </c>
      <c r="AR877" s="44">
        <v>5703.3</v>
      </c>
      <c r="AS877" s="44">
        <v>0.122</v>
      </c>
      <c r="AT877" s="44">
        <v>4135.8</v>
      </c>
      <c r="AU877" s="44">
        <v>0.14799999999999999</v>
      </c>
      <c r="AV877" s="44">
        <v>7863.5418650000001</v>
      </c>
      <c r="AW877" s="44">
        <v>14900806.130000001</v>
      </c>
      <c r="AX877" s="44">
        <v>15410.9375</v>
      </c>
      <c r="AY877" s="44">
        <v>0.35353333300000001</v>
      </c>
      <c r="AZ877" s="44">
        <v>5.9030781999999997E-2</v>
      </c>
      <c r="BA877" s="44">
        <v>8909.4117650000007</v>
      </c>
      <c r="BB877" s="44">
        <v>15410.9375</v>
      </c>
      <c r="BC877" s="44">
        <v>4908.1967210000003</v>
      </c>
      <c r="BD877" s="44">
        <v>1.034</v>
      </c>
      <c r="BE877" s="44">
        <v>1.648532806</v>
      </c>
      <c r="BF877" s="44">
        <v>3.5335689050000001</v>
      </c>
      <c r="BG877" s="44">
        <v>3.2608695650000001</v>
      </c>
      <c r="BH877" s="44">
        <v>2.1434628980000001</v>
      </c>
      <c r="BI877" s="44">
        <v>0.92282608700000002</v>
      </c>
      <c r="BJ877" s="44">
        <v>2.3249055510000001</v>
      </c>
      <c r="BK877" s="44">
        <v>1.058853016</v>
      </c>
      <c r="BL877" s="44">
        <v>0.72515911799999999</v>
      </c>
      <c r="BM877" s="44">
        <v>0.75294117599999999</v>
      </c>
      <c r="BN877" s="44">
        <v>1.90625</v>
      </c>
      <c r="BO877" s="44">
        <v>1.7297368120000001</v>
      </c>
      <c r="BP877" s="44">
        <v>0.318487874</v>
      </c>
      <c r="BQ877" s="44">
        <v>4796.5</v>
      </c>
      <c r="BR877" s="44">
        <v>5165.2687500000002</v>
      </c>
      <c r="BS877" s="44">
        <v>3832.9</v>
      </c>
      <c r="BT877" s="44">
        <v>5900.1</v>
      </c>
      <c r="BU877" s="44">
        <v>228330.94380000001</v>
      </c>
      <c r="BV877" s="44">
        <v>320533.07709999999</v>
      </c>
      <c r="BW877" s="44">
        <v>368.75625000000002</v>
      </c>
      <c r="BX877" s="44">
        <v>38018.211210000001</v>
      </c>
      <c r="BY877" s="44">
        <v>2067.1999999999998</v>
      </c>
      <c r="BZ877" s="44">
        <v>4339.5853440000001</v>
      </c>
      <c r="CA877" s="44">
        <v>8409858.8619999997</v>
      </c>
      <c r="CB877" s="44">
        <v>9420.3125</v>
      </c>
      <c r="CC877" s="44">
        <v>5564.18</v>
      </c>
      <c r="CD877" s="44">
        <v>5555.58</v>
      </c>
      <c r="CE877" s="44">
        <v>4507.5833329999996</v>
      </c>
      <c r="CF877" s="44">
        <v>378.98</v>
      </c>
      <c r="CG877" s="44">
        <v>534.02</v>
      </c>
      <c r="CH877" s="44">
        <v>222.5166667</v>
      </c>
      <c r="CI877" s="44">
        <v>5478.06</v>
      </c>
      <c r="CJ877" s="44">
        <v>5478.04</v>
      </c>
      <c r="CK877" s="44">
        <v>4414.3</v>
      </c>
      <c r="CL877" s="44">
        <v>4392.6041539999997</v>
      </c>
      <c r="CM877" s="44">
        <v>7471.0895270000001</v>
      </c>
      <c r="CN877" s="44">
        <v>1685.8161829999999</v>
      </c>
      <c r="CO877" s="44">
        <v>78.239999999999995</v>
      </c>
      <c r="CP877" s="44">
        <v>79.680000000000007</v>
      </c>
      <c r="CQ877" s="44">
        <v>92.233333329999994</v>
      </c>
    </row>
    <row r="878" spans="1:95" x14ac:dyDescent="0.2">
      <c r="A878" t="s">
        <v>1895</v>
      </c>
      <c r="B878" t="s">
        <v>173</v>
      </c>
      <c r="C878" t="s">
        <v>2636</v>
      </c>
      <c r="D878" t="s">
        <v>2637</v>
      </c>
      <c r="E878" t="s">
        <v>2638</v>
      </c>
      <c r="F878" t="s">
        <v>2639</v>
      </c>
      <c r="G878" t="s">
        <v>2640</v>
      </c>
      <c r="H878" t="s">
        <v>2641</v>
      </c>
      <c r="J878" t="s">
        <v>332</v>
      </c>
      <c r="L878" t="s">
        <v>104</v>
      </c>
      <c r="M878" t="s">
        <v>2645</v>
      </c>
      <c r="P878">
        <v>14</v>
      </c>
      <c r="Q878">
        <v>8</v>
      </c>
      <c r="V878" t="str">
        <f t="shared" si="28"/>
        <v>Y</v>
      </c>
      <c r="Y878" s="44">
        <v>3972.2642860000001</v>
      </c>
      <c r="Z878" s="44">
        <v>204092.1666</v>
      </c>
      <c r="AA878" s="44">
        <v>4504.2</v>
      </c>
      <c r="AB878" s="44">
        <v>237063.45</v>
      </c>
      <c r="AC878" s="44">
        <v>0.23942857100000001</v>
      </c>
      <c r="AD878" s="44">
        <v>3.577102E-3</v>
      </c>
      <c r="AE878" s="44">
        <v>531.95000000000005</v>
      </c>
      <c r="AF878" s="44">
        <v>7143.2139289999996</v>
      </c>
      <c r="AG878" s="44">
        <v>4312.7785709999998</v>
      </c>
      <c r="AH878" s="44">
        <v>308094.39309999999</v>
      </c>
      <c r="AI878" s="44">
        <v>4823.3999999999996</v>
      </c>
      <c r="AJ878" s="44">
        <v>3161.9</v>
      </c>
      <c r="AK878" s="44">
        <v>5416</v>
      </c>
      <c r="AL878" s="44">
        <v>0.16600000000000001</v>
      </c>
      <c r="AM878" s="44">
        <v>4369.8999999999996</v>
      </c>
      <c r="AN878" s="44">
        <v>2254.1</v>
      </c>
      <c r="AO878" s="44">
        <v>14</v>
      </c>
      <c r="AP878" s="44">
        <v>6.1920000000000002</v>
      </c>
      <c r="AQ878" s="44">
        <v>0.30299999999999999</v>
      </c>
      <c r="AR878" s="44">
        <v>4868</v>
      </c>
      <c r="AS878" s="44">
        <v>0.151</v>
      </c>
      <c r="AT878" s="44">
        <v>3697.4</v>
      </c>
      <c r="AU878" s="44">
        <v>0.34799999999999998</v>
      </c>
      <c r="AV878" s="44">
        <v>2348.8962620000002</v>
      </c>
      <c r="AW878" s="44">
        <v>387306.74819999997</v>
      </c>
      <c r="AX878" s="44">
        <v>3546.3576159999998</v>
      </c>
      <c r="AY878" s="44">
        <v>0.21846153800000001</v>
      </c>
      <c r="AZ878" s="44">
        <v>7.8687099999999992E-3</v>
      </c>
      <c r="BA878" s="44">
        <v>3075.9036139999998</v>
      </c>
      <c r="BB878" s="44">
        <v>1972.9372940000001</v>
      </c>
      <c r="BC878" s="44">
        <v>3546.3576159999998</v>
      </c>
      <c r="BD878" s="44">
        <v>0.434</v>
      </c>
      <c r="BE878" s="44">
        <v>2.0567667630000002</v>
      </c>
      <c r="BF878" s="44">
        <v>2.238137869</v>
      </c>
      <c r="BG878" s="44">
        <v>3.2786885250000002</v>
      </c>
      <c r="BH878" s="44">
        <v>1.0881826320000001</v>
      </c>
      <c r="BI878" s="44">
        <v>1.464918033</v>
      </c>
      <c r="BJ878" s="44">
        <v>2.2609819120000001</v>
      </c>
      <c r="BK878" s="44">
        <v>1.113984302</v>
      </c>
      <c r="BL878" s="44">
        <v>0.75953163499999998</v>
      </c>
      <c r="BM878" s="44">
        <v>1.8253012049999999</v>
      </c>
      <c r="BN878" s="44">
        <v>0.49834983500000002</v>
      </c>
      <c r="BO878" s="44">
        <v>0.641417138</v>
      </c>
      <c r="BP878" s="44">
        <v>1.797501435</v>
      </c>
      <c r="BQ878" s="44">
        <v>4140.5142859999996</v>
      </c>
      <c r="BR878" s="44">
        <v>4441.9857140000004</v>
      </c>
      <c r="BS878" s="44">
        <v>3230</v>
      </c>
      <c r="BT878" s="44">
        <v>5383.3</v>
      </c>
      <c r="BU878" s="44">
        <v>296976.60119999998</v>
      </c>
      <c r="BV878" s="44">
        <v>240547.92980000001</v>
      </c>
      <c r="BW878" s="44">
        <v>301.4642857</v>
      </c>
      <c r="BX878" s="44">
        <v>8477.7765820000004</v>
      </c>
      <c r="BY878" s="44">
        <v>2153.3000000000002</v>
      </c>
      <c r="BZ878" s="44">
        <v>1409.5633889999999</v>
      </c>
      <c r="CA878" s="44">
        <v>453507.44890000002</v>
      </c>
      <c r="CB878" s="44">
        <v>2566.8874169999999</v>
      </c>
      <c r="CC878" s="44">
        <v>4788.9799999999996</v>
      </c>
      <c r="CD878" s="44">
        <v>4582.26</v>
      </c>
      <c r="CE878" s="44">
        <v>3832.9</v>
      </c>
      <c r="CF878" s="44">
        <v>327.3</v>
      </c>
      <c r="CG878" s="44">
        <v>241.18</v>
      </c>
      <c r="CH878" s="44">
        <v>344.52499999999998</v>
      </c>
      <c r="CI878" s="44">
        <v>4737.28</v>
      </c>
      <c r="CJ878" s="44">
        <v>4435.82</v>
      </c>
      <c r="CK878" s="44">
        <v>3628.35</v>
      </c>
      <c r="CL878" s="44">
        <v>1606.356812</v>
      </c>
      <c r="CM878" s="44">
        <v>835.98382549999997</v>
      </c>
      <c r="CN878" s="44">
        <v>1880.5460639999999</v>
      </c>
      <c r="CO878" s="44">
        <v>84.86</v>
      </c>
      <c r="CP878" s="44">
        <v>95.46</v>
      </c>
      <c r="CQ878" s="44">
        <v>81.349999999999994</v>
      </c>
    </row>
    <row r="879" spans="1:95" x14ac:dyDescent="0.2">
      <c r="A879" t="s">
        <v>1895</v>
      </c>
      <c r="B879" t="s">
        <v>173</v>
      </c>
      <c r="C879" t="s">
        <v>2636</v>
      </c>
      <c r="D879" t="s">
        <v>2637</v>
      </c>
      <c r="E879" t="s">
        <v>2638</v>
      </c>
      <c r="F879" t="s">
        <v>2639</v>
      </c>
      <c r="G879" t="s">
        <v>2640</v>
      </c>
      <c r="H879" t="s">
        <v>2641</v>
      </c>
      <c r="J879" t="s">
        <v>332</v>
      </c>
      <c r="L879" t="s">
        <v>104</v>
      </c>
      <c r="M879" t="s">
        <v>2646</v>
      </c>
      <c r="P879">
        <v>11</v>
      </c>
      <c r="Q879">
        <v>8</v>
      </c>
      <c r="V879" t="str">
        <f t="shared" si="28"/>
        <v>Y</v>
      </c>
      <c r="Y879" s="44">
        <v>4333.4636360000004</v>
      </c>
      <c r="Z879" s="44">
        <v>192298.766</v>
      </c>
      <c r="AA879" s="44">
        <v>4778.2636359999997</v>
      </c>
      <c r="AB879" s="44">
        <v>197396.875</v>
      </c>
      <c r="AC879" s="44">
        <v>0.20018181800000001</v>
      </c>
      <c r="AD879" s="44">
        <v>4.169603E-3</v>
      </c>
      <c r="AE879" s="44">
        <v>444.79090910000002</v>
      </c>
      <c r="AF879" s="44">
        <v>20513.662639999999</v>
      </c>
      <c r="AG879" s="44">
        <v>4649.136364</v>
      </c>
      <c r="AH879" s="44">
        <v>213253.97870000001</v>
      </c>
      <c r="AI879" s="44">
        <v>4781.2</v>
      </c>
      <c r="AJ879" s="44">
        <v>3490.9</v>
      </c>
      <c r="AK879" s="44">
        <v>5348.6</v>
      </c>
      <c r="AL879" s="44">
        <v>9.9000000000000005E-2</v>
      </c>
      <c r="AM879" s="44">
        <v>3754.9</v>
      </c>
      <c r="AN879" s="44">
        <v>1857.7</v>
      </c>
      <c r="AO879" s="44">
        <v>11</v>
      </c>
      <c r="AP879" s="44">
        <v>4.3250000000000002</v>
      </c>
      <c r="AQ879" s="44">
        <v>0.35499999999999998</v>
      </c>
      <c r="AR879" s="44">
        <v>5348.6</v>
      </c>
      <c r="AS879" s="44">
        <v>0.21</v>
      </c>
      <c r="AT879" s="44">
        <v>4272.6000000000004</v>
      </c>
      <c r="AU879" s="44">
        <v>0.35499999999999998</v>
      </c>
      <c r="AV879" s="44">
        <v>2301.0963860000002</v>
      </c>
      <c r="AW879" s="44">
        <v>345238.19990000001</v>
      </c>
      <c r="AX879" s="44">
        <v>3135.6020939999999</v>
      </c>
      <c r="AY879" s="44">
        <v>0.21229999999999999</v>
      </c>
      <c r="AZ879" s="44">
        <v>5.4320100000000001E-3</v>
      </c>
      <c r="BA879" s="44">
        <v>2665.6565660000001</v>
      </c>
      <c r="BB879" s="44">
        <v>1086.478873</v>
      </c>
      <c r="BC879" s="44">
        <v>2997.1428569999998</v>
      </c>
      <c r="BD879" s="44">
        <v>0.34200000000000003</v>
      </c>
      <c r="BE879" s="44">
        <v>3.2706459529999998</v>
      </c>
      <c r="BF879" s="44">
        <v>2.8964518460000002</v>
      </c>
      <c r="BG879" s="44">
        <v>2.3904382470000001</v>
      </c>
      <c r="BH879" s="44">
        <v>0.88559015200000002</v>
      </c>
      <c r="BI879" s="44">
        <v>0.82529880499999997</v>
      </c>
      <c r="BJ879" s="44">
        <v>2.543352601</v>
      </c>
      <c r="BK879" s="44">
        <v>1.4244320749999999</v>
      </c>
      <c r="BL879" s="44">
        <v>0.79882586099999997</v>
      </c>
      <c r="BM879" s="44">
        <v>3.5858585860000001</v>
      </c>
      <c r="BN879" s="44">
        <v>0.59154929599999995</v>
      </c>
      <c r="BO879" s="44">
        <v>0.40758396499999999</v>
      </c>
      <c r="BP879" s="44">
        <v>2.7585836509999999</v>
      </c>
      <c r="BQ879" s="44">
        <v>4495.7454550000002</v>
      </c>
      <c r="BR879" s="44">
        <v>4734.3818179999998</v>
      </c>
      <c r="BS879" s="44">
        <v>3562.5</v>
      </c>
      <c r="BT879" s="44">
        <v>5296.9</v>
      </c>
      <c r="BU879" s="44">
        <v>208327.53159999999</v>
      </c>
      <c r="BV879" s="44">
        <v>185764.98689999999</v>
      </c>
      <c r="BW879" s="44">
        <v>238.62727269999999</v>
      </c>
      <c r="BX879" s="44">
        <v>6174.2128929999999</v>
      </c>
      <c r="BY879" s="44">
        <v>1734.4</v>
      </c>
      <c r="BZ879" s="44">
        <v>1269.823742</v>
      </c>
      <c r="CA879" s="44">
        <v>183400.32490000001</v>
      </c>
      <c r="CB879" s="44">
        <v>2009.0476189999999</v>
      </c>
      <c r="CC879" s="44">
        <v>4488.2749999999996</v>
      </c>
      <c r="CD879" s="44">
        <v>5121.1000000000004</v>
      </c>
      <c r="CE879" s="44">
        <v>4546.8999999999996</v>
      </c>
      <c r="CF879" s="44">
        <v>187.5</v>
      </c>
      <c r="CG879" s="44">
        <v>222.625</v>
      </c>
      <c r="CH879" s="44">
        <v>328.1333333</v>
      </c>
      <c r="CI879" s="44">
        <v>4441.375</v>
      </c>
      <c r="CJ879" s="44">
        <v>5039.05</v>
      </c>
      <c r="CK879" s="44">
        <v>4406.2666669999999</v>
      </c>
      <c r="CL879" s="44">
        <v>1345.4230359999999</v>
      </c>
      <c r="CM879" s="44">
        <v>973.72782610000002</v>
      </c>
      <c r="CN879" s="44">
        <v>1563.81924</v>
      </c>
      <c r="CO879" s="44">
        <v>76.599999999999994</v>
      </c>
      <c r="CP879" s="44">
        <v>95.575000000000003</v>
      </c>
      <c r="CQ879" s="44">
        <v>97.633333329999999</v>
      </c>
    </row>
    <row r="880" spans="1:95" s="2" customFormat="1" x14ac:dyDescent="0.2">
      <c r="A880" s="2" t="s">
        <v>1895</v>
      </c>
      <c r="B880" s="2" t="s">
        <v>173</v>
      </c>
      <c r="C880" s="2" t="s">
        <v>2636</v>
      </c>
      <c r="D880" s="2" t="s">
        <v>2637</v>
      </c>
      <c r="E880" t="s">
        <v>2638</v>
      </c>
      <c r="F880" t="s">
        <v>2639</v>
      </c>
      <c r="G880" t="s">
        <v>2640</v>
      </c>
      <c r="H880" t="s">
        <v>2641</v>
      </c>
      <c r="I880"/>
      <c r="J880" t="s">
        <v>332</v>
      </c>
      <c r="L880" s="2" t="s">
        <v>104</v>
      </c>
      <c r="M880" s="2" t="s">
        <v>2647</v>
      </c>
      <c r="P880" s="2">
        <v>9</v>
      </c>
      <c r="Q880" s="2">
        <v>6</v>
      </c>
      <c r="V880" s="2" t="str">
        <f t="shared" si="28"/>
        <v>Y</v>
      </c>
      <c r="Y880" s="45">
        <v>4571.7888890000004</v>
      </c>
      <c r="Z880" s="45">
        <v>72116.432100000005</v>
      </c>
      <c r="AA880" s="45">
        <v>5089.3</v>
      </c>
      <c r="AB880" s="45">
        <v>108492.6289</v>
      </c>
      <c r="AC880" s="45">
        <v>0.19266666700000001</v>
      </c>
      <c r="AD880" s="45">
        <v>3.5457779999999999E-3</v>
      </c>
      <c r="AE880" s="45">
        <v>517.48888890000001</v>
      </c>
      <c r="AF880" s="45">
        <v>15410.39654</v>
      </c>
      <c r="AG880" s="45">
        <v>4914.3444440000003</v>
      </c>
      <c r="AH880" s="45">
        <v>146918.4069</v>
      </c>
      <c r="AI880" s="45">
        <v>5038.8</v>
      </c>
      <c r="AJ880" s="45">
        <v>4084.7</v>
      </c>
      <c r="AK880" s="45">
        <v>5504.4</v>
      </c>
      <c r="AL880" s="45">
        <v>0.124</v>
      </c>
      <c r="AM880" s="45">
        <v>5180.6000000000004</v>
      </c>
      <c r="AN880" s="45">
        <v>1419.7</v>
      </c>
      <c r="AO880" s="45">
        <v>9</v>
      </c>
      <c r="AP880" s="45">
        <v>3.8050000000000002</v>
      </c>
      <c r="AQ880" s="45">
        <v>0.219</v>
      </c>
      <c r="AR880" s="45">
        <v>5180.6000000000004</v>
      </c>
      <c r="AS880" s="45">
        <v>0.189</v>
      </c>
      <c r="AT880" s="45">
        <v>4433.3999999999996</v>
      </c>
      <c r="AU880" s="45">
        <v>0.28999999999999998</v>
      </c>
      <c r="AV880" s="45">
        <v>3123.9893200000001</v>
      </c>
      <c r="AW880" s="45">
        <v>2689183.6910000001</v>
      </c>
      <c r="AX880" s="45">
        <v>5825</v>
      </c>
      <c r="AY880" s="45">
        <v>0.25887500000000002</v>
      </c>
      <c r="AZ880" s="45">
        <v>3.1409108999999998E-2</v>
      </c>
      <c r="BA880" s="45">
        <v>5825</v>
      </c>
      <c r="BB880" s="45">
        <v>2160.7305940000001</v>
      </c>
      <c r="BC880" s="45">
        <v>1844.9735450000001</v>
      </c>
      <c r="BD880" s="45">
        <v>0.65500000000000003</v>
      </c>
      <c r="BE880" s="45">
        <v>2.094972067</v>
      </c>
      <c r="BF880" s="45">
        <v>3.0518819939999999</v>
      </c>
      <c r="BG880" s="45">
        <v>3.0991735540000001</v>
      </c>
      <c r="BH880" s="45">
        <v>1.4567650050000001</v>
      </c>
      <c r="BI880" s="45">
        <v>1.0154958679999999</v>
      </c>
      <c r="BJ880" s="45">
        <v>2.3653088040000001</v>
      </c>
      <c r="BK880" s="45">
        <v>1</v>
      </c>
      <c r="BL880" s="45">
        <v>0.85576960199999996</v>
      </c>
      <c r="BM880" s="45">
        <v>1.766129032</v>
      </c>
      <c r="BN880" s="45">
        <v>0.86301369900000002</v>
      </c>
      <c r="BO880" s="45">
        <v>0.37094087399999998</v>
      </c>
      <c r="BP880" s="45">
        <v>0.85386560899999997</v>
      </c>
      <c r="BQ880" s="45">
        <v>4809.0777779999999</v>
      </c>
      <c r="BR880" s="45">
        <v>5010.0555560000003</v>
      </c>
      <c r="BS880" s="45">
        <v>4134.3999999999996</v>
      </c>
      <c r="BT880" s="45">
        <v>5469.4</v>
      </c>
      <c r="BU880" s="45">
        <v>119113.4684</v>
      </c>
      <c r="BV880" s="45">
        <v>129422.0336</v>
      </c>
      <c r="BW880" s="45">
        <v>200.96666669999999</v>
      </c>
      <c r="BX880" s="45">
        <v>9479.1333329999998</v>
      </c>
      <c r="BY880" s="45">
        <v>1335</v>
      </c>
      <c r="BZ880" s="45">
        <v>1312.736455</v>
      </c>
      <c r="CA880" s="45">
        <v>988215.0675</v>
      </c>
      <c r="CB880" s="45">
        <v>3125.8064519999998</v>
      </c>
      <c r="CC880" s="45">
        <v>5297.1666670000004</v>
      </c>
      <c r="CD880" s="45">
        <v>5153.6000000000004</v>
      </c>
      <c r="CE880" s="45">
        <v>4579.3999999999996</v>
      </c>
      <c r="CF880" s="45">
        <v>315.8</v>
      </c>
      <c r="CG880" s="45">
        <v>114.83333330000001</v>
      </c>
      <c r="CH880" s="45">
        <v>172.2666667</v>
      </c>
      <c r="CI880" s="45">
        <v>5211.0333330000003</v>
      </c>
      <c r="CJ880" s="45">
        <v>5081.8333329999996</v>
      </c>
      <c r="CK880" s="45">
        <v>4450.1666670000004</v>
      </c>
      <c r="CL880" s="45">
        <v>2666.0952590000002</v>
      </c>
      <c r="CM880" s="45">
        <v>471.81788019999999</v>
      </c>
      <c r="CN880" s="45">
        <v>800.2962258</v>
      </c>
      <c r="CO880" s="45">
        <v>95.233333329999994</v>
      </c>
      <c r="CP880" s="45">
        <v>110.6</v>
      </c>
      <c r="CQ880" s="45">
        <v>104.0333333</v>
      </c>
    </row>
    <row r="881" spans="1:95" s="4" customFormat="1" x14ac:dyDescent="0.2">
      <c r="A881" t="s">
        <v>1895</v>
      </c>
      <c r="B881" t="s">
        <v>173</v>
      </c>
      <c r="C881" t="s">
        <v>2648</v>
      </c>
      <c r="D881" t="s">
        <v>2649</v>
      </c>
      <c r="E881" t="s">
        <v>2650</v>
      </c>
      <c r="F881" t="s">
        <v>164</v>
      </c>
      <c r="G881" t="s">
        <v>2651</v>
      </c>
      <c r="H881" t="s">
        <v>980</v>
      </c>
      <c r="I881"/>
      <c r="J881" t="s">
        <v>852</v>
      </c>
      <c r="K881"/>
      <c r="L881" t="s">
        <v>104</v>
      </c>
      <c r="M881" t="s">
        <v>2652</v>
      </c>
      <c r="N881" t="s">
        <v>2653</v>
      </c>
      <c r="O881" t="s">
        <v>111</v>
      </c>
      <c r="P881">
        <v>14</v>
      </c>
      <c r="Q881">
        <v>7</v>
      </c>
      <c r="R881"/>
      <c r="S881"/>
      <c r="T881"/>
      <c r="U881"/>
      <c r="V881" t="str">
        <f t="shared" si="28"/>
        <v>Y</v>
      </c>
      <c r="W881"/>
      <c r="X881"/>
      <c r="Y881" s="44">
        <v>1236.45</v>
      </c>
      <c r="Z881" s="44">
        <v>139685.0368</v>
      </c>
      <c r="AA881" s="44">
        <v>1900.921429</v>
      </c>
      <c r="AB881" s="44">
        <v>123481.95170000001</v>
      </c>
      <c r="AC881" s="44">
        <v>7.7071428999999997E-2</v>
      </c>
      <c r="AD881" s="44">
        <v>4.4206600000000002E-4</v>
      </c>
      <c r="AE881" s="44">
        <v>664.47142859999997</v>
      </c>
      <c r="AF881" s="44">
        <v>19773.95204</v>
      </c>
      <c r="AG881" s="44">
        <v>1593.4571430000001</v>
      </c>
      <c r="AH881" s="44">
        <v>75514.939589999994</v>
      </c>
      <c r="AI881" s="44">
        <v>1507.3</v>
      </c>
      <c r="AJ881" s="44">
        <v>834.4</v>
      </c>
      <c r="AK881" s="44">
        <v>2503.1</v>
      </c>
      <c r="AL881" s="44">
        <v>8.1000000000000003E-2</v>
      </c>
      <c r="AM881" s="44">
        <v>1743.5</v>
      </c>
      <c r="AN881" s="44">
        <v>1668.7</v>
      </c>
      <c r="AO881" s="44">
        <v>14</v>
      </c>
      <c r="AP881" s="44">
        <v>2.8540000000000001</v>
      </c>
      <c r="AQ881" s="44">
        <v>7.2999999999999995E-2</v>
      </c>
      <c r="AR881" s="44">
        <v>2142</v>
      </c>
      <c r="AS881" s="44">
        <v>6.8000000000000005E-2</v>
      </c>
      <c r="AT881" s="44">
        <v>1544.2</v>
      </c>
      <c r="AU881" s="44">
        <v>0.11600000000000001</v>
      </c>
      <c r="AV881" s="44">
        <v>9204.6108320000003</v>
      </c>
      <c r="AW881" s="44">
        <v>8142772.4110000003</v>
      </c>
      <c r="AX881" s="44">
        <v>15566.666670000001</v>
      </c>
      <c r="AY881" s="44">
        <v>0.136538462</v>
      </c>
      <c r="AZ881" s="44">
        <v>2.6952249000000001E-2</v>
      </c>
      <c r="BA881" s="44">
        <v>4612.345679</v>
      </c>
      <c r="BB881" s="44">
        <v>10576.71233</v>
      </c>
      <c r="BC881" s="44">
        <v>8973.5294119999999</v>
      </c>
      <c r="BD881" s="44">
        <v>0.63500000000000001</v>
      </c>
      <c r="BE881" s="44">
        <v>2.8457598179999999</v>
      </c>
      <c r="BF881" s="44">
        <v>9.3632958800000008</v>
      </c>
      <c r="BG881" s="44">
        <v>8.8105726870000005</v>
      </c>
      <c r="BH881" s="44">
        <v>3.2902621719999998</v>
      </c>
      <c r="BI881" s="44">
        <v>0.940969163</v>
      </c>
      <c r="BJ881" s="44">
        <v>4.9053959359999997</v>
      </c>
      <c r="BK881" s="44">
        <v>1.228563235</v>
      </c>
      <c r="BL881" s="44">
        <v>0.72091503300000004</v>
      </c>
      <c r="BM881" s="44">
        <v>0.90123456800000001</v>
      </c>
      <c r="BN881" s="44">
        <v>0.93150684900000003</v>
      </c>
      <c r="BO881" s="44">
        <v>2.2931308850000001</v>
      </c>
      <c r="BP881" s="44">
        <v>0.84842332200000004</v>
      </c>
      <c r="BQ881" s="44">
        <v>1408.9071429999999</v>
      </c>
      <c r="BR881" s="44">
        <v>1781.121429</v>
      </c>
      <c r="BS881" s="44">
        <v>1033.5999999999999</v>
      </c>
      <c r="BT881" s="44">
        <v>2325.6</v>
      </c>
      <c r="BU881" s="44">
        <v>107948.6807</v>
      </c>
      <c r="BV881" s="44">
        <v>95020.931679999994</v>
      </c>
      <c r="BW881" s="44">
        <v>372.22142860000002</v>
      </c>
      <c r="BX881" s="44">
        <v>7312.4716840000001</v>
      </c>
      <c r="BY881" s="44">
        <v>1292</v>
      </c>
      <c r="BZ881" s="44">
        <v>5388.681337</v>
      </c>
      <c r="CA881" s="44">
        <v>5595855.2479999997</v>
      </c>
      <c r="CB881" s="44">
        <v>9868.75</v>
      </c>
      <c r="CC881" s="44">
        <v>2110.2800000000002</v>
      </c>
      <c r="CD881" s="44">
        <v>1619.32</v>
      </c>
      <c r="CE881" s="44">
        <v>1571.925</v>
      </c>
      <c r="CF881" s="44">
        <v>318.7</v>
      </c>
      <c r="CG881" s="44">
        <v>430.66</v>
      </c>
      <c r="CH881" s="44">
        <v>366.07499999999999</v>
      </c>
      <c r="CI881" s="44">
        <v>1886.32</v>
      </c>
      <c r="CJ881" s="44">
        <v>1464.26</v>
      </c>
      <c r="CK881" s="44">
        <v>1388.875</v>
      </c>
      <c r="CL881" s="44">
        <v>3692.4612550000002</v>
      </c>
      <c r="CM881" s="44">
        <v>7372.8503959999998</v>
      </c>
      <c r="CN881" s="44">
        <v>5028.7451149999997</v>
      </c>
      <c r="CO881" s="44">
        <v>78.36</v>
      </c>
      <c r="CP881" s="44">
        <v>77.819999999999993</v>
      </c>
      <c r="CQ881" s="44">
        <v>80.2</v>
      </c>
    </row>
    <row r="882" spans="1:95" s="10" customFormat="1" x14ac:dyDescent="0.2">
      <c r="A882" t="s">
        <v>1895</v>
      </c>
      <c r="B882" t="s">
        <v>173</v>
      </c>
      <c r="C882" t="s">
        <v>2648</v>
      </c>
      <c r="D882" t="s">
        <v>2649</v>
      </c>
      <c r="E882" t="s">
        <v>2650</v>
      </c>
      <c r="F882" t="s">
        <v>164</v>
      </c>
      <c r="G882" t="s">
        <v>2651</v>
      </c>
      <c r="H882" t="s">
        <v>980</v>
      </c>
      <c r="I882"/>
      <c r="J882" t="s">
        <v>852</v>
      </c>
      <c r="K882"/>
      <c r="L882" t="s">
        <v>104</v>
      </c>
      <c r="M882" t="s">
        <v>2654</v>
      </c>
      <c r="N882" t="s">
        <v>2655</v>
      </c>
      <c r="O882" t="s">
        <v>111</v>
      </c>
      <c r="P882">
        <v>14</v>
      </c>
      <c r="Q882">
        <v>6</v>
      </c>
      <c r="R882"/>
      <c r="S882"/>
      <c r="T882"/>
      <c r="U882"/>
      <c r="V882" t="str">
        <f t="shared" si="28"/>
        <v>Y</v>
      </c>
      <c r="W882"/>
      <c r="X882"/>
      <c r="Y882" s="44">
        <v>998.95714290000001</v>
      </c>
      <c r="Z882" s="44">
        <v>141772.7053</v>
      </c>
      <c r="AA882" s="44">
        <v>1867.121429</v>
      </c>
      <c r="AB882" s="44">
        <v>61868.218829999998</v>
      </c>
      <c r="AC882" s="44">
        <v>6.2785714000000006E-2</v>
      </c>
      <c r="AD882" s="44">
        <v>1.621454E-3</v>
      </c>
      <c r="AE882" s="44">
        <v>868.17142860000001</v>
      </c>
      <c r="AF882" s="44">
        <v>110186.5992</v>
      </c>
      <c r="AG882" s="44">
        <v>1516.55</v>
      </c>
      <c r="AH882" s="44">
        <v>154791.6054</v>
      </c>
      <c r="AI882" s="44">
        <v>1636.5</v>
      </c>
      <c r="AJ882" s="44">
        <v>572.9</v>
      </c>
      <c r="AK882" s="44">
        <v>2166.9</v>
      </c>
      <c r="AL882" s="44">
        <v>6.3E-2</v>
      </c>
      <c r="AM882" s="44">
        <v>2166.9</v>
      </c>
      <c r="AN882" s="44">
        <v>1594</v>
      </c>
      <c r="AO882" s="44">
        <v>14</v>
      </c>
      <c r="AP882" s="44">
        <v>2.76</v>
      </c>
      <c r="AQ882" s="44">
        <v>5.8000000000000003E-2</v>
      </c>
      <c r="AR882" s="44">
        <v>2142</v>
      </c>
      <c r="AS882" s="44">
        <v>3.7999999999999999E-2</v>
      </c>
      <c r="AT882" s="44">
        <v>1955.2</v>
      </c>
      <c r="AU882" s="44">
        <v>0.17899999999999999</v>
      </c>
      <c r="AV882" s="44">
        <v>19357.85154</v>
      </c>
      <c r="AW882" s="44">
        <v>125840660.7</v>
      </c>
      <c r="AX882" s="44">
        <v>37360</v>
      </c>
      <c r="AY882" s="44">
        <v>0.14469230799999999</v>
      </c>
      <c r="AZ882" s="44">
        <v>1.5321905E-2</v>
      </c>
      <c r="BA882" s="44">
        <v>4546.0317459999997</v>
      </c>
      <c r="BB882" s="44">
        <v>24262.06897</v>
      </c>
      <c r="BC882" s="44">
        <v>36376.315790000001</v>
      </c>
      <c r="BD882" s="44">
        <v>0.35899999999999999</v>
      </c>
      <c r="BE882" s="44">
        <v>3.2722513090000001</v>
      </c>
      <c r="BF882" s="44">
        <v>8.8809946709999998</v>
      </c>
      <c r="BG882" s="44">
        <v>15.09433962</v>
      </c>
      <c r="BH882" s="44">
        <v>2.7140319719999999</v>
      </c>
      <c r="BI882" s="44">
        <v>1.699622642</v>
      </c>
      <c r="BJ882" s="44">
        <v>5.0724637680000004</v>
      </c>
      <c r="BK882" s="44">
        <v>0.98850892999999995</v>
      </c>
      <c r="BL882" s="44">
        <v>0.91279178299999997</v>
      </c>
      <c r="BM882" s="44">
        <v>0.92063492099999999</v>
      </c>
      <c r="BN882" s="44">
        <v>0.65517241400000004</v>
      </c>
      <c r="BO882" s="44">
        <v>5.336977461</v>
      </c>
      <c r="BP882" s="44">
        <v>1.4993080700000001</v>
      </c>
      <c r="BQ882" s="44">
        <v>1205.864286</v>
      </c>
      <c r="BR882" s="44">
        <v>1759.5928570000001</v>
      </c>
      <c r="BS882" s="44">
        <v>732.1</v>
      </c>
      <c r="BT882" s="44">
        <v>2110.3000000000002</v>
      </c>
      <c r="BU882" s="44">
        <v>143613.5937</v>
      </c>
      <c r="BV882" s="44">
        <v>69912.200660000002</v>
      </c>
      <c r="BW882" s="44">
        <v>553.7142857</v>
      </c>
      <c r="BX882" s="44">
        <v>68850.358370000002</v>
      </c>
      <c r="BY882" s="44">
        <v>1378.2</v>
      </c>
      <c r="BZ882" s="44">
        <v>12757.038710000001</v>
      </c>
      <c r="CA882" s="44">
        <v>65355428.630000003</v>
      </c>
      <c r="CB882" s="44">
        <v>26065.78947</v>
      </c>
      <c r="CC882" s="44">
        <v>1920.8</v>
      </c>
      <c r="CD882" s="44">
        <v>1748.5</v>
      </c>
      <c r="CE882" s="44">
        <v>1571.95</v>
      </c>
      <c r="CF882" s="44">
        <v>284.24</v>
      </c>
      <c r="CG882" s="44">
        <v>706.3</v>
      </c>
      <c r="CH882" s="44">
        <v>699.82500000000005</v>
      </c>
      <c r="CI882" s="44">
        <v>1817.4</v>
      </c>
      <c r="CJ882" s="44">
        <v>1610.7</v>
      </c>
      <c r="CK882" s="44">
        <v>1022.8</v>
      </c>
      <c r="CL882" s="44">
        <v>3324.3531429999998</v>
      </c>
      <c r="CM882" s="44">
        <v>17038.495019999998</v>
      </c>
      <c r="CN882" s="44">
        <v>19196.075280000001</v>
      </c>
      <c r="CO882" s="44">
        <v>88.56</v>
      </c>
      <c r="CP882" s="44">
        <v>85.12</v>
      </c>
      <c r="CQ882" s="44">
        <v>80.650000000000006</v>
      </c>
    </row>
    <row r="883" spans="1:95" s="10" customFormat="1" ht="13.75" customHeight="1" x14ac:dyDescent="0.2">
      <c r="A883" t="s">
        <v>1895</v>
      </c>
      <c r="B883" t="s">
        <v>173</v>
      </c>
      <c r="C883" t="s">
        <v>2648</v>
      </c>
      <c r="D883" t="s">
        <v>2649</v>
      </c>
      <c r="E883" t="s">
        <v>2650</v>
      </c>
      <c r="F883" t="s">
        <v>164</v>
      </c>
      <c r="G883" t="s">
        <v>2651</v>
      </c>
      <c r="H883" t="s">
        <v>980</v>
      </c>
      <c r="I883"/>
      <c r="J883" t="s">
        <v>852</v>
      </c>
      <c r="K883"/>
      <c r="L883" t="s">
        <v>104</v>
      </c>
      <c r="M883" t="s">
        <v>2656</v>
      </c>
      <c r="N883" t="s">
        <v>2657</v>
      </c>
      <c r="O883" t="s">
        <v>111</v>
      </c>
      <c r="P883">
        <v>13</v>
      </c>
      <c r="Q883">
        <v>6</v>
      </c>
      <c r="R883"/>
      <c r="S883"/>
      <c r="T883"/>
      <c r="U883"/>
      <c r="V883" t="str">
        <f t="shared" si="28"/>
        <v>Y</v>
      </c>
      <c r="W883"/>
      <c r="X883"/>
      <c r="Y883" s="44">
        <v>920.45384620000004</v>
      </c>
      <c r="Z883" s="44">
        <v>85718.842489999995</v>
      </c>
      <c r="AA883" s="44">
        <v>1777.4307690000001</v>
      </c>
      <c r="AB883" s="44">
        <v>26050.55905</v>
      </c>
      <c r="AC883" s="44">
        <v>4.5692308000000001E-2</v>
      </c>
      <c r="AD883" s="44">
        <v>6.8559800000000005E-4</v>
      </c>
      <c r="AE883" s="44">
        <v>856.98461540000005</v>
      </c>
      <c r="AF883" s="44">
        <v>34489.96746</v>
      </c>
      <c r="AG883" s="44">
        <v>1474.7461539999999</v>
      </c>
      <c r="AH883" s="44">
        <v>91130.784020000006</v>
      </c>
      <c r="AI883" s="44">
        <v>1406.2</v>
      </c>
      <c r="AJ883" s="44">
        <v>661.7</v>
      </c>
      <c r="AK883" s="44">
        <v>2257.1999999999998</v>
      </c>
      <c r="AL883" s="44">
        <v>7.1999999999999995E-2</v>
      </c>
      <c r="AM883" s="44">
        <v>1894.6</v>
      </c>
      <c r="AN883" s="44">
        <v>1595.5</v>
      </c>
      <c r="AO883" s="44">
        <v>13</v>
      </c>
      <c r="AP883" s="44">
        <v>1.9710000000000001</v>
      </c>
      <c r="AQ883" s="44">
        <v>2.9000000000000001E-2</v>
      </c>
      <c r="AR883" s="44">
        <v>1695.1</v>
      </c>
      <c r="AS883" s="44">
        <v>4.2000000000000003E-2</v>
      </c>
      <c r="AT883" s="44">
        <v>1740.5</v>
      </c>
      <c r="AU883" s="44">
        <v>0.11899999999999999</v>
      </c>
      <c r="AV883" s="44">
        <v>24377.37343</v>
      </c>
      <c r="AW883" s="44">
        <v>144378917.69999999</v>
      </c>
      <c r="AX883" s="44">
        <v>48950</v>
      </c>
      <c r="AY883" s="44">
        <v>0.11475</v>
      </c>
      <c r="AZ883" s="44">
        <v>2.7905854000000001E-2</v>
      </c>
      <c r="BA883" s="44">
        <v>16115.27778</v>
      </c>
      <c r="BB883" s="44">
        <v>32196.551719999999</v>
      </c>
      <c r="BC883" s="44">
        <v>17914.28571</v>
      </c>
      <c r="BD883" s="44">
        <v>0.57499999999999996</v>
      </c>
      <c r="BE883" s="44">
        <v>3.0052592040000001</v>
      </c>
      <c r="BF883" s="44">
        <v>17.543859650000002</v>
      </c>
      <c r="BG883" s="44">
        <v>15.72327044</v>
      </c>
      <c r="BH883" s="44">
        <v>5.8377192979999997</v>
      </c>
      <c r="BI883" s="44">
        <v>0.896226415</v>
      </c>
      <c r="BJ883" s="44">
        <v>6.5956367330000001</v>
      </c>
      <c r="BK883" s="44">
        <v>0.894700728</v>
      </c>
      <c r="BL883" s="44">
        <v>1.026783081</v>
      </c>
      <c r="BM883" s="44">
        <v>0.40277777799999998</v>
      </c>
      <c r="BN883" s="44">
        <v>1.448275862</v>
      </c>
      <c r="BO883" s="44">
        <v>1.997889963</v>
      </c>
      <c r="BP883" s="44">
        <v>0.55640386200000003</v>
      </c>
      <c r="BQ883" s="44">
        <v>1106.9769229999999</v>
      </c>
      <c r="BR883" s="44">
        <v>1673.1</v>
      </c>
      <c r="BS883" s="44">
        <v>796.9</v>
      </c>
      <c r="BT883" s="44">
        <v>2250</v>
      </c>
      <c r="BU883" s="44">
        <v>75569.851009999998</v>
      </c>
      <c r="BV883" s="44">
        <v>38323.530769999998</v>
      </c>
      <c r="BW883" s="44">
        <v>566.1</v>
      </c>
      <c r="BX883" s="44">
        <v>31596.566149999999</v>
      </c>
      <c r="BY883" s="44">
        <v>1453.1</v>
      </c>
      <c r="BZ883" s="44">
        <v>16605.876219999998</v>
      </c>
      <c r="CA883" s="44">
        <v>108546320.09999999</v>
      </c>
      <c r="CB883" s="44">
        <v>39845</v>
      </c>
      <c r="CC883" s="44">
        <v>1910.15</v>
      </c>
      <c r="CD883" s="44">
        <v>1582.075</v>
      </c>
      <c r="CE883" s="44">
        <v>1556.28</v>
      </c>
      <c r="CF883" s="44">
        <v>632.79999999999995</v>
      </c>
      <c r="CG883" s="44">
        <v>679.67499999999995</v>
      </c>
      <c r="CH883" s="44">
        <v>421.88</v>
      </c>
      <c r="CI883" s="44">
        <v>1863.25</v>
      </c>
      <c r="CJ883" s="44">
        <v>1300.7750000000001</v>
      </c>
      <c r="CK883" s="44">
        <v>1303.1199999999999</v>
      </c>
      <c r="CL883" s="44">
        <v>15834.234839999999</v>
      </c>
      <c r="CM883" s="44">
        <v>25296.916450000001</v>
      </c>
      <c r="CN883" s="44">
        <v>10270.35714</v>
      </c>
      <c r="CO883" s="44">
        <v>86.325000000000003</v>
      </c>
      <c r="CP883" s="44">
        <v>80.924999999999997</v>
      </c>
      <c r="CQ883" s="44">
        <v>96.62</v>
      </c>
    </row>
    <row r="884" spans="1:95" ht="13.75" customHeight="1" x14ac:dyDescent="0.2">
      <c r="A884" t="s">
        <v>108</v>
      </c>
      <c r="B884" t="s">
        <v>173</v>
      </c>
      <c r="C884" t="s">
        <v>2648</v>
      </c>
      <c r="D884" t="s">
        <v>2649</v>
      </c>
      <c r="E884" t="s">
        <v>2650</v>
      </c>
      <c r="F884" t="s">
        <v>164</v>
      </c>
      <c r="G884" t="s">
        <v>2651</v>
      </c>
      <c r="H884" t="s">
        <v>980</v>
      </c>
      <c r="J884" t="s">
        <v>852</v>
      </c>
      <c r="L884" t="s">
        <v>104</v>
      </c>
      <c r="M884" t="s">
        <v>2658</v>
      </c>
      <c r="N884" t="s">
        <v>2659</v>
      </c>
      <c r="O884" t="s">
        <v>111</v>
      </c>
      <c r="P884">
        <v>12</v>
      </c>
      <c r="Q884">
        <v>3</v>
      </c>
      <c r="V884" t="str">
        <f t="shared" si="28"/>
        <v>Y</v>
      </c>
      <c r="Y884" s="44">
        <v>1344.4416666666666</v>
      </c>
      <c r="Z884" s="44">
        <v>68416.717430555989</v>
      </c>
      <c r="AA884" s="44">
        <v>2294.7083333333335</v>
      </c>
      <c r="AB884" s="44">
        <v>117008.06576388825</v>
      </c>
      <c r="AC884" s="44">
        <v>6.9749999999999993E-2</v>
      </c>
      <c r="AD884" s="44">
        <v>3.1685416666666803E-4</v>
      </c>
      <c r="AE884" s="44">
        <v>950.26666666666654</v>
      </c>
      <c r="AF884" s="44">
        <v>295034.18722222227</v>
      </c>
      <c r="AG884" s="44">
        <v>1704.7333333333336</v>
      </c>
      <c r="AH884" s="44">
        <v>16834.242222222227</v>
      </c>
      <c r="AI884" s="44">
        <v>1550.4</v>
      </c>
      <c r="AJ884" s="44">
        <v>1096.7</v>
      </c>
      <c r="AK884" s="44">
        <v>2682.3</v>
      </c>
      <c r="AL884" s="44">
        <v>4.4999999999999998E-2</v>
      </c>
      <c r="AM884" s="44">
        <v>1915.9</v>
      </c>
      <c r="AN884" s="44">
        <v>1585.6000000000001</v>
      </c>
      <c r="AO884" s="44">
        <v>12</v>
      </c>
      <c r="AP884" s="44">
        <v>2.1329999999999973</v>
      </c>
      <c r="AQ884" s="44">
        <v>6.4000000000000001E-2</v>
      </c>
      <c r="AR884" s="44">
        <v>2180.1999999999998</v>
      </c>
      <c r="AS884" s="44">
        <v>8.3000000000000004E-2</v>
      </c>
      <c r="AT884" s="44">
        <v>2523.6999999999998</v>
      </c>
      <c r="AU884" s="44">
        <v>9.8000000000000004E-2</v>
      </c>
      <c r="AV884" s="44">
        <v>12820.563074267799</v>
      </c>
      <c r="AW884" s="44">
        <v>30937006.084736109</v>
      </c>
      <c r="AX884" s="44">
        <v>20436</v>
      </c>
      <c r="AY884" s="44">
        <v>0.11781818181818156</v>
      </c>
      <c r="AZ884" s="44">
        <v>1.0631785123966411E-2</v>
      </c>
      <c r="BA884" s="44">
        <v>13800</v>
      </c>
      <c r="BB884" s="44">
        <v>7432.8125</v>
      </c>
      <c r="BC884" s="44">
        <v>17192.77108433735</v>
      </c>
      <c r="BD884" s="44">
        <v>0.30399999999999422</v>
      </c>
      <c r="BE884" s="44">
        <v>7.339449541284381</v>
      </c>
      <c r="BF884" s="44">
        <v>5.5096418732782437</v>
      </c>
      <c r="BG884" s="44">
        <v>8.4210526315790482</v>
      </c>
      <c r="BH884" s="44">
        <v>0.75068870523416298</v>
      </c>
      <c r="BI884" s="44">
        <v>1.5284210526315953</v>
      </c>
      <c r="BJ884" s="44">
        <v>5.6258790436005697</v>
      </c>
      <c r="BK884" s="44">
        <v>1.1379508325069156</v>
      </c>
      <c r="BL884" s="44">
        <v>1.1575543528116687</v>
      </c>
      <c r="BM884" s="44">
        <v>1.4222222222222223</v>
      </c>
      <c r="BN884" s="44">
        <v>1.296875</v>
      </c>
      <c r="BO884" s="44">
        <v>0.53860960144927539</v>
      </c>
      <c r="BP884" s="44">
        <v>2.3130909173798408</v>
      </c>
      <c r="BQ884" s="44">
        <v>1593.4666666666665</v>
      </c>
      <c r="BR884" s="44">
        <v>2156.9333333333334</v>
      </c>
      <c r="BS884" s="44">
        <v>1464.3</v>
      </c>
      <c r="BT884" s="44">
        <v>2497.9</v>
      </c>
      <c r="BU884" s="44">
        <v>19784.348888888886</v>
      </c>
      <c r="BV884" s="44">
        <v>79890.30222222126</v>
      </c>
      <c r="BW884" s="44">
        <v>563.44999999999993</v>
      </c>
      <c r="BX884" s="44">
        <v>105865.8425</v>
      </c>
      <c r="BY884" s="44">
        <v>1033.6000000000001</v>
      </c>
      <c r="BZ884" s="44">
        <v>7579.1933131587839</v>
      </c>
      <c r="CA884" s="44">
        <v>11416056.10622802</v>
      </c>
      <c r="CB884" s="44">
        <v>12058.666666666666</v>
      </c>
      <c r="CC884" s="44">
        <v>1894.9499999999998</v>
      </c>
      <c r="CD884" s="44">
        <v>2174.875</v>
      </c>
      <c r="CE884" s="44">
        <v>2400.9749999999999</v>
      </c>
      <c r="CF884" s="44">
        <v>247.625</v>
      </c>
      <c r="CG884" s="44">
        <v>549.1</v>
      </c>
      <c r="CH884" s="44">
        <v>893.625</v>
      </c>
      <c r="CI884" s="44">
        <v>1808.7999999999997</v>
      </c>
      <c r="CJ884" s="44">
        <v>1668.85</v>
      </c>
      <c r="CK884" s="44">
        <v>1636.5500000000002</v>
      </c>
      <c r="CL884" s="44">
        <v>5109.982235142119</v>
      </c>
      <c r="CM884" s="44">
        <v>6293.7382665832283</v>
      </c>
      <c r="CN884" s="44">
        <v>11333.859437751003</v>
      </c>
      <c r="CO884" s="44">
        <v>85.525000000000006</v>
      </c>
      <c r="CP884" s="44">
        <v>95.65</v>
      </c>
      <c r="CQ884" s="44">
        <v>98.274999999999991</v>
      </c>
    </row>
    <row r="885" spans="1:95" ht="13.75" customHeight="1" x14ac:dyDescent="0.2">
      <c r="A885" t="s">
        <v>108</v>
      </c>
      <c r="B885" t="s">
        <v>173</v>
      </c>
      <c r="C885" t="s">
        <v>2648</v>
      </c>
      <c r="D885" t="s">
        <v>2649</v>
      </c>
      <c r="E885" t="s">
        <v>2650</v>
      </c>
      <c r="F885" t="s">
        <v>164</v>
      </c>
      <c r="G885" t="s">
        <v>2651</v>
      </c>
      <c r="H885" t="s">
        <v>980</v>
      </c>
      <c r="J885" t="s">
        <v>852</v>
      </c>
      <c r="L885" t="s">
        <v>104</v>
      </c>
      <c r="M885" t="s">
        <v>2660</v>
      </c>
      <c r="N885" t="s">
        <v>2661</v>
      </c>
      <c r="O885" t="s">
        <v>111</v>
      </c>
      <c r="P885">
        <v>19</v>
      </c>
      <c r="Q885">
        <v>6</v>
      </c>
      <c r="V885" t="str">
        <f t="shared" si="28"/>
        <v>Y</v>
      </c>
      <c r="Y885" s="44">
        <v>1237.6842105263156</v>
      </c>
      <c r="Z885" s="44">
        <v>90360.081329640263</v>
      </c>
      <c r="AA885" s="44">
        <v>2136.2210526315785</v>
      </c>
      <c r="AB885" s="44">
        <v>134022.39218836807</v>
      </c>
      <c r="AC885" s="44">
        <v>5.1000000000000004E-2</v>
      </c>
      <c r="AD885" s="44">
        <v>1.4652631578947352E-4</v>
      </c>
      <c r="AE885" s="44">
        <v>898.51052631578932</v>
      </c>
      <c r="AF885" s="44">
        <v>156199.53146814409</v>
      </c>
      <c r="AG885" s="44">
        <v>1726.9684210526316</v>
      </c>
      <c r="AH885" s="44">
        <v>137679.49795013783</v>
      </c>
      <c r="AI885" s="44">
        <v>2343.8000000000002</v>
      </c>
      <c r="AJ885" s="44">
        <v>855</v>
      </c>
      <c r="AK885" s="44">
        <v>2794.7</v>
      </c>
      <c r="AL885" s="44">
        <v>2.8000000000000001E-2</v>
      </c>
      <c r="AM885" s="44">
        <v>1930.6</v>
      </c>
      <c r="AN885" s="44">
        <v>1939.6999999999998</v>
      </c>
      <c r="AO885" s="44">
        <v>19</v>
      </c>
      <c r="AP885" s="44">
        <v>2.3099999999999996</v>
      </c>
      <c r="AQ885" s="44">
        <v>4.9000000000000002E-2</v>
      </c>
      <c r="AR885" s="44">
        <v>1847.8</v>
      </c>
      <c r="AS885" s="44">
        <v>6.0999999999999999E-2</v>
      </c>
      <c r="AT885" s="44">
        <v>2031.7</v>
      </c>
      <c r="AU885" s="44">
        <v>7.5999999999999998E-2</v>
      </c>
      <c r="AV885" s="44">
        <v>19098.211591211984</v>
      </c>
      <c r="AW885" s="44">
        <v>101602638.18343081</v>
      </c>
      <c r="AX885" s="44">
        <v>39180.952380952374</v>
      </c>
      <c r="AY885" s="44">
        <v>7.4499999999999983E-2</v>
      </c>
      <c r="AZ885" s="44">
        <v>6.7240277777777793E-3</v>
      </c>
      <c r="BA885" s="44">
        <v>17728.571428571428</v>
      </c>
      <c r="BB885" s="44">
        <v>11069.38775510204</v>
      </c>
      <c r="BC885" s="44">
        <v>15372.131147540984</v>
      </c>
      <c r="BD885" s="44">
        <v>0.28400000000000009</v>
      </c>
      <c r="BE885" s="44">
        <v>7.7821011673151759</v>
      </c>
      <c r="BF885" s="44">
        <v>10.101010101010095</v>
      </c>
      <c r="BG885" s="44">
        <v>10.248901903367498</v>
      </c>
      <c r="BH885" s="44">
        <v>1.2979797979797971</v>
      </c>
      <c r="BI885" s="44">
        <v>1.0146412884333829</v>
      </c>
      <c r="BJ885" s="44">
        <v>8.2251082251082259</v>
      </c>
      <c r="BK885" s="44">
        <v>0.95711177872164099</v>
      </c>
      <c r="BL885" s="44">
        <v>1.0995237579824657</v>
      </c>
      <c r="BM885" s="44">
        <v>1.75</v>
      </c>
      <c r="BN885" s="44">
        <v>1.2448979591836733</v>
      </c>
      <c r="BO885" s="44">
        <v>0.62438125935305622</v>
      </c>
      <c r="BP885" s="44">
        <v>1.3887065380337542</v>
      </c>
      <c r="BQ885" s="44">
        <v>1475.3315789473684</v>
      </c>
      <c r="BR885" s="44">
        <v>1926.8157894736842</v>
      </c>
      <c r="BS885" s="44">
        <v>1171.9000000000001</v>
      </c>
      <c r="BT885" s="44">
        <v>2671.9</v>
      </c>
      <c r="BU885" s="44">
        <v>60224.73479224374</v>
      </c>
      <c r="BV885" s="44">
        <v>105212.06132964019</v>
      </c>
      <c r="BW885" s="44">
        <v>451.4736842105263</v>
      </c>
      <c r="BX885" s="44">
        <v>44687.529307479177</v>
      </c>
      <c r="BY885" s="44">
        <v>1500</v>
      </c>
      <c r="BZ885" s="44">
        <v>9751.8615044084199</v>
      </c>
      <c r="CA885" s="44">
        <v>28538762.14579865</v>
      </c>
      <c r="CB885" s="44">
        <v>18748.571428571428</v>
      </c>
      <c r="CC885" s="44">
        <v>1914.0666666666666</v>
      </c>
      <c r="CD885" s="44">
        <v>1812.5166666666667</v>
      </c>
      <c r="CE885" s="44">
        <v>2035.7142857142858</v>
      </c>
      <c r="CF885" s="44">
        <v>531.25</v>
      </c>
      <c r="CG885" s="44">
        <v>437.48333333333335</v>
      </c>
      <c r="CH885" s="44">
        <v>395.08571428571435</v>
      </c>
      <c r="CI885" s="44">
        <v>1671.8666666666666</v>
      </c>
      <c r="CJ885" s="44">
        <v>1523.4333333333334</v>
      </c>
      <c r="CK885" s="44">
        <v>1948.6571428571428</v>
      </c>
      <c r="CL885" s="44">
        <v>13640.804960046009</v>
      </c>
      <c r="CM885" s="44">
        <v>9097.5500498871006</v>
      </c>
      <c r="CN885" s="44">
        <v>6979.319789165892</v>
      </c>
      <c r="CO885" s="44">
        <v>88.266666666666666</v>
      </c>
      <c r="CP885" s="44">
        <v>96.84999999999998</v>
      </c>
      <c r="CQ885" s="44">
        <v>104.68571428571428</v>
      </c>
    </row>
    <row r="886" spans="1:95" s="2" customFormat="1" ht="13.75" customHeight="1" x14ac:dyDescent="0.2">
      <c r="A886" s="2" t="s">
        <v>108</v>
      </c>
      <c r="B886" s="2" t="s">
        <v>173</v>
      </c>
      <c r="C886" s="2" t="s">
        <v>2648</v>
      </c>
      <c r="D886" s="2" t="s">
        <v>2649</v>
      </c>
      <c r="E886" s="2" t="s">
        <v>2650</v>
      </c>
      <c r="F886" s="2" t="s">
        <v>164</v>
      </c>
      <c r="G886" s="2" t="s">
        <v>2651</v>
      </c>
      <c r="H886" s="2" t="s">
        <v>980</v>
      </c>
      <c r="J886" s="2" t="s">
        <v>852</v>
      </c>
      <c r="L886" s="2" t="s">
        <v>104</v>
      </c>
      <c r="M886" s="2" t="s">
        <v>2662</v>
      </c>
      <c r="N886" s="2" t="s">
        <v>2663</v>
      </c>
      <c r="O886" s="2" t="s">
        <v>111</v>
      </c>
      <c r="P886" s="2">
        <v>8</v>
      </c>
      <c r="Q886" s="2">
        <v>4</v>
      </c>
      <c r="V886" s="2" t="str">
        <f t="shared" si="28"/>
        <v>Y</v>
      </c>
      <c r="Y886" s="45">
        <v>1336.7375000000002</v>
      </c>
      <c r="Z886" s="45">
        <v>31283.067343749572</v>
      </c>
      <c r="AA886" s="45">
        <v>2196.8125</v>
      </c>
      <c r="AB886" s="45">
        <v>35104.286093750008</v>
      </c>
      <c r="AC886" s="45">
        <v>7.5249999999999997E-2</v>
      </c>
      <c r="AD886" s="45">
        <v>1.5293750000000203E-4</v>
      </c>
      <c r="AE886" s="45">
        <v>860.09999999999991</v>
      </c>
      <c r="AF886" s="45">
        <v>69851.535000000033</v>
      </c>
      <c r="AG886" s="45">
        <v>1695.7624999999998</v>
      </c>
      <c r="AH886" s="45">
        <v>21304.407343749997</v>
      </c>
      <c r="AI886" s="45">
        <v>1808.8</v>
      </c>
      <c r="AJ886" s="45">
        <v>1067.7</v>
      </c>
      <c r="AK886" s="45">
        <v>2448.9</v>
      </c>
      <c r="AL886" s="45">
        <v>5.6000000000000001E-2</v>
      </c>
      <c r="AM886" s="45">
        <v>1999.8</v>
      </c>
      <c r="AN886" s="45">
        <v>1381.2</v>
      </c>
      <c r="AO886" s="45">
        <v>8</v>
      </c>
      <c r="AP886" s="45">
        <v>1.3600000000000012</v>
      </c>
      <c r="AQ886" s="45">
        <v>7.2999999999999995E-2</v>
      </c>
      <c r="AR886" s="45">
        <v>2059.1</v>
      </c>
      <c r="AS886" s="45">
        <v>0.08</v>
      </c>
      <c r="AT886" s="45">
        <v>2406.5</v>
      </c>
      <c r="AU886" s="45">
        <v>0.09</v>
      </c>
      <c r="AV886" s="45">
        <v>11605.294391751255</v>
      </c>
      <c r="AW886" s="45">
        <v>11411201.807997793</v>
      </c>
      <c r="AX886" s="45">
        <v>16736.25</v>
      </c>
      <c r="AY886" s="45">
        <v>0.10828571428571447</v>
      </c>
      <c r="AZ886" s="45">
        <v>5.1964897959183897E-3</v>
      </c>
      <c r="BA886" s="45">
        <v>15585.714285714284</v>
      </c>
      <c r="BB886" s="45">
        <v>8590.4109589041109</v>
      </c>
      <c r="BC886" s="45">
        <v>16736.25</v>
      </c>
      <c r="BD886" s="45">
        <v>0.25499999999999995</v>
      </c>
      <c r="BE886" s="45">
        <v>4.909983633387883</v>
      </c>
      <c r="BF886" s="45">
        <v>8.2191780821918154</v>
      </c>
      <c r="BG886" s="45">
        <v>9.3457943925234233</v>
      </c>
      <c r="BH886" s="45">
        <v>1.673972602739735</v>
      </c>
      <c r="BI886" s="45">
        <v>1.1370716510903451</v>
      </c>
      <c r="BJ886" s="45">
        <v>5.8823529411764657</v>
      </c>
      <c r="BK886" s="45">
        <v>1.0296529652965296</v>
      </c>
      <c r="BL886" s="45">
        <v>1.1687144869117576</v>
      </c>
      <c r="BM886" s="45">
        <v>1.3035714285714284</v>
      </c>
      <c r="BN886" s="45">
        <v>1.0958904109589043</v>
      </c>
      <c r="BO886" s="45">
        <v>0.55117210552088713</v>
      </c>
      <c r="BP886" s="45">
        <v>1.9482478870993458</v>
      </c>
      <c r="BQ886" s="45">
        <v>1464.2500000000002</v>
      </c>
      <c r="BR886" s="45">
        <v>2029.5250000000001</v>
      </c>
      <c r="BS886" s="45">
        <v>1248.9000000000001</v>
      </c>
      <c r="BT886" s="45">
        <v>2239.5</v>
      </c>
      <c r="BU886" s="45">
        <v>16232.544999999998</v>
      </c>
      <c r="BV886" s="45">
        <v>13652.134375000005</v>
      </c>
      <c r="BW886" s="45">
        <v>565.23749999999995</v>
      </c>
      <c r="BX886" s="45">
        <v>29419.064843750035</v>
      </c>
      <c r="BY886" s="45">
        <v>990.59999999999991</v>
      </c>
      <c r="BZ886" s="45">
        <v>7703.2153720127117</v>
      </c>
      <c r="CA886" s="45">
        <v>5955186.9680021331</v>
      </c>
      <c r="CB886" s="45">
        <v>11535.714285714286</v>
      </c>
      <c r="CC886" s="45">
        <v>1923.6333333333332</v>
      </c>
      <c r="CD886" s="45">
        <v>2024.1666666666667</v>
      </c>
      <c r="CE886" s="45">
        <v>2196.4</v>
      </c>
      <c r="CF886" s="45">
        <v>531.13333333333333</v>
      </c>
      <c r="CG886" s="45">
        <v>445</v>
      </c>
      <c r="CH886" s="45">
        <v>796.75</v>
      </c>
      <c r="CI886" s="45">
        <v>1751.4000000000003</v>
      </c>
      <c r="CJ886" s="45">
        <v>1636.5333333333335</v>
      </c>
      <c r="CK886" s="45">
        <v>1701.15</v>
      </c>
      <c r="CL886" s="45">
        <v>8740.5061605061601</v>
      </c>
      <c r="CM886" s="45">
        <v>5540.6607574536656</v>
      </c>
      <c r="CN886" s="45">
        <v>9391.1111111111113</v>
      </c>
      <c r="CO886" s="45">
        <v>98</v>
      </c>
      <c r="CP886" s="45">
        <v>106.73333333333335</v>
      </c>
      <c r="CQ886" s="45">
        <v>105.65</v>
      </c>
    </row>
    <row r="887" spans="1:95" s="10" customFormat="1" x14ac:dyDescent="0.2">
      <c r="A887" t="s">
        <v>1895</v>
      </c>
      <c r="B887" t="s">
        <v>173</v>
      </c>
      <c r="C887" t="s">
        <v>2664</v>
      </c>
      <c r="D887" t="s">
        <v>2665</v>
      </c>
      <c r="E887" t="s">
        <v>2666</v>
      </c>
      <c r="F887" t="s">
        <v>406</v>
      </c>
      <c r="G887"/>
      <c r="H887"/>
      <c r="I887"/>
      <c r="J887" t="s">
        <v>254</v>
      </c>
      <c r="K887"/>
      <c r="L887" t="s">
        <v>104</v>
      </c>
      <c r="M887" t="s">
        <v>2667</v>
      </c>
      <c r="N887" t="s">
        <v>256</v>
      </c>
      <c r="O887" t="s">
        <v>111</v>
      </c>
      <c r="P887">
        <v>3</v>
      </c>
      <c r="Q887">
        <v>3</v>
      </c>
      <c r="R887"/>
      <c r="S887"/>
      <c r="T887"/>
      <c r="U887"/>
      <c r="V887" t="str">
        <f t="shared" si="28"/>
        <v>Y</v>
      </c>
      <c r="W887"/>
      <c r="X887"/>
      <c r="Y887" s="44">
        <v>4514.6000000000004</v>
      </c>
      <c r="Z887" s="44">
        <v>525459.2267</v>
      </c>
      <c r="AA887" s="44">
        <v>7067</v>
      </c>
      <c r="AB887" s="44">
        <v>11516402.43</v>
      </c>
      <c r="AC887" s="44">
        <v>0.229333333</v>
      </c>
      <c r="AD887" s="44">
        <v>1.0033556000000001E-2</v>
      </c>
      <c r="AE887" s="44">
        <v>2552.4</v>
      </c>
      <c r="AF887" s="44">
        <v>7542728</v>
      </c>
      <c r="AG887" s="44">
        <v>6043.6666670000004</v>
      </c>
      <c r="AH887" s="44">
        <v>5230730.2690000003</v>
      </c>
      <c r="AI887" s="44">
        <v>4134.3999999999996</v>
      </c>
      <c r="AJ887" s="44">
        <v>3626.8</v>
      </c>
      <c r="AK887" s="44">
        <v>11838.8</v>
      </c>
      <c r="AL887" s="44">
        <v>0.23699999999999999</v>
      </c>
      <c r="AM887" s="44">
        <v>11838.8</v>
      </c>
      <c r="AN887" s="44">
        <v>8212</v>
      </c>
      <c r="AO887" s="44">
        <v>3</v>
      </c>
      <c r="AP887" s="44">
        <v>0.75900000000000001</v>
      </c>
      <c r="AQ887" s="44">
        <v>0.10299999999999999</v>
      </c>
      <c r="AR887" s="44">
        <v>4237.2</v>
      </c>
      <c r="AS887" s="44">
        <v>0.34799999999999998</v>
      </c>
      <c r="AT887" s="44">
        <v>5125</v>
      </c>
      <c r="AU887" s="44">
        <v>0.34799999999999998</v>
      </c>
      <c r="AV887" s="44">
        <v>11612.680829999999</v>
      </c>
      <c r="AW887" s="44">
        <v>123726652.59999999</v>
      </c>
      <c r="AX887" s="44">
        <v>27157.805909999999</v>
      </c>
      <c r="AY887" s="44">
        <v>3.5499999999999997E-2</v>
      </c>
      <c r="AZ887" s="44">
        <v>1.1025E-4</v>
      </c>
      <c r="BA887" s="44">
        <v>27157.805909999999</v>
      </c>
      <c r="BB887" s="44">
        <v>5926.2135920000001</v>
      </c>
      <c r="BC887" s="44">
        <v>1754.0229890000001</v>
      </c>
      <c r="BD887" s="44">
        <v>4.5999999999999999E-2</v>
      </c>
      <c r="BE887" s="44" t="e">
        <v>#DIV/0!</v>
      </c>
      <c r="BF887" s="44" t="e">
        <v>#DIV/0!</v>
      </c>
      <c r="BG887" s="44" t="e">
        <v>#DIV/0!</v>
      </c>
      <c r="BH887" s="44" t="e">
        <v>#DIV/0!</v>
      </c>
      <c r="BI887" s="44" t="e">
        <v>#DIV/0!</v>
      </c>
      <c r="BJ887" s="44">
        <v>3.9525691699999999</v>
      </c>
      <c r="BK887" s="44">
        <v>0.357907896</v>
      </c>
      <c r="BL887" s="44">
        <v>1.2095251579999999</v>
      </c>
      <c r="BM887" s="44">
        <v>0.43459915599999999</v>
      </c>
      <c r="BN887" s="44">
        <v>3.3786407770000002</v>
      </c>
      <c r="BO887" s="44">
        <v>0.21821400499999999</v>
      </c>
      <c r="BP887" s="44">
        <v>0.29597701100000001</v>
      </c>
      <c r="BQ887" s="44">
        <v>5268.4333329999999</v>
      </c>
      <c r="BR887" s="44">
        <v>6747.0333330000003</v>
      </c>
      <c r="BS887" s="44">
        <v>4091.3</v>
      </c>
      <c r="BT887" s="44">
        <v>11240.3</v>
      </c>
      <c r="BU887" s="44">
        <v>1594224.0020000001</v>
      </c>
      <c r="BV887" s="44">
        <v>10164275.34</v>
      </c>
      <c r="BW887" s="44">
        <v>1478.6</v>
      </c>
      <c r="BX887" s="44">
        <v>3759317.4070000001</v>
      </c>
      <c r="BY887" s="44">
        <v>7149</v>
      </c>
      <c r="BZ887" s="44">
        <v>6338.4011920000003</v>
      </c>
      <c r="CA887" s="44">
        <v>65812026.490000002</v>
      </c>
      <c r="CB887" s="44">
        <v>17808.016879999999</v>
      </c>
      <c r="CC887" s="44">
        <v>11240.3</v>
      </c>
      <c r="CD887" s="44">
        <v>4177.3999999999996</v>
      </c>
      <c r="CE887" s="44">
        <v>4823.3999999999996</v>
      </c>
      <c r="CF887" s="44">
        <v>4220.5</v>
      </c>
      <c r="CG887" s="44">
        <v>86.1</v>
      </c>
      <c r="CH887" s="44">
        <v>129.19999999999999</v>
      </c>
      <c r="CI887" s="44">
        <v>9259.2999999999993</v>
      </c>
      <c r="CJ887" s="44">
        <v>4134.3999999999996</v>
      </c>
      <c r="CK887" s="44">
        <v>4737.3</v>
      </c>
      <c r="CL887" s="44">
        <v>17808.016879999999</v>
      </c>
      <c r="CM887" s="44">
        <v>835.92233009999995</v>
      </c>
      <c r="CN887" s="44">
        <v>371.2643678</v>
      </c>
      <c r="CO887" s="44">
        <v>101.3</v>
      </c>
      <c r="CP887" s="44">
        <v>104.5</v>
      </c>
      <c r="CQ887" s="44">
        <v>99.9</v>
      </c>
    </row>
    <row r="888" spans="1:95" s="10" customFormat="1" x14ac:dyDescent="0.2">
      <c r="A888" t="s">
        <v>1895</v>
      </c>
      <c r="B888" t="s">
        <v>173</v>
      </c>
      <c r="C888" t="s">
        <v>2664</v>
      </c>
      <c r="D888" t="s">
        <v>2665</v>
      </c>
      <c r="E888" t="s">
        <v>2666</v>
      </c>
      <c r="F888" t="s">
        <v>406</v>
      </c>
      <c r="G888"/>
      <c r="H888"/>
      <c r="I888"/>
      <c r="J888" t="s">
        <v>254</v>
      </c>
      <c r="K888"/>
      <c r="L888" t="s">
        <v>104</v>
      </c>
      <c r="M888" t="s">
        <v>2668</v>
      </c>
      <c r="N888"/>
      <c r="O888"/>
      <c r="P888">
        <v>3</v>
      </c>
      <c r="Q888">
        <v>3</v>
      </c>
      <c r="R888"/>
      <c r="S888"/>
      <c r="T888"/>
      <c r="U888"/>
      <c r="V888" t="str">
        <f t="shared" si="28"/>
        <v>Y</v>
      </c>
      <c r="W888"/>
      <c r="X888"/>
      <c r="Y888" s="44">
        <v>6368</v>
      </c>
      <c r="Z888" s="44">
        <v>3541683.287</v>
      </c>
      <c r="AA888" s="44">
        <v>8817.7333330000001</v>
      </c>
      <c r="AB888" s="44">
        <v>10396165.98</v>
      </c>
      <c r="AC888" s="44">
        <v>0.23300000000000001</v>
      </c>
      <c r="AD888" s="44">
        <v>3.9226670000000003E-3</v>
      </c>
      <c r="AE888" s="44">
        <v>2449.7333330000001</v>
      </c>
      <c r="AF888" s="44">
        <v>1892908.2420000001</v>
      </c>
      <c r="AG888" s="44">
        <v>6747.0666670000001</v>
      </c>
      <c r="AH888" s="44">
        <v>2668638.7620000001</v>
      </c>
      <c r="AI888" s="44">
        <v>4522</v>
      </c>
      <c r="AJ888" s="44">
        <v>3782.9</v>
      </c>
      <c r="AK888" s="44">
        <v>12350.2</v>
      </c>
      <c r="AL888" s="44">
        <v>0.151</v>
      </c>
      <c r="AM888" s="44">
        <v>12350.2</v>
      </c>
      <c r="AN888" s="44">
        <v>8567.2999999999993</v>
      </c>
      <c r="AO888" s="44">
        <v>3</v>
      </c>
      <c r="AP888" s="44">
        <v>0.69699999999999995</v>
      </c>
      <c r="AQ888" s="44">
        <v>0.245</v>
      </c>
      <c r="AR888" s="44">
        <v>4554.3999999999996</v>
      </c>
      <c r="AS888" s="44">
        <v>0.30299999999999999</v>
      </c>
      <c r="AT888" s="44">
        <v>9548.6</v>
      </c>
      <c r="AU888" s="44">
        <v>0.30299999999999999</v>
      </c>
      <c r="AV888" s="44">
        <v>12872.13198</v>
      </c>
      <c r="AW888" s="44">
        <v>109911752.40000001</v>
      </c>
      <c r="AX888" s="44">
        <v>27427.152320000001</v>
      </c>
      <c r="AY888" s="44">
        <v>-1E-3</v>
      </c>
      <c r="AZ888" s="44">
        <v>2.209E-3</v>
      </c>
      <c r="BA888" s="44">
        <v>27427.152320000001</v>
      </c>
      <c r="BB888" s="44">
        <v>3148.9795920000001</v>
      </c>
      <c r="BC888" s="44">
        <v>8040.2640259999998</v>
      </c>
      <c r="BD888" s="44">
        <v>4.5999999999999999E-2</v>
      </c>
      <c r="BE888" s="44" t="e">
        <v>#DIV/0!</v>
      </c>
      <c r="BF888" s="44" t="e">
        <v>#DIV/0!</v>
      </c>
      <c r="BG888" s="44" t="e">
        <v>#DIV/0!</v>
      </c>
      <c r="BH888" s="44" t="e">
        <v>#DIV/0!</v>
      </c>
      <c r="BI888" s="44" t="e">
        <v>#DIV/0!</v>
      </c>
      <c r="BJ888" s="44">
        <v>4.3041606889999997</v>
      </c>
      <c r="BK888" s="44">
        <v>0.36877135599999999</v>
      </c>
      <c r="BL888" s="44">
        <v>2.0965659579999998</v>
      </c>
      <c r="BM888" s="44">
        <v>1.6225165560000001</v>
      </c>
      <c r="BN888" s="44">
        <v>1.2367346939999999</v>
      </c>
      <c r="BO888" s="44">
        <v>0.114812488</v>
      </c>
      <c r="BP888" s="44">
        <v>2.5532918809999998</v>
      </c>
      <c r="BQ888" s="44">
        <v>6646.5666670000001</v>
      </c>
      <c r="BR888" s="44">
        <v>8225.7000000000007</v>
      </c>
      <c r="BS888" s="44">
        <v>4306.6000000000004</v>
      </c>
      <c r="BT888" s="44">
        <v>10938.9</v>
      </c>
      <c r="BU888" s="44">
        <v>2930935.8160000001</v>
      </c>
      <c r="BV888" s="44">
        <v>7353312.727</v>
      </c>
      <c r="BW888" s="44">
        <v>1579.1</v>
      </c>
      <c r="BX888" s="44">
        <v>999527.88670000003</v>
      </c>
      <c r="BY888" s="44">
        <v>6632.3</v>
      </c>
      <c r="BZ888" s="44">
        <v>8129.1326319999998</v>
      </c>
      <c r="CA888" s="44">
        <v>45424555.479999997</v>
      </c>
      <c r="CB888" s="44">
        <v>17112.582780000001</v>
      </c>
      <c r="CC888" s="44">
        <v>10938.9</v>
      </c>
      <c r="CD888" s="44">
        <v>4522</v>
      </c>
      <c r="CE888" s="44">
        <v>9216.2000000000007</v>
      </c>
      <c r="CF888" s="44">
        <v>2584</v>
      </c>
      <c r="CG888" s="44">
        <v>215.3</v>
      </c>
      <c r="CH888" s="44">
        <v>1938</v>
      </c>
      <c r="CI888" s="44">
        <v>8397.9</v>
      </c>
      <c r="CJ888" s="44">
        <v>4522</v>
      </c>
      <c r="CK888" s="44">
        <v>7321.3</v>
      </c>
      <c r="CL888" s="44">
        <v>17112.582780000001</v>
      </c>
      <c r="CM888" s="44">
        <v>878.77551019999999</v>
      </c>
      <c r="CN888" s="44">
        <v>6396.0396039999996</v>
      </c>
      <c r="CO888" s="44">
        <v>111.5</v>
      </c>
      <c r="CP888" s="44">
        <v>114.1</v>
      </c>
      <c r="CQ888" s="44">
        <v>109.4</v>
      </c>
    </row>
    <row r="889" spans="1:95" s="4" customFormat="1" x14ac:dyDescent="0.2">
      <c r="A889" t="s">
        <v>1895</v>
      </c>
      <c r="B889" t="s">
        <v>173</v>
      </c>
      <c r="C889" t="s">
        <v>2664</v>
      </c>
      <c r="D889" t="s">
        <v>2665</v>
      </c>
      <c r="E889" t="s">
        <v>2666</v>
      </c>
      <c r="F889" t="s">
        <v>406</v>
      </c>
      <c r="G889"/>
      <c r="H889"/>
      <c r="I889"/>
      <c r="J889" t="s">
        <v>254</v>
      </c>
      <c r="K889"/>
      <c r="L889" t="s">
        <v>104</v>
      </c>
      <c r="M889" t="s">
        <v>2669</v>
      </c>
      <c r="N889" t="s">
        <v>256</v>
      </c>
      <c r="O889" t="s">
        <v>111</v>
      </c>
      <c r="P889">
        <v>3</v>
      </c>
      <c r="Q889">
        <v>3</v>
      </c>
      <c r="R889"/>
      <c r="S889"/>
      <c r="T889"/>
      <c r="U889"/>
      <c r="V889" t="str">
        <f t="shared" si="28"/>
        <v>Y</v>
      </c>
      <c r="W889"/>
      <c r="X889"/>
      <c r="Y889" s="44">
        <v>6148.6333329999998</v>
      </c>
      <c r="Z889" s="44">
        <v>3080278.3089999999</v>
      </c>
      <c r="AA889" s="44">
        <v>7369.7</v>
      </c>
      <c r="AB889" s="44">
        <v>3011140.0469999998</v>
      </c>
      <c r="AC889" s="44">
        <v>0.15633333299999999</v>
      </c>
      <c r="AD889" s="44">
        <v>2.7535559999999999E-3</v>
      </c>
      <c r="AE889" s="44">
        <v>1221.0666670000001</v>
      </c>
      <c r="AF889" s="44">
        <v>54858.828889999997</v>
      </c>
      <c r="AG889" s="44">
        <v>6578.1333329999998</v>
      </c>
      <c r="AH889" s="44">
        <v>3735721.6159999999</v>
      </c>
      <c r="AI889" s="44">
        <v>4218.8</v>
      </c>
      <c r="AJ889" s="44">
        <v>4035.2</v>
      </c>
      <c r="AK889" s="44">
        <v>9354</v>
      </c>
      <c r="AL889" s="44">
        <v>8.5999999999999993E-2</v>
      </c>
      <c r="AM889" s="44">
        <v>7628</v>
      </c>
      <c r="AN889" s="44">
        <v>5318.8</v>
      </c>
      <c r="AO889" s="44">
        <v>3</v>
      </c>
      <c r="AP889" s="44">
        <v>0.40799999999999997</v>
      </c>
      <c r="AQ889" s="44">
        <v>0.21199999999999999</v>
      </c>
      <c r="AR889" s="44">
        <v>9354</v>
      </c>
      <c r="AS889" s="44">
        <v>0.17100000000000001</v>
      </c>
      <c r="AT889" s="44">
        <v>5127.1000000000004</v>
      </c>
      <c r="AU889" s="44">
        <v>0.21199999999999999</v>
      </c>
      <c r="AV889" s="44">
        <v>9741.5688590000009</v>
      </c>
      <c r="AW889" s="44">
        <v>34683152.130000003</v>
      </c>
      <c r="AX889" s="44">
        <v>18020.930230000002</v>
      </c>
      <c r="AY889" s="44">
        <v>-3.0499999999999999E-2</v>
      </c>
      <c r="AZ889" s="44">
        <v>1.1025E-4</v>
      </c>
      <c r="BA889" s="44">
        <v>18020.930230000002</v>
      </c>
      <c r="BB889" s="44">
        <v>4818.3962259999998</v>
      </c>
      <c r="BC889" s="44">
        <v>6385.3801169999997</v>
      </c>
      <c r="BD889" s="44">
        <v>-0.02</v>
      </c>
      <c r="BE889" s="44" t="e">
        <v>#DIV/0!</v>
      </c>
      <c r="BF889" s="44" t="e">
        <v>#DIV/0!</v>
      </c>
      <c r="BG889" s="44" t="e">
        <v>#DIV/0!</v>
      </c>
      <c r="BH889" s="44" t="e">
        <v>#DIV/0!</v>
      </c>
      <c r="BI889" s="44" t="e">
        <v>#DIV/0!</v>
      </c>
      <c r="BJ889" s="44">
        <v>7.3529411759999999</v>
      </c>
      <c r="BK889" s="44">
        <v>1.2262716309999999</v>
      </c>
      <c r="BL889" s="44">
        <v>0.54811845199999998</v>
      </c>
      <c r="BM889" s="44">
        <v>2.4651162790000001</v>
      </c>
      <c r="BN889" s="44">
        <v>0.80660377400000005</v>
      </c>
      <c r="BO889" s="44">
        <v>0.26737777499999998</v>
      </c>
      <c r="BP889" s="44">
        <v>1.3252086000000001</v>
      </c>
      <c r="BQ889" s="44">
        <v>6296.8666670000002</v>
      </c>
      <c r="BR889" s="44">
        <v>7109.4</v>
      </c>
      <c r="BS889" s="44">
        <v>4125</v>
      </c>
      <c r="BT889" s="44">
        <v>9093.7999999999993</v>
      </c>
      <c r="BU889" s="44">
        <v>3237717.449</v>
      </c>
      <c r="BV889" s="44">
        <v>2777936.72</v>
      </c>
      <c r="BW889" s="44">
        <v>812.5</v>
      </c>
      <c r="BX889" s="44">
        <v>32716.40667</v>
      </c>
      <c r="BY889" s="44">
        <v>4968.8</v>
      </c>
      <c r="BZ889" s="44">
        <v>6436.0002160000004</v>
      </c>
      <c r="CA889" s="44">
        <v>13640518.74</v>
      </c>
      <c r="CB889" s="44">
        <v>11446.511630000001</v>
      </c>
      <c r="CC889" s="44">
        <v>7218.8</v>
      </c>
      <c r="CD889" s="44">
        <v>9093.7999999999993</v>
      </c>
      <c r="CE889" s="44">
        <v>5015.6000000000004</v>
      </c>
      <c r="CF889" s="44">
        <v>984.4</v>
      </c>
      <c r="CG889" s="44">
        <v>562.5</v>
      </c>
      <c r="CH889" s="44">
        <v>890.6</v>
      </c>
      <c r="CI889" s="44">
        <v>6562.5</v>
      </c>
      <c r="CJ889" s="44">
        <v>8953.1</v>
      </c>
      <c r="CK889" s="44">
        <v>4218.8</v>
      </c>
      <c r="CL889" s="44">
        <v>11446.511630000001</v>
      </c>
      <c r="CM889" s="44">
        <v>2653.3018870000001</v>
      </c>
      <c r="CN889" s="44">
        <v>5208.1871350000001</v>
      </c>
      <c r="CO889" s="44">
        <v>97.3</v>
      </c>
      <c r="CP889" s="44">
        <v>91.1</v>
      </c>
      <c r="CQ889" s="44">
        <v>103.4</v>
      </c>
    </row>
    <row r="890" spans="1:95" s="2" customFormat="1" x14ac:dyDescent="0.2">
      <c r="A890" s="2" t="s">
        <v>108</v>
      </c>
      <c r="B890" s="2" t="s">
        <v>173</v>
      </c>
      <c r="C890" s="2" t="s">
        <v>2664</v>
      </c>
      <c r="D890" s="2" t="s">
        <v>2665</v>
      </c>
      <c r="E890" s="2" t="s">
        <v>2666</v>
      </c>
      <c r="F890" s="2" t="s">
        <v>406</v>
      </c>
      <c r="J890" s="2" t="s">
        <v>254</v>
      </c>
      <c r="L890" s="2" t="s">
        <v>104</v>
      </c>
      <c r="M890" s="2" t="s">
        <v>2670</v>
      </c>
      <c r="N890" s="2" t="s">
        <v>2671</v>
      </c>
      <c r="O890" s="2" t="s">
        <v>111</v>
      </c>
      <c r="P890" s="2">
        <v>2</v>
      </c>
      <c r="Q890" s="2">
        <v>2</v>
      </c>
      <c r="V890" s="2" t="str">
        <f t="shared" si="28"/>
        <v>Y</v>
      </c>
      <c r="Y890" s="45">
        <v>6172.15</v>
      </c>
      <c r="Z890" s="45">
        <v>2565923.4225000069</v>
      </c>
      <c r="AA890" s="45">
        <v>10392.15</v>
      </c>
      <c r="AB890" s="45">
        <v>4176914.0625000149</v>
      </c>
      <c r="AC890" s="45">
        <v>0.214</v>
      </c>
      <c r="AD890" s="45">
        <v>7.3959999999999998E-3</v>
      </c>
      <c r="AE890" s="45">
        <v>4219.95</v>
      </c>
      <c r="AF890" s="45">
        <v>13290034.802500002</v>
      </c>
      <c r="AG890" s="45">
        <v>6416.9</v>
      </c>
      <c r="AH890" s="45">
        <v>2271953.290000014</v>
      </c>
      <c r="AI890" s="45">
        <v>7924.2</v>
      </c>
      <c r="AJ890" s="45">
        <v>4570.3</v>
      </c>
      <c r="AK890" s="45">
        <v>12435.9</v>
      </c>
      <c r="AL890" s="45">
        <v>0.3</v>
      </c>
      <c r="AM890" s="45">
        <v>12435.9</v>
      </c>
      <c r="AN890" s="45">
        <v>7865.5999999999995</v>
      </c>
      <c r="AO890" s="45">
        <v>2</v>
      </c>
      <c r="AP890" s="45">
        <v>0.43600000000000028</v>
      </c>
      <c r="AQ890" s="45">
        <v>0.3</v>
      </c>
      <c r="AR890" s="45">
        <v>12435.9</v>
      </c>
      <c r="AS890" s="45">
        <v>0.128</v>
      </c>
      <c r="AT890" s="45">
        <v>8348.4</v>
      </c>
      <c r="AU890" s="45">
        <v>0.3</v>
      </c>
      <c r="AV890" s="45">
        <v>15352.916666666668</v>
      </c>
      <c r="AW890" s="45">
        <v>118057279.34027782</v>
      </c>
      <c r="AX890" s="45">
        <v>26218.333333333336</v>
      </c>
      <c r="AY890" s="45">
        <v>8.0000000000002847E-3</v>
      </c>
      <c r="AZ890" s="45">
        <v>0</v>
      </c>
      <c r="BA890" s="45">
        <v>26218.333333333336</v>
      </c>
      <c r="BB890" s="45">
        <v>26218.333333333336</v>
      </c>
      <c r="BC890" s="45">
        <v>4487.5</v>
      </c>
      <c r="BD890" s="45">
        <v>8.0000000000002847E-3</v>
      </c>
      <c r="BE890" s="45" t="e">
        <v>#DIV/0!</v>
      </c>
      <c r="BF890" s="45" t="e">
        <v>#DIV/0!</v>
      </c>
      <c r="BG890" s="45" t="e">
        <v>#DIV/0!</v>
      </c>
      <c r="BH890" s="45" t="e">
        <v>#DIV/0!</v>
      </c>
      <c r="BI890" s="45" t="e">
        <v>#DIV/0!</v>
      </c>
      <c r="BJ890" s="45">
        <v>4.5871559633027497</v>
      </c>
      <c r="BK890" s="45">
        <v>1</v>
      </c>
      <c r="BL890" s="45">
        <v>0.67131450075989674</v>
      </c>
      <c r="BM890" s="45">
        <v>1</v>
      </c>
      <c r="BN890" s="45">
        <v>0.42666666666666669</v>
      </c>
      <c r="BO890" s="45">
        <v>1</v>
      </c>
      <c r="BP890" s="45">
        <v>0.17115885830525712</v>
      </c>
      <c r="BQ890" s="45">
        <v>6330.7999999999993</v>
      </c>
      <c r="BR890" s="45">
        <v>9797.65</v>
      </c>
      <c r="BS890" s="45">
        <v>4780.3999999999996</v>
      </c>
      <c r="BT890" s="45">
        <v>11584.9</v>
      </c>
      <c r="BU890" s="45">
        <v>2403740.1600000039</v>
      </c>
      <c r="BV890" s="45">
        <v>3194262.5625</v>
      </c>
      <c r="BW890" s="45">
        <v>3466.85</v>
      </c>
      <c r="BX890" s="45">
        <v>11139907.522500001</v>
      </c>
      <c r="BY890" s="45">
        <v>6804.5</v>
      </c>
      <c r="BZ890" s="45">
        <v>11845.520833333334</v>
      </c>
      <c r="CA890" s="45">
        <v>117422056.52126738</v>
      </c>
      <c r="CB890" s="45">
        <v>22681.666666666668</v>
      </c>
      <c r="CC890" s="45">
        <v>11584.9</v>
      </c>
      <c r="CD890" s="45">
        <v>8010.4</v>
      </c>
      <c r="CE890" s="45" t="e">
        <v>#DIV/0!</v>
      </c>
      <c r="CF890" s="45">
        <v>6804.5</v>
      </c>
      <c r="CG890" s="45">
        <v>129.19999999999999</v>
      </c>
      <c r="CH890" s="45" t="e">
        <v>#DIV/0!</v>
      </c>
      <c r="CI890" s="45">
        <v>4909.6000000000004</v>
      </c>
      <c r="CJ890" s="45">
        <v>7924.2</v>
      </c>
      <c r="CK890" s="45" t="e">
        <v>#DIV/0!</v>
      </c>
      <c r="CL890" s="45">
        <v>22681.666666666668</v>
      </c>
      <c r="CM890" s="45">
        <v>1009.3749999999999</v>
      </c>
      <c r="CN890" s="45" t="e">
        <v>#DIV/0!</v>
      </c>
      <c r="CO890" s="45">
        <v>98</v>
      </c>
      <c r="CP890" s="45">
        <v>100.9</v>
      </c>
      <c r="CQ890" s="45" t="e">
        <v>#DIV/0!</v>
      </c>
    </row>
    <row r="891" spans="1:95" s="4" customFormat="1" x14ac:dyDescent="0.2">
      <c r="A891" s="4" t="s">
        <v>1895</v>
      </c>
      <c r="B891" s="4" t="s">
        <v>173</v>
      </c>
      <c r="C891" s="4" t="s">
        <v>2672</v>
      </c>
      <c r="D891" s="4" t="s">
        <v>2673</v>
      </c>
      <c r="E891" s="4" t="s">
        <v>2674</v>
      </c>
      <c r="F891" s="4" t="s">
        <v>164</v>
      </c>
      <c r="G891" s="4" t="s">
        <v>2675</v>
      </c>
      <c r="H891" s="4" t="s">
        <v>700</v>
      </c>
      <c r="I891" s="4" t="s">
        <v>103</v>
      </c>
      <c r="L891" s="4" t="s">
        <v>104</v>
      </c>
      <c r="M891" s="4" t="s">
        <v>2676</v>
      </c>
      <c r="N891" s="4" t="s">
        <v>2677</v>
      </c>
      <c r="O891" s="4" t="s">
        <v>111</v>
      </c>
      <c r="P891" s="4">
        <v>6</v>
      </c>
      <c r="Q891" s="4">
        <v>1</v>
      </c>
      <c r="V891" s="4" t="str">
        <f t="shared" si="28"/>
        <v>Y</v>
      </c>
      <c r="W891" s="4" t="s">
        <v>1895</v>
      </c>
      <c r="Y891" s="46">
        <v>4591.4666669999997</v>
      </c>
      <c r="Z891" s="46">
        <v>1724.532222</v>
      </c>
      <c r="AA891" s="46">
        <v>6666.6333329999998</v>
      </c>
      <c r="AB891" s="46">
        <v>26971.028890000001</v>
      </c>
      <c r="AC891" s="46">
        <v>0.31666666700000001</v>
      </c>
      <c r="AD891" s="46">
        <v>1.330222E-3</v>
      </c>
      <c r="AE891" s="46">
        <v>2075.166667</v>
      </c>
      <c r="AF891" s="46">
        <v>41482.665560000001</v>
      </c>
      <c r="AG891" s="46">
        <v>5367.2</v>
      </c>
      <c r="AH891" s="46">
        <v>4210.45</v>
      </c>
      <c r="AI891" s="46">
        <v>5390.6</v>
      </c>
      <c r="AJ891" s="46">
        <v>4531.2</v>
      </c>
      <c r="AK891" s="46">
        <v>6914.9</v>
      </c>
      <c r="AL891" s="46">
        <v>0.318</v>
      </c>
      <c r="AM891" s="46">
        <v>6489.3</v>
      </c>
      <c r="AN891" s="46">
        <v>2383.6999999999998</v>
      </c>
      <c r="AO891" s="46">
        <v>6</v>
      </c>
      <c r="AP891" s="46">
        <v>5.9729999999999999</v>
      </c>
      <c r="AQ891" s="46">
        <v>0.38900000000000001</v>
      </c>
      <c r="AR891" s="46">
        <v>6829.8</v>
      </c>
      <c r="AS891" s="46">
        <v>0.32700000000000001</v>
      </c>
      <c r="AT891" s="46">
        <v>6468</v>
      </c>
      <c r="AU891" s="46">
        <v>0.38900000000000001</v>
      </c>
      <c r="AV891" s="46">
        <v>6631.0558300000002</v>
      </c>
      <c r="AW891" s="46">
        <v>944393.95109999995</v>
      </c>
      <c r="AX891" s="46">
        <v>8203.125</v>
      </c>
      <c r="AY891" s="46">
        <v>0.81459999999999999</v>
      </c>
      <c r="AZ891" s="46">
        <v>1.4615039999999999E-2</v>
      </c>
      <c r="BA891" s="46">
        <v>5822.9559749999999</v>
      </c>
      <c r="BB891" s="46">
        <v>5908.997429</v>
      </c>
      <c r="BC891" s="46">
        <v>5597.5535170000003</v>
      </c>
      <c r="BD891" s="46">
        <v>1.04</v>
      </c>
      <c r="BE891" s="46">
        <v>1.4598540149999999</v>
      </c>
      <c r="BF891" s="46">
        <v>1.482579689</v>
      </c>
      <c r="BG891" s="46">
        <v>1.1990407670000001</v>
      </c>
      <c r="BH891" s="46">
        <v>1.015567087</v>
      </c>
      <c r="BI891" s="46">
        <v>0.808752998</v>
      </c>
      <c r="BJ891" s="46">
        <v>1.004520342</v>
      </c>
      <c r="BK891" s="46">
        <v>1.0524709910000001</v>
      </c>
      <c r="BL891" s="46">
        <v>0.94702626700000003</v>
      </c>
      <c r="BM891" s="46">
        <v>1.2232704400000001</v>
      </c>
      <c r="BN891" s="46">
        <v>0.84061696699999999</v>
      </c>
      <c r="BO891" s="46">
        <v>1.0147762499999999</v>
      </c>
      <c r="BP891" s="46">
        <v>0.94729327299999999</v>
      </c>
      <c r="BQ891" s="46">
        <v>5250</v>
      </c>
      <c r="BR891" s="46">
        <v>6398.4166670000004</v>
      </c>
      <c r="BS891" s="46">
        <v>5203.1000000000004</v>
      </c>
      <c r="BT891" s="46">
        <v>6703.1</v>
      </c>
      <c r="BU891" s="46">
        <v>2199.61</v>
      </c>
      <c r="BV891" s="46">
        <v>59134.278059999997</v>
      </c>
      <c r="BW891" s="46">
        <v>1148.4333329999999</v>
      </c>
      <c r="BX891" s="46">
        <v>64259.668890000001</v>
      </c>
      <c r="BY891" s="46">
        <v>1500</v>
      </c>
      <c r="BZ891" s="46">
        <v>3668.4340619999998</v>
      </c>
      <c r="CA891" s="46">
        <v>849118.38439999998</v>
      </c>
      <c r="CB891" s="46">
        <v>5208.3333329999996</v>
      </c>
      <c r="CC891" s="46">
        <v>6492.15</v>
      </c>
      <c r="CD891" s="46">
        <v>6585.9</v>
      </c>
      <c r="CE891" s="46">
        <v>6117.2</v>
      </c>
      <c r="CF891" s="46">
        <v>1218.75</v>
      </c>
      <c r="CG891" s="46">
        <v>1335.9</v>
      </c>
      <c r="CH891" s="46">
        <v>890.65</v>
      </c>
      <c r="CI891" s="46">
        <v>5320.3</v>
      </c>
      <c r="CJ891" s="46">
        <v>5390.65</v>
      </c>
      <c r="CK891" s="46">
        <v>5390.65</v>
      </c>
      <c r="CL891" s="46">
        <v>4078.22327</v>
      </c>
      <c r="CM891" s="46">
        <v>4091.9315470000001</v>
      </c>
      <c r="CN891" s="46">
        <v>2835.1473679999999</v>
      </c>
      <c r="CO891" s="46">
        <v>105.85</v>
      </c>
      <c r="CP891" s="46">
        <v>105.1</v>
      </c>
      <c r="CQ891" s="46">
        <v>106.6</v>
      </c>
    </row>
    <row r="892" spans="1:95" s="10" customFormat="1" x14ac:dyDescent="0.2">
      <c r="A892" s="22" t="s">
        <v>1895</v>
      </c>
      <c r="B892" s="4" t="s">
        <v>173</v>
      </c>
      <c r="C892" s="4" t="s">
        <v>2672</v>
      </c>
      <c r="D892" s="4" t="s">
        <v>2673</v>
      </c>
      <c r="E892" s="4" t="s">
        <v>2674</v>
      </c>
      <c r="F892" s="4" t="s">
        <v>164</v>
      </c>
      <c r="G892" s="4" t="s">
        <v>2675</v>
      </c>
      <c r="H892" s="4" t="s">
        <v>700</v>
      </c>
      <c r="I892" s="4" t="s">
        <v>103</v>
      </c>
      <c r="J892" s="4"/>
      <c r="K892" s="4"/>
      <c r="L892" s="4" t="s">
        <v>104</v>
      </c>
      <c r="M892" s="4" t="s">
        <v>2678</v>
      </c>
      <c r="N892" s="4" t="s">
        <v>2679</v>
      </c>
      <c r="O892" s="4" t="s">
        <v>111</v>
      </c>
      <c r="P892" s="4">
        <v>4</v>
      </c>
      <c r="Q892" s="4">
        <v>1</v>
      </c>
      <c r="R892" s="4"/>
      <c r="S892" s="4"/>
      <c r="T892" s="4"/>
      <c r="U892" s="4"/>
      <c r="V892" s="4" t="str">
        <f t="shared" si="28"/>
        <v>Y</v>
      </c>
      <c r="W892" s="4" t="s">
        <v>1895</v>
      </c>
      <c r="X892" s="4"/>
      <c r="Y892" s="46">
        <v>2606.4250000000002</v>
      </c>
      <c r="Z892" s="46">
        <v>87269.651870000002</v>
      </c>
      <c r="AA892" s="46">
        <v>6760.8249999999998</v>
      </c>
      <c r="AB892" s="46">
        <v>20245.53688</v>
      </c>
      <c r="AC892" s="46">
        <v>0.23524999999999999</v>
      </c>
      <c r="AD892" s="46">
        <v>2.97688E-4</v>
      </c>
      <c r="AE892" s="46">
        <v>4154.375</v>
      </c>
      <c r="AF892" s="46">
        <v>155570.29689999999</v>
      </c>
      <c r="AG892" s="46">
        <v>5648.4250000000002</v>
      </c>
      <c r="AH892" s="46">
        <v>10439.94188</v>
      </c>
      <c r="AI892" s="46">
        <v>5625</v>
      </c>
      <c r="AJ892" s="46">
        <v>2316.8000000000002</v>
      </c>
      <c r="AK892" s="46">
        <v>6910.6</v>
      </c>
      <c r="AL892" s="46">
        <v>0.21299999999999999</v>
      </c>
      <c r="AM892" s="46">
        <v>6910.6</v>
      </c>
      <c r="AN892" s="46">
        <v>4593.8</v>
      </c>
      <c r="AO892" s="46">
        <v>4</v>
      </c>
      <c r="AP892" s="46">
        <v>3.2360000000000002</v>
      </c>
      <c r="AQ892" s="46">
        <v>0.254</v>
      </c>
      <c r="AR892" s="46">
        <v>6870.7</v>
      </c>
      <c r="AS892" s="46">
        <v>0.224</v>
      </c>
      <c r="AT892" s="46">
        <v>6710.9</v>
      </c>
      <c r="AU892" s="46">
        <v>0.254</v>
      </c>
      <c r="AV892" s="46">
        <v>17766.960169999998</v>
      </c>
      <c r="AW892" s="46">
        <v>5319288.693</v>
      </c>
      <c r="AX892" s="46">
        <v>21567.136149999998</v>
      </c>
      <c r="AY892" s="46">
        <v>0.76500000000000001</v>
      </c>
      <c r="AZ892" s="46">
        <v>2.6779999999999998E-3</v>
      </c>
      <c r="BA892" s="46">
        <v>21567.136149999998</v>
      </c>
      <c r="BB892" s="46">
        <v>17613.77953</v>
      </c>
      <c r="BC892" s="46">
        <v>16228.125</v>
      </c>
      <c r="BD892" s="46">
        <v>0.83199999999999996</v>
      </c>
      <c r="BE892" s="46" t="e">
        <v>#DIV/0!</v>
      </c>
      <c r="BF892" s="46" t="e">
        <v>#DIV/0!</v>
      </c>
      <c r="BG892" s="46" t="e">
        <v>#DIV/0!</v>
      </c>
      <c r="BH892" s="46" t="e">
        <v>#DIV/0!</v>
      </c>
      <c r="BI892" s="46" t="e">
        <v>#DIV/0!</v>
      </c>
      <c r="BJ892" s="46">
        <v>1.236093943</v>
      </c>
      <c r="BK892" s="46">
        <v>0.994226261</v>
      </c>
      <c r="BL892" s="46">
        <v>0.97674181699999996</v>
      </c>
      <c r="BM892" s="46">
        <v>1.192488263</v>
      </c>
      <c r="BN892" s="46">
        <v>0.88188976399999996</v>
      </c>
      <c r="BO892" s="46">
        <v>0.81669533699999997</v>
      </c>
      <c r="BP892" s="46">
        <v>0.92133122099999998</v>
      </c>
      <c r="BQ892" s="46">
        <v>5156.25</v>
      </c>
      <c r="BR892" s="46">
        <v>6011.7250000000004</v>
      </c>
      <c r="BS892" s="46">
        <v>4968.8</v>
      </c>
      <c r="BT892" s="46">
        <v>6093.8</v>
      </c>
      <c r="BU892" s="46">
        <v>12079.102500000001</v>
      </c>
      <c r="BV892" s="46">
        <v>7011.256875</v>
      </c>
      <c r="BW892" s="46">
        <v>855.45</v>
      </c>
      <c r="BX892" s="46">
        <v>30078.442500000001</v>
      </c>
      <c r="BY892" s="46">
        <v>1125</v>
      </c>
      <c r="BZ892" s="46">
        <v>3684.8071599999998</v>
      </c>
      <c r="CA892" s="46">
        <v>910268.87860000005</v>
      </c>
      <c r="CB892" s="46">
        <v>5281.690141</v>
      </c>
      <c r="CC892" s="46">
        <v>6093.8</v>
      </c>
      <c r="CD892" s="46">
        <v>6093.8</v>
      </c>
      <c r="CE892" s="46">
        <v>5929.65</v>
      </c>
      <c r="CF892" s="46">
        <v>1125</v>
      </c>
      <c r="CG892" s="46">
        <v>890.6</v>
      </c>
      <c r="CH892" s="46">
        <v>703.1</v>
      </c>
      <c r="CI892" s="46">
        <v>5625</v>
      </c>
      <c r="CJ892" s="46">
        <v>5812.5</v>
      </c>
      <c r="CK892" s="46">
        <v>5578.1</v>
      </c>
      <c r="CL892" s="46">
        <v>5281.690141</v>
      </c>
      <c r="CM892" s="46">
        <v>3506.2992129999998</v>
      </c>
      <c r="CN892" s="46">
        <v>2975.619643</v>
      </c>
      <c r="CO892" s="46">
        <v>113.8</v>
      </c>
      <c r="CP892" s="46">
        <v>112.6</v>
      </c>
      <c r="CQ892" s="46">
        <v>110.95</v>
      </c>
    </row>
    <row r="893" spans="1:95" x14ac:dyDescent="0.2">
      <c r="A893" s="23" t="s">
        <v>108</v>
      </c>
      <c r="B893" t="s">
        <v>173</v>
      </c>
      <c r="C893" t="s">
        <v>2672</v>
      </c>
      <c r="D893" t="s">
        <v>2673</v>
      </c>
      <c r="E893" t="s">
        <v>2674</v>
      </c>
      <c r="F893" t="s">
        <v>164</v>
      </c>
      <c r="G893" t="s">
        <v>2675</v>
      </c>
      <c r="H893" t="s">
        <v>700</v>
      </c>
      <c r="I893" t="s">
        <v>103</v>
      </c>
      <c r="L893" t="s">
        <v>104</v>
      </c>
      <c r="M893" t="s">
        <v>2680</v>
      </c>
      <c r="N893" t="s">
        <v>2681</v>
      </c>
      <c r="O893" t="s">
        <v>111</v>
      </c>
      <c r="P893">
        <v>6</v>
      </c>
      <c r="Q893">
        <v>2</v>
      </c>
      <c r="V893" t="str">
        <f t="shared" si="28"/>
        <v>Y</v>
      </c>
      <c r="Y893" s="44">
        <v>3771.35</v>
      </c>
      <c r="Z893" s="44">
        <v>28136.492499999978</v>
      </c>
      <c r="AA893" s="44">
        <v>6033.0166666666664</v>
      </c>
      <c r="AB893" s="44">
        <v>833578.16805556091</v>
      </c>
      <c r="AC893" s="44">
        <v>0.13766666666666669</v>
      </c>
      <c r="AD893" s="44">
        <v>8.9585555555555495E-3</v>
      </c>
      <c r="AE893" s="44">
        <v>2261.65</v>
      </c>
      <c r="AF893" s="44">
        <v>699088.32916666567</v>
      </c>
      <c r="AG893" s="44">
        <v>5175.1499999999996</v>
      </c>
      <c r="AH893" s="44">
        <v>61461.955833333392</v>
      </c>
      <c r="AI893" s="44">
        <v>5081.8</v>
      </c>
      <c r="AJ893" s="44">
        <v>3601.8</v>
      </c>
      <c r="AK893" s="44">
        <v>7235.4</v>
      </c>
      <c r="AL893" s="44">
        <v>5.3999999999999999E-2</v>
      </c>
      <c r="AM893" s="44">
        <v>6746.5</v>
      </c>
      <c r="AN893" s="44">
        <v>3633.5999999999995</v>
      </c>
      <c r="AO893" s="44">
        <v>6</v>
      </c>
      <c r="AP893" s="44">
        <v>2.581</v>
      </c>
      <c r="AQ893" s="44">
        <v>3.6999999999999998E-2</v>
      </c>
      <c r="AR893" s="44">
        <v>6812.6</v>
      </c>
      <c r="AS893" s="44">
        <v>0.23899999999999999</v>
      </c>
      <c r="AT893" s="44">
        <v>5200.6000000000004</v>
      </c>
      <c r="AU893" s="44">
        <v>0.23899999999999999</v>
      </c>
      <c r="AV893" s="44">
        <v>39465.548723295702</v>
      </c>
      <c r="AW893" s="44">
        <v>1173549606.6606998</v>
      </c>
      <c r="AX893" s="44">
        <v>86733.333333333328</v>
      </c>
      <c r="AY893" s="44">
        <v>0.35100000000000003</v>
      </c>
      <c r="AZ893" s="44">
        <v>0.16923159999999995</v>
      </c>
      <c r="BA893" s="44">
        <v>57746.296296296299</v>
      </c>
      <c r="BB893" s="44">
        <v>73564.864864864867</v>
      </c>
      <c r="BC893" s="44">
        <v>6412.9707112970718</v>
      </c>
      <c r="BD893" s="44">
        <v>0.87800000000000011</v>
      </c>
      <c r="BE893" s="44">
        <v>6.9444444444444438</v>
      </c>
      <c r="BF893" s="44">
        <v>6.8728522336769728</v>
      </c>
      <c r="BG893" s="44">
        <v>6.8259385665529075</v>
      </c>
      <c r="BH893" s="44">
        <v>0.98969072164948424</v>
      </c>
      <c r="BI893" s="44">
        <v>0.99317406143344844</v>
      </c>
      <c r="BJ893" s="44">
        <v>2.3246803564509881</v>
      </c>
      <c r="BK893" s="44">
        <v>1.0097976728674127</v>
      </c>
      <c r="BL893" s="44">
        <v>0.76337962011566807</v>
      </c>
      <c r="BM893" s="44">
        <v>0.68518518518518512</v>
      </c>
      <c r="BN893" s="44">
        <v>6.4594594594594597</v>
      </c>
      <c r="BO893" s="44">
        <v>1.2739321754490276</v>
      </c>
      <c r="BP893" s="44">
        <v>8.7174369491161197E-2</v>
      </c>
      <c r="BQ893" s="44">
        <v>4321</v>
      </c>
      <c r="BR893" s="44">
        <v>5275.6500000000005</v>
      </c>
      <c r="BS893" s="44">
        <v>4134.3999999999996</v>
      </c>
      <c r="BT893" s="44">
        <v>5684.8</v>
      </c>
      <c r="BU893" s="44">
        <v>43687.146666666704</v>
      </c>
      <c r="BV893" s="44">
        <v>74651.042499999996</v>
      </c>
      <c r="BW893" s="44">
        <v>954.63333333333333</v>
      </c>
      <c r="BX893" s="44">
        <v>16329.285555555589</v>
      </c>
      <c r="BY893" s="44">
        <v>1550.4000000000005</v>
      </c>
      <c r="BZ893" s="44">
        <v>14004.691802964384</v>
      </c>
      <c r="CA893" s="44">
        <v>110337951.15571141</v>
      </c>
      <c r="CB893" s="44">
        <v>28710.25641025641</v>
      </c>
      <c r="CC893" s="44">
        <v>5146.4500000000007</v>
      </c>
      <c r="CD893" s="44">
        <v>5275.65</v>
      </c>
      <c r="CE893" s="44">
        <v>5404.85</v>
      </c>
      <c r="CF893" s="44">
        <v>947.45</v>
      </c>
      <c r="CG893" s="44">
        <v>882.84999999999991</v>
      </c>
      <c r="CH893" s="44">
        <v>1033.5999999999999</v>
      </c>
      <c r="CI893" s="44">
        <v>5038.7999999999993</v>
      </c>
      <c r="CJ893" s="44">
        <v>5189.5</v>
      </c>
      <c r="CK893" s="44">
        <v>5297.15</v>
      </c>
      <c r="CL893" s="44">
        <v>12121.438746438747</v>
      </c>
      <c r="CM893" s="44">
        <v>13555.290884104443</v>
      </c>
      <c r="CN893" s="44">
        <v>16337.345778349962</v>
      </c>
      <c r="CO893" s="44">
        <v>102.35</v>
      </c>
      <c r="CP893" s="44">
        <v>101</v>
      </c>
      <c r="CQ893" s="44">
        <v>105.55</v>
      </c>
    </row>
    <row r="894" spans="1:95" s="2" customFormat="1" x14ac:dyDescent="0.2">
      <c r="A894" s="24" t="s">
        <v>108</v>
      </c>
      <c r="B894" s="2" t="s">
        <v>173</v>
      </c>
      <c r="C894" s="2" t="s">
        <v>2672</v>
      </c>
      <c r="D894" s="2" t="s">
        <v>2673</v>
      </c>
      <c r="E894" s="2" t="s">
        <v>2674</v>
      </c>
      <c r="F894" s="2" t="s">
        <v>164</v>
      </c>
      <c r="G894" s="2" t="s">
        <v>2675</v>
      </c>
      <c r="H894" s="2" t="s">
        <v>700</v>
      </c>
      <c r="I894" s="2" t="s">
        <v>103</v>
      </c>
      <c r="L894" s="2" t="s">
        <v>104</v>
      </c>
      <c r="M894" s="2" t="s">
        <v>2682</v>
      </c>
      <c r="N894" s="2" t="s">
        <v>2683</v>
      </c>
      <c r="O894" s="2" t="s">
        <v>111</v>
      </c>
      <c r="P894" s="2">
        <v>3</v>
      </c>
      <c r="Q894" s="2">
        <v>1</v>
      </c>
      <c r="V894" s="2" t="str">
        <f t="shared" si="28"/>
        <v>Y</v>
      </c>
      <c r="Y894" s="45">
        <v>3221.8333333333335</v>
      </c>
      <c r="Z894" s="45">
        <v>669.39555555555251</v>
      </c>
      <c r="AA894" s="45">
        <v>5251.6333333333332</v>
      </c>
      <c r="AB894" s="45">
        <v>3045.7155555555655</v>
      </c>
      <c r="AC894" s="45">
        <v>0.21033333333333334</v>
      </c>
      <c r="AD894" s="45">
        <v>3.6222222222222137E-5</v>
      </c>
      <c r="AE894" s="45">
        <v>2029.8</v>
      </c>
      <c r="AF894" s="45">
        <v>6173.546666666658</v>
      </c>
      <c r="AG894" s="45">
        <v>5038.7666666666664</v>
      </c>
      <c r="AH894" s="45">
        <v>3709.4755555555453</v>
      </c>
      <c r="AI894" s="45">
        <v>4995.7</v>
      </c>
      <c r="AJ894" s="45">
        <v>3199.5</v>
      </c>
      <c r="AK894" s="45">
        <v>5324.1</v>
      </c>
      <c r="AL894" s="45">
        <v>0.20200000000000001</v>
      </c>
      <c r="AM894" s="45">
        <v>5190.3</v>
      </c>
      <c r="AN894" s="45">
        <v>2124.6000000000004</v>
      </c>
      <c r="AO894" s="45">
        <v>3</v>
      </c>
      <c r="AP894" s="45">
        <v>2.4039999999999999</v>
      </c>
      <c r="AQ894" s="45">
        <v>0.21299999999999999</v>
      </c>
      <c r="AR894" s="45">
        <v>5240.5</v>
      </c>
      <c r="AS894" s="45">
        <v>0.216</v>
      </c>
      <c r="AT894" s="45">
        <v>5324.1</v>
      </c>
      <c r="AU894" s="45">
        <v>0.216</v>
      </c>
      <c r="AV894" s="45">
        <v>9648.0602168198038</v>
      </c>
      <c r="AW894" s="45">
        <v>17766.873439845087</v>
      </c>
      <c r="AX894" s="45">
        <v>9836.1111111111113</v>
      </c>
      <c r="AY894" s="45">
        <v>0.88650000000000007</v>
      </c>
      <c r="AZ894" s="45">
        <v>1.1902499999999945E-3</v>
      </c>
      <c r="BA894" s="45">
        <v>9565.3465346534649</v>
      </c>
      <c r="BB894" s="45">
        <v>9542.7230046948353</v>
      </c>
      <c r="BC894" s="45">
        <v>9836.1111111111113</v>
      </c>
      <c r="BD894" s="45">
        <v>0.92099999999999993</v>
      </c>
      <c r="BE894" s="45" t="e">
        <v>#DIV/0!</v>
      </c>
      <c r="BF894" s="45" t="e">
        <v>#DIV/0!</v>
      </c>
      <c r="BG894" s="45" t="e">
        <v>#DIV/0!</v>
      </c>
      <c r="BH894" s="45" t="e">
        <v>#DIV/0!</v>
      </c>
      <c r="BI894" s="45" t="e">
        <v>#DIV/0!</v>
      </c>
      <c r="BJ894" s="45">
        <v>1.2479201331114809</v>
      </c>
      <c r="BK894" s="45">
        <v>1.0096718879448201</v>
      </c>
      <c r="BL894" s="45">
        <v>1.0159526762713482</v>
      </c>
      <c r="BM894" s="45">
        <v>1.0544554455445543</v>
      </c>
      <c r="BN894" s="45">
        <v>1.0140845070422535</v>
      </c>
      <c r="BO894" s="45">
        <v>0.99763484470984209</v>
      </c>
      <c r="BP894" s="45">
        <v>1.0307446948079635</v>
      </c>
      <c r="BQ894" s="45">
        <v>3402.2333333333336</v>
      </c>
      <c r="BR894" s="45">
        <v>5110.5666666666666</v>
      </c>
      <c r="BS894" s="45">
        <v>3359.2</v>
      </c>
      <c r="BT894" s="45">
        <v>5168</v>
      </c>
      <c r="BU894" s="45">
        <v>1235.5355555555661</v>
      </c>
      <c r="BV894" s="45">
        <v>2884.8288888888769</v>
      </c>
      <c r="BW894" s="45">
        <v>1708.3333333333333</v>
      </c>
      <c r="BX894" s="45">
        <v>7828.8822222222198</v>
      </c>
      <c r="BY894" s="45">
        <v>1808.8000000000002</v>
      </c>
      <c r="BZ894" s="45">
        <v>8116.8271208967535</v>
      </c>
      <c r="CA894" s="45">
        <v>39700.080701135455</v>
      </c>
      <c r="CB894" s="45">
        <v>8374.0740740740748</v>
      </c>
      <c r="CC894" s="45">
        <v>5038.8</v>
      </c>
      <c r="CD894" s="45">
        <v>5124.8999999999996</v>
      </c>
      <c r="CE894" s="45">
        <v>5168</v>
      </c>
      <c r="CF894" s="45">
        <v>1593.5</v>
      </c>
      <c r="CG894" s="45">
        <v>1722.7</v>
      </c>
      <c r="CH894" s="45">
        <v>1808.8</v>
      </c>
      <c r="CI894" s="45">
        <v>4995.7</v>
      </c>
      <c r="CJ894" s="45">
        <v>5124.8999999999996</v>
      </c>
      <c r="CK894" s="45">
        <v>4995.7</v>
      </c>
      <c r="CL894" s="45">
        <v>7888.6138613861385</v>
      </c>
      <c r="CM894" s="45">
        <v>8087.7934272300472</v>
      </c>
      <c r="CN894" s="45">
        <v>8374.0740740740748</v>
      </c>
      <c r="CO894" s="45">
        <v>87.5</v>
      </c>
      <c r="CP894" s="45">
        <v>85.5</v>
      </c>
      <c r="CQ894" s="45">
        <v>85.8</v>
      </c>
    </row>
    <row r="895" spans="1:95" x14ac:dyDescent="0.2">
      <c r="A895" s="23" t="s">
        <v>1895</v>
      </c>
      <c r="B895" t="s">
        <v>173</v>
      </c>
      <c r="C895" t="s">
        <v>2684</v>
      </c>
      <c r="D895" t="s">
        <v>2685</v>
      </c>
      <c r="E895" t="s">
        <v>2686</v>
      </c>
      <c r="F895" t="s">
        <v>164</v>
      </c>
      <c r="G895" t="s">
        <v>2687</v>
      </c>
      <c r="H895" t="s">
        <v>1326</v>
      </c>
      <c r="I895" t="s">
        <v>2688</v>
      </c>
      <c r="J895" t="s">
        <v>1328</v>
      </c>
      <c r="L895" t="s">
        <v>104</v>
      </c>
      <c r="M895" t="s">
        <v>2689</v>
      </c>
      <c r="N895" t="s">
        <v>2690</v>
      </c>
      <c r="O895" t="s">
        <v>111</v>
      </c>
      <c r="P895">
        <v>6</v>
      </c>
      <c r="Q895">
        <v>5</v>
      </c>
      <c r="V895" t="str">
        <f t="shared" si="28"/>
        <v>Y</v>
      </c>
      <c r="Y895" s="44">
        <v>1421.7666670000001</v>
      </c>
      <c r="Z895" s="44">
        <v>73019.032219999994</v>
      </c>
      <c r="AA895" s="44">
        <v>1850.383333</v>
      </c>
      <c r="AB895" s="44">
        <v>187466.24470000001</v>
      </c>
      <c r="AC895" s="44">
        <v>0.19066666700000001</v>
      </c>
      <c r="AD895" s="44">
        <v>1.4888222E-2</v>
      </c>
      <c r="AE895" s="44">
        <v>428.58333329999999</v>
      </c>
      <c r="AF895" s="44">
        <v>77965.82806</v>
      </c>
      <c r="AG895" s="44">
        <v>1750</v>
      </c>
      <c r="AH895" s="44">
        <v>200432.42329999999</v>
      </c>
      <c r="AI895" s="44">
        <v>1968.8</v>
      </c>
      <c r="AJ895" s="44">
        <v>983.8</v>
      </c>
      <c r="AK895" s="44">
        <v>2615.1999999999998</v>
      </c>
      <c r="AL895" s="44">
        <v>0.129</v>
      </c>
      <c r="AM895" s="44">
        <v>1631.4</v>
      </c>
      <c r="AN895" s="44">
        <v>1631.4</v>
      </c>
      <c r="AO895" s="44">
        <v>6</v>
      </c>
      <c r="AP895" s="44">
        <v>1.369</v>
      </c>
      <c r="AQ895" s="44">
        <v>8.5999999999999993E-2</v>
      </c>
      <c r="AR895" s="44">
        <v>1892.9</v>
      </c>
      <c r="AS895" s="44">
        <v>0.378</v>
      </c>
      <c r="AT895" s="44">
        <v>2092.1999999999998</v>
      </c>
      <c r="AU895" s="44">
        <v>0.378</v>
      </c>
      <c r="AV895" s="44">
        <v>3123.8037829999998</v>
      </c>
      <c r="AW895" s="44">
        <v>11067632.300000001</v>
      </c>
      <c r="AX895" s="44">
        <v>10537.362639999999</v>
      </c>
      <c r="AY895" s="44">
        <v>4.4999999999999998E-2</v>
      </c>
      <c r="AZ895" s="44">
        <v>1.4568000000000001E-3</v>
      </c>
      <c r="BA895" s="44">
        <v>1351.162791</v>
      </c>
      <c r="BB895" s="44">
        <v>1882.5581400000001</v>
      </c>
      <c r="BC895" s="44">
        <v>1416.666667</v>
      </c>
      <c r="BD895" s="44">
        <v>0.106</v>
      </c>
      <c r="BE895" s="44">
        <v>7.5471698109999998</v>
      </c>
      <c r="BF895" s="44">
        <v>4.4052863440000003</v>
      </c>
      <c r="BG895" s="44">
        <v>4.1237113399999998</v>
      </c>
      <c r="BH895" s="44">
        <v>0.58370044099999996</v>
      </c>
      <c r="BI895" s="44">
        <v>0.936082474</v>
      </c>
      <c r="BJ895" s="44">
        <v>4.3827611400000004</v>
      </c>
      <c r="BK895" s="44">
        <v>1.1602917740000001</v>
      </c>
      <c r="BL895" s="44">
        <v>1.105288182</v>
      </c>
      <c r="BM895" s="44">
        <v>0.66666666699999999</v>
      </c>
      <c r="BN895" s="44">
        <v>4.3953488370000002</v>
      </c>
      <c r="BO895" s="44">
        <v>1.393287435</v>
      </c>
      <c r="BP895" s="44">
        <v>0.75252213300000004</v>
      </c>
      <c r="BQ895" s="44">
        <v>1562.4833329999999</v>
      </c>
      <c r="BR895" s="44">
        <v>1789.0666670000001</v>
      </c>
      <c r="BS895" s="44">
        <v>1078.0999999999999</v>
      </c>
      <c r="BT895" s="44">
        <v>2531.1999999999998</v>
      </c>
      <c r="BU895" s="44">
        <v>91310.678060000006</v>
      </c>
      <c r="BV895" s="44">
        <v>181188.70559999999</v>
      </c>
      <c r="BW895" s="44">
        <v>226.58333329999999</v>
      </c>
      <c r="BX895" s="44">
        <v>36190.268060000002</v>
      </c>
      <c r="BY895" s="44">
        <v>1453.1</v>
      </c>
      <c r="BZ895" s="44">
        <v>1733.632887</v>
      </c>
      <c r="CA895" s="44">
        <v>4974816.92</v>
      </c>
      <c r="CB895" s="44">
        <v>6696.703297</v>
      </c>
      <c r="CC895" s="44">
        <v>2062.5</v>
      </c>
      <c r="CD895" s="44">
        <v>1710.95</v>
      </c>
      <c r="CE895" s="44">
        <v>1593.75</v>
      </c>
      <c r="CF895" s="44">
        <v>328.15</v>
      </c>
      <c r="CG895" s="44">
        <v>187.5</v>
      </c>
      <c r="CH895" s="44">
        <v>164.1</v>
      </c>
      <c r="CI895" s="44">
        <v>2062.5</v>
      </c>
      <c r="CJ895" s="44">
        <v>1664.05</v>
      </c>
      <c r="CK895" s="44">
        <v>1523.45</v>
      </c>
      <c r="CL895" s="44">
        <v>3530.1345940000001</v>
      </c>
      <c r="CM895" s="44">
        <v>952.88506910000001</v>
      </c>
      <c r="CN895" s="44">
        <v>717.87899700000003</v>
      </c>
      <c r="CO895" s="44">
        <v>91.75</v>
      </c>
      <c r="CP895" s="44">
        <v>99.4</v>
      </c>
      <c r="CQ895" s="44">
        <v>102.5</v>
      </c>
    </row>
    <row r="896" spans="1:95" s="10" customFormat="1" x14ac:dyDescent="0.2">
      <c r="A896" s="23" t="s">
        <v>1895</v>
      </c>
      <c r="B896" t="s">
        <v>173</v>
      </c>
      <c r="C896" t="s">
        <v>2684</v>
      </c>
      <c r="D896" t="s">
        <v>2685</v>
      </c>
      <c r="E896" t="s">
        <v>2686</v>
      </c>
      <c r="F896" t="s">
        <v>164</v>
      </c>
      <c r="G896" t="s">
        <v>2687</v>
      </c>
      <c r="H896" t="s">
        <v>1326</v>
      </c>
      <c r="I896" t="s">
        <v>2688</v>
      </c>
      <c r="J896" t="s">
        <v>1328</v>
      </c>
      <c r="K896"/>
      <c r="L896" t="s">
        <v>104</v>
      </c>
      <c r="M896" t="s">
        <v>2691</v>
      </c>
      <c r="N896" t="s">
        <v>2692</v>
      </c>
      <c r="O896" t="s">
        <v>111</v>
      </c>
      <c r="P896">
        <v>6</v>
      </c>
      <c r="Q896">
        <v>4</v>
      </c>
      <c r="R896"/>
      <c r="S896"/>
      <c r="T896"/>
      <c r="U896"/>
      <c r="V896" t="str">
        <f t="shared" si="28"/>
        <v>Y</v>
      </c>
      <c r="W896"/>
      <c r="X896"/>
      <c r="Y896" s="44">
        <v>1745.95</v>
      </c>
      <c r="Z896" s="44">
        <v>251006.79579999999</v>
      </c>
      <c r="AA896" s="44">
        <v>2304.25</v>
      </c>
      <c r="AB896" s="44">
        <v>54882.7425</v>
      </c>
      <c r="AC896" s="44">
        <v>0.11899999999999999</v>
      </c>
      <c r="AD896" s="44">
        <v>4.5123330000000003E-3</v>
      </c>
      <c r="AE896" s="44">
        <v>558.28333329999998</v>
      </c>
      <c r="AF896" s="44">
        <v>97710.498059999998</v>
      </c>
      <c r="AG896" s="44">
        <v>2174.8666669999998</v>
      </c>
      <c r="AH896" s="44">
        <v>33234.068890000002</v>
      </c>
      <c r="AI896" s="44">
        <v>2024.1</v>
      </c>
      <c r="AJ896" s="44">
        <v>984.6</v>
      </c>
      <c r="AK896" s="44">
        <v>2669.7</v>
      </c>
      <c r="AL896" s="44">
        <v>3.3000000000000002E-2</v>
      </c>
      <c r="AM896" s="44">
        <v>2304.1999999999998</v>
      </c>
      <c r="AN896" s="44">
        <v>1685.1</v>
      </c>
      <c r="AO896" s="44">
        <v>6</v>
      </c>
      <c r="AP896" s="44">
        <v>1.004</v>
      </c>
      <c r="AQ896" s="44">
        <v>8.1000000000000003E-2</v>
      </c>
      <c r="AR896" s="44">
        <v>2131.6999999999998</v>
      </c>
      <c r="AS896" s="44">
        <v>0.20200000000000001</v>
      </c>
      <c r="AT896" s="44">
        <v>2111.4</v>
      </c>
      <c r="AU896" s="44">
        <v>0.20200000000000001</v>
      </c>
      <c r="AV896" s="44">
        <v>5441.2637160000004</v>
      </c>
      <c r="AW896" s="44">
        <v>5498102.2479999997</v>
      </c>
      <c r="AX896" s="44">
        <v>8897.5308640000003</v>
      </c>
      <c r="AY896" s="44">
        <v>5.8000000000000003E-2</v>
      </c>
      <c r="AZ896" s="44">
        <v>8.1280000000000002E-4</v>
      </c>
      <c r="BA896" s="44">
        <v>7996.9696970000005</v>
      </c>
      <c r="BB896" s="44">
        <v>8897.5308640000003</v>
      </c>
      <c r="BC896" s="44">
        <v>5577.7227720000001</v>
      </c>
      <c r="BD896" s="44">
        <v>0.10299999999999999</v>
      </c>
      <c r="BE896" s="44">
        <v>12.820512819999999</v>
      </c>
      <c r="BF896" s="44">
        <v>5.5096418729999996</v>
      </c>
      <c r="BG896" s="44">
        <v>5.0761421320000002</v>
      </c>
      <c r="BH896" s="44">
        <v>0.42975206599999999</v>
      </c>
      <c r="BI896" s="44">
        <v>0.921319797</v>
      </c>
      <c r="BJ896" s="44">
        <v>5.9760956180000004</v>
      </c>
      <c r="BK896" s="44">
        <v>0.92513670699999995</v>
      </c>
      <c r="BL896" s="44">
        <v>0.99047708400000001</v>
      </c>
      <c r="BM896" s="44">
        <v>2.4545454549999999</v>
      </c>
      <c r="BN896" s="44">
        <v>2.4938271599999999</v>
      </c>
      <c r="BO896" s="44">
        <v>1.1126128019999999</v>
      </c>
      <c r="BP896" s="44">
        <v>0.62688434100000001</v>
      </c>
      <c r="BQ896" s="44">
        <v>1937.9833329999999</v>
      </c>
      <c r="BR896" s="44">
        <v>2253.833333</v>
      </c>
      <c r="BS896" s="44">
        <v>1507.3</v>
      </c>
      <c r="BT896" s="44">
        <v>2584</v>
      </c>
      <c r="BU896" s="44">
        <v>126123.6047</v>
      </c>
      <c r="BV896" s="44">
        <v>49869.605560000004</v>
      </c>
      <c r="BW896" s="44">
        <v>315.81666669999998</v>
      </c>
      <c r="BX896" s="44">
        <v>25146.468059999999</v>
      </c>
      <c r="BY896" s="44">
        <v>1076.7</v>
      </c>
      <c r="BZ896" s="44">
        <v>3489.4438700000001</v>
      </c>
      <c r="CA896" s="44">
        <v>5415341.6339999996</v>
      </c>
      <c r="CB896" s="44">
        <v>6912.345679</v>
      </c>
      <c r="CC896" s="44">
        <v>2390.1999999999998</v>
      </c>
      <c r="CD896" s="44">
        <v>2347.15</v>
      </c>
      <c r="CE896" s="44">
        <v>2024.15</v>
      </c>
      <c r="CF896" s="44">
        <v>150.69999999999999</v>
      </c>
      <c r="CG896" s="44">
        <v>409.15</v>
      </c>
      <c r="CH896" s="44">
        <v>387.6</v>
      </c>
      <c r="CI896" s="44">
        <v>2325.6</v>
      </c>
      <c r="CJ896" s="44">
        <v>2196.4</v>
      </c>
      <c r="CK896" s="44">
        <v>2002.6</v>
      </c>
      <c r="CL896" s="44">
        <v>4158.996212</v>
      </c>
      <c r="CM896" s="44">
        <v>4177.9605490000004</v>
      </c>
      <c r="CN896" s="44">
        <v>2131.3748479999999</v>
      </c>
      <c r="CO896" s="44">
        <v>80.2</v>
      </c>
      <c r="CP896" s="44">
        <v>101.3</v>
      </c>
      <c r="CQ896" s="44">
        <v>110.15</v>
      </c>
    </row>
    <row r="897" spans="1:95" s="4" customFormat="1" x14ac:dyDescent="0.2">
      <c r="A897" t="s">
        <v>1895</v>
      </c>
      <c r="B897" t="s">
        <v>173</v>
      </c>
      <c r="C897" t="s">
        <v>2684</v>
      </c>
      <c r="D897" t="s">
        <v>2685</v>
      </c>
      <c r="E897" t="s">
        <v>2686</v>
      </c>
      <c r="F897" t="s">
        <v>164</v>
      </c>
      <c r="G897" t="s">
        <v>2687</v>
      </c>
      <c r="H897" t="s">
        <v>1326</v>
      </c>
      <c r="I897" t="s">
        <v>2688</v>
      </c>
      <c r="J897" t="s">
        <v>1328</v>
      </c>
      <c r="K897"/>
      <c r="L897" t="s">
        <v>104</v>
      </c>
      <c r="M897" t="s">
        <v>2693</v>
      </c>
      <c r="N897" t="s">
        <v>2694</v>
      </c>
      <c r="O897" t="s">
        <v>111</v>
      </c>
      <c r="P897">
        <v>5</v>
      </c>
      <c r="Q897">
        <v>4</v>
      </c>
      <c r="R897"/>
      <c r="S897"/>
      <c r="T897"/>
      <c r="U897"/>
      <c r="V897" t="str">
        <f t="shared" si="28"/>
        <v>Y</v>
      </c>
      <c r="W897"/>
      <c r="X897"/>
      <c r="Y897" s="44">
        <v>1265.26</v>
      </c>
      <c r="Z897" s="44">
        <v>35267.614399999999</v>
      </c>
      <c r="AA897" s="44">
        <v>1768.38</v>
      </c>
      <c r="AB897" s="44">
        <v>36789.505599999997</v>
      </c>
      <c r="AC897" s="44">
        <v>0.13239999999999999</v>
      </c>
      <c r="AD897" s="44">
        <v>2.3754399999999999E-3</v>
      </c>
      <c r="AE897" s="44">
        <v>503.12</v>
      </c>
      <c r="AF897" s="44">
        <v>60459.645600000003</v>
      </c>
      <c r="AG897" s="44">
        <v>1662.38</v>
      </c>
      <c r="AH897" s="44">
        <v>24187.7336</v>
      </c>
      <c r="AI897" s="44">
        <v>1550.4</v>
      </c>
      <c r="AJ897" s="44">
        <v>1021.2</v>
      </c>
      <c r="AK897" s="44">
        <v>1967.6</v>
      </c>
      <c r="AL897" s="44">
        <v>0.108</v>
      </c>
      <c r="AM897" s="44">
        <v>1494.4</v>
      </c>
      <c r="AN897" s="44">
        <v>946.4</v>
      </c>
      <c r="AO897" s="44">
        <v>5</v>
      </c>
      <c r="AP897" s="44">
        <v>0.76400000000000001</v>
      </c>
      <c r="AQ897" s="44">
        <v>0.121</v>
      </c>
      <c r="AR897" s="44">
        <v>1830.7</v>
      </c>
      <c r="AS897" s="44">
        <v>0.214</v>
      </c>
      <c r="AT897" s="44">
        <v>1967.6</v>
      </c>
      <c r="AU897" s="44">
        <v>0.214</v>
      </c>
      <c r="AV897" s="44">
        <v>4233.0730290000001</v>
      </c>
      <c r="AW897" s="44">
        <v>7763590.9819999998</v>
      </c>
      <c r="AX897" s="44">
        <v>9523.5294119999999</v>
      </c>
      <c r="AY897" s="44">
        <v>2.5499999999999998E-2</v>
      </c>
      <c r="AZ897" s="44">
        <v>6.3124999999999998E-4</v>
      </c>
      <c r="BA897" s="44">
        <v>1729.6296299999999</v>
      </c>
      <c r="BB897" s="44">
        <v>2161.157025</v>
      </c>
      <c r="BC897" s="44">
        <v>3957.0093459999998</v>
      </c>
      <c r="BD897" s="44">
        <v>6.3E-2</v>
      </c>
      <c r="BE897" s="44">
        <v>9.5693779899999996</v>
      </c>
      <c r="BF897" s="44">
        <v>7.1428571429999996</v>
      </c>
      <c r="BG897" s="44">
        <v>4.6728971960000001</v>
      </c>
      <c r="BH897" s="44">
        <v>0.74642857100000004</v>
      </c>
      <c r="BI897" s="44">
        <v>0.65420560699999997</v>
      </c>
      <c r="BJ897" s="44">
        <v>6.5445026180000001</v>
      </c>
      <c r="BK897" s="44">
        <v>1.2250401500000001</v>
      </c>
      <c r="BL897" s="44">
        <v>1.074780139</v>
      </c>
      <c r="BM897" s="44">
        <v>1.1203703700000001</v>
      </c>
      <c r="BN897" s="44">
        <v>1.768595041</v>
      </c>
      <c r="BO897" s="44">
        <v>1.249491213</v>
      </c>
      <c r="BP897" s="44">
        <v>1.830967996</v>
      </c>
      <c r="BQ897" s="44">
        <v>1498.72</v>
      </c>
      <c r="BR897" s="44">
        <v>1722.66</v>
      </c>
      <c r="BS897" s="44">
        <v>1421.2</v>
      </c>
      <c r="BT897" s="44">
        <v>1894.9</v>
      </c>
      <c r="BU897" s="44">
        <v>5487.1535999999996</v>
      </c>
      <c r="BV897" s="44">
        <v>28923.574400000001</v>
      </c>
      <c r="BW897" s="44">
        <v>223.96</v>
      </c>
      <c r="BX897" s="44">
        <v>24037.7464</v>
      </c>
      <c r="BY897" s="44">
        <v>473.7</v>
      </c>
      <c r="BZ897" s="44">
        <v>2093.502058</v>
      </c>
      <c r="CA897" s="44">
        <v>4703111.3770000003</v>
      </c>
      <c r="CB897" s="44">
        <v>6333.8235290000002</v>
      </c>
      <c r="CC897" s="44">
        <v>1679.6</v>
      </c>
      <c r="CD897" s="44">
        <v>1679.6</v>
      </c>
      <c r="CE897" s="44">
        <v>1894.9</v>
      </c>
      <c r="CF897" s="44">
        <v>236.9</v>
      </c>
      <c r="CG897" s="44">
        <v>129.19999999999999</v>
      </c>
      <c r="CH897" s="44">
        <v>387.6</v>
      </c>
      <c r="CI897" s="44">
        <v>1593.45</v>
      </c>
      <c r="CJ897" s="44">
        <v>1636.55</v>
      </c>
      <c r="CK897" s="44">
        <v>1851.9</v>
      </c>
      <c r="CL897" s="44">
        <v>3366.4488019999999</v>
      </c>
      <c r="CM897" s="44">
        <v>961.69886710000003</v>
      </c>
      <c r="CN897" s="44">
        <v>1811.2149529999999</v>
      </c>
      <c r="CO897" s="44">
        <v>93.35</v>
      </c>
      <c r="CP897" s="44">
        <v>104</v>
      </c>
      <c r="CQ897" s="44">
        <v>104.1</v>
      </c>
    </row>
    <row r="898" spans="1:95" s="4" customFormat="1" x14ac:dyDescent="0.2">
      <c r="A898" t="s">
        <v>1895</v>
      </c>
      <c r="B898" t="s">
        <v>173</v>
      </c>
      <c r="C898" t="s">
        <v>2684</v>
      </c>
      <c r="D898" t="s">
        <v>2685</v>
      </c>
      <c r="E898" t="s">
        <v>2686</v>
      </c>
      <c r="F898" t="s">
        <v>164</v>
      </c>
      <c r="G898" t="s">
        <v>2687</v>
      </c>
      <c r="H898" t="s">
        <v>1326</v>
      </c>
      <c r="I898" t="s">
        <v>2688</v>
      </c>
      <c r="J898" t="s">
        <v>1328</v>
      </c>
      <c r="K898"/>
      <c r="L898" t="s">
        <v>104</v>
      </c>
      <c r="M898" t="s">
        <v>2695</v>
      </c>
      <c r="N898" t="s">
        <v>2696</v>
      </c>
      <c r="O898" t="s">
        <v>111</v>
      </c>
      <c r="P898">
        <v>6</v>
      </c>
      <c r="Q898">
        <v>5</v>
      </c>
      <c r="R898"/>
      <c r="S898"/>
      <c r="T898"/>
      <c r="U898"/>
      <c r="V898" t="str">
        <f t="shared" si="28"/>
        <v>Y</v>
      </c>
      <c r="W898"/>
      <c r="X898"/>
      <c r="Y898" s="44">
        <v>1621.0166670000001</v>
      </c>
      <c r="Z898" s="44">
        <v>251320.89139999999</v>
      </c>
      <c r="AA898" s="44">
        <v>2308.0166669999999</v>
      </c>
      <c r="AB898" s="44">
        <v>76083.271389999994</v>
      </c>
      <c r="AC898" s="44">
        <v>9.9833332999999996E-2</v>
      </c>
      <c r="AD898" s="44">
        <v>3.164806E-3</v>
      </c>
      <c r="AE898" s="44">
        <v>687.01666669999997</v>
      </c>
      <c r="AF898" s="44">
        <v>176004.40470000001</v>
      </c>
      <c r="AG898" s="44">
        <v>2024.133333</v>
      </c>
      <c r="AH898" s="44">
        <v>58738.148889999997</v>
      </c>
      <c r="AI898" s="44">
        <v>1938</v>
      </c>
      <c r="AJ898" s="44">
        <v>983.8</v>
      </c>
      <c r="AK898" s="44">
        <v>2727.3</v>
      </c>
      <c r="AL898" s="44">
        <v>0.04</v>
      </c>
      <c r="AM898" s="44">
        <v>2341.1999999999998</v>
      </c>
      <c r="AN898" s="44">
        <v>1743.5</v>
      </c>
      <c r="AO898" s="44">
        <v>6</v>
      </c>
      <c r="AP898" s="44">
        <v>0.69899999999999995</v>
      </c>
      <c r="AQ898" s="44">
        <v>6.8000000000000005E-2</v>
      </c>
      <c r="AR898" s="44">
        <v>1942.7</v>
      </c>
      <c r="AS898" s="44">
        <v>0.20399999999999999</v>
      </c>
      <c r="AT898" s="44">
        <v>2291.4</v>
      </c>
      <c r="AU898" s="44">
        <v>0.20399999999999999</v>
      </c>
      <c r="AV898" s="44">
        <v>9382.5491089999996</v>
      </c>
      <c r="AW898" s="44">
        <v>46199669.009999998</v>
      </c>
      <c r="AX898" s="44">
        <v>20237.5</v>
      </c>
      <c r="AY898" s="44">
        <v>0.02</v>
      </c>
      <c r="AZ898" s="44">
        <v>7.2480000000000005E-4</v>
      </c>
      <c r="BA898" s="44">
        <v>12452.5</v>
      </c>
      <c r="BB898" s="44">
        <v>13919.11765</v>
      </c>
      <c r="BC898" s="44">
        <v>6409.8039220000001</v>
      </c>
      <c r="BD898" s="44">
        <v>7.0999999999999994E-2</v>
      </c>
      <c r="BE898" s="44">
        <v>12.98701299</v>
      </c>
      <c r="BF898" s="44">
        <v>7.5471698109999998</v>
      </c>
      <c r="BG898" s="44">
        <v>8</v>
      </c>
      <c r="BH898" s="44">
        <v>0.58113207499999997</v>
      </c>
      <c r="BI898" s="44">
        <v>1.06</v>
      </c>
      <c r="BJ898" s="44">
        <v>8.5836909870000007</v>
      </c>
      <c r="BK898" s="44">
        <v>0.82978814300000003</v>
      </c>
      <c r="BL898" s="44">
        <v>1.179492459</v>
      </c>
      <c r="BM898" s="44">
        <v>1.7</v>
      </c>
      <c r="BN898" s="44">
        <v>3</v>
      </c>
      <c r="BO898" s="44">
        <v>1.1177769639999999</v>
      </c>
      <c r="BP898" s="44">
        <v>0.46050361000000001</v>
      </c>
      <c r="BQ898" s="44">
        <v>1808.8</v>
      </c>
      <c r="BR898" s="44">
        <v>2160.5166669999999</v>
      </c>
      <c r="BS898" s="44">
        <v>1421.2</v>
      </c>
      <c r="BT898" s="44">
        <v>2497.9</v>
      </c>
      <c r="BU898" s="44">
        <v>121175.7233</v>
      </c>
      <c r="BV898" s="44">
        <v>55287.631390000002</v>
      </c>
      <c r="BW898" s="44">
        <v>351.71666670000002</v>
      </c>
      <c r="BX898" s="44">
        <v>60224.028059999997</v>
      </c>
      <c r="BY898" s="44">
        <v>1076.7</v>
      </c>
      <c r="BZ898" s="44">
        <v>4688.9132369999998</v>
      </c>
      <c r="CA898" s="44">
        <v>12310697.300000001</v>
      </c>
      <c r="CB898" s="44">
        <v>10766.666670000001</v>
      </c>
      <c r="CC898" s="44">
        <v>2325.6</v>
      </c>
      <c r="CD898" s="44">
        <v>1873.4</v>
      </c>
      <c r="CE898" s="44">
        <v>2282.5500000000002</v>
      </c>
      <c r="CF898" s="44">
        <v>150.75</v>
      </c>
      <c r="CG898" s="44">
        <v>258.39999999999998</v>
      </c>
      <c r="CH898" s="44">
        <v>646</v>
      </c>
      <c r="CI898" s="44">
        <v>2217.9499999999998</v>
      </c>
      <c r="CJ898" s="44">
        <v>1808.8</v>
      </c>
      <c r="CK898" s="44">
        <v>2045.65</v>
      </c>
      <c r="CL898" s="44">
        <v>3420.7079650000001</v>
      </c>
      <c r="CM898" s="44">
        <v>3362.6984130000001</v>
      </c>
      <c r="CN898" s="44">
        <v>7283.3333329999996</v>
      </c>
      <c r="CO898" s="44">
        <v>92.35</v>
      </c>
      <c r="CP898" s="44">
        <v>105.25</v>
      </c>
      <c r="CQ898" s="44">
        <v>106.85</v>
      </c>
    </row>
    <row r="899" spans="1:95" s="4" customFormat="1" x14ac:dyDescent="0.2">
      <c r="A899" t="s">
        <v>1895</v>
      </c>
      <c r="B899" t="s">
        <v>173</v>
      </c>
      <c r="C899" t="s">
        <v>2684</v>
      </c>
      <c r="D899" t="s">
        <v>2685</v>
      </c>
      <c r="E899" t="s">
        <v>2686</v>
      </c>
      <c r="F899" t="s">
        <v>164</v>
      </c>
      <c r="G899" t="s">
        <v>2687</v>
      </c>
      <c r="H899" t="s">
        <v>1326</v>
      </c>
      <c r="I899" t="s">
        <v>2688</v>
      </c>
      <c r="J899" t="s">
        <v>1328</v>
      </c>
      <c r="K899"/>
      <c r="L899" t="s">
        <v>104</v>
      </c>
      <c r="M899" t="s">
        <v>2697</v>
      </c>
      <c r="N899" t="s">
        <v>2698</v>
      </c>
      <c r="O899" t="s">
        <v>111</v>
      </c>
      <c r="P899">
        <v>5</v>
      </c>
      <c r="Q899">
        <v>5</v>
      </c>
      <c r="R899"/>
      <c r="S899"/>
      <c r="T899"/>
      <c r="U899"/>
      <c r="V899" t="str">
        <f t="shared" si="28"/>
        <v>Y</v>
      </c>
      <c r="W899"/>
      <c r="X899"/>
      <c r="Y899" s="44">
        <v>1364.28</v>
      </c>
      <c r="Z899" s="44">
        <v>141078.7096</v>
      </c>
      <c r="AA899" s="44">
        <v>1833.24</v>
      </c>
      <c r="AB899" s="44">
        <v>71326.446400000001</v>
      </c>
      <c r="AC899" s="44">
        <v>9.8400000000000001E-2</v>
      </c>
      <c r="AD899" s="44">
        <v>2.4770399999999998E-3</v>
      </c>
      <c r="AE899" s="44">
        <v>468.98</v>
      </c>
      <c r="AF899" s="44">
        <v>17452.357599999999</v>
      </c>
      <c r="AG899" s="44">
        <v>1696.88</v>
      </c>
      <c r="AH899" s="44">
        <v>46929.281600000002</v>
      </c>
      <c r="AI899" s="44">
        <v>2062.5</v>
      </c>
      <c r="AJ899" s="44">
        <v>964.3</v>
      </c>
      <c r="AK899" s="44">
        <v>2243.3000000000002</v>
      </c>
      <c r="AL899" s="44">
        <v>0.111</v>
      </c>
      <c r="AM899" s="44">
        <v>2243.3000000000002</v>
      </c>
      <c r="AN899" s="44">
        <v>1279</v>
      </c>
      <c r="AO899" s="44">
        <v>5</v>
      </c>
      <c r="AP899" s="44">
        <v>0.56899999999999995</v>
      </c>
      <c r="AQ899" s="44">
        <v>0.09</v>
      </c>
      <c r="AR899" s="44">
        <v>1674.9</v>
      </c>
      <c r="AS899" s="44">
        <v>0.187</v>
      </c>
      <c r="AT899" s="44">
        <v>1654.6</v>
      </c>
      <c r="AU899" s="44">
        <v>0.187</v>
      </c>
      <c r="AV899" s="44">
        <v>5576.5675869999995</v>
      </c>
      <c r="AW899" s="44">
        <v>4491145.4649999999</v>
      </c>
      <c r="AX899" s="44">
        <v>8978.8461540000008</v>
      </c>
      <c r="AY899" s="44">
        <v>1.925E-2</v>
      </c>
      <c r="AZ899" s="44">
        <v>1.5618699999999999E-4</v>
      </c>
      <c r="BA899" s="44">
        <v>3018.0180180000002</v>
      </c>
      <c r="BB899" s="44">
        <v>5752.2222220000003</v>
      </c>
      <c r="BC899" s="44">
        <v>3691.4438500000001</v>
      </c>
      <c r="BD899" s="44">
        <v>3.5000000000000003E-2</v>
      </c>
      <c r="BE899" s="44">
        <v>10.1010101</v>
      </c>
      <c r="BF899" s="44">
        <v>12.26993865</v>
      </c>
      <c r="BG899" s="44">
        <v>5.3475935830000001</v>
      </c>
      <c r="BH899" s="44">
        <v>1.214723926</v>
      </c>
      <c r="BI899" s="44">
        <v>0.435828877</v>
      </c>
      <c r="BJ899" s="44">
        <v>8.787346221</v>
      </c>
      <c r="BK899" s="44">
        <v>0.74662327799999995</v>
      </c>
      <c r="BL899" s="44">
        <v>0.98787987300000002</v>
      </c>
      <c r="BM899" s="44">
        <v>0.81081081099999996</v>
      </c>
      <c r="BN899" s="44">
        <v>2.0777777780000002</v>
      </c>
      <c r="BO899" s="44">
        <v>1.9059601989999999</v>
      </c>
      <c r="BP899" s="44">
        <v>0.64174221899999995</v>
      </c>
      <c r="BQ899" s="44">
        <v>1612.48</v>
      </c>
      <c r="BR899" s="44">
        <v>1771.88</v>
      </c>
      <c r="BS899" s="44">
        <v>1312.5</v>
      </c>
      <c r="BT899" s="44">
        <v>2109.4</v>
      </c>
      <c r="BU899" s="44">
        <v>63802.781600000002</v>
      </c>
      <c r="BV899" s="44">
        <v>59236.969599999997</v>
      </c>
      <c r="BW899" s="44">
        <v>159.38</v>
      </c>
      <c r="BX899" s="44">
        <v>2284.9695999999999</v>
      </c>
      <c r="BY899" s="44">
        <v>796.9</v>
      </c>
      <c r="BZ899" s="44">
        <v>2254.5200930000001</v>
      </c>
      <c r="CA899" s="44">
        <v>2325301.5669999998</v>
      </c>
      <c r="CB899" s="44">
        <v>4507.6923079999997</v>
      </c>
      <c r="CC899" s="44">
        <v>1804.7</v>
      </c>
      <c r="CD899" s="44">
        <v>1828.1</v>
      </c>
      <c r="CE899" s="44">
        <v>1593.8</v>
      </c>
      <c r="CF899" s="44">
        <v>140.65</v>
      </c>
      <c r="CG899" s="44">
        <v>187.5</v>
      </c>
      <c r="CH899" s="44">
        <v>140.6</v>
      </c>
      <c r="CI899" s="44">
        <v>1781.25</v>
      </c>
      <c r="CJ899" s="44">
        <v>1687.5</v>
      </c>
      <c r="CK899" s="44">
        <v>1546.9</v>
      </c>
      <c r="CL899" s="44">
        <v>2225.407138</v>
      </c>
      <c r="CM899" s="44">
        <v>3034.957265</v>
      </c>
      <c r="CN899" s="44">
        <v>751.87165779999998</v>
      </c>
      <c r="CO899" s="44">
        <v>98.4</v>
      </c>
      <c r="CP899" s="44">
        <v>99.9</v>
      </c>
      <c r="CQ899" s="44">
        <v>104.3</v>
      </c>
    </row>
    <row r="900" spans="1:95" s="2" customFormat="1" x14ac:dyDescent="0.2">
      <c r="A900" s="2" t="s">
        <v>108</v>
      </c>
      <c r="B900" s="2" t="s">
        <v>173</v>
      </c>
      <c r="C900" s="2" t="s">
        <v>2684</v>
      </c>
      <c r="D900" s="2" t="s">
        <v>2685</v>
      </c>
      <c r="E900" s="2" t="s">
        <v>2686</v>
      </c>
      <c r="F900" s="2" t="s">
        <v>164</v>
      </c>
      <c r="G900" s="2" t="s">
        <v>2687</v>
      </c>
      <c r="H900" s="2" t="s">
        <v>1326</v>
      </c>
      <c r="I900" s="2" t="s">
        <v>2688</v>
      </c>
      <c r="J900" s="2" t="s">
        <v>1328</v>
      </c>
      <c r="L900" s="2" t="s">
        <v>104</v>
      </c>
      <c r="M900" s="2" t="s">
        <v>2699</v>
      </c>
      <c r="N900" s="2" t="s">
        <v>2700</v>
      </c>
      <c r="O900" s="2" t="s">
        <v>111</v>
      </c>
      <c r="P900" s="2">
        <v>5</v>
      </c>
      <c r="Q900" s="2">
        <v>5</v>
      </c>
      <c r="V900" s="2" t="str">
        <f t="shared" si="28"/>
        <v>Y</v>
      </c>
      <c r="Y900" s="45">
        <v>1336.8799999999999</v>
      </c>
      <c r="Z900" s="45">
        <v>153297.79760000019</v>
      </c>
      <c r="AA900" s="45">
        <v>1970</v>
      </c>
      <c r="AB900" s="45">
        <v>201915.84799999953</v>
      </c>
      <c r="AC900" s="45">
        <v>0.1142</v>
      </c>
      <c r="AD900" s="45">
        <v>2.7773600000000022E-3</v>
      </c>
      <c r="AE900" s="45">
        <v>633.1</v>
      </c>
      <c r="AF900" s="45">
        <v>62293.156000000017</v>
      </c>
      <c r="AG900" s="45">
        <v>1662.36</v>
      </c>
      <c r="AH900" s="45">
        <v>116910.72640000045</v>
      </c>
      <c r="AI900" s="45">
        <v>1636.5</v>
      </c>
      <c r="AJ900" s="45">
        <v>808.2</v>
      </c>
      <c r="AK900" s="45">
        <v>2567.6999999999998</v>
      </c>
      <c r="AL900" s="45">
        <v>9.2999999999999999E-2</v>
      </c>
      <c r="AM900" s="45">
        <v>1658.5</v>
      </c>
      <c r="AN900" s="45">
        <v>1759.4999999999998</v>
      </c>
      <c r="AO900" s="45">
        <v>5</v>
      </c>
      <c r="AP900" s="45">
        <v>0.70900000000000007</v>
      </c>
      <c r="AQ900" s="45">
        <v>0.124</v>
      </c>
      <c r="AR900" s="45">
        <v>2567.6999999999998</v>
      </c>
      <c r="AS900" s="45">
        <v>0.19800000000000001</v>
      </c>
      <c r="AT900" s="45">
        <v>1742.7</v>
      </c>
      <c r="AU900" s="45">
        <v>0.19800000000000001</v>
      </c>
      <c r="AV900" s="45">
        <v>7139.7355118000287</v>
      </c>
      <c r="AW900" s="45">
        <v>25474445.916304424</v>
      </c>
      <c r="AX900" s="45">
        <v>16837.142857142855</v>
      </c>
      <c r="AY900" s="45">
        <v>3.4500000000000003E-2</v>
      </c>
      <c r="AZ900" s="45">
        <v>9.0724999999999899E-4</v>
      </c>
      <c r="BA900" s="45">
        <v>3259.1397849462369</v>
      </c>
      <c r="BB900" s="45">
        <v>7264.5161290322576</v>
      </c>
      <c r="BC900" s="45">
        <v>4719.6969696969691</v>
      </c>
      <c r="BD900" s="45">
        <v>7.4999999999999956E-2</v>
      </c>
      <c r="BE900" s="45">
        <v>11.049723756906074</v>
      </c>
      <c r="BF900" s="45">
        <v>8</v>
      </c>
      <c r="BG900" s="45">
        <v>5.0251256281407022</v>
      </c>
      <c r="BH900" s="45">
        <v>0.7240000000000002</v>
      </c>
      <c r="BI900" s="45">
        <v>0.62814070351758777</v>
      </c>
      <c r="BJ900" s="45">
        <v>7.0521861777150914</v>
      </c>
      <c r="BK900" s="45">
        <v>1.5482062104311123</v>
      </c>
      <c r="BL900" s="45">
        <v>0.67870078280172919</v>
      </c>
      <c r="BM900" s="45">
        <v>1.3333333333333333</v>
      </c>
      <c r="BN900" s="45">
        <v>1.5967741935483872</v>
      </c>
      <c r="BO900" s="45">
        <v>2.2289673375123717</v>
      </c>
      <c r="BP900" s="45">
        <v>0.64969185639700733</v>
      </c>
      <c r="BQ900" s="45">
        <v>1507.3400000000001</v>
      </c>
      <c r="BR900" s="45">
        <v>1817.42</v>
      </c>
      <c r="BS900" s="45">
        <v>1033.5999999999999</v>
      </c>
      <c r="BT900" s="45">
        <v>2325.6</v>
      </c>
      <c r="BU900" s="45">
        <v>118709.53439999938</v>
      </c>
      <c r="BV900" s="45">
        <v>165749.58959999977</v>
      </c>
      <c r="BW900" s="45">
        <v>310.08000000000004</v>
      </c>
      <c r="BX900" s="45">
        <v>9941.9696000000095</v>
      </c>
      <c r="BY900" s="45">
        <v>1292</v>
      </c>
      <c r="BZ900" s="45">
        <v>3781.1694024450617</v>
      </c>
      <c r="CA900" s="45">
        <v>9578129.4872788601</v>
      </c>
      <c r="CB900" s="45">
        <v>9842.8571428571413</v>
      </c>
      <c r="CC900" s="45">
        <v>1959.55</v>
      </c>
      <c r="CD900" s="45">
        <v>1744.2</v>
      </c>
      <c r="CE900" s="45">
        <v>1679.6</v>
      </c>
      <c r="CF900" s="45">
        <v>258.39999999999998</v>
      </c>
      <c r="CG900" s="45">
        <v>323</v>
      </c>
      <c r="CH900" s="45">
        <v>387.6</v>
      </c>
      <c r="CI900" s="45">
        <v>1808.8000000000002</v>
      </c>
      <c r="CJ900" s="45">
        <v>1528.85</v>
      </c>
      <c r="CK900" s="45">
        <v>1636.5</v>
      </c>
      <c r="CL900" s="45">
        <v>5847.7726574500757</v>
      </c>
      <c r="CM900" s="45">
        <v>2626.3629698747</v>
      </c>
      <c r="CN900" s="45">
        <v>1957.5757575757575</v>
      </c>
      <c r="CO900" s="45">
        <v>90.1</v>
      </c>
      <c r="CP900" s="45">
        <v>90.800000000000011</v>
      </c>
      <c r="CQ900" s="45">
        <v>97</v>
      </c>
    </row>
    <row r="901" spans="1:95" s="4" customFormat="1" x14ac:dyDescent="0.2">
      <c r="A901" t="s">
        <v>1895</v>
      </c>
      <c r="B901" t="s">
        <v>173</v>
      </c>
      <c r="C901" t="s">
        <v>2701</v>
      </c>
      <c r="D901" t="s">
        <v>2702</v>
      </c>
      <c r="E901" t="s">
        <v>2703</v>
      </c>
      <c r="F901" t="s">
        <v>580</v>
      </c>
      <c r="G901" t="s">
        <v>2245</v>
      </c>
      <c r="H901" t="s">
        <v>102</v>
      </c>
      <c r="I901"/>
      <c r="J901" t="s">
        <v>103</v>
      </c>
      <c r="K901"/>
      <c r="L901" t="s">
        <v>104</v>
      </c>
      <c r="M901" t="s">
        <v>2704</v>
      </c>
      <c r="N901"/>
      <c r="O901"/>
      <c r="P901">
        <v>81</v>
      </c>
      <c r="Q901">
        <v>5</v>
      </c>
      <c r="R901"/>
      <c r="S901"/>
      <c r="T901"/>
      <c r="U901"/>
      <c r="V901" t="str">
        <f t="shared" si="28"/>
        <v>Y</v>
      </c>
      <c r="W901"/>
      <c r="X901"/>
      <c r="Y901" s="44">
        <v>1255.3</v>
      </c>
      <c r="Z901" s="44">
        <v>52443.985999999997</v>
      </c>
      <c r="AA901" s="44">
        <v>2103.37</v>
      </c>
      <c r="AB901" s="44">
        <v>505834.4901</v>
      </c>
      <c r="AC901" s="44">
        <v>6.7500000000000004E-2</v>
      </c>
      <c r="AD901" s="44">
        <v>1.5784999999999999E-4</v>
      </c>
      <c r="AE901" s="44">
        <v>848.08</v>
      </c>
      <c r="AF901" s="44">
        <v>250556.5576</v>
      </c>
      <c r="AG901" s="44">
        <v>1528.13</v>
      </c>
      <c r="AH901" s="44">
        <v>49749.094100000002</v>
      </c>
      <c r="AI901" s="44">
        <v>1734.4</v>
      </c>
      <c r="AJ901" s="44">
        <v>585.29999999999995</v>
      </c>
      <c r="AK901" s="44">
        <v>2876.7</v>
      </c>
      <c r="AL901" s="44">
        <v>4.4999999999999998E-2</v>
      </c>
      <c r="AM901" s="44">
        <v>1506.9</v>
      </c>
      <c r="AN901" s="44">
        <v>2291.4</v>
      </c>
      <c r="AO901" s="44">
        <v>81</v>
      </c>
      <c r="AP901" s="44">
        <v>15.726000000000001</v>
      </c>
      <c r="AQ901" s="44">
        <v>7.5999999999999998E-2</v>
      </c>
      <c r="AR901" s="44">
        <v>1382.3</v>
      </c>
      <c r="AS901" s="44">
        <v>8.7999999999999995E-2</v>
      </c>
      <c r="AT901" s="44">
        <v>1382.3</v>
      </c>
      <c r="AU901" s="44">
        <v>0.13400000000000001</v>
      </c>
      <c r="AV901" s="44">
        <v>12436.848470000001</v>
      </c>
      <c r="AW901" s="44">
        <v>52228306.060000002</v>
      </c>
      <c r="AX901" s="44">
        <v>24680</v>
      </c>
      <c r="AY901" s="44">
        <v>0.52655555600000004</v>
      </c>
      <c r="AZ901" s="44">
        <v>1.1699886909999999</v>
      </c>
      <c r="BA901" s="44">
        <v>11900</v>
      </c>
      <c r="BB901" s="44">
        <v>5407.8947369999996</v>
      </c>
      <c r="BC901" s="44">
        <v>5377.2727269999996</v>
      </c>
      <c r="BD901" s="44">
        <v>3.569</v>
      </c>
      <c r="BE901" s="44">
        <v>8.4459459460000001</v>
      </c>
      <c r="BF901" s="44">
        <v>1.84706317</v>
      </c>
      <c r="BG901" s="44">
        <v>7.9239302690000004</v>
      </c>
      <c r="BH901" s="44">
        <v>0.21869227899999999</v>
      </c>
      <c r="BI901" s="44">
        <v>4.2900158480000004</v>
      </c>
      <c r="BJ901" s="44">
        <v>17.74132011</v>
      </c>
      <c r="BK901" s="44">
        <v>0.91731368999999996</v>
      </c>
      <c r="BL901" s="44">
        <v>1</v>
      </c>
      <c r="BM901" s="44">
        <v>1.688888889</v>
      </c>
      <c r="BN901" s="44">
        <v>1.1578947369999999</v>
      </c>
      <c r="BO901" s="44">
        <v>0.45444493600000002</v>
      </c>
      <c r="BP901" s="44">
        <v>0.99433753599999997</v>
      </c>
      <c r="BQ901" s="44">
        <v>1350.02</v>
      </c>
      <c r="BR901" s="44">
        <v>1954.68</v>
      </c>
      <c r="BS901" s="44">
        <v>1031.2</v>
      </c>
      <c r="BT901" s="44">
        <v>2671.9</v>
      </c>
      <c r="BU901" s="44">
        <v>48700.219599999997</v>
      </c>
      <c r="BV901" s="44">
        <v>369153.7156</v>
      </c>
      <c r="BW901" s="44">
        <v>604.67999999999995</v>
      </c>
      <c r="BX901" s="44">
        <v>158412.05960000001</v>
      </c>
      <c r="BY901" s="44">
        <v>1640.7</v>
      </c>
      <c r="BZ901" s="44">
        <v>8678.5244299999995</v>
      </c>
      <c r="CA901" s="44">
        <v>29202159.07</v>
      </c>
      <c r="CB901" s="44">
        <v>17857.14286</v>
      </c>
      <c r="CC901" s="44">
        <v>1996.9</v>
      </c>
      <c r="CD901" s="44">
        <v>1954.68</v>
      </c>
      <c r="CE901" s="44">
        <v>1846.88</v>
      </c>
      <c r="CF901" s="44">
        <v>581.26</v>
      </c>
      <c r="CG901" s="44">
        <v>604.67999999999995</v>
      </c>
      <c r="CH901" s="44">
        <v>581.22</v>
      </c>
      <c r="CI901" s="44">
        <v>1537.52</v>
      </c>
      <c r="CJ901" s="44">
        <v>1528.13</v>
      </c>
      <c r="CK901" s="44">
        <v>1537.52</v>
      </c>
      <c r="CL901" s="44">
        <v>9665.6309309999997</v>
      </c>
      <c r="CM901" s="44">
        <v>8678.5244299999995</v>
      </c>
      <c r="CN901" s="44">
        <v>8276.2871849999992</v>
      </c>
      <c r="CO901" s="44">
        <v>104.16</v>
      </c>
      <c r="CP901" s="44">
        <v>105.12</v>
      </c>
      <c r="CQ901" s="44">
        <v>101.38</v>
      </c>
    </row>
    <row r="902" spans="1:95" x14ac:dyDescent="0.2">
      <c r="A902" t="s">
        <v>1895</v>
      </c>
      <c r="B902" t="s">
        <v>173</v>
      </c>
      <c r="C902" t="s">
        <v>2701</v>
      </c>
      <c r="D902" t="s">
        <v>2702</v>
      </c>
      <c r="E902" t="s">
        <v>2703</v>
      </c>
      <c r="F902" t="s">
        <v>580</v>
      </c>
      <c r="G902" t="s">
        <v>2245</v>
      </c>
      <c r="H902" t="s">
        <v>102</v>
      </c>
      <c r="J902" t="s">
        <v>103</v>
      </c>
      <c r="L902" t="s">
        <v>104</v>
      </c>
      <c r="M902" t="s">
        <v>2705</v>
      </c>
      <c r="P902">
        <v>48</v>
      </c>
      <c r="Q902">
        <v>5</v>
      </c>
      <c r="V902" t="str">
        <f t="shared" si="28"/>
        <v>Y</v>
      </c>
      <c r="Y902" s="44">
        <v>1131.47</v>
      </c>
      <c r="Z902" s="44">
        <v>17765.6201</v>
      </c>
      <c r="AA902" s="44">
        <v>2258.6799999999998</v>
      </c>
      <c r="AB902" s="44">
        <v>261907.9136</v>
      </c>
      <c r="AC902" s="44">
        <v>0.1744</v>
      </c>
      <c r="AD902" s="44">
        <v>3.1330400000000001E-3</v>
      </c>
      <c r="AE902" s="44">
        <v>1127.25</v>
      </c>
      <c r="AF902" s="44">
        <v>240907.52249999999</v>
      </c>
      <c r="AG902" s="44">
        <v>1808.81</v>
      </c>
      <c r="AH902" s="44">
        <v>154311.88690000001</v>
      </c>
      <c r="AI902" s="44">
        <v>1938</v>
      </c>
      <c r="AJ902" s="44">
        <v>779.6</v>
      </c>
      <c r="AK902" s="44">
        <v>2823.4</v>
      </c>
      <c r="AL902" s="44">
        <v>0.22800000000000001</v>
      </c>
      <c r="AM902" s="44">
        <v>2423</v>
      </c>
      <c r="AN902" s="44">
        <v>2043.8</v>
      </c>
      <c r="AO902" s="44">
        <v>48</v>
      </c>
      <c r="AP902" s="44">
        <v>12.808999999999999</v>
      </c>
      <c r="AQ902" s="44">
        <v>0.153</v>
      </c>
      <c r="AR902" s="44">
        <v>2612.6999999999998</v>
      </c>
      <c r="AS902" s="44">
        <v>0.20899999999999999</v>
      </c>
      <c r="AT902" s="44">
        <v>2612.6999999999998</v>
      </c>
      <c r="AU902" s="44">
        <v>0.31</v>
      </c>
      <c r="AV902" s="44">
        <v>7072.8517099999999</v>
      </c>
      <c r="AW902" s="44">
        <v>12801079.890000001</v>
      </c>
      <c r="AX902" s="44">
        <v>12774.80315</v>
      </c>
      <c r="AY902" s="44">
        <v>0.40200000000000002</v>
      </c>
      <c r="AZ902" s="44">
        <v>0.55831155600000004</v>
      </c>
      <c r="BA902" s="44">
        <v>5175</v>
      </c>
      <c r="BB902" s="44">
        <v>10190.84967</v>
      </c>
      <c r="BC902" s="44">
        <v>6754.5454550000004</v>
      </c>
      <c r="BD902" s="44">
        <v>2.5070000000000001</v>
      </c>
      <c r="BE902" s="44">
        <v>4.9407114620000003</v>
      </c>
      <c r="BF902" s="44">
        <v>1.8649757549999999</v>
      </c>
      <c r="BG902" s="44">
        <v>3.3400133599999999</v>
      </c>
      <c r="BH902" s="44">
        <v>0.37747109299999998</v>
      </c>
      <c r="BI902" s="44">
        <v>1.7909151640000001</v>
      </c>
      <c r="BJ902" s="44">
        <v>21.78155984</v>
      </c>
      <c r="BK902" s="44">
        <v>1.078291374</v>
      </c>
      <c r="BL902" s="44">
        <v>1</v>
      </c>
      <c r="BM902" s="44">
        <v>0.67105263199999998</v>
      </c>
      <c r="BN902" s="44">
        <v>1.3660130720000001</v>
      </c>
      <c r="BO902" s="44">
        <v>1.9692463140000001</v>
      </c>
      <c r="BP902" s="44">
        <v>0.66280493500000004</v>
      </c>
      <c r="BQ902" s="44">
        <v>1279.07</v>
      </c>
      <c r="BR902" s="44">
        <v>2114.56</v>
      </c>
      <c r="BS902" s="44">
        <v>1033.5999999999999</v>
      </c>
      <c r="BT902" s="44">
        <v>2584</v>
      </c>
      <c r="BU902" s="44">
        <v>14484.670099999999</v>
      </c>
      <c r="BV902" s="44">
        <v>210865.5404</v>
      </c>
      <c r="BW902" s="44">
        <v>835.49</v>
      </c>
      <c r="BX902" s="44">
        <v>150674.41889999999</v>
      </c>
      <c r="BY902" s="44">
        <v>1550.4</v>
      </c>
      <c r="BZ902" s="44">
        <v>5236.5725179999999</v>
      </c>
      <c r="CA902" s="44">
        <v>7967497.9680000003</v>
      </c>
      <c r="CB902" s="44">
        <v>9771.4285710000004</v>
      </c>
      <c r="CC902" s="44">
        <v>1757.12</v>
      </c>
      <c r="CD902" s="44">
        <v>2114.56</v>
      </c>
      <c r="CE902" s="44">
        <v>1808.8</v>
      </c>
      <c r="CF902" s="44">
        <v>568.48</v>
      </c>
      <c r="CG902" s="44">
        <v>835.49</v>
      </c>
      <c r="CH902" s="44">
        <v>646</v>
      </c>
      <c r="CI902" s="44">
        <v>1619.28</v>
      </c>
      <c r="CJ902" s="44">
        <v>1808.81</v>
      </c>
      <c r="CK902" s="44">
        <v>1636.52</v>
      </c>
      <c r="CL902" s="44">
        <v>3535.6322169999999</v>
      </c>
      <c r="CM902" s="44">
        <v>5236.5725179999999</v>
      </c>
      <c r="CN902" s="44">
        <v>4441.819031</v>
      </c>
      <c r="CO902" s="44">
        <v>84.8</v>
      </c>
      <c r="CP902" s="44">
        <v>86.44</v>
      </c>
      <c r="CQ902" s="44">
        <v>83.22</v>
      </c>
    </row>
    <row r="903" spans="1:95" s="4" customFormat="1" x14ac:dyDescent="0.2">
      <c r="A903" t="s">
        <v>1895</v>
      </c>
      <c r="B903" t="s">
        <v>173</v>
      </c>
      <c r="C903" t="s">
        <v>2701</v>
      </c>
      <c r="D903" t="s">
        <v>2702</v>
      </c>
      <c r="E903" t="s">
        <v>2703</v>
      </c>
      <c r="F903" t="s">
        <v>580</v>
      </c>
      <c r="G903" t="s">
        <v>2245</v>
      </c>
      <c r="H903" t="s">
        <v>102</v>
      </c>
      <c r="I903"/>
      <c r="J903" t="s">
        <v>103</v>
      </c>
      <c r="K903"/>
      <c r="L903" t="s">
        <v>104</v>
      </c>
      <c r="M903" t="s">
        <v>2706</v>
      </c>
      <c r="N903"/>
      <c r="O903"/>
      <c r="P903">
        <v>28</v>
      </c>
      <c r="Q903">
        <v>4</v>
      </c>
      <c r="R903"/>
      <c r="S903"/>
      <c r="T903"/>
      <c r="U903"/>
      <c r="V903" t="str">
        <f t="shared" si="28"/>
        <v>Y</v>
      </c>
      <c r="W903"/>
      <c r="X903"/>
      <c r="Y903" s="44">
        <v>1136.810714</v>
      </c>
      <c r="Z903" s="44">
        <v>36254.88596</v>
      </c>
      <c r="AA903" s="44">
        <v>3102.239286</v>
      </c>
      <c r="AB903" s="44">
        <v>228289.31599999999</v>
      </c>
      <c r="AC903" s="44">
        <v>8.5285713999999999E-2</v>
      </c>
      <c r="AD903" s="44">
        <v>4.1899E-4</v>
      </c>
      <c r="AE903" s="44">
        <v>1965.421429</v>
      </c>
      <c r="AF903" s="44">
        <v>288987.28029999998</v>
      </c>
      <c r="AG903" s="44">
        <v>2303.5892859999999</v>
      </c>
      <c r="AH903" s="44">
        <v>206966.88879999999</v>
      </c>
      <c r="AI903" s="44">
        <v>3046.9</v>
      </c>
      <c r="AJ903" s="44">
        <v>934</v>
      </c>
      <c r="AK903" s="44">
        <v>3785.8</v>
      </c>
      <c r="AL903" s="44">
        <v>8.3000000000000004E-2</v>
      </c>
      <c r="AM903" s="44">
        <v>2814.5</v>
      </c>
      <c r="AN903" s="44">
        <v>2851.8</v>
      </c>
      <c r="AO903" s="44">
        <v>28</v>
      </c>
      <c r="AP903" s="44">
        <v>10.718</v>
      </c>
      <c r="AQ903" s="44">
        <v>9.2999999999999999E-2</v>
      </c>
      <c r="AR903" s="44">
        <v>3175.6</v>
      </c>
      <c r="AS903" s="44">
        <v>7.0999999999999994E-2</v>
      </c>
      <c r="AT903" s="44">
        <v>3026.2</v>
      </c>
      <c r="AU903" s="44">
        <v>0.126</v>
      </c>
      <c r="AV903" s="44">
        <v>23820.880990000001</v>
      </c>
      <c r="AW903" s="44">
        <v>39503725.490000002</v>
      </c>
      <c r="AX903" s="44">
        <v>34541.509429999998</v>
      </c>
      <c r="AY903" s="44">
        <v>0.30851851899999999</v>
      </c>
      <c r="AZ903" s="44">
        <v>0.21727025</v>
      </c>
      <c r="BA903" s="44">
        <v>20706.024099999999</v>
      </c>
      <c r="BB903" s="44">
        <v>21023.655910000001</v>
      </c>
      <c r="BC903" s="44">
        <v>18242.253519999998</v>
      </c>
      <c r="BD903" s="44">
        <v>2.1680000000000001</v>
      </c>
      <c r="BE903" s="44">
        <v>4.3562439499999996</v>
      </c>
      <c r="BF903" s="44">
        <v>2.2641509430000002</v>
      </c>
      <c r="BG903" s="44">
        <v>2.238137869</v>
      </c>
      <c r="BH903" s="44">
        <v>0.51974842799999998</v>
      </c>
      <c r="BI903" s="44">
        <v>0.98851089199999997</v>
      </c>
      <c r="BJ903" s="44">
        <v>2.6124276919999998</v>
      </c>
      <c r="BK903" s="44">
        <v>1.128299876</v>
      </c>
      <c r="BL903" s="44">
        <v>0.95295377299999995</v>
      </c>
      <c r="BM903" s="44">
        <v>1.120481928</v>
      </c>
      <c r="BN903" s="44">
        <v>0.76344086</v>
      </c>
      <c r="BO903" s="44">
        <v>1.015340068</v>
      </c>
      <c r="BP903" s="44">
        <v>0.86770129799999995</v>
      </c>
      <c r="BQ903" s="44">
        <v>1665.7357139999999</v>
      </c>
      <c r="BR903" s="44">
        <v>2850.9964289999998</v>
      </c>
      <c r="BS903" s="44">
        <v>1031.2</v>
      </c>
      <c r="BT903" s="44">
        <v>3328.1</v>
      </c>
      <c r="BU903" s="44">
        <v>66939.890870000003</v>
      </c>
      <c r="BV903" s="44">
        <v>167153.22390000001</v>
      </c>
      <c r="BW903" s="44">
        <v>1185.267857</v>
      </c>
      <c r="BX903" s="44">
        <v>75937.680040000007</v>
      </c>
      <c r="BY903" s="44">
        <v>2296.9</v>
      </c>
      <c r="BZ903" s="44">
        <v>14552.225829999999</v>
      </c>
      <c r="CA903" s="44">
        <v>17109882.079999998</v>
      </c>
      <c r="CB903" s="44">
        <v>21226.415089999999</v>
      </c>
      <c r="CC903" s="44">
        <v>3098.9444440000002</v>
      </c>
      <c r="CD903" s="44">
        <v>2687.4888890000002</v>
      </c>
      <c r="CE903" s="44">
        <v>2775</v>
      </c>
      <c r="CF903" s="44">
        <v>1348.9555559999999</v>
      </c>
      <c r="CG903" s="44">
        <v>1104.166667</v>
      </c>
      <c r="CH903" s="44">
        <v>1110.94</v>
      </c>
      <c r="CI903" s="44">
        <v>2666.6777780000002</v>
      </c>
      <c r="CJ903" s="44">
        <v>2104.188889</v>
      </c>
      <c r="CK903" s="44">
        <v>2156.27</v>
      </c>
      <c r="CL903" s="44">
        <v>13499.44037</v>
      </c>
      <c r="CM903" s="44">
        <v>14445.7129</v>
      </c>
      <c r="CN903" s="44">
        <v>15595.594370000001</v>
      </c>
      <c r="CO903" s="44">
        <v>96.32222222</v>
      </c>
      <c r="CP903" s="44">
        <v>93.933333329999996</v>
      </c>
      <c r="CQ903" s="44">
        <v>93.63</v>
      </c>
    </row>
    <row r="904" spans="1:95" s="4" customFormat="1" x14ac:dyDescent="0.2">
      <c r="A904" t="s">
        <v>1895</v>
      </c>
      <c r="B904" t="s">
        <v>173</v>
      </c>
      <c r="C904" t="s">
        <v>2701</v>
      </c>
      <c r="D904" t="s">
        <v>2702</v>
      </c>
      <c r="E904" t="s">
        <v>2703</v>
      </c>
      <c r="F904" t="s">
        <v>580</v>
      </c>
      <c r="G904" t="s">
        <v>2245</v>
      </c>
      <c r="H904" t="s">
        <v>102</v>
      </c>
      <c r="I904"/>
      <c r="J904" t="s">
        <v>103</v>
      </c>
      <c r="K904"/>
      <c r="L904" t="s">
        <v>104</v>
      </c>
      <c r="M904" t="s">
        <v>2707</v>
      </c>
      <c r="N904"/>
      <c r="O904"/>
      <c r="P904">
        <v>42</v>
      </c>
      <c r="Q904">
        <v>5</v>
      </c>
      <c r="R904"/>
      <c r="S904"/>
      <c r="T904"/>
      <c r="U904"/>
      <c r="V904" t="str">
        <f t="shared" ref="V904:V967" si="29">IF(P904=AO904,"Y","N")</f>
        <v>Y</v>
      </c>
      <c r="W904"/>
      <c r="X904"/>
      <c r="Y904" s="44">
        <v>1132.01</v>
      </c>
      <c r="Z904" s="44">
        <v>21357.996899999998</v>
      </c>
      <c r="AA904" s="44">
        <v>1585.31</v>
      </c>
      <c r="AB904" s="44">
        <v>203368.3989</v>
      </c>
      <c r="AC904" s="44">
        <v>5.7799999999999997E-2</v>
      </c>
      <c r="AD904" s="44">
        <v>8.0799999999999999E-5</v>
      </c>
      <c r="AE904" s="44">
        <v>453.3</v>
      </c>
      <c r="AF904" s="44">
        <v>112973.326</v>
      </c>
      <c r="AG904" s="44">
        <v>1364.05</v>
      </c>
      <c r="AH904" s="44">
        <v>20853.106500000002</v>
      </c>
      <c r="AI904" s="44">
        <v>1781.2</v>
      </c>
      <c r="AJ904" s="44">
        <v>757.3</v>
      </c>
      <c r="AK904" s="44">
        <v>2941.2</v>
      </c>
      <c r="AL904" s="44">
        <v>5.2999999999999999E-2</v>
      </c>
      <c r="AM904" s="44">
        <v>1531.8</v>
      </c>
      <c r="AN904" s="44">
        <v>2183.9</v>
      </c>
      <c r="AO904" s="44">
        <v>42</v>
      </c>
      <c r="AP904" s="44">
        <v>7.9109999999999996</v>
      </c>
      <c r="AQ904" s="44">
        <v>3.7999999999999999E-2</v>
      </c>
      <c r="AR904" s="44">
        <v>1345</v>
      </c>
      <c r="AS904" s="44">
        <v>6.9000000000000006E-2</v>
      </c>
      <c r="AT904" s="44">
        <v>2853.1</v>
      </c>
      <c r="AU904" s="44">
        <v>0.10100000000000001</v>
      </c>
      <c r="AV904" s="44">
        <v>7738.7078879999999</v>
      </c>
      <c r="AW904" s="44">
        <v>21815847</v>
      </c>
      <c r="AX904" s="44">
        <v>27397.22222</v>
      </c>
      <c r="AY904" s="44">
        <v>0.39666666699999997</v>
      </c>
      <c r="AZ904" s="44">
        <v>0.270476889</v>
      </c>
      <c r="BA904" s="44">
        <v>10103.773579999999</v>
      </c>
      <c r="BB904" s="44">
        <v>7865.7894740000002</v>
      </c>
      <c r="BC904" s="44">
        <v>20930.43478</v>
      </c>
      <c r="BD904" s="44">
        <v>1.843</v>
      </c>
      <c r="BE904" s="44">
        <v>8.4889643459999995</v>
      </c>
      <c r="BF904" s="44">
        <v>2.4102193299999999</v>
      </c>
      <c r="BG904" s="44">
        <v>3.9651070580000001</v>
      </c>
      <c r="BH904" s="44">
        <v>0.28392383700000001</v>
      </c>
      <c r="BI904" s="44">
        <v>1.645122918</v>
      </c>
      <c r="BJ904" s="44">
        <v>35.267349260000003</v>
      </c>
      <c r="BK904" s="44">
        <v>0.87805196500000005</v>
      </c>
      <c r="BL904" s="44">
        <v>2.121263941</v>
      </c>
      <c r="BM904" s="44">
        <v>0.71698113200000002</v>
      </c>
      <c r="BN904" s="44">
        <v>1.815789474</v>
      </c>
      <c r="BO904" s="44">
        <v>0.77850017199999999</v>
      </c>
      <c r="BP904" s="44">
        <v>2.660945205</v>
      </c>
      <c r="BQ904" s="44">
        <v>1232.8399999999999</v>
      </c>
      <c r="BR904" s="44">
        <v>1490.61</v>
      </c>
      <c r="BS904" s="44">
        <v>1031.2</v>
      </c>
      <c r="BT904" s="44">
        <v>2390.6</v>
      </c>
      <c r="BU904" s="44">
        <v>19361.590400000001</v>
      </c>
      <c r="BV904" s="44">
        <v>93073.078899999993</v>
      </c>
      <c r="BW904" s="44">
        <v>257.82</v>
      </c>
      <c r="BX904" s="44">
        <v>35267.637600000002</v>
      </c>
      <c r="BY904" s="44">
        <v>1359.4</v>
      </c>
      <c r="BZ904" s="44">
        <v>4489.0395330000001</v>
      </c>
      <c r="CA904" s="44">
        <v>7589914.7690000003</v>
      </c>
      <c r="CB904" s="44">
        <v>22136.111110000002</v>
      </c>
      <c r="CC904" s="44">
        <v>1949.96</v>
      </c>
      <c r="CD904" s="44">
        <v>1490.61</v>
      </c>
      <c r="CE904" s="44">
        <v>1471.88</v>
      </c>
      <c r="CF904" s="44">
        <v>506.24</v>
      </c>
      <c r="CG904" s="44">
        <v>257.82</v>
      </c>
      <c r="CH904" s="44">
        <v>206.24</v>
      </c>
      <c r="CI904" s="44">
        <v>1575</v>
      </c>
      <c r="CJ904" s="44">
        <v>1364.05</v>
      </c>
      <c r="CK904" s="44">
        <v>1415.6</v>
      </c>
      <c r="CL904" s="44">
        <v>8259.811839</v>
      </c>
      <c r="CM904" s="44">
        <v>4489.0395330000001</v>
      </c>
      <c r="CN904" s="44">
        <v>2842.3866309999999</v>
      </c>
      <c r="CO904" s="44">
        <v>105.56</v>
      </c>
      <c r="CP904" s="44">
        <v>105.56</v>
      </c>
      <c r="CQ904" s="44">
        <v>100.26</v>
      </c>
    </row>
    <row r="905" spans="1:95" s="4" customFormat="1" x14ac:dyDescent="0.2">
      <c r="A905" t="s">
        <v>1895</v>
      </c>
      <c r="B905" t="s">
        <v>173</v>
      </c>
      <c r="C905" t="s">
        <v>2701</v>
      </c>
      <c r="D905" t="s">
        <v>2702</v>
      </c>
      <c r="E905" t="s">
        <v>2703</v>
      </c>
      <c r="F905" t="s">
        <v>580</v>
      </c>
      <c r="G905" t="s">
        <v>2245</v>
      </c>
      <c r="H905" t="s">
        <v>102</v>
      </c>
      <c r="I905"/>
      <c r="J905" t="s">
        <v>103</v>
      </c>
      <c r="K905"/>
      <c r="L905" t="s">
        <v>104</v>
      </c>
      <c r="M905" t="s">
        <v>2708</v>
      </c>
      <c r="N905"/>
      <c r="O905"/>
      <c r="P905">
        <v>30</v>
      </c>
      <c r="Q905">
        <v>5</v>
      </c>
      <c r="R905"/>
      <c r="S905"/>
      <c r="T905"/>
      <c r="U905"/>
      <c r="V905" t="str">
        <f t="shared" si="29"/>
        <v>Y</v>
      </c>
      <c r="W905"/>
      <c r="X905"/>
      <c r="Y905" s="44">
        <v>1193.4533329999999</v>
      </c>
      <c r="Z905" s="44">
        <v>34451.999819999997</v>
      </c>
      <c r="AA905" s="44">
        <v>2305.9699999999998</v>
      </c>
      <c r="AB905" s="44">
        <v>329725.00809999998</v>
      </c>
      <c r="AC905" s="44">
        <v>9.4399999999999998E-2</v>
      </c>
      <c r="AD905" s="44">
        <v>8.5143999999999997E-4</v>
      </c>
      <c r="AE905" s="44">
        <v>1112.5066670000001</v>
      </c>
      <c r="AF905" s="44">
        <v>290687.29800000001</v>
      </c>
      <c r="AG905" s="44">
        <v>1685.913333</v>
      </c>
      <c r="AH905" s="44">
        <v>55584.163820000002</v>
      </c>
      <c r="AI905" s="44">
        <v>1781.2</v>
      </c>
      <c r="AJ905" s="44">
        <v>884.2</v>
      </c>
      <c r="AK905" s="44">
        <v>2963.9</v>
      </c>
      <c r="AL905" s="44">
        <v>0.106</v>
      </c>
      <c r="AM905" s="44">
        <v>2764.7</v>
      </c>
      <c r="AN905" s="44">
        <v>2079.6999999999998</v>
      </c>
      <c r="AO905" s="44">
        <v>30</v>
      </c>
      <c r="AP905" s="44">
        <v>6.65</v>
      </c>
      <c r="AQ905" s="44">
        <v>0.184</v>
      </c>
      <c r="AR905" s="44">
        <v>1307.5999999999999</v>
      </c>
      <c r="AS905" s="44">
        <v>0.13300000000000001</v>
      </c>
      <c r="AT905" s="44">
        <v>1457.1</v>
      </c>
      <c r="AU905" s="44">
        <v>0.184</v>
      </c>
      <c r="AV905" s="44">
        <v>12767.555120000001</v>
      </c>
      <c r="AW905" s="44">
        <v>33440939.949999999</v>
      </c>
      <c r="AX905" s="44">
        <v>20555.421689999999</v>
      </c>
      <c r="AY905" s="44">
        <v>0.13165517199999999</v>
      </c>
      <c r="AZ905" s="44">
        <v>1.2458225999999999E-2</v>
      </c>
      <c r="BA905" s="44">
        <v>13628.301890000001</v>
      </c>
      <c r="BB905" s="44">
        <v>1083.1521740000001</v>
      </c>
      <c r="BC905" s="44">
        <v>4120.3007520000001</v>
      </c>
      <c r="BD905" s="44">
        <v>0.45200000000000001</v>
      </c>
      <c r="BE905" s="44">
        <v>4.1288191579999998</v>
      </c>
      <c r="BF905" s="44">
        <v>4.3763676150000004</v>
      </c>
      <c r="BG905" s="44">
        <v>6.1957868649999996</v>
      </c>
      <c r="BH905" s="44">
        <v>1.0599562360000001</v>
      </c>
      <c r="BI905" s="44">
        <v>1.4157372989999999</v>
      </c>
      <c r="BJ905" s="44">
        <v>4.511278195</v>
      </c>
      <c r="BK905" s="44">
        <v>0.47296270800000001</v>
      </c>
      <c r="BL905" s="44">
        <v>1.1143316000000001</v>
      </c>
      <c r="BM905" s="44">
        <v>1.735849057</v>
      </c>
      <c r="BN905" s="44">
        <v>0.72282608699999995</v>
      </c>
      <c r="BO905" s="44">
        <v>7.9478146999999999E-2</v>
      </c>
      <c r="BP905" s="44">
        <v>3.8039906590000001</v>
      </c>
      <c r="BQ905" s="44">
        <v>1329.676667</v>
      </c>
      <c r="BR905" s="44">
        <v>2176.5666670000001</v>
      </c>
      <c r="BS905" s="44">
        <v>1031.2</v>
      </c>
      <c r="BT905" s="44">
        <v>2718.8</v>
      </c>
      <c r="BU905" s="44">
        <v>36103.283790000001</v>
      </c>
      <c r="BV905" s="44">
        <v>260407.27290000001</v>
      </c>
      <c r="BW905" s="44">
        <v>846.86333330000002</v>
      </c>
      <c r="BX905" s="44">
        <v>197454.68299999999</v>
      </c>
      <c r="BY905" s="44">
        <v>1687.6</v>
      </c>
      <c r="BZ905" s="44">
        <v>9747.3747359999998</v>
      </c>
      <c r="CA905" s="44">
        <v>22678199.039999999</v>
      </c>
      <c r="CB905" s="44">
        <v>16942.168669999999</v>
      </c>
      <c r="CC905" s="44">
        <v>2282.81</v>
      </c>
      <c r="CD905" s="44">
        <v>2315.63</v>
      </c>
      <c r="CE905" s="44">
        <v>1931.26</v>
      </c>
      <c r="CF905" s="44">
        <v>960.93</v>
      </c>
      <c r="CG905" s="44">
        <v>998.42</v>
      </c>
      <c r="CH905" s="44">
        <v>581.24</v>
      </c>
      <c r="CI905" s="44">
        <v>1692.16</v>
      </c>
      <c r="CJ905" s="44">
        <v>1715.6</v>
      </c>
      <c r="CK905" s="44">
        <v>1649.98</v>
      </c>
      <c r="CL905" s="44">
        <v>10414.58058</v>
      </c>
      <c r="CM905" s="44">
        <v>11247.67396</v>
      </c>
      <c r="CN905" s="44">
        <v>7579.8696710000004</v>
      </c>
      <c r="CO905" s="44">
        <v>97.91</v>
      </c>
      <c r="CP905" s="44">
        <v>97.81</v>
      </c>
      <c r="CQ905" s="44">
        <v>95.54</v>
      </c>
    </row>
    <row r="906" spans="1:95" s="5" customFormat="1" x14ac:dyDescent="0.2">
      <c r="A906" s="2" t="s">
        <v>1895</v>
      </c>
      <c r="B906" s="2" t="s">
        <v>173</v>
      </c>
      <c r="C906" s="2" t="s">
        <v>2701</v>
      </c>
      <c r="D906" s="2" t="s">
        <v>2702</v>
      </c>
      <c r="E906" t="s">
        <v>2703</v>
      </c>
      <c r="F906" t="s">
        <v>580</v>
      </c>
      <c r="G906" t="s">
        <v>2245</v>
      </c>
      <c r="H906" t="s">
        <v>102</v>
      </c>
      <c r="I906"/>
      <c r="J906" t="s">
        <v>103</v>
      </c>
      <c r="K906" s="2"/>
      <c r="L906" s="2" t="s">
        <v>104</v>
      </c>
      <c r="M906" s="2" t="s">
        <v>2709</v>
      </c>
      <c r="N906" s="2"/>
      <c r="O906" s="2"/>
      <c r="P906" s="2">
        <v>26</v>
      </c>
      <c r="Q906" s="2">
        <v>5</v>
      </c>
      <c r="R906" s="2"/>
      <c r="S906" s="2"/>
      <c r="T906" s="2"/>
      <c r="U906" s="2"/>
      <c r="V906" s="2" t="str">
        <f t="shared" si="29"/>
        <v>Y</v>
      </c>
      <c r="W906" s="2"/>
      <c r="X906" s="2"/>
      <c r="Y906" s="45">
        <v>1207.038462</v>
      </c>
      <c r="Z906" s="45">
        <v>20100.129290000001</v>
      </c>
      <c r="AA906" s="45">
        <v>2304.3653850000001</v>
      </c>
      <c r="AB906" s="45">
        <v>318414.18530000001</v>
      </c>
      <c r="AC906" s="45">
        <v>7.5384615000000002E-2</v>
      </c>
      <c r="AD906" s="45">
        <v>4.8939100000000004E-4</v>
      </c>
      <c r="AE906" s="45">
        <v>1097.3461540000001</v>
      </c>
      <c r="AF906" s="45">
        <v>258057.05170000001</v>
      </c>
      <c r="AG906" s="45">
        <v>1640.6192309999999</v>
      </c>
      <c r="AH906" s="45">
        <v>56100.36232</v>
      </c>
      <c r="AI906" s="45">
        <v>1781.2</v>
      </c>
      <c r="AJ906" s="45">
        <v>946.5</v>
      </c>
      <c r="AK906" s="45">
        <v>2926.6</v>
      </c>
      <c r="AL906" s="45">
        <v>9.2999999999999999E-2</v>
      </c>
      <c r="AM906" s="45">
        <v>2627.7</v>
      </c>
      <c r="AN906" s="45">
        <v>1980.1</v>
      </c>
      <c r="AO906" s="45">
        <v>26</v>
      </c>
      <c r="AP906" s="45">
        <v>6.5979999999999999</v>
      </c>
      <c r="AQ906" s="45">
        <v>7.0999999999999994E-2</v>
      </c>
      <c r="AR906" s="45">
        <v>2826.9</v>
      </c>
      <c r="AS906" s="45">
        <v>9.6000000000000002E-2</v>
      </c>
      <c r="AT906" s="45">
        <v>1432.1</v>
      </c>
      <c r="AU906" s="45">
        <v>0.121</v>
      </c>
      <c r="AV906" s="45">
        <v>15322.452380000001</v>
      </c>
      <c r="AW906" s="45">
        <v>39424286.43</v>
      </c>
      <c r="AX906" s="45">
        <v>22801.408449999999</v>
      </c>
      <c r="AY906" s="45">
        <v>0.18551999999999999</v>
      </c>
      <c r="AZ906" s="45">
        <v>1.824481E-2</v>
      </c>
      <c r="BA906" s="45">
        <v>13524.731180000001</v>
      </c>
      <c r="BB906" s="45">
        <v>22801.408449999999</v>
      </c>
      <c r="BC906" s="45">
        <v>17697.368419999999</v>
      </c>
      <c r="BD906" s="45">
        <v>0.51200000000000001</v>
      </c>
      <c r="BE906" s="45">
        <v>3.711340206</v>
      </c>
      <c r="BF906" s="45">
        <v>4.4139283960000002</v>
      </c>
      <c r="BG906" s="45">
        <v>3.9506172839999998</v>
      </c>
      <c r="BH906" s="45">
        <v>1.189308485</v>
      </c>
      <c r="BI906" s="45">
        <v>0.89503429400000001</v>
      </c>
      <c r="BJ906" s="45">
        <v>3.9405880569999998</v>
      </c>
      <c r="BK906" s="45">
        <v>1.075807741</v>
      </c>
      <c r="BL906" s="45">
        <v>0.50659733299999998</v>
      </c>
      <c r="BM906" s="45">
        <v>0.76344086</v>
      </c>
      <c r="BN906" s="45">
        <v>1.352112676</v>
      </c>
      <c r="BO906" s="45">
        <v>1.685904743</v>
      </c>
      <c r="BP906" s="45">
        <v>0.77615242299999998</v>
      </c>
      <c r="BQ906" s="45">
        <v>1411.665385</v>
      </c>
      <c r="BR906" s="45">
        <v>2127.4</v>
      </c>
      <c r="BS906" s="45">
        <v>1078.0999999999999</v>
      </c>
      <c r="BT906" s="45">
        <v>2625</v>
      </c>
      <c r="BU906" s="45">
        <v>35045.749190000002</v>
      </c>
      <c r="BV906" s="45">
        <v>231234.71539999999</v>
      </c>
      <c r="BW906" s="45">
        <v>715.73846149999997</v>
      </c>
      <c r="BX906" s="45">
        <v>119247.16620000001</v>
      </c>
      <c r="BY906" s="45">
        <v>1546.9</v>
      </c>
      <c r="BZ906" s="45">
        <v>9923.1205599999994</v>
      </c>
      <c r="CA906" s="45">
        <v>17085344.07</v>
      </c>
      <c r="CB906" s="45">
        <v>15845.07042</v>
      </c>
      <c r="CC906" s="45">
        <v>2286.4444440000002</v>
      </c>
      <c r="CD906" s="45">
        <v>2135.4222220000001</v>
      </c>
      <c r="CE906" s="45">
        <v>1939.45</v>
      </c>
      <c r="CF906" s="45">
        <v>817.7</v>
      </c>
      <c r="CG906" s="45">
        <v>703.11111110000002</v>
      </c>
      <c r="CH906" s="45">
        <v>615.23749999999995</v>
      </c>
      <c r="CI906" s="45">
        <v>1708.322222</v>
      </c>
      <c r="CJ906" s="45">
        <v>1640.6111109999999</v>
      </c>
      <c r="CK906" s="45">
        <v>1564.4625000000001</v>
      </c>
      <c r="CL906" s="45">
        <v>10868.9336</v>
      </c>
      <c r="CM906" s="45">
        <v>11441.09066</v>
      </c>
      <c r="CN906" s="45">
        <v>7341.1107869999996</v>
      </c>
      <c r="CO906" s="45">
        <v>101.8222222</v>
      </c>
      <c r="CP906" s="45">
        <v>99.811111109999999</v>
      </c>
      <c r="CQ906" s="45">
        <v>100.2375</v>
      </c>
    </row>
    <row r="907" spans="1:95" s="4" customFormat="1" x14ac:dyDescent="0.2">
      <c r="A907" t="s">
        <v>1895</v>
      </c>
      <c r="B907" t="s">
        <v>173</v>
      </c>
      <c r="C907" t="s">
        <v>2710</v>
      </c>
      <c r="D907" t="s">
        <v>2711</v>
      </c>
      <c r="E907" t="s">
        <v>2712</v>
      </c>
      <c r="F907" t="s">
        <v>164</v>
      </c>
      <c r="G907" t="s">
        <v>2713</v>
      </c>
      <c r="H907" t="s">
        <v>315</v>
      </c>
      <c r="I907" t="s">
        <v>316</v>
      </c>
      <c r="J907" t="s">
        <v>317</v>
      </c>
      <c r="K907"/>
      <c r="L907" t="s">
        <v>104</v>
      </c>
      <c r="M907" t="s">
        <v>2714</v>
      </c>
      <c r="N907" t="s">
        <v>319</v>
      </c>
      <c r="O907" t="s">
        <v>111</v>
      </c>
      <c r="P907">
        <v>21</v>
      </c>
      <c r="Q907">
        <v>7</v>
      </c>
      <c r="R907"/>
      <c r="S907"/>
      <c r="T907"/>
      <c r="U907"/>
      <c r="V907" t="str">
        <f t="shared" si="29"/>
        <v>Y</v>
      </c>
      <c r="W907"/>
      <c r="X907"/>
      <c r="Y907" s="44">
        <v>1779.166667</v>
      </c>
      <c r="Z907" s="44">
        <v>218416.56219999999</v>
      </c>
      <c r="AA907" s="44">
        <v>3158.438095</v>
      </c>
      <c r="AB907" s="44">
        <v>212955.24619999999</v>
      </c>
      <c r="AC907" s="44">
        <v>0.16704761900000001</v>
      </c>
      <c r="AD907" s="44">
        <v>1.7868331000000001E-2</v>
      </c>
      <c r="AE907" s="44">
        <v>1379.27619</v>
      </c>
      <c r="AF907" s="44">
        <v>372210.67420000001</v>
      </c>
      <c r="AG907" s="44">
        <v>2588.0809519999998</v>
      </c>
      <c r="AH907" s="44">
        <v>154538.81299999999</v>
      </c>
      <c r="AI907" s="44">
        <v>3617.6</v>
      </c>
      <c r="AJ907" s="44">
        <v>1015.5</v>
      </c>
      <c r="AK907" s="44">
        <v>3820.1</v>
      </c>
      <c r="AL907" s="44">
        <v>0.17299999999999999</v>
      </c>
      <c r="AM907" s="44">
        <v>3288.2</v>
      </c>
      <c r="AN907" s="44">
        <v>2804.6</v>
      </c>
      <c r="AO907" s="44">
        <v>21</v>
      </c>
      <c r="AP907" s="44">
        <v>11.137</v>
      </c>
      <c r="AQ907" s="44">
        <v>0.26600000000000001</v>
      </c>
      <c r="AR907" s="44">
        <v>2772.4</v>
      </c>
      <c r="AS907" s="44">
        <v>7.0000000000000007E-2</v>
      </c>
      <c r="AT907" s="44">
        <v>3465.5</v>
      </c>
      <c r="AU907" s="44">
        <v>0.441</v>
      </c>
      <c r="AV907" s="44">
        <v>11935.85713</v>
      </c>
      <c r="AW907" s="44">
        <v>28971373.920000002</v>
      </c>
      <c r="AX907" s="44">
        <v>21003.030299999999</v>
      </c>
      <c r="AY907" s="44">
        <v>0.38145000000000001</v>
      </c>
      <c r="AZ907" s="44">
        <v>1.026912448</v>
      </c>
      <c r="BA907" s="44">
        <v>13136.99422</v>
      </c>
      <c r="BB907" s="44">
        <v>6544.3609020000004</v>
      </c>
      <c r="BC907" s="44">
        <v>15658.57143</v>
      </c>
      <c r="BD907" s="44">
        <v>4.7560000000000002</v>
      </c>
      <c r="BE907" s="44">
        <v>0.82188563999999997</v>
      </c>
      <c r="BF907" s="44">
        <v>4.3695380769999996</v>
      </c>
      <c r="BG907" s="44">
        <v>9.0439276490000005</v>
      </c>
      <c r="BH907" s="44">
        <v>5.3164794009999996</v>
      </c>
      <c r="BI907" s="44">
        <v>2.0697674419999998</v>
      </c>
      <c r="BJ907" s="44">
        <v>1.8856065369999999</v>
      </c>
      <c r="BK907" s="44">
        <v>0.84313606200000002</v>
      </c>
      <c r="BL907" s="44">
        <v>1.25</v>
      </c>
      <c r="BM907" s="44">
        <v>1.5375722540000001</v>
      </c>
      <c r="BN907" s="44">
        <v>0.26315789499999998</v>
      </c>
      <c r="BO907" s="44">
        <v>0.49816273</v>
      </c>
      <c r="BP907" s="44">
        <v>2.3926815260000001</v>
      </c>
      <c r="BQ907" s="44">
        <v>2184.1</v>
      </c>
      <c r="BR907" s="44">
        <v>3004.390476</v>
      </c>
      <c r="BS907" s="44">
        <v>1162.8</v>
      </c>
      <c r="BT907" s="44">
        <v>3660.6</v>
      </c>
      <c r="BU907" s="44">
        <v>139925.02669999999</v>
      </c>
      <c r="BV907" s="44">
        <v>170079.9228</v>
      </c>
      <c r="BW907" s="44">
        <v>820.31428570000003</v>
      </c>
      <c r="BX907" s="44">
        <v>159944.86120000001</v>
      </c>
      <c r="BY907" s="44">
        <v>2497.8000000000002</v>
      </c>
      <c r="BZ907" s="44">
        <v>7806.6439220000002</v>
      </c>
      <c r="CA907" s="44">
        <v>21428756.09</v>
      </c>
      <c r="CB907" s="44">
        <v>14765.71429</v>
      </c>
      <c r="CC907" s="44">
        <v>2928.5</v>
      </c>
      <c r="CD907" s="44">
        <v>2823.942857</v>
      </c>
      <c r="CE907" s="44">
        <v>3260.7285710000001</v>
      </c>
      <c r="CF907" s="44">
        <v>996.67142860000001</v>
      </c>
      <c r="CG907" s="44">
        <v>547.55714290000003</v>
      </c>
      <c r="CH907" s="44">
        <v>916.7142857</v>
      </c>
      <c r="CI907" s="44">
        <v>2411.7142859999999</v>
      </c>
      <c r="CJ907" s="44">
        <v>2620.9</v>
      </c>
      <c r="CK907" s="44">
        <v>2731.6285710000002</v>
      </c>
      <c r="CL907" s="44">
        <v>3910.4624640000002</v>
      </c>
      <c r="CM907" s="44">
        <v>7107.6041939999996</v>
      </c>
      <c r="CN907" s="44">
        <v>12401.865110000001</v>
      </c>
      <c r="CO907" s="44">
        <v>99.371428570000006</v>
      </c>
      <c r="CP907" s="44">
        <v>95.5</v>
      </c>
      <c r="CQ907" s="44">
        <v>88.02857143</v>
      </c>
    </row>
    <row r="908" spans="1:95" s="2" customFormat="1" x14ac:dyDescent="0.2">
      <c r="A908" s="2" t="s">
        <v>108</v>
      </c>
      <c r="B908" s="2" t="s">
        <v>173</v>
      </c>
      <c r="C908" s="2" t="s">
        <v>2710</v>
      </c>
      <c r="D908" s="2" t="s">
        <v>2711</v>
      </c>
      <c r="E908" s="2" t="s">
        <v>2712</v>
      </c>
      <c r="F908" s="2" t="s">
        <v>164</v>
      </c>
      <c r="G908" s="2" t="s">
        <v>2713</v>
      </c>
      <c r="H908" s="2" t="s">
        <v>315</v>
      </c>
      <c r="I908" s="2" t="s">
        <v>316</v>
      </c>
      <c r="J908" s="2" t="s">
        <v>317</v>
      </c>
      <c r="L908" s="2" t="s">
        <v>104</v>
      </c>
      <c r="M908" s="2" t="s">
        <v>2715</v>
      </c>
      <c r="N908" s="2" t="s">
        <v>2716</v>
      </c>
      <c r="O908" s="2" t="s">
        <v>111</v>
      </c>
      <c r="P908" s="2">
        <v>25</v>
      </c>
      <c r="Q908" s="2">
        <v>5</v>
      </c>
      <c r="V908" s="2" t="str">
        <f t="shared" si="29"/>
        <v>Y</v>
      </c>
      <c r="Y908" s="45">
        <v>2073.2359999999999</v>
      </c>
      <c r="Z908" s="45">
        <v>137319.21910400011</v>
      </c>
      <c r="AA908" s="45">
        <v>3275.1840000000002</v>
      </c>
      <c r="AB908" s="45">
        <v>483663.17494400026</v>
      </c>
      <c r="AC908" s="45">
        <v>7.5839999999999991E-2</v>
      </c>
      <c r="AD908" s="45">
        <v>5.9653344000000002E-3</v>
      </c>
      <c r="AE908" s="45">
        <v>1201.9560000000001</v>
      </c>
      <c r="AF908" s="45">
        <v>262773.86726399994</v>
      </c>
      <c r="AG908" s="45">
        <v>2849.2640000000015</v>
      </c>
      <c r="AH908" s="45">
        <v>274590.74310399016</v>
      </c>
      <c r="AI908" s="45">
        <v>3574.5</v>
      </c>
      <c r="AJ908" s="45">
        <v>1252.0999999999999</v>
      </c>
      <c r="AK908" s="45">
        <v>4474.1000000000004</v>
      </c>
      <c r="AL908" s="45">
        <v>0.14499999999999999</v>
      </c>
      <c r="AM908" s="45">
        <v>3557.9</v>
      </c>
      <c r="AN908" s="45">
        <v>3222.0000000000005</v>
      </c>
      <c r="AO908" s="45">
        <v>25</v>
      </c>
      <c r="AP908" s="45">
        <v>3.9530000000000003</v>
      </c>
      <c r="AQ908" s="45">
        <v>4.4999999999999998E-2</v>
      </c>
      <c r="AR908" s="45">
        <v>3516.2</v>
      </c>
      <c r="AS908" s="45">
        <v>4.2999999999999997E-2</v>
      </c>
      <c r="AT908" s="45">
        <v>3688.5</v>
      </c>
      <c r="AU908" s="45">
        <v>0.314</v>
      </c>
      <c r="AV908" s="45">
        <v>22459.248921214934</v>
      </c>
      <c r="AW908" s="45">
        <v>102033255.43769228</v>
      </c>
      <c r="AX908" s="45">
        <v>36618.181818181823</v>
      </c>
      <c r="AY908" s="45">
        <v>8.5708333333333331E-2</v>
      </c>
      <c r="AZ908" s="45">
        <v>5.7902065972222179E-3</v>
      </c>
      <c r="BA908" s="45">
        <v>10215.172413793105</v>
      </c>
      <c r="BB908" s="45">
        <v>25446.666666666664</v>
      </c>
      <c r="BC908" s="45">
        <v>34169.767441860466</v>
      </c>
      <c r="BD908" s="45">
        <v>0.29199999999999998</v>
      </c>
      <c r="BE908" s="45">
        <v>3.8535645472061666</v>
      </c>
      <c r="BF908" s="45">
        <v>10.943912448700413</v>
      </c>
      <c r="BG908" s="45">
        <v>8.695652173913043</v>
      </c>
      <c r="BH908" s="45">
        <v>2.8399452804377563</v>
      </c>
      <c r="BI908" s="45">
        <v>0.79456521739130415</v>
      </c>
      <c r="BJ908" s="45">
        <v>6.3243106501391342</v>
      </c>
      <c r="BK908" s="45">
        <v>0.98827960313668173</v>
      </c>
      <c r="BL908" s="45">
        <v>1.0490017632671635</v>
      </c>
      <c r="BM908" s="45">
        <v>0.31034482758620691</v>
      </c>
      <c r="BN908" s="45">
        <v>0.95555555555555549</v>
      </c>
      <c r="BO908" s="45">
        <v>2.491065802502475</v>
      </c>
      <c r="BP908" s="45">
        <v>1.3427993493002541</v>
      </c>
      <c r="BQ908" s="45">
        <v>2437.5759999999991</v>
      </c>
      <c r="BR908" s="45">
        <v>3116.2839999999992</v>
      </c>
      <c r="BS908" s="45">
        <v>1335.1</v>
      </c>
      <c r="BT908" s="45">
        <v>3919</v>
      </c>
      <c r="BU908" s="45">
        <v>167216.24502400283</v>
      </c>
      <c r="BV908" s="45">
        <v>393322.28134400636</v>
      </c>
      <c r="BW908" s="45">
        <v>678.73200000000008</v>
      </c>
      <c r="BX908" s="45">
        <v>90697.711775999924</v>
      </c>
      <c r="BY908" s="45">
        <v>2583.9</v>
      </c>
      <c r="BZ908" s="45">
        <v>12985.410175081714</v>
      </c>
      <c r="CA908" s="45">
        <v>37694750.98291643</v>
      </c>
      <c r="CB908" s="45">
        <v>21534.090909090912</v>
      </c>
      <c r="CC908" s="45">
        <v>2583.9875000000002</v>
      </c>
      <c r="CD908" s="45">
        <v>3186.9124999999999</v>
      </c>
      <c r="CE908" s="45">
        <v>3526.6555555555556</v>
      </c>
      <c r="CF908" s="45">
        <v>619.07500000000005</v>
      </c>
      <c r="CG908" s="45">
        <v>576.02499999999998</v>
      </c>
      <c r="CH908" s="45">
        <v>823.05555555555577</v>
      </c>
      <c r="CI908" s="45">
        <v>2433.2375000000002</v>
      </c>
      <c r="CJ908" s="45">
        <v>2993.1124999999997</v>
      </c>
      <c r="CK908" s="45">
        <v>3091.1999999999994</v>
      </c>
      <c r="CL908" s="45">
        <v>5575.6316495077572</v>
      </c>
      <c r="CM908" s="45">
        <v>13946.748355496053</v>
      </c>
      <c r="CN908" s="45">
        <v>18717.357148556934</v>
      </c>
      <c r="CO908" s="45">
        <v>90</v>
      </c>
      <c r="CP908" s="45">
        <v>89.525000000000006</v>
      </c>
      <c r="CQ908" s="45">
        <v>90.5</v>
      </c>
    </row>
    <row r="909" spans="1:95" s="4" customFormat="1" x14ac:dyDescent="0.2">
      <c r="A909" s="1" t="s">
        <v>1895</v>
      </c>
      <c r="B909" s="1" t="s">
        <v>173</v>
      </c>
      <c r="C909" s="1" t="s">
        <v>2717</v>
      </c>
      <c r="D909" s="1" t="s">
        <v>2718</v>
      </c>
      <c r="E909" s="1" t="s">
        <v>2719</v>
      </c>
      <c r="F909" s="1" t="s">
        <v>2720</v>
      </c>
      <c r="G909" s="1" t="s">
        <v>2721</v>
      </c>
      <c r="H909" s="1"/>
      <c r="I909" s="1"/>
      <c r="J909" s="1" t="s">
        <v>332</v>
      </c>
      <c r="K909" s="1"/>
      <c r="L909" s="1" t="s">
        <v>104</v>
      </c>
      <c r="M909" s="1" t="s">
        <v>2722</v>
      </c>
      <c r="N909" s="1" t="s">
        <v>2723</v>
      </c>
      <c r="O909" s="1" t="s">
        <v>111</v>
      </c>
      <c r="P909" s="1">
        <v>1</v>
      </c>
      <c r="Q909" s="1">
        <v>1</v>
      </c>
      <c r="R909" s="1"/>
      <c r="S909" s="1"/>
      <c r="T909" s="1"/>
      <c r="U909" s="1"/>
      <c r="V909" s="1" t="str">
        <f t="shared" si="29"/>
        <v>Y</v>
      </c>
      <c r="W909" s="1" t="s">
        <v>1895</v>
      </c>
      <c r="X909" s="1"/>
      <c r="Y909" s="51">
        <v>2985.9</v>
      </c>
      <c r="Z909" s="51">
        <v>0</v>
      </c>
      <c r="AA909" s="51">
        <v>7120.3</v>
      </c>
      <c r="AB909" s="51">
        <v>0</v>
      </c>
      <c r="AC909" s="51">
        <v>4.8369999999999997</v>
      </c>
      <c r="AD909" s="51">
        <v>0</v>
      </c>
      <c r="AE909" s="51">
        <v>4134.3999999999996</v>
      </c>
      <c r="AF909" s="51">
        <v>0</v>
      </c>
      <c r="AG909" s="51">
        <v>3273</v>
      </c>
      <c r="AH909" s="51">
        <v>0</v>
      </c>
      <c r="AI909" s="51">
        <v>3273</v>
      </c>
      <c r="AJ909" s="51">
        <v>2985.9</v>
      </c>
      <c r="AK909" s="51">
        <v>7120.3</v>
      </c>
      <c r="AL909" s="51">
        <v>4.8369999999999997</v>
      </c>
      <c r="AM909" s="51">
        <v>7120.3</v>
      </c>
      <c r="AN909" s="51">
        <v>4134.3999999999996</v>
      </c>
      <c r="AO909" s="51">
        <v>1</v>
      </c>
      <c r="AP909" s="51">
        <v>4.8369999999999997</v>
      </c>
      <c r="AQ909" s="51">
        <v>4.8369999999999997</v>
      </c>
      <c r="AR909" s="51">
        <v>7120.3</v>
      </c>
      <c r="AS909" s="51">
        <v>4.8369999999999997</v>
      </c>
      <c r="AT909" s="51">
        <v>7120.3</v>
      </c>
      <c r="AU909" s="51">
        <v>4.8369999999999997</v>
      </c>
      <c r="AV909" s="51">
        <v>854.74467649999997</v>
      </c>
      <c r="AW909" s="51">
        <v>0</v>
      </c>
      <c r="AX909" s="51">
        <v>854.74467649999997</v>
      </c>
      <c r="AY909" s="51" t="e">
        <v>#DIV/0!</v>
      </c>
      <c r="AZ909" s="51" t="e">
        <v>#DIV/0!</v>
      </c>
      <c r="BA909" s="51">
        <v>854.74467649999997</v>
      </c>
      <c r="BB909" s="51">
        <v>854.74467649999997</v>
      </c>
      <c r="BC909" s="51">
        <v>854.74467649999997</v>
      </c>
      <c r="BD909" s="51">
        <v>0</v>
      </c>
      <c r="BE909" s="51" t="e">
        <v>#DIV/0!</v>
      </c>
      <c r="BF909" s="51" t="e">
        <v>#DIV/0!</v>
      </c>
      <c r="BG909" s="51" t="e">
        <v>#DIV/0!</v>
      </c>
      <c r="BH909" s="51" t="e">
        <v>#DIV/0!</v>
      </c>
      <c r="BI909" s="51" t="e">
        <v>#DIV/0!</v>
      </c>
      <c r="BJ909" s="51" t="s">
        <v>131</v>
      </c>
      <c r="BK909" s="51">
        <v>1</v>
      </c>
      <c r="BL909" s="51">
        <v>1</v>
      </c>
      <c r="BM909" s="51">
        <v>1</v>
      </c>
      <c r="BN909" s="51">
        <v>1</v>
      </c>
      <c r="BO909" s="51">
        <v>1</v>
      </c>
      <c r="BP909" s="51">
        <v>1</v>
      </c>
      <c r="BQ909" s="51">
        <v>3143.8</v>
      </c>
      <c r="BR909" s="51">
        <v>4952.6000000000004</v>
      </c>
      <c r="BS909" s="51">
        <v>3143.8</v>
      </c>
      <c r="BT909" s="51">
        <v>4952.6000000000004</v>
      </c>
      <c r="BU909" s="51">
        <v>0</v>
      </c>
      <c r="BV909" s="51">
        <v>0</v>
      </c>
      <c r="BW909" s="51">
        <v>1808.8</v>
      </c>
      <c r="BX909" s="51">
        <v>0</v>
      </c>
      <c r="BY909" s="51">
        <v>1808.8</v>
      </c>
      <c r="BZ909" s="51">
        <v>373.9507959</v>
      </c>
      <c r="CA909" s="51">
        <v>0</v>
      </c>
      <c r="CB909" s="51">
        <v>373.9507959</v>
      </c>
      <c r="CC909" s="51">
        <v>0</v>
      </c>
      <c r="CD909" s="51">
        <v>0</v>
      </c>
      <c r="CE909" s="51">
        <v>0</v>
      </c>
      <c r="CF909" s="51">
        <v>0</v>
      </c>
      <c r="CG909" s="51">
        <v>0</v>
      </c>
      <c r="CH909" s="51">
        <v>0</v>
      </c>
      <c r="CI909" s="51">
        <v>0</v>
      </c>
      <c r="CJ909" s="51">
        <v>0</v>
      </c>
      <c r="CK909" s="51">
        <v>0</v>
      </c>
      <c r="CL909" s="51">
        <v>0</v>
      </c>
      <c r="CM909" s="51">
        <v>0</v>
      </c>
      <c r="CN909" s="51">
        <v>0</v>
      </c>
      <c r="CO909" s="51">
        <v>0</v>
      </c>
      <c r="CP909" s="51">
        <v>0</v>
      </c>
      <c r="CQ909" s="51">
        <v>0</v>
      </c>
    </row>
    <row r="910" spans="1:95" s="4" customFormat="1" x14ac:dyDescent="0.2">
      <c r="A910" s="1" t="s">
        <v>1895</v>
      </c>
      <c r="B910" s="1" t="s">
        <v>173</v>
      </c>
      <c r="C910" s="1" t="s">
        <v>2717</v>
      </c>
      <c r="D910" s="1" t="s">
        <v>2718</v>
      </c>
      <c r="E910" s="1" t="s">
        <v>2719</v>
      </c>
      <c r="F910" s="1" t="s">
        <v>2720</v>
      </c>
      <c r="G910" s="1" t="s">
        <v>2721</v>
      </c>
      <c r="H910" s="1"/>
      <c r="I910" s="1"/>
      <c r="J910" s="1" t="s">
        <v>332</v>
      </c>
      <c r="K910" s="1"/>
      <c r="L910" s="1" t="s">
        <v>104</v>
      </c>
      <c r="M910" s="1" t="s">
        <v>2724</v>
      </c>
      <c r="N910" s="1" t="s">
        <v>2725</v>
      </c>
      <c r="O910" s="1" t="s">
        <v>111</v>
      </c>
      <c r="P910" s="1">
        <v>1</v>
      </c>
      <c r="Q910" s="1">
        <v>1</v>
      </c>
      <c r="R910" s="1"/>
      <c r="S910" s="1"/>
      <c r="T910" s="1"/>
      <c r="U910" s="1"/>
      <c r="V910" s="1" t="str">
        <f t="shared" si="29"/>
        <v>Y</v>
      </c>
      <c r="W910" s="1" t="s">
        <v>1895</v>
      </c>
      <c r="X910" s="1"/>
      <c r="Y910" s="51">
        <v>2896.8</v>
      </c>
      <c r="Z910" s="51">
        <v>0</v>
      </c>
      <c r="AA910" s="51">
        <v>6960.9</v>
      </c>
      <c r="AB910" s="51">
        <v>0</v>
      </c>
      <c r="AC910" s="51">
        <v>4.6870000000000003</v>
      </c>
      <c r="AD910" s="51">
        <v>0</v>
      </c>
      <c r="AE910" s="51">
        <v>4064.1</v>
      </c>
      <c r="AF910" s="51">
        <v>0</v>
      </c>
      <c r="AG910" s="51">
        <v>3328.1</v>
      </c>
      <c r="AH910" s="51">
        <v>0</v>
      </c>
      <c r="AI910" s="51">
        <v>3328.1</v>
      </c>
      <c r="AJ910" s="51">
        <v>2896.8</v>
      </c>
      <c r="AK910" s="51">
        <v>6960.9</v>
      </c>
      <c r="AL910" s="51">
        <v>4.6870000000000003</v>
      </c>
      <c r="AM910" s="51">
        <v>6960.9</v>
      </c>
      <c r="AN910" s="51">
        <v>4064.1</v>
      </c>
      <c r="AO910" s="51">
        <v>1</v>
      </c>
      <c r="AP910" s="51">
        <v>4.6870000000000003</v>
      </c>
      <c r="AQ910" s="51">
        <v>4.6870000000000003</v>
      </c>
      <c r="AR910" s="51">
        <v>6960.9</v>
      </c>
      <c r="AS910" s="51">
        <v>4.6870000000000003</v>
      </c>
      <c r="AT910" s="51">
        <v>6960.9</v>
      </c>
      <c r="AU910" s="51">
        <v>4.6870000000000003</v>
      </c>
      <c r="AV910" s="51">
        <v>867.10049070000002</v>
      </c>
      <c r="AW910" s="51">
        <v>0</v>
      </c>
      <c r="AX910" s="51">
        <v>867.10049070000002</v>
      </c>
      <c r="AY910" s="51" t="e">
        <v>#DIV/0!</v>
      </c>
      <c r="AZ910" s="51" t="e">
        <v>#DIV/0!</v>
      </c>
      <c r="BA910" s="51">
        <v>867.10049070000002</v>
      </c>
      <c r="BB910" s="51">
        <v>867.10049070000002</v>
      </c>
      <c r="BC910" s="51">
        <v>867.10049070000002</v>
      </c>
      <c r="BD910" s="51">
        <v>0</v>
      </c>
      <c r="BE910" s="51" t="e">
        <v>#DIV/0!</v>
      </c>
      <c r="BF910" s="51" t="e">
        <v>#DIV/0!</v>
      </c>
      <c r="BG910" s="51" t="e">
        <v>#DIV/0!</v>
      </c>
      <c r="BH910" s="51" t="e">
        <v>#DIV/0!</v>
      </c>
      <c r="BI910" s="51" t="e">
        <v>#DIV/0!</v>
      </c>
      <c r="BJ910" s="51" t="s">
        <v>131</v>
      </c>
      <c r="BK910" s="51">
        <v>1</v>
      </c>
      <c r="BL910" s="51">
        <v>1</v>
      </c>
      <c r="BM910" s="51">
        <v>1</v>
      </c>
      <c r="BN910" s="51">
        <v>1</v>
      </c>
      <c r="BO910" s="51">
        <v>1</v>
      </c>
      <c r="BP910" s="51">
        <v>1</v>
      </c>
      <c r="BQ910" s="51">
        <v>3187.5</v>
      </c>
      <c r="BR910" s="51">
        <v>5015.6000000000004</v>
      </c>
      <c r="BS910" s="51">
        <v>3187.5</v>
      </c>
      <c r="BT910" s="51">
        <v>5015.6000000000004</v>
      </c>
      <c r="BU910" s="51">
        <v>0</v>
      </c>
      <c r="BV910" s="51">
        <v>0</v>
      </c>
      <c r="BW910" s="51">
        <v>1828.1</v>
      </c>
      <c r="BX910" s="51">
        <v>0</v>
      </c>
      <c r="BY910" s="51">
        <v>1828.1</v>
      </c>
      <c r="BZ910" s="51">
        <v>390.0362705</v>
      </c>
      <c r="CA910" s="51">
        <v>0</v>
      </c>
      <c r="CB910" s="51">
        <v>390.0362705</v>
      </c>
      <c r="CC910" s="51">
        <v>0</v>
      </c>
      <c r="CD910" s="51">
        <v>0</v>
      </c>
      <c r="CE910" s="51">
        <v>0</v>
      </c>
      <c r="CF910" s="51">
        <v>0</v>
      </c>
      <c r="CG910" s="51">
        <v>0</v>
      </c>
      <c r="CH910" s="51">
        <v>0</v>
      </c>
      <c r="CI910" s="51">
        <v>0</v>
      </c>
      <c r="CJ910" s="51">
        <v>0</v>
      </c>
      <c r="CK910" s="51">
        <v>0</v>
      </c>
      <c r="CL910" s="51">
        <v>0</v>
      </c>
      <c r="CM910" s="51">
        <v>0</v>
      </c>
      <c r="CN910" s="51">
        <v>0</v>
      </c>
      <c r="CO910" s="51">
        <v>0</v>
      </c>
      <c r="CP910" s="51">
        <v>0</v>
      </c>
      <c r="CQ910" s="51">
        <v>0</v>
      </c>
    </row>
    <row r="911" spans="1:95" s="4" customFormat="1" x14ac:dyDescent="0.2">
      <c r="A911" s="4" t="s">
        <v>1895</v>
      </c>
      <c r="B911" s="4" t="s">
        <v>173</v>
      </c>
      <c r="C911" s="4" t="s">
        <v>2717</v>
      </c>
      <c r="D911" s="4" t="s">
        <v>2718</v>
      </c>
      <c r="E911" s="1" t="s">
        <v>2719</v>
      </c>
      <c r="F911" s="4" t="s">
        <v>2726</v>
      </c>
      <c r="G911" s="4" t="s">
        <v>2721</v>
      </c>
      <c r="J911" s="4" t="s">
        <v>332</v>
      </c>
      <c r="L911" s="4" t="s">
        <v>104</v>
      </c>
      <c r="M911" s="4" t="s">
        <v>2727</v>
      </c>
      <c r="N911" s="4" t="s">
        <v>2728</v>
      </c>
      <c r="O911" s="1" t="s">
        <v>111</v>
      </c>
      <c r="P911" s="4">
        <v>1</v>
      </c>
      <c r="Q911" s="4">
        <v>1</v>
      </c>
      <c r="S911" s="4">
        <v>2</v>
      </c>
      <c r="T911" s="4">
        <v>41.98</v>
      </c>
      <c r="U911" s="4">
        <f>S911/T911</f>
        <v>4.7641734159123393E-2</v>
      </c>
      <c r="V911" s="4" t="str">
        <f t="shared" si="29"/>
        <v>Y</v>
      </c>
      <c r="W911" s="4" t="s">
        <v>1895</v>
      </c>
      <c r="Y911" s="46">
        <v>3075.6</v>
      </c>
      <c r="Z911" s="46">
        <v>0</v>
      </c>
      <c r="AA911" s="46">
        <v>6980.3</v>
      </c>
      <c r="AB911" s="46">
        <v>0</v>
      </c>
      <c r="AC911" s="46">
        <v>4.6790000000000003</v>
      </c>
      <c r="AD911" s="46">
        <v>0</v>
      </c>
      <c r="AE911" s="46">
        <v>3904.7</v>
      </c>
      <c r="AF911" s="46">
        <v>0</v>
      </c>
      <c r="AG911" s="46">
        <v>4177.3999999999996</v>
      </c>
      <c r="AH911" s="46">
        <v>0</v>
      </c>
      <c r="AI911" s="46">
        <v>4177.3999999999996</v>
      </c>
      <c r="AJ911" s="46">
        <v>3075.6</v>
      </c>
      <c r="AK911" s="46">
        <v>6980.3</v>
      </c>
      <c r="AL911" s="46">
        <v>4.6790000000000003</v>
      </c>
      <c r="AM911" s="46">
        <v>6980.3</v>
      </c>
      <c r="AN911" s="46">
        <v>3904.7</v>
      </c>
      <c r="AO911" s="46">
        <v>1</v>
      </c>
      <c r="AP911" s="46">
        <v>4.6790000000000003</v>
      </c>
      <c r="AQ911" s="46">
        <v>4.6790000000000003</v>
      </c>
      <c r="AR911" s="46">
        <v>6980.3</v>
      </c>
      <c r="AS911" s="46">
        <v>4.6790000000000003</v>
      </c>
      <c r="AT911" s="46">
        <v>6980.3</v>
      </c>
      <c r="AU911" s="46">
        <v>4.6790000000000003</v>
      </c>
      <c r="AV911" s="46">
        <v>834.51592219999998</v>
      </c>
      <c r="AW911" s="46">
        <v>0</v>
      </c>
      <c r="AX911" s="46">
        <v>834.51592219999998</v>
      </c>
      <c r="AY911" s="46" t="e">
        <v>#DIV/0!</v>
      </c>
      <c r="AZ911" s="46" t="e">
        <v>#DIV/0!</v>
      </c>
      <c r="BA911" s="46">
        <v>834.51592219999998</v>
      </c>
      <c r="BB911" s="46">
        <v>834.51592219999998</v>
      </c>
      <c r="BC911" s="46">
        <v>834.51592219999998</v>
      </c>
      <c r="BD911" s="46">
        <v>0</v>
      </c>
      <c r="BE911" s="46" t="e">
        <v>#DIV/0!</v>
      </c>
      <c r="BF911" s="46" t="e">
        <v>#DIV/0!</v>
      </c>
      <c r="BG911" s="46" t="e">
        <v>#DIV/0!</v>
      </c>
      <c r="BH911" s="46" t="e">
        <v>#DIV/0!</v>
      </c>
      <c r="BI911" s="46" t="e">
        <v>#DIV/0!</v>
      </c>
      <c r="BJ911" s="46" t="s">
        <v>131</v>
      </c>
      <c r="BK911" s="46">
        <v>1</v>
      </c>
      <c r="BL911" s="46">
        <v>1</v>
      </c>
      <c r="BM911" s="46">
        <v>1</v>
      </c>
      <c r="BN911" s="46">
        <v>1</v>
      </c>
      <c r="BO911" s="46">
        <v>1</v>
      </c>
      <c r="BP911" s="46">
        <v>1</v>
      </c>
      <c r="BQ911" s="46">
        <v>3273</v>
      </c>
      <c r="BR911" s="46">
        <v>4780.3999999999996</v>
      </c>
      <c r="BS911" s="46">
        <v>3273</v>
      </c>
      <c r="BT911" s="46">
        <v>4780.3999999999996</v>
      </c>
      <c r="BU911" s="46">
        <v>0</v>
      </c>
      <c r="BV911" s="46">
        <v>0</v>
      </c>
      <c r="BW911" s="46">
        <v>1507.3</v>
      </c>
      <c r="BX911" s="46">
        <v>0</v>
      </c>
      <c r="BY911" s="46">
        <v>1507.4</v>
      </c>
      <c r="BZ911" s="46">
        <v>322.14148319999998</v>
      </c>
      <c r="CA911" s="46">
        <v>0</v>
      </c>
      <c r="CB911" s="46">
        <v>322.14148319999998</v>
      </c>
      <c r="CC911" s="46">
        <v>0</v>
      </c>
      <c r="CD911" s="46">
        <v>0</v>
      </c>
      <c r="CE911" s="46">
        <v>0</v>
      </c>
      <c r="CF911" s="46">
        <v>0</v>
      </c>
      <c r="CG911" s="46">
        <v>0</v>
      </c>
      <c r="CH911" s="46">
        <v>0</v>
      </c>
      <c r="CI911" s="46">
        <v>0</v>
      </c>
      <c r="CJ911" s="46">
        <v>0</v>
      </c>
      <c r="CK911" s="46">
        <v>0</v>
      </c>
      <c r="CL911" s="46">
        <v>0</v>
      </c>
      <c r="CM911" s="46">
        <v>0</v>
      </c>
      <c r="CN911" s="46">
        <v>0</v>
      </c>
      <c r="CO911" s="46">
        <v>0</v>
      </c>
      <c r="CP911" s="46">
        <v>0</v>
      </c>
      <c r="CQ911" s="46">
        <v>0</v>
      </c>
    </row>
    <row r="912" spans="1:95" s="4" customFormat="1" x14ac:dyDescent="0.2">
      <c r="A912" s="4" t="s">
        <v>1895</v>
      </c>
      <c r="B912" s="4" t="s">
        <v>173</v>
      </c>
      <c r="C912" s="4" t="s">
        <v>2717</v>
      </c>
      <c r="D912" s="4" t="s">
        <v>2718</v>
      </c>
      <c r="E912" s="1" t="s">
        <v>2719</v>
      </c>
      <c r="F912" s="1" t="s">
        <v>2720</v>
      </c>
      <c r="G912" s="4" t="s">
        <v>2721</v>
      </c>
      <c r="J912" s="4" t="s">
        <v>332</v>
      </c>
      <c r="L912" s="4" t="s">
        <v>104</v>
      </c>
      <c r="M912" s="4" t="s">
        <v>2729</v>
      </c>
      <c r="N912" s="4" t="s">
        <v>2725</v>
      </c>
      <c r="O912" s="1" t="s">
        <v>111</v>
      </c>
      <c r="P912" s="4">
        <v>1</v>
      </c>
      <c r="Q912" s="4">
        <v>1</v>
      </c>
      <c r="S912" s="4">
        <v>3</v>
      </c>
      <c r="T912" s="4">
        <v>114.015</v>
      </c>
      <c r="U912" s="4">
        <f>S912/T912</f>
        <v>2.6312327325351926E-2</v>
      </c>
      <c r="V912" s="4" t="str">
        <f t="shared" si="29"/>
        <v>Y</v>
      </c>
      <c r="W912" s="4" t="s">
        <v>1895</v>
      </c>
      <c r="Y912" s="46">
        <v>3061.4</v>
      </c>
      <c r="Z912" s="46">
        <v>0</v>
      </c>
      <c r="AA912" s="46">
        <v>6888.1</v>
      </c>
      <c r="AB912" s="46">
        <v>0</v>
      </c>
      <c r="AC912" s="46">
        <v>4.2690000000000001</v>
      </c>
      <c r="AD912" s="46">
        <v>0</v>
      </c>
      <c r="AE912" s="46">
        <v>3826.7</v>
      </c>
      <c r="AF912" s="46">
        <v>0</v>
      </c>
      <c r="AG912" s="46">
        <v>4406.2</v>
      </c>
      <c r="AH912" s="46">
        <v>0</v>
      </c>
      <c r="AI912" s="46">
        <v>4406.2</v>
      </c>
      <c r="AJ912" s="46">
        <v>3061.4</v>
      </c>
      <c r="AK912" s="46">
        <v>6888.1</v>
      </c>
      <c r="AL912" s="46">
        <v>4.2690000000000001</v>
      </c>
      <c r="AM912" s="46">
        <v>6888.1</v>
      </c>
      <c r="AN912" s="46">
        <v>3826.7</v>
      </c>
      <c r="AO912" s="46">
        <v>1</v>
      </c>
      <c r="AP912" s="46">
        <v>4.2690000000000001</v>
      </c>
      <c r="AQ912" s="46">
        <v>4.2690000000000001</v>
      </c>
      <c r="AR912" s="46">
        <v>6888.1</v>
      </c>
      <c r="AS912" s="46">
        <v>4.2690000000000001</v>
      </c>
      <c r="AT912" s="46">
        <v>6888.1</v>
      </c>
      <c r="AU912" s="46">
        <v>4.2690000000000001</v>
      </c>
      <c r="AV912" s="46">
        <v>896.39259779999998</v>
      </c>
      <c r="AW912" s="46">
        <v>0</v>
      </c>
      <c r="AX912" s="46">
        <v>896.39259779999998</v>
      </c>
      <c r="AY912" s="46" t="e">
        <v>#DIV/0!</v>
      </c>
      <c r="AZ912" s="46" t="e">
        <v>#DIV/0!</v>
      </c>
      <c r="BA912" s="46">
        <v>896.39259779999998</v>
      </c>
      <c r="BB912" s="46">
        <v>896.39259779999998</v>
      </c>
      <c r="BC912" s="46">
        <v>896.39259779999998</v>
      </c>
      <c r="BD912" s="46">
        <v>0</v>
      </c>
      <c r="BE912" s="46" t="e">
        <v>#DIV/0!</v>
      </c>
      <c r="BF912" s="46" t="e">
        <v>#DIV/0!</v>
      </c>
      <c r="BG912" s="46" t="e">
        <v>#DIV/0!</v>
      </c>
      <c r="BH912" s="46" t="e">
        <v>#DIV/0!</v>
      </c>
      <c r="BI912" s="46" t="e">
        <v>#DIV/0!</v>
      </c>
      <c r="BJ912" s="46" t="s">
        <v>131</v>
      </c>
      <c r="BK912" s="46">
        <v>1</v>
      </c>
      <c r="BL912" s="46">
        <v>1</v>
      </c>
      <c r="BM912" s="46">
        <v>1</v>
      </c>
      <c r="BN912" s="46">
        <v>1</v>
      </c>
      <c r="BO912" s="46">
        <v>1</v>
      </c>
      <c r="BP912" s="46">
        <v>1</v>
      </c>
      <c r="BQ912" s="46">
        <v>3328.1</v>
      </c>
      <c r="BR912" s="46">
        <v>5156.2</v>
      </c>
      <c r="BS912" s="46">
        <v>3328.1</v>
      </c>
      <c r="BT912" s="46">
        <v>5156.2</v>
      </c>
      <c r="BU912" s="46">
        <v>0</v>
      </c>
      <c r="BV912" s="46">
        <v>0</v>
      </c>
      <c r="BW912" s="46">
        <v>1828.1</v>
      </c>
      <c r="BX912" s="46">
        <v>0</v>
      </c>
      <c r="BY912" s="46">
        <v>1828.1</v>
      </c>
      <c r="BZ912" s="46">
        <v>428.22675099999998</v>
      </c>
      <c r="CA912" s="46">
        <v>0</v>
      </c>
      <c r="CB912" s="46">
        <v>428.22675099999998</v>
      </c>
      <c r="CC912" s="46">
        <v>0</v>
      </c>
      <c r="CD912" s="46">
        <v>0</v>
      </c>
      <c r="CE912" s="46">
        <v>0</v>
      </c>
      <c r="CF912" s="46">
        <v>0</v>
      </c>
      <c r="CG912" s="46">
        <v>0</v>
      </c>
      <c r="CH912" s="46">
        <v>0</v>
      </c>
      <c r="CI912" s="46">
        <v>0</v>
      </c>
      <c r="CJ912" s="46">
        <v>0</v>
      </c>
      <c r="CK912" s="46">
        <v>0</v>
      </c>
      <c r="CL912" s="46">
        <v>0</v>
      </c>
      <c r="CM912" s="46">
        <v>0</v>
      </c>
      <c r="CN912" s="46">
        <v>0</v>
      </c>
      <c r="CO912" s="46">
        <v>0</v>
      </c>
      <c r="CP912" s="46">
        <v>0</v>
      </c>
      <c r="CQ912" s="46">
        <v>0</v>
      </c>
    </row>
    <row r="913" spans="1:95" s="4" customFormat="1" x14ac:dyDescent="0.2">
      <c r="A913" s="4" t="s">
        <v>1895</v>
      </c>
      <c r="B913" s="4" t="s">
        <v>173</v>
      </c>
      <c r="C913" s="4" t="s">
        <v>2717</v>
      </c>
      <c r="D913" s="4" t="s">
        <v>2718</v>
      </c>
      <c r="E913" s="1" t="s">
        <v>2719</v>
      </c>
      <c r="F913" s="4" t="s">
        <v>1205</v>
      </c>
      <c r="G913" s="4" t="s">
        <v>2721</v>
      </c>
      <c r="J913" s="4" t="s">
        <v>332</v>
      </c>
      <c r="L913" s="4" t="s">
        <v>104</v>
      </c>
      <c r="M913" s="4" t="s">
        <v>2730</v>
      </c>
      <c r="N913" s="4" t="s">
        <v>2731</v>
      </c>
      <c r="O913" s="1" t="s">
        <v>111</v>
      </c>
      <c r="P913" s="4">
        <v>1</v>
      </c>
      <c r="Q913" s="4">
        <v>1</v>
      </c>
      <c r="S913" s="4">
        <v>4</v>
      </c>
      <c r="T913" s="4">
        <v>99.790999999999997</v>
      </c>
      <c r="U913" s="4">
        <f>S913/T913</f>
        <v>4.0083775089937969E-2</v>
      </c>
      <c r="V913" s="4" t="str">
        <f t="shared" si="29"/>
        <v>Y</v>
      </c>
      <c r="W913" s="4" t="s">
        <v>1895</v>
      </c>
      <c r="Y913" s="46">
        <v>3088.5</v>
      </c>
      <c r="Z913" s="46">
        <v>0</v>
      </c>
      <c r="AA913" s="46">
        <v>6176.9</v>
      </c>
      <c r="AB913" s="46">
        <v>0</v>
      </c>
      <c r="AC913" s="46">
        <v>4.1529999999999996</v>
      </c>
      <c r="AD913" s="46">
        <v>0</v>
      </c>
      <c r="AE913" s="46">
        <v>3088.5</v>
      </c>
      <c r="AF913" s="46">
        <v>0</v>
      </c>
      <c r="AG913" s="46">
        <v>3316.1</v>
      </c>
      <c r="AH913" s="46">
        <v>0</v>
      </c>
      <c r="AI913" s="46">
        <v>3316.1</v>
      </c>
      <c r="AJ913" s="46">
        <v>3088.5</v>
      </c>
      <c r="AK913" s="46">
        <v>6176.9</v>
      </c>
      <c r="AL913" s="46">
        <v>4.1529999999999996</v>
      </c>
      <c r="AM913" s="46">
        <v>6176.9</v>
      </c>
      <c r="AN913" s="46">
        <v>3088.4</v>
      </c>
      <c r="AO913" s="46">
        <v>1</v>
      </c>
      <c r="AP913" s="46">
        <v>4.1529999999999996</v>
      </c>
      <c r="AQ913" s="46">
        <v>4.1529999999999996</v>
      </c>
      <c r="AR913" s="46">
        <v>6176.9</v>
      </c>
      <c r="AS913" s="46">
        <v>4.1529999999999996</v>
      </c>
      <c r="AT913" s="46">
        <v>6176.9</v>
      </c>
      <c r="AU913" s="46">
        <v>4.1529999999999996</v>
      </c>
      <c r="AV913" s="46">
        <v>743.67926799999998</v>
      </c>
      <c r="AW913" s="46">
        <v>0</v>
      </c>
      <c r="AX913" s="46">
        <v>743.67926799999998</v>
      </c>
      <c r="AY913" s="46" t="e">
        <v>#DIV/0!</v>
      </c>
      <c r="AZ913" s="46" t="e">
        <v>#DIV/0!</v>
      </c>
      <c r="BA913" s="46">
        <v>743.67926799999998</v>
      </c>
      <c r="BB913" s="46">
        <v>743.67926799999998</v>
      </c>
      <c r="BC913" s="46">
        <v>743.67926799999998</v>
      </c>
      <c r="BD913" s="46">
        <v>0</v>
      </c>
      <c r="BE913" s="46" t="e">
        <v>#DIV/0!</v>
      </c>
      <c r="BF913" s="46" t="e">
        <v>#DIV/0!</v>
      </c>
      <c r="BG913" s="46" t="e">
        <v>#DIV/0!</v>
      </c>
      <c r="BH913" s="46" t="e">
        <v>#DIV/0!</v>
      </c>
      <c r="BI913" s="46" t="e">
        <v>#DIV/0!</v>
      </c>
      <c r="BJ913" s="46" t="s">
        <v>131</v>
      </c>
      <c r="BK913" s="46">
        <v>1</v>
      </c>
      <c r="BL913" s="46">
        <v>1</v>
      </c>
      <c r="BM913" s="46">
        <v>1</v>
      </c>
      <c r="BN913" s="46">
        <v>1</v>
      </c>
      <c r="BO913" s="46">
        <v>1</v>
      </c>
      <c r="BP913" s="46">
        <v>1</v>
      </c>
      <c r="BQ913" s="46">
        <v>3273</v>
      </c>
      <c r="BR913" s="46">
        <v>4177.3999999999996</v>
      </c>
      <c r="BS913" s="46">
        <v>3273</v>
      </c>
      <c r="BT913" s="46">
        <v>4177.3999999999996</v>
      </c>
      <c r="BU913" s="46">
        <v>0</v>
      </c>
      <c r="BV913" s="46">
        <v>0</v>
      </c>
      <c r="BW913" s="46">
        <v>904.4</v>
      </c>
      <c r="BX913" s="46">
        <v>0</v>
      </c>
      <c r="BY913" s="46">
        <v>904.4</v>
      </c>
      <c r="BZ913" s="46">
        <v>217.7702865</v>
      </c>
      <c r="CA913" s="46">
        <v>0</v>
      </c>
      <c r="CB913" s="46">
        <v>217.7702865</v>
      </c>
      <c r="CC913" s="46">
        <v>0</v>
      </c>
      <c r="CD913" s="46">
        <v>0</v>
      </c>
      <c r="CE913" s="46">
        <v>0</v>
      </c>
      <c r="CF913" s="46">
        <v>0</v>
      </c>
      <c r="CG913" s="46">
        <v>0</v>
      </c>
      <c r="CH913" s="46">
        <v>0</v>
      </c>
      <c r="CI913" s="46">
        <v>0</v>
      </c>
      <c r="CJ913" s="46">
        <v>0</v>
      </c>
      <c r="CK913" s="46">
        <v>0</v>
      </c>
      <c r="CL913" s="46">
        <v>0</v>
      </c>
      <c r="CM913" s="46">
        <v>0</v>
      </c>
      <c r="CN913" s="46">
        <v>0</v>
      </c>
      <c r="CO913" s="46">
        <v>0</v>
      </c>
      <c r="CP913" s="46">
        <v>0</v>
      </c>
      <c r="CQ913" s="46">
        <v>0</v>
      </c>
    </row>
    <row r="914" spans="1:95" s="2" customFormat="1" x14ac:dyDescent="0.2">
      <c r="A914" s="5" t="s">
        <v>1895</v>
      </c>
      <c r="B914" s="5" t="s">
        <v>173</v>
      </c>
      <c r="C914" s="5" t="s">
        <v>2717</v>
      </c>
      <c r="D914" s="5" t="s">
        <v>2718</v>
      </c>
      <c r="E914" s="7" t="s">
        <v>2719</v>
      </c>
      <c r="F914" s="5" t="s">
        <v>1205</v>
      </c>
      <c r="G914" s="4" t="s">
        <v>2721</v>
      </c>
      <c r="H914" s="4"/>
      <c r="I914" s="4"/>
      <c r="J914" s="4" t="s">
        <v>332</v>
      </c>
      <c r="K914" s="5"/>
      <c r="L914" s="5" t="s">
        <v>104</v>
      </c>
      <c r="M914" s="5" t="s">
        <v>2732</v>
      </c>
      <c r="N914" s="5" t="s">
        <v>2733</v>
      </c>
      <c r="O914" s="7" t="s">
        <v>111</v>
      </c>
      <c r="P914" s="5">
        <v>1</v>
      </c>
      <c r="Q914" s="5">
        <v>1</v>
      </c>
      <c r="R914" s="5"/>
      <c r="S914" s="5">
        <v>4</v>
      </c>
      <c r="T914" s="5">
        <v>169.71299999999999</v>
      </c>
      <c r="U914" s="5">
        <f>S914/T914</f>
        <v>2.3569202123585112E-2</v>
      </c>
      <c r="V914" s="5" t="str">
        <f t="shared" si="29"/>
        <v>Y</v>
      </c>
      <c r="W914" s="5" t="s">
        <v>1895</v>
      </c>
      <c r="X914" s="5"/>
      <c r="Y914" s="47">
        <v>2584</v>
      </c>
      <c r="Z914" s="47">
        <v>0</v>
      </c>
      <c r="AA914" s="47">
        <v>4651.2</v>
      </c>
      <c r="AB914" s="47">
        <v>0</v>
      </c>
      <c r="AC914" s="47">
        <v>3.1240000000000001</v>
      </c>
      <c r="AD914" s="47">
        <v>0</v>
      </c>
      <c r="AE914" s="47">
        <v>2067.1999999999998</v>
      </c>
      <c r="AF914" s="47">
        <v>0</v>
      </c>
      <c r="AG914" s="47">
        <v>3562.5</v>
      </c>
      <c r="AH914" s="47">
        <v>0</v>
      </c>
      <c r="AI914" s="47">
        <v>3562.5</v>
      </c>
      <c r="AJ914" s="47">
        <v>2584</v>
      </c>
      <c r="AK914" s="47">
        <v>4651.2</v>
      </c>
      <c r="AL914" s="47">
        <v>3.1240000000000001</v>
      </c>
      <c r="AM914" s="47">
        <v>4651.2</v>
      </c>
      <c r="AN914" s="47">
        <v>2067.1999999999998</v>
      </c>
      <c r="AO914" s="47">
        <v>1</v>
      </c>
      <c r="AP914" s="47">
        <v>3.1240000000000001</v>
      </c>
      <c r="AQ914" s="47">
        <v>3.1240000000000001</v>
      </c>
      <c r="AR914" s="47">
        <v>4651.2</v>
      </c>
      <c r="AS914" s="47">
        <v>3.1240000000000001</v>
      </c>
      <c r="AT914" s="47">
        <v>4651.2</v>
      </c>
      <c r="AU914" s="47">
        <v>3.1240000000000001</v>
      </c>
      <c r="AV914" s="47">
        <v>661.71574899999996</v>
      </c>
      <c r="AW914" s="47">
        <v>0</v>
      </c>
      <c r="AX914" s="47">
        <v>661.71574899999996</v>
      </c>
      <c r="AY914" s="47" t="e">
        <v>#DIV/0!</v>
      </c>
      <c r="AZ914" s="47" t="e">
        <v>#DIV/0!</v>
      </c>
      <c r="BA914" s="47">
        <v>661.71574899999996</v>
      </c>
      <c r="BB914" s="47">
        <v>661.71574899999996</v>
      </c>
      <c r="BC914" s="47">
        <v>661.71574899999996</v>
      </c>
      <c r="BD914" s="47">
        <v>0</v>
      </c>
      <c r="BE914" s="47" t="e">
        <v>#DIV/0!</v>
      </c>
      <c r="BF914" s="47" t="e">
        <v>#DIV/0!</v>
      </c>
      <c r="BG914" s="47" t="e">
        <v>#DIV/0!</v>
      </c>
      <c r="BH914" s="47" t="e">
        <v>#DIV/0!</v>
      </c>
      <c r="BI914" s="47" t="e">
        <v>#DIV/0!</v>
      </c>
      <c r="BJ914" s="47" t="s">
        <v>131</v>
      </c>
      <c r="BK914" s="47">
        <v>1</v>
      </c>
      <c r="BL914" s="47">
        <v>1</v>
      </c>
      <c r="BM914" s="47">
        <v>1</v>
      </c>
      <c r="BN914" s="47">
        <v>1</v>
      </c>
      <c r="BO914" s="47">
        <v>1</v>
      </c>
      <c r="BP914" s="47">
        <v>1</v>
      </c>
      <c r="BQ914" s="47">
        <v>2953.1</v>
      </c>
      <c r="BR914" s="47">
        <v>4406.2</v>
      </c>
      <c r="BS914" s="47">
        <v>2953.1</v>
      </c>
      <c r="BT914" s="47">
        <v>4406.2</v>
      </c>
      <c r="BU914" s="47">
        <v>0</v>
      </c>
      <c r="BV914" s="47">
        <v>0</v>
      </c>
      <c r="BW914" s="47">
        <v>1453.1</v>
      </c>
      <c r="BX914" s="47">
        <v>0</v>
      </c>
      <c r="BY914" s="47">
        <v>1453.1</v>
      </c>
      <c r="BZ914" s="47">
        <v>465.14084509999998</v>
      </c>
      <c r="CA914" s="47">
        <v>0</v>
      </c>
      <c r="CB914" s="47">
        <v>465.14084509999998</v>
      </c>
      <c r="CC914" s="47">
        <v>0</v>
      </c>
      <c r="CD914" s="47">
        <v>0</v>
      </c>
      <c r="CE914" s="47">
        <v>0</v>
      </c>
      <c r="CF914" s="47">
        <v>0</v>
      </c>
      <c r="CG914" s="47">
        <v>0</v>
      </c>
      <c r="CH914" s="47">
        <v>0</v>
      </c>
      <c r="CI914" s="47">
        <v>0</v>
      </c>
      <c r="CJ914" s="47">
        <v>0</v>
      </c>
      <c r="CK914" s="47">
        <v>0</v>
      </c>
      <c r="CL914" s="47">
        <v>0</v>
      </c>
      <c r="CM914" s="47">
        <v>0</v>
      </c>
      <c r="CN914" s="47">
        <v>0</v>
      </c>
      <c r="CO914" s="47">
        <v>0</v>
      </c>
      <c r="CP914" s="47">
        <v>0</v>
      </c>
      <c r="CQ914" s="47">
        <v>0</v>
      </c>
    </row>
    <row r="915" spans="1:95" s="25" customFormat="1" x14ac:dyDescent="0.2">
      <c r="A915" s="4" t="s">
        <v>1895</v>
      </c>
      <c r="B915" s="4" t="s">
        <v>173</v>
      </c>
      <c r="C915" s="4" t="s">
        <v>2734</v>
      </c>
      <c r="D915" s="4" t="s">
        <v>2735</v>
      </c>
      <c r="E915" s="4" t="s">
        <v>2736</v>
      </c>
      <c r="F915" s="4" t="s">
        <v>2737</v>
      </c>
      <c r="G915" s="4" t="s">
        <v>2738</v>
      </c>
      <c r="H915" s="4" t="s">
        <v>1790</v>
      </c>
      <c r="I915" s="4" t="s">
        <v>1791</v>
      </c>
      <c r="J915" s="4" t="s">
        <v>1446</v>
      </c>
      <c r="K915" s="4"/>
      <c r="L915" s="4" t="s">
        <v>104</v>
      </c>
      <c r="M915" s="4" t="s">
        <v>2739</v>
      </c>
      <c r="N915" s="4"/>
      <c r="O915" s="4"/>
      <c r="P915" s="4">
        <v>2</v>
      </c>
      <c r="Q915" s="4">
        <v>2</v>
      </c>
      <c r="R915" s="4"/>
      <c r="S915" s="4"/>
      <c r="T915" s="4"/>
      <c r="U915" s="4"/>
      <c r="V915" s="4" t="str">
        <f t="shared" si="29"/>
        <v>Y</v>
      </c>
      <c r="W915" s="4" t="s">
        <v>1895</v>
      </c>
      <c r="X915" s="4"/>
      <c r="Y915" s="46">
        <v>2209.9</v>
      </c>
      <c r="Z915" s="46">
        <v>99666.489999999292</v>
      </c>
      <c r="AA915" s="46">
        <v>4492.55</v>
      </c>
      <c r="AB915" s="46">
        <v>47764.102500000081</v>
      </c>
      <c r="AC915" s="46">
        <v>0.27200000000000002</v>
      </c>
      <c r="AD915" s="46">
        <v>3.7210000000000021E-3</v>
      </c>
      <c r="AE915" s="46">
        <v>2282.6999999999998</v>
      </c>
      <c r="AF915" s="46">
        <v>9428.4100000000253</v>
      </c>
      <c r="AG915" s="46">
        <v>3294.6</v>
      </c>
      <c r="AH915" s="46">
        <v>4173.159999999988</v>
      </c>
      <c r="AI915" s="46">
        <v>3230</v>
      </c>
      <c r="AJ915" s="46">
        <v>1894.2</v>
      </c>
      <c r="AK915" s="46">
        <v>4711.1000000000004</v>
      </c>
      <c r="AL915" s="46">
        <v>0.33300000000000002</v>
      </c>
      <c r="AM915" s="46">
        <v>4274</v>
      </c>
      <c r="AN915" s="46">
        <v>2816.9000000000005</v>
      </c>
      <c r="AO915" s="46">
        <v>2</v>
      </c>
      <c r="AP915" s="46">
        <v>0.755</v>
      </c>
      <c r="AQ915" s="46">
        <v>0.33300000000000002</v>
      </c>
      <c r="AR915" s="46">
        <v>4274</v>
      </c>
      <c r="AS915" s="46">
        <v>0.21099999999999999</v>
      </c>
      <c r="AT915" s="46">
        <v>4711.1000000000004</v>
      </c>
      <c r="AU915" s="46">
        <v>0.33300000000000002</v>
      </c>
      <c r="AV915" s="46">
        <v>8752.4201927045524</v>
      </c>
      <c r="AW915" s="46">
        <v>2578830.1674248278</v>
      </c>
      <c r="AX915" s="46">
        <v>10358.293838862559</v>
      </c>
      <c r="AY915" s="46">
        <v>0.21100000000000002</v>
      </c>
      <c r="AZ915" s="46">
        <v>0</v>
      </c>
      <c r="BA915" s="46">
        <v>7146.5465465465468</v>
      </c>
      <c r="BB915" s="46">
        <v>7146.5465465465468</v>
      </c>
      <c r="BC915" s="46">
        <v>10358.293838862559</v>
      </c>
      <c r="BD915" s="46">
        <v>0.21100000000000002</v>
      </c>
      <c r="BE915" s="46" t="e">
        <v>#DIV/0!</v>
      </c>
      <c r="BF915" s="46" t="e">
        <v>#DIV/0!</v>
      </c>
      <c r="BG915" s="46" t="e">
        <v>#DIV/0!</v>
      </c>
      <c r="BH915" s="46" t="e">
        <v>#DIV/0!</v>
      </c>
      <c r="BI915" s="46" t="e">
        <v>#DIV/0!</v>
      </c>
      <c r="BJ915" s="46">
        <v>2.6490066225165565</v>
      </c>
      <c r="BK915" s="46">
        <v>1</v>
      </c>
      <c r="BL915" s="46">
        <v>1.102269536733739</v>
      </c>
      <c r="BM915" s="46">
        <v>1</v>
      </c>
      <c r="BN915" s="46">
        <v>0.63363363363363356</v>
      </c>
      <c r="BO915" s="46">
        <v>1</v>
      </c>
      <c r="BP915" s="46">
        <v>1.4494124919494209</v>
      </c>
      <c r="BQ915" s="46">
        <v>2476.35</v>
      </c>
      <c r="BR915" s="46">
        <v>4112.8500000000004</v>
      </c>
      <c r="BS915" s="46">
        <v>2239.5</v>
      </c>
      <c r="BT915" s="46">
        <v>4134.3999999999996</v>
      </c>
      <c r="BU915" s="46">
        <v>56097.922499999957</v>
      </c>
      <c r="BV915" s="46">
        <v>464.40249999998821</v>
      </c>
      <c r="BW915" s="46">
        <v>1636.5500000000002</v>
      </c>
      <c r="BX915" s="46">
        <v>46375.62249999959</v>
      </c>
      <c r="BY915" s="46">
        <v>1894.8999999999996</v>
      </c>
      <c r="BZ915" s="46">
        <v>6148.4031424789719</v>
      </c>
      <c r="CA915" s="46">
        <v>344735.5886798724</v>
      </c>
      <c r="CB915" s="46">
        <v>6735.5450236966826</v>
      </c>
      <c r="CC915" s="46">
        <v>4091.3</v>
      </c>
      <c r="CD915" s="46">
        <v>4134.3999999999996</v>
      </c>
      <c r="CE915" s="46" t="e">
        <v>#DIV/0!</v>
      </c>
      <c r="CF915" s="46">
        <v>1851.9</v>
      </c>
      <c r="CG915" s="46">
        <v>1421.2</v>
      </c>
      <c r="CH915" s="46" t="e">
        <v>#DIV/0!</v>
      </c>
      <c r="CI915" s="46">
        <v>3230</v>
      </c>
      <c r="CJ915" s="46">
        <v>3359.2</v>
      </c>
      <c r="CK915" s="46" t="e">
        <v>#DIV/0!</v>
      </c>
      <c r="CL915" s="46">
        <v>5561.2612612612611</v>
      </c>
      <c r="CM915" s="46">
        <v>6735.5450236966826</v>
      </c>
      <c r="CN915" s="46" t="e">
        <v>#DIV/0!</v>
      </c>
      <c r="CO915" s="46">
        <v>88.4</v>
      </c>
      <c r="CP915" s="46">
        <v>86.9</v>
      </c>
      <c r="CQ915" s="46" t="e">
        <v>#DIV/0!</v>
      </c>
    </row>
    <row r="916" spans="1:95" s="4" customFormat="1" x14ac:dyDescent="0.2">
      <c r="A916" s="4" t="s">
        <v>1895</v>
      </c>
      <c r="B916" s="4" t="s">
        <v>173</v>
      </c>
      <c r="C916" s="4" t="s">
        <v>2734</v>
      </c>
      <c r="D916" s="4" t="s">
        <v>2735</v>
      </c>
      <c r="E916" s="4" t="s">
        <v>2736</v>
      </c>
      <c r="F916" s="4" t="s">
        <v>2737</v>
      </c>
      <c r="G916" s="4" t="s">
        <v>2738</v>
      </c>
      <c r="H916" s="4" t="s">
        <v>1790</v>
      </c>
      <c r="I916" s="4" t="s">
        <v>1791</v>
      </c>
      <c r="J916" s="4" t="s">
        <v>1446</v>
      </c>
      <c r="L916" s="4" t="s">
        <v>104</v>
      </c>
      <c r="M916" s="4" t="s">
        <v>2740</v>
      </c>
      <c r="P916" s="4">
        <v>3</v>
      </c>
      <c r="Q916" s="4">
        <v>2</v>
      </c>
      <c r="V916" s="4" t="str">
        <f t="shared" si="29"/>
        <v>Y</v>
      </c>
      <c r="W916" s="4" t="s">
        <v>1895</v>
      </c>
      <c r="Y916" s="46">
        <v>1958.9333333333334</v>
      </c>
      <c r="Z916" s="46">
        <v>25679.175555555557</v>
      </c>
      <c r="AA916" s="46">
        <v>2938.4</v>
      </c>
      <c r="AB916" s="46">
        <v>425779.91999999847</v>
      </c>
      <c r="AC916" s="46">
        <v>0.30066666666666669</v>
      </c>
      <c r="AD916" s="46">
        <v>2.650888888888894E-3</v>
      </c>
      <c r="AE916" s="46">
        <v>979.46666666666658</v>
      </c>
      <c r="AF916" s="46">
        <v>645646.97555555543</v>
      </c>
      <c r="AG916" s="46">
        <v>2426.1</v>
      </c>
      <c r="AH916" s="46">
        <v>6589.5200000000214</v>
      </c>
      <c r="AI916" s="46">
        <v>2368.6999999999998</v>
      </c>
      <c r="AJ916" s="46">
        <v>1748.5</v>
      </c>
      <c r="AK916" s="46">
        <v>3861.2</v>
      </c>
      <c r="AL916" s="46">
        <v>0.34100000000000003</v>
      </c>
      <c r="AM916" s="46">
        <v>2477</v>
      </c>
      <c r="AN916" s="46">
        <v>2112.6999999999998</v>
      </c>
      <c r="AO916" s="46">
        <v>3</v>
      </c>
      <c r="AP916" s="46">
        <v>0.98099999999999998</v>
      </c>
      <c r="AQ916" s="46">
        <v>0.33300000000000002</v>
      </c>
      <c r="AR916" s="46">
        <v>2477</v>
      </c>
      <c r="AS916" s="46">
        <v>0.22800000000000001</v>
      </c>
      <c r="AT916" s="46">
        <v>3861.2</v>
      </c>
      <c r="AU916" s="46">
        <v>0.34100000000000003</v>
      </c>
      <c r="AV916" s="46">
        <v>3907.284692471449</v>
      </c>
      <c r="AW916" s="46">
        <v>14394632.736801483</v>
      </c>
      <c r="AX916" s="46">
        <v>9266.2280701754371</v>
      </c>
      <c r="AY916" s="46">
        <v>3.949999999999998E-2</v>
      </c>
      <c r="AZ916" s="46">
        <v>2.5000000000000047E-7</v>
      </c>
      <c r="BA916" s="46">
        <v>997.06744868035184</v>
      </c>
      <c r="BB916" s="46">
        <v>1458.5585585585584</v>
      </c>
      <c r="BC916" s="46">
        <v>9266.2280701754371</v>
      </c>
      <c r="BD916" s="46">
        <v>3.999999999999998E-2</v>
      </c>
      <c r="BE916" s="46" t="e">
        <v>#DIV/0!</v>
      </c>
      <c r="BF916" s="46" t="e">
        <v>#DIV/0!</v>
      </c>
      <c r="BG916" s="46" t="e">
        <v>#DIV/0!</v>
      </c>
      <c r="BH916" s="46" t="e">
        <v>#DIV/0!</v>
      </c>
      <c r="BI916" s="46" t="e">
        <v>#DIV/0!</v>
      </c>
      <c r="BJ916" s="46">
        <v>3.0581039755351682</v>
      </c>
      <c r="BK916" s="46">
        <v>1</v>
      </c>
      <c r="BL916" s="46">
        <v>1.5588211546225272</v>
      </c>
      <c r="BM916" s="46">
        <v>0.97653958944281527</v>
      </c>
      <c r="BN916" s="46">
        <v>0.68468468468468469</v>
      </c>
      <c r="BO916" s="46">
        <v>1.4628484366719661</v>
      </c>
      <c r="BP916" s="46">
        <v>6.3530038035174403</v>
      </c>
      <c r="BQ916" s="46">
        <v>2196.4</v>
      </c>
      <c r="BR916" s="46">
        <v>2770.6</v>
      </c>
      <c r="BS916" s="46">
        <v>2067.1999999999998</v>
      </c>
      <c r="BT916" s="46">
        <v>3488.4</v>
      </c>
      <c r="BU916" s="46">
        <v>11128.426666666675</v>
      </c>
      <c r="BV916" s="46">
        <v>257618.41999999847</v>
      </c>
      <c r="BW916" s="46">
        <v>574.19999999999993</v>
      </c>
      <c r="BX916" s="46">
        <v>361486.60666666675</v>
      </c>
      <c r="BY916" s="46">
        <v>1421.2000000000003</v>
      </c>
      <c r="BZ916" s="46">
        <v>2377.4575161671933</v>
      </c>
      <c r="CA916" s="46">
        <v>7459768.9018212594</v>
      </c>
      <c r="CB916" s="46">
        <v>6233.333333333333</v>
      </c>
      <c r="CC916" s="46">
        <v>2411.6999999999998</v>
      </c>
      <c r="CD916" s="46">
        <v>2411.6999999999998</v>
      </c>
      <c r="CE916" s="46">
        <v>3488.4</v>
      </c>
      <c r="CF916" s="46">
        <v>86.1</v>
      </c>
      <c r="CG916" s="46">
        <v>215.3</v>
      </c>
      <c r="CH916" s="46">
        <v>1421.2</v>
      </c>
      <c r="CI916" s="46">
        <v>2368.6999999999998</v>
      </c>
      <c r="CJ916" s="46">
        <v>2368.6999999999998</v>
      </c>
      <c r="CK916" s="46">
        <v>2540.9</v>
      </c>
      <c r="CL916" s="46">
        <v>252.49266862170086</v>
      </c>
      <c r="CM916" s="46">
        <v>646.54654654654655</v>
      </c>
      <c r="CN916" s="46">
        <v>6233.333333333333</v>
      </c>
      <c r="CO916" s="46">
        <v>104.3</v>
      </c>
      <c r="CP916" s="46">
        <v>101.6</v>
      </c>
      <c r="CQ916" s="46">
        <v>103.1</v>
      </c>
    </row>
    <row r="917" spans="1:95" x14ac:dyDescent="0.2">
      <c r="A917" s="4" t="s">
        <v>1895</v>
      </c>
      <c r="B917" s="4" t="s">
        <v>173</v>
      </c>
      <c r="C917" s="4" t="s">
        <v>2734</v>
      </c>
      <c r="D917" s="4" t="s">
        <v>2735</v>
      </c>
      <c r="E917" s="4" t="s">
        <v>2736</v>
      </c>
      <c r="F917" s="4" t="s">
        <v>2737</v>
      </c>
      <c r="G917" s="4" t="s">
        <v>2738</v>
      </c>
      <c r="H917" s="4" t="s">
        <v>1790</v>
      </c>
      <c r="I917" s="4" t="s">
        <v>1791</v>
      </c>
      <c r="J917" s="4" t="s">
        <v>1446</v>
      </c>
      <c r="K917" s="4"/>
      <c r="L917" s="4" t="s">
        <v>104</v>
      </c>
      <c r="M917" s="4" t="s">
        <v>2741</v>
      </c>
      <c r="N917" s="4"/>
      <c r="O917" s="4"/>
      <c r="P917" s="4">
        <v>2</v>
      </c>
      <c r="Q917" s="4">
        <v>1</v>
      </c>
      <c r="R917" s="4"/>
      <c r="S917" s="4"/>
      <c r="T917" s="4"/>
      <c r="U917" s="4"/>
      <c r="V917" s="4" t="str">
        <f t="shared" si="29"/>
        <v>Y</v>
      </c>
      <c r="W917" s="4" t="s">
        <v>1895</v>
      </c>
      <c r="X917" s="4"/>
      <c r="Y917" s="46">
        <v>2987.8</v>
      </c>
      <c r="Z917" s="46">
        <v>0</v>
      </c>
      <c r="AA917" s="46">
        <v>3915.1</v>
      </c>
      <c r="AB917" s="46">
        <v>0</v>
      </c>
      <c r="AC917" s="46">
        <v>0.53350000000000009</v>
      </c>
      <c r="AD917" s="46">
        <v>5.62500000000001E-5</v>
      </c>
      <c r="AE917" s="46">
        <v>927.3</v>
      </c>
      <c r="AF917" s="46">
        <v>0</v>
      </c>
      <c r="AG917" s="46">
        <v>3337.6499999999996</v>
      </c>
      <c r="AH917" s="46">
        <v>464.40249999999804</v>
      </c>
      <c r="AI917" s="46">
        <v>3316.1</v>
      </c>
      <c r="AJ917" s="46">
        <v>2987.8</v>
      </c>
      <c r="AK917" s="46">
        <v>3915.1</v>
      </c>
      <c r="AL917" s="46">
        <v>0.54100000000000004</v>
      </c>
      <c r="AM917" s="46">
        <v>3915.1</v>
      </c>
      <c r="AN917" s="46">
        <v>927.29999999999973</v>
      </c>
      <c r="AO917" s="46">
        <v>2</v>
      </c>
      <c r="AP917" s="46">
        <v>1.3229999999999997</v>
      </c>
      <c r="AQ917" s="46">
        <v>0.54100000000000004</v>
      </c>
      <c r="AR917" s="46">
        <v>3915.1</v>
      </c>
      <c r="AS917" s="46">
        <v>0.52600000000000002</v>
      </c>
      <c r="AT917" s="46">
        <v>3915.1</v>
      </c>
      <c r="AU917" s="46">
        <v>0.54100000000000004</v>
      </c>
      <c r="AV917" s="46">
        <v>1738.4879079018574</v>
      </c>
      <c r="AW917" s="46">
        <v>597.30620702722604</v>
      </c>
      <c r="AX917" s="46">
        <v>1762.9277566539922</v>
      </c>
      <c r="AY917" s="46">
        <v>0.25599999999999967</v>
      </c>
      <c r="AZ917" s="46">
        <v>0</v>
      </c>
      <c r="BA917" s="46">
        <v>1714.0480591497226</v>
      </c>
      <c r="BB917" s="46">
        <v>1714.0480591497226</v>
      </c>
      <c r="BC917" s="46">
        <v>1762.9277566539922</v>
      </c>
      <c r="BD917" s="46">
        <v>0.25599999999999967</v>
      </c>
      <c r="BE917" s="46" t="e">
        <v>#DIV/0!</v>
      </c>
      <c r="BF917" s="46" t="e">
        <v>#DIV/0!</v>
      </c>
      <c r="BG917" s="46" t="e">
        <v>#DIV/0!</v>
      </c>
      <c r="BH917" s="46" t="e">
        <v>#DIV/0!</v>
      </c>
      <c r="BI917" s="46" t="e">
        <v>#DIV/0!</v>
      </c>
      <c r="BJ917" s="46">
        <v>1.5117157974300834</v>
      </c>
      <c r="BK917" s="46">
        <v>1</v>
      </c>
      <c r="BL917" s="46">
        <v>1</v>
      </c>
      <c r="BM917" s="46">
        <v>1</v>
      </c>
      <c r="BN917" s="46">
        <v>0.97227356746765248</v>
      </c>
      <c r="BO917" s="46">
        <v>1</v>
      </c>
      <c r="BP917" s="46">
        <v>1.0285171102661597</v>
      </c>
      <c r="BQ917" s="46">
        <v>3186.9</v>
      </c>
      <c r="BR917" s="46">
        <v>3639.1</v>
      </c>
      <c r="BS917" s="46">
        <v>3186.9</v>
      </c>
      <c r="BT917" s="46">
        <v>3660.6</v>
      </c>
      <c r="BU917" s="46">
        <v>0</v>
      </c>
      <c r="BV917" s="46">
        <v>462.25</v>
      </c>
      <c r="BW917" s="46">
        <v>452.2</v>
      </c>
      <c r="BX917" s="46">
        <v>462.25</v>
      </c>
      <c r="BY917" s="46">
        <v>473.69999999999982</v>
      </c>
      <c r="BZ917" s="46">
        <v>847.21101607359969</v>
      </c>
      <c r="CA917" s="46">
        <v>805.97638893327826</v>
      </c>
      <c r="CB917" s="46">
        <v>875.60073937153413</v>
      </c>
      <c r="CC917" s="46">
        <v>3660.6</v>
      </c>
      <c r="CD917" s="46">
        <v>3617.6</v>
      </c>
      <c r="CE917" s="46" t="e">
        <v>#DIV/0!</v>
      </c>
      <c r="CF917" s="46">
        <v>473.7</v>
      </c>
      <c r="CG917" s="46">
        <v>430.7</v>
      </c>
      <c r="CH917" s="46" t="e">
        <v>#DIV/0!</v>
      </c>
      <c r="CI917" s="46">
        <v>3359.2</v>
      </c>
      <c r="CJ917" s="46">
        <v>3316.1</v>
      </c>
      <c r="CK917" s="46" t="e">
        <v>#DIV/0!</v>
      </c>
      <c r="CL917" s="46">
        <v>875.60073937153413</v>
      </c>
      <c r="CM917" s="46">
        <v>818.82129277566537</v>
      </c>
      <c r="CN917" s="46" t="e">
        <v>#DIV/0!</v>
      </c>
      <c r="CO917" s="46">
        <v>110.2</v>
      </c>
      <c r="CP917" s="46">
        <v>111.8</v>
      </c>
      <c r="CQ917" s="46" t="e">
        <v>#DIV/0!</v>
      </c>
    </row>
    <row r="918" spans="1:95" s="4" customFormat="1" x14ac:dyDescent="0.2">
      <c r="A918" s="4" t="s">
        <v>1895</v>
      </c>
      <c r="B918" s="4" t="s">
        <v>173</v>
      </c>
      <c r="C918" s="4" t="s">
        <v>2734</v>
      </c>
      <c r="D918" s="4" t="s">
        <v>2735</v>
      </c>
      <c r="E918" s="4" t="s">
        <v>2736</v>
      </c>
      <c r="F918" s="4" t="s">
        <v>2737</v>
      </c>
      <c r="G918" s="4" t="s">
        <v>2738</v>
      </c>
      <c r="H918" s="4" t="s">
        <v>1790</v>
      </c>
      <c r="I918" s="4" t="s">
        <v>1791</v>
      </c>
      <c r="J918" s="4" t="s">
        <v>1446</v>
      </c>
      <c r="L918" s="4" t="s">
        <v>104</v>
      </c>
      <c r="M918" s="4" t="s">
        <v>2742</v>
      </c>
      <c r="P918" s="4">
        <v>5</v>
      </c>
      <c r="Q918" s="4">
        <v>4</v>
      </c>
      <c r="V918" s="4" t="str">
        <f t="shared" si="29"/>
        <v>Y</v>
      </c>
      <c r="W918" s="4" t="s">
        <v>1895</v>
      </c>
      <c r="Y918" s="46">
        <v>1669.06</v>
      </c>
      <c r="Z918" s="46">
        <v>73293.250400000805</v>
      </c>
      <c r="AA918" s="46">
        <v>2452.08</v>
      </c>
      <c r="AB918" s="46">
        <v>209265.43360000013</v>
      </c>
      <c r="AC918" s="46">
        <v>0.15720000000000001</v>
      </c>
      <c r="AD918" s="46">
        <v>3.2197600000000025E-3</v>
      </c>
      <c r="AE918" s="46">
        <v>783</v>
      </c>
      <c r="AF918" s="46">
        <v>50079.519999999997</v>
      </c>
      <c r="AG918" s="46">
        <v>2118.9</v>
      </c>
      <c r="AH918" s="46">
        <v>53712.288000000714</v>
      </c>
      <c r="AI918" s="46">
        <v>2368.6999999999998</v>
      </c>
      <c r="AJ918" s="46">
        <v>1425.2</v>
      </c>
      <c r="AK918" s="46">
        <v>3108</v>
      </c>
      <c r="AL918" s="46">
        <v>0.156</v>
      </c>
      <c r="AM918" s="46">
        <v>2180.8000000000002</v>
      </c>
      <c r="AN918" s="46">
        <v>1682.8</v>
      </c>
      <c r="AO918" s="46">
        <v>5</v>
      </c>
      <c r="AP918" s="46">
        <v>1.0609999999999997</v>
      </c>
      <c r="AQ918" s="46">
        <v>0.12</v>
      </c>
      <c r="AR918" s="46">
        <v>2146.4</v>
      </c>
      <c r="AS918" s="46">
        <v>0.26400000000000001</v>
      </c>
      <c r="AT918" s="46">
        <v>3108</v>
      </c>
      <c r="AU918" s="46">
        <v>0.26400000000000001</v>
      </c>
      <c r="AV918" s="46">
        <v>5244.7167028373933</v>
      </c>
      <c r="AW918" s="46">
        <v>2071025.7052426101</v>
      </c>
      <c r="AX918" s="46">
        <v>7815.8620689655172</v>
      </c>
      <c r="AY918" s="46">
        <v>6.8749999999999922E-2</v>
      </c>
      <c r="AZ918" s="46">
        <v>9.8718749999999935E-4</v>
      </c>
      <c r="BA918" s="46">
        <v>4292.9487179487187</v>
      </c>
      <c r="BB918" s="46">
        <v>5437.5</v>
      </c>
      <c r="BC918" s="46">
        <v>3577.272727272727</v>
      </c>
      <c r="BD918" s="46">
        <v>0.11899999999999991</v>
      </c>
      <c r="BE918" s="46">
        <v>4.7619047619047628</v>
      </c>
      <c r="BF918" s="46">
        <v>7.1684587813620091</v>
      </c>
      <c r="BG918" s="46">
        <v>3.7878787878787845</v>
      </c>
      <c r="BH918" s="46">
        <v>1.5053763440860217</v>
      </c>
      <c r="BI918" s="46">
        <v>0.52840909090909027</v>
      </c>
      <c r="BJ918" s="46">
        <v>4.7125353440150812</v>
      </c>
      <c r="BK918" s="46">
        <v>0.98422597212032281</v>
      </c>
      <c r="BL918" s="46">
        <v>1.4480059634737235</v>
      </c>
      <c r="BM918" s="46">
        <v>0.76923076923076916</v>
      </c>
      <c r="BN918" s="46">
        <v>2.2000000000000002</v>
      </c>
      <c r="BO918" s="46">
        <v>1.2666119157831863</v>
      </c>
      <c r="BP918" s="46">
        <v>0.65788923719958203</v>
      </c>
      <c r="BQ918" s="46">
        <v>1817.4</v>
      </c>
      <c r="BR918" s="46">
        <v>2316.96</v>
      </c>
      <c r="BS918" s="46">
        <v>1507.3</v>
      </c>
      <c r="BT918" s="46">
        <v>2799.3</v>
      </c>
      <c r="BU918" s="46">
        <v>78203.44</v>
      </c>
      <c r="BV918" s="46">
        <v>136068.84640000164</v>
      </c>
      <c r="BW918" s="46">
        <v>499.55999999999995</v>
      </c>
      <c r="BX918" s="46">
        <v>33825.938400000035</v>
      </c>
      <c r="BY918" s="46">
        <v>1292.0000000000002</v>
      </c>
      <c r="BZ918" s="46">
        <v>3457.3114657619603</v>
      </c>
      <c r="CA918" s="46">
        <v>2014346.9264359879</v>
      </c>
      <c r="CB918" s="46">
        <v>5940</v>
      </c>
      <c r="CC918" s="46">
        <v>2433.25</v>
      </c>
      <c r="CD918" s="46">
        <v>1959.5</v>
      </c>
      <c r="CE918" s="46">
        <v>2799.3</v>
      </c>
      <c r="CF918" s="46">
        <v>624.45000000000005</v>
      </c>
      <c r="CG918" s="46">
        <v>387.6</v>
      </c>
      <c r="CH918" s="46">
        <v>473.7</v>
      </c>
      <c r="CI918" s="46">
        <v>2261</v>
      </c>
      <c r="CJ918" s="46">
        <v>1851.9</v>
      </c>
      <c r="CK918" s="46">
        <v>2368.6999999999998</v>
      </c>
      <c r="CL918" s="46">
        <v>4212.3076923076924</v>
      </c>
      <c r="CM918" s="46">
        <v>3533.8118811881191</v>
      </c>
      <c r="CN918" s="46">
        <v>1794.3181818181818</v>
      </c>
      <c r="CO918" s="46">
        <v>98.449999999999989</v>
      </c>
      <c r="CP918" s="46">
        <v>91.1</v>
      </c>
      <c r="CQ918" s="46">
        <v>100.8</v>
      </c>
    </row>
    <row r="919" spans="1:95" s="4" customFormat="1" x14ac:dyDescent="0.2">
      <c r="A919" s="4" t="s">
        <v>1895</v>
      </c>
      <c r="B919" s="4" t="s">
        <v>173</v>
      </c>
      <c r="C919" s="4" t="s">
        <v>2734</v>
      </c>
      <c r="D919" s="4" t="s">
        <v>2735</v>
      </c>
      <c r="E919" s="4" t="s">
        <v>2736</v>
      </c>
      <c r="F919" s="4" t="s">
        <v>2737</v>
      </c>
      <c r="G919" s="4" t="s">
        <v>2738</v>
      </c>
      <c r="H919" s="4" t="s">
        <v>1790</v>
      </c>
      <c r="I919" s="4" t="s">
        <v>1791</v>
      </c>
      <c r="J919" s="4" t="s">
        <v>1446</v>
      </c>
      <c r="L919" s="4" t="s">
        <v>104</v>
      </c>
      <c r="M919" s="4" t="s">
        <v>2743</v>
      </c>
      <c r="P919" s="4">
        <v>4</v>
      </c>
      <c r="Q919" s="4">
        <v>4</v>
      </c>
      <c r="V919" s="4" t="str">
        <f t="shared" si="29"/>
        <v>Y</v>
      </c>
      <c r="W919" s="4" t="s">
        <v>1895</v>
      </c>
      <c r="Y919" s="46">
        <v>2236.5749999999998</v>
      </c>
      <c r="Z919" s="46">
        <v>73174.816875000484</v>
      </c>
      <c r="AA919" s="46">
        <v>3005.0250000000001</v>
      </c>
      <c r="AB919" s="46">
        <v>102771.98187499866</v>
      </c>
      <c r="AC919" s="46">
        <v>0.15625</v>
      </c>
      <c r="AD919" s="46">
        <v>3.6166875000000001E-3</v>
      </c>
      <c r="AE919" s="46">
        <v>768.44999999999993</v>
      </c>
      <c r="AF919" s="46">
        <v>89102.267500000191</v>
      </c>
      <c r="AG919" s="46">
        <v>2625</v>
      </c>
      <c r="AH919" s="46">
        <v>5499.0250000000206</v>
      </c>
      <c r="AI919" s="46">
        <v>2578.1</v>
      </c>
      <c r="AJ919" s="46">
        <v>1991.9</v>
      </c>
      <c r="AK919" s="46">
        <v>3451.5</v>
      </c>
      <c r="AL919" s="46">
        <v>0.25700000000000001</v>
      </c>
      <c r="AM919" s="46">
        <v>2644.4</v>
      </c>
      <c r="AN919" s="46">
        <v>1459.6</v>
      </c>
      <c r="AO919" s="46">
        <v>4</v>
      </c>
      <c r="AP919" s="46">
        <v>0.81300000000000006</v>
      </c>
      <c r="AQ919" s="46">
        <v>0.125</v>
      </c>
      <c r="AR919" s="46">
        <v>2764.6</v>
      </c>
      <c r="AS919" s="46">
        <v>0.1</v>
      </c>
      <c r="AT919" s="46">
        <v>3451.5</v>
      </c>
      <c r="AU919" s="46">
        <v>0.25700000000000001</v>
      </c>
      <c r="AV919" s="46">
        <v>5921.9960177954345</v>
      </c>
      <c r="AW919" s="46">
        <v>7841074.7369799018</v>
      </c>
      <c r="AX919" s="46">
        <v>8165.734265734267</v>
      </c>
      <c r="AY919" s="46">
        <v>6.266666666666669E-2</v>
      </c>
      <c r="AZ919" s="46">
        <v>1.6095555555555386E-3</v>
      </c>
      <c r="BA919" s="46">
        <v>1269.6498054474707</v>
      </c>
      <c r="BB919" s="46">
        <v>6181.6</v>
      </c>
      <c r="BC919" s="46">
        <v>8071</v>
      </c>
      <c r="BD919" s="46">
        <v>9.999999999999945E-2</v>
      </c>
      <c r="BE919" s="46" t="e">
        <v>#DIV/0!</v>
      </c>
      <c r="BF919" s="46" t="e">
        <v>#DIV/0!</v>
      </c>
      <c r="BG919" s="46" t="e">
        <v>#DIV/0!</v>
      </c>
      <c r="BH919" s="46" t="e">
        <v>#DIV/0!</v>
      </c>
      <c r="BI919" s="46" t="e">
        <v>#DIV/0!</v>
      </c>
      <c r="BJ919" s="46">
        <v>4.9200492004920049</v>
      </c>
      <c r="BK919" s="46">
        <v>1.0454545454545454</v>
      </c>
      <c r="BL919" s="46">
        <v>1.248462707082399</v>
      </c>
      <c r="BM919" s="46">
        <v>0.48638132295719844</v>
      </c>
      <c r="BN919" s="46">
        <v>0.8</v>
      </c>
      <c r="BO919" s="46">
        <v>4.8687441005209937</v>
      </c>
      <c r="BP919" s="46">
        <v>1.3056490229066908</v>
      </c>
      <c r="BQ919" s="46">
        <v>2472.6750000000002</v>
      </c>
      <c r="BR919" s="46">
        <v>2812.4749999999999</v>
      </c>
      <c r="BS919" s="46">
        <v>2343.8000000000002</v>
      </c>
      <c r="BT919" s="46">
        <v>3140.6</v>
      </c>
      <c r="BU919" s="46">
        <v>19083.326874999981</v>
      </c>
      <c r="BV919" s="46">
        <v>51632.226874999986</v>
      </c>
      <c r="BW919" s="46">
        <v>339.875</v>
      </c>
      <c r="BX919" s="46">
        <v>34465.356874999998</v>
      </c>
      <c r="BY919" s="46">
        <v>796.79999999999973</v>
      </c>
      <c r="BZ919" s="46">
        <v>2715.4367445783787</v>
      </c>
      <c r="CA919" s="46">
        <v>2901371.967524684</v>
      </c>
      <c r="CB919" s="46">
        <v>4688</v>
      </c>
      <c r="CC919" s="46">
        <v>2625</v>
      </c>
      <c r="CD919" s="46">
        <v>2578.1</v>
      </c>
      <c r="CE919" s="46">
        <v>3023.3999999999996</v>
      </c>
      <c r="CF919" s="46">
        <v>93.8</v>
      </c>
      <c r="CG919" s="46">
        <v>234.4</v>
      </c>
      <c r="CH919" s="46">
        <v>515.65</v>
      </c>
      <c r="CI919" s="46">
        <v>2578.1</v>
      </c>
      <c r="CJ919" s="46">
        <v>2531.1999999999998</v>
      </c>
      <c r="CK919" s="46">
        <v>2695.3500000000004</v>
      </c>
      <c r="CL919" s="46">
        <v>364.98054474708169</v>
      </c>
      <c r="CM919" s="46">
        <v>1875.2</v>
      </c>
      <c r="CN919" s="46">
        <v>4310.7832167832166</v>
      </c>
      <c r="CO919" s="46">
        <v>99.7</v>
      </c>
      <c r="CP919" s="46">
        <v>97.8</v>
      </c>
      <c r="CQ919" s="46">
        <v>95.300000000000011</v>
      </c>
    </row>
    <row r="920" spans="1:95" s="25" customFormat="1" x14ac:dyDescent="0.2">
      <c r="A920" s="25" t="s">
        <v>1895</v>
      </c>
      <c r="B920" s="25" t="s">
        <v>173</v>
      </c>
      <c r="C920" s="25" t="s">
        <v>2744</v>
      </c>
      <c r="D920" s="25" t="s">
        <v>2745</v>
      </c>
      <c r="E920" s="6" t="s">
        <v>2746</v>
      </c>
      <c r="F920" s="25" t="s">
        <v>164</v>
      </c>
      <c r="G920" s="25" t="s">
        <v>2747</v>
      </c>
      <c r="J920" s="25" t="s">
        <v>332</v>
      </c>
      <c r="L920" s="25" t="s">
        <v>104</v>
      </c>
      <c r="M920" s="25" t="s">
        <v>2748</v>
      </c>
      <c r="P920" s="25">
        <v>10</v>
      </c>
      <c r="Q920" s="25">
        <v>9</v>
      </c>
      <c r="V920" s="25" t="str">
        <f t="shared" si="29"/>
        <v>Y</v>
      </c>
      <c r="X920" s="25" t="s">
        <v>4343</v>
      </c>
      <c r="Y920" s="53">
        <v>2370.9699999999998</v>
      </c>
      <c r="Z920" s="53">
        <v>866763.8861</v>
      </c>
      <c r="AA920" s="53">
        <v>5674.48</v>
      </c>
      <c r="AB920" s="53">
        <v>30095837.23</v>
      </c>
      <c r="AC920" s="53">
        <v>0.17249999999999999</v>
      </c>
      <c r="AD920" s="53">
        <v>4.8715849999999998E-2</v>
      </c>
      <c r="AE920" s="53">
        <v>3303.51</v>
      </c>
      <c r="AF920" s="53">
        <v>39176227.240000002</v>
      </c>
      <c r="AG920" s="53">
        <v>3906.12</v>
      </c>
      <c r="AH920" s="53">
        <v>1710425.456</v>
      </c>
      <c r="AI920" s="53">
        <v>2713.2</v>
      </c>
      <c r="AJ920" s="53">
        <v>0</v>
      </c>
      <c r="AK920" s="53">
        <v>22050</v>
      </c>
      <c r="AL920" s="53">
        <v>0.17499999999999999</v>
      </c>
      <c r="AM920" s="53">
        <v>3253.6</v>
      </c>
      <c r="AN920" s="53">
        <v>22050</v>
      </c>
      <c r="AO920" s="53">
        <v>10</v>
      </c>
      <c r="AP920" s="53">
        <v>2.6949999999999998</v>
      </c>
      <c r="AQ920" s="53">
        <v>0.20599999999999999</v>
      </c>
      <c r="AR920" s="53">
        <v>4510</v>
      </c>
      <c r="AS920" s="53">
        <v>0</v>
      </c>
      <c r="AT920" s="53">
        <v>22050</v>
      </c>
      <c r="AU920" s="53">
        <v>0.80400000000000005</v>
      </c>
      <c r="AV920" s="53">
        <v>13013.65085</v>
      </c>
      <c r="AW920" s="53">
        <v>108490643.40000001</v>
      </c>
      <c r="AX920" s="53">
        <v>33585.106379999997</v>
      </c>
      <c r="AY920" s="53">
        <v>0.107777778</v>
      </c>
      <c r="AZ920" s="53">
        <v>4.4628617000000002E-2</v>
      </c>
      <c r="BA920" s="53">
        <v>4602.2857139999996</v>
      </c>
      <c r="BB920" s="53">
        <v>7506.3106799999996</v>
      </c>
      <c r="BC920" s="53">
        <v>1762.9353229999999</v>
      </c>
      <c r="BD920" s="53">
        <v>0.69899999999999995</v>
      </c>
      <c r="BE920" s="53">
        <v>6.7873303170000003</v>
      </c>
      <c r="BF920" s="53">
        <v>7.425742574</v>
      </c>
      <c r="BG920" s="53">
        <v>2.2246941050000002</v>
      </c>
      <c r="BH920" s="53">
        <v>1.094059406</v>
      </c>
      <c r="BI920" s="53">
        <v>0.29959213899999998</v>
      </c>
      <c r="BJ920" s="53">
        <v>3.7105751389999999</v>
      </c>
      <c r="BK920" s="53">
        <v>1.3861568719999999</v>
      </c>
      <c r="BL920" s="53">
        <v>4.8891352550000002</v>
      </c>
      <c r="BM920" s="53">
        <v>1.177142857</v>
      </c>
      <c r="BN920" s="53">
        <v>0</v>
      </c>
      <c r="BO920" s="53">
        <v>1.630996237</v>
      </c>
      <c r="BP920" s="53">
        <v>0.23486042600000001</v>
      </c>
      <c r="BQ920" s="53">
        <v>2665.81</v>
      </c>
      <c r="BR920" s="53">
        <v>4117.1400000000003</v>
      </c>
      <c r="BS920" s="53">
        <v>1248.9000000000001</v>
      </c>
      <c r="BT920" s="53">
        <v>7622.8</v>
      </c>
      <c r="BU920" s="53">
        <v>486845.95689999999</v>
      </c>
      <c r="BV920" s="53">
        <v>1659715.9480000001</v>
      </c>
      <c r="BW920" s="53">
        <v>1451.33</v>
      </c>
      <c r="BX920" s="53">
        <v>2806186.9920000001</v>
      </c>
      <c r="BY920" s="53">
        <v>6373.9</v>
      </c>
      <c r="BZ920" s="53">
        <v>9872.1707750000005</v>
      </c>
      <c r="CA920" s="53">
        <v>84097654.129999995</v>
      </c>
      <c r="CB920" s="53">
        <v>27489.361700000001</v>
      </c>
      <c r="CC920" s="53">
        <v>3100.7666669999999</v>
      </c>
      <c r="CD920" s="53">
        <v>4349.7</v>
      </c>
      <c r="CE920" s="53">
        <v>4705</v>
      </c>
      <c r="CF920" s="53">
        <v>689.03333329999998</v>
      </c>
      <c r="CG920" s="53">
        <v>1148.4333329999999</v>
      </c>
      <c r="CH920" s="53">
        <v>2250.2249999999999</v>
      </c>
      <c r="CI920" s="53">
        <v>3000.3</v>
      </c>
      <c r="CJ920" s="53">
        <v>4134.3666670000002</v>
      </c>
      <c r="CK920" s="53">
        <v>4414.3</v>
      </c>
      <c r="CL920" s="53">
        <v>4729.5905739999998</v>
      </c>
      <c r="CM920" s="53">
        <v>14023.90042</v>
      </c>
      <c r="CN920" s="53">
        <v>10863.02133</v>
      </c>
      <c r="CO920" s="53">
        <v>80.7</v>
      </c>
      <c r="CP920" s="53">
        <v>88.633333329999999</v>
      </c>
      <c r="CQ920" s="53">
        <v>84.35</v>
      </c>
    </row>
    <row r="921" spans="1:95" s="25" customFormat="1" x14ac:dyDescent="0.2">
      <c r="A921" s="25" t="s">
        <v>1895</v>
      </c>
      <c r="B921" s="25" t="s">
        <v>173</v>
      </c>
      <c r="C921" s="25" t="s">
        <v>2744</v>
      </c>
      <c r="D921" s="25" t="s">
        <v>2745</v>
      </c>
      <c r="E921" s="6" t="s">
        <v>2746</v>
      </c>
      <c r="F921" s="25" t="s">
        <v>164</v>
      </c>
      <c r="G921" s="25" t="s">
        <v>2747</v>
      </c>
      <c r="J921" s="25" t="s">
        <v>332</v>
      </c>
      <c r="L921" s="25" t="s">
        <v>104</v>
      </c>
      <c r="M921" s="25" t="s">
        <v>2749</v>
      </c>
      <c r="P921" s="25">
        <v>12</v>
      </c>
      <c r="Q921" s="25">
        <v>9</v>
      </c>
      <c r="V921" s="25" t="str">
        <f t="shared" si="29"/>
        <v>Y</v>
      </c>
      <c r="X921" s="25" t="s">
        <v>893</v>
      </c>
      <c r="Y921" s="53">
        <v>1641.0583329999999</v>
      </c>
      <c r="Z921" s="53">
        <v>615864.1091</v>
      </c>
      <c r="AA921" s="53">
        <v>2510.6416669999999</v>
      </c>
      <c r="AB921" s="53">
        <v>264853.08909999998</v>
      </c>
      <c r="AC921" s="53">
        <v>9.3166666999999995E-2</v>
      </c>
      <c r="AD921" s="53">
        <v>3.9423059999999996E-3</v>
      </c>
      <c r="AE921" s="53">
        <v>869.57500000000005</v>
      </c>
      <c r="AF921" s="53">
        <v>158128.31849999999</v>
      </c>
      <c r="AG921" s="53">
        <v>2128.208333</v>
      </c>
      <c r="AH921" s="53">
        <v>409397.13740000001</v>
      </c>
      <c r="AI921" s="53">
        <v>1938</v>
      </c>
      <c r="AJ921" s="53">
        <v>771.5</v>
      </c>
      <c r="AK921" s="53">
        <v>3370.1</v>
      </c>
      <c r="AL921" s="53">
        <v>3.3000000000000002E-2</v>
      </c>
      <c r="AM921" s="53">
        <v>2314.4</v>
      </c>
      <c r="AN921" s="53">
        <v>2598.6</v>
      </c>
      <c r="AO921" s="53">
        <v>12</v>
      </c>
      <c r="AP921" s="53">
        <v>1.5169999999999999</v>
      </c>
      <c r="AQ921" s="53">
        <v>0.191</v>
      </c>
      <c r="AR921" s="53">
        <v>2476.8000000000002</v>
      </c>
      <c r="AS921" s="53">
        <v>0.156</v>
      </c>
      <c r="AT921" s="53">
        <v>1583.5</v>
      </c>
      <c r="AU921" s="53">
        <v>0.191</v>
      </c>
      <c r="AV921" s="53">
        <v>13185.4473</v>
      </c>
      <c r="AW921" s="53">
        <v>102774505.3</v>
      </c>
      <c r="AX921" s="53">
        <v>38142.42424</v>
      </c>
      <c r="AY921" s="53">
        <v>3.6272726999999998E-2</v>
      </c>
      <c r="AZ921" s="53">
        <v>1.1976529999999999E-3</v>
      </c>
      <c r="BA921" s="53">
        <v>38142.42424</v>
      </c>
      <c r="BB921" s="53">
        <v>7865.4450260000003</v>
      </c>
      <c r="BC921" s="53">
        <v>5205.7692310000002</v>
      </c>
      <c r="BD921" s="53">
        <v>0.10199999999999999</v>
      </c>
      <c r="BE921" s="53">
        <v>8.9887640449999999</v>
      </c>
      <c r="BF921" s="53">
        <v>5.3475935830000001</v>
      </c>
      <c r="BG921" s="53">
        <v>14.28571429</v>
      </c>
      <c r="BH921" s="53">
        <v>0.59491978599999995</v>
      </c>
      <c r="BI921" s="53">
        <v>2.6714285709999999</v>
      </c>
      <c r="BJ921" s="53">
        <v>7.9103493739999999</v>
      </c>
      <c r="BK921" s="53">
        <v>1.070169374</v>
      </c>
      <c r="BL921" s="53">
        <v>0.63933300999999998</v>
      </c>
      <c r="BM921" s="53">
        <v>5.7878787880000004</v>
      </c>
      <c r="BN921" s="53">
        <v>0.81675392700000005</v>
      </c>
      <c r="BO921" s="53">
        <v>0.20621250999999999</v>
      </c>
      <c r="BP921" s="53">
        <v>0.661853107</v>
      </c>
      <c r="BQ921" s="53">
        <v>1837.491667</v>
      </c>
      <c r="BR921" s="53">
        <v>2411.7333330000001</v>
      </c>
      <c r="BS921" s="53">
        <v>1033.5999999999999</v>
      </c>
      <c r="BT921" s="53">
        <v>3230</v>
      </c>
      <c r="BU921" s="53">
        <v>530855.84409999999</v>
      </c>
      <c r="BV921" s="53">
        <v>260885.18719999999</v>
      </c>
      <c r="BW921" s="53">
        <v>574.21666670000002</v>
      </c>
      <c r="BX921" s="53">
        <v>135800.7647</v>
      </c>
      <c r="BY921" s="53">
        <v>2196.4</v>
      </c>
      <c r="BZ921" s="53">
        <v>7865.3780640000004</v>
      </c>
      <c r="CA921" s="53">
        <v>40570197.810000002</v>
      </c>
      <c r="CB921" s="53">
        <v>23278.378379999998</v>
      </c>
      <c r="CC921" s="53">
        <v>2217.9499999999998</v>
      </c>
      <c r="CD921" s="53">
        <v>2551.7249999999999</v>
      </c>
      <c r="CE921" s="53">
        <v>2465.5250000000001</v>
      </c>
      <c r="CF921" s="53">
        <v>613.70000000000005</v>
      </c>
      <c r="CG921" s="53">
        <v>893.625</v>
      </c>
      <c r="CH921" s="53">
        <v>215.32499999999999</v>
      </c>
      <c r="CI921" s="53">
        <v>1851.875</v>
      </c>
      <c r="CJ921" s="53">
        <v>2164.1</v>
      </c>
      <c r="CK921" s="53">
        <v>2368.65</v>
      </c>
      <c r="CL921" s="53">
        <v>12869.14193</v>
      </c>
      <c r="CM921" s="53">
        <v>6896.490014</v>
      </c>
      <c r="CN921" s="53">
        <v>3830.50225</v>
      </c>
      <c r="CO921" s="53">
        <v>77.674999999999997</v>
      </c>
      <c r="CP921" s="53">
        <v>85.7</v>
      </c>
      <c r="CQ921" s="53">
        <v>84.95</v>
      </c>
    </row>
    <row r="922" spans="1:95" s="25" customFormat="1" x14ac:dyDescent="0.2">
      <c r="A922" s="25" t="s">
        <v>1895</v>
      </c>
      <c r="B922" s="25" t="s">
        <v>173</v>
      </c>
      <c r="C922" s="25" t="s">
        <v>2744</v>
      </c>
      <c r="D922" s="25" t="s">
        <v>2745</v>
      </c>
      <c r="E922" s="6" t="s">
        <v>2746</v>
      </c>
      <c r="F922" s="25" t="s">
        <v>164</v>
      </c>
      <c r="G922" s="25" t="s">
        <v>2747</v>
      </c>
      <c r="J922" s="25" t="s">
        <v>332</v>
      </c>
      <c r="L922" s="25" t="s">
        <v>104</v>
      </c>
      <c r="M922" s="25" t="s">
        <v>2750</v>
      </c>
      <c r="P922" s="25">
        <v>7</v>
      </c>
      <c r="Q922" s="25">
        <v>7</v>
      </c>
      <c r="V922" s="25" t="str">
        <f t="shared" si="29"/>
        <v>Y</v>
      </c>
      <c r="X922" s="25" t="s">
        <v>893</v>
      </c>
      <c r="Y922" s="53">
        <v>1956.9285709999999</v>
      </c>
      <c r="Z922" s="53">
        <v>946385.83629999997</v>
      </c>
      <c r="AA922" s="53">
        <v>2995.8714289999998</v>
      </c>
      <c r="AB922" s="53">
        <v>900163.18779999996</v>
      </c>
      <c r="AC922" s="53">
        <v>0.130142857</v>
      </c>
      <c r="AD922" s="53">
        <v>2.937837E-3</v>
      </c>
      <c r="AE922" s="53">
        <v>1038.942857</v>
      </c>
      <c r="AF922" s="53">
        <v>178263.50820000001</v>
      </c>
      <c r="AG922" s="53">
        <v>2879.3</v>
      </c>
      <c r="AH922" s="53">
        <v>934464.34290000005</v>
      </c>
      <c r="AI922" s="53">
        <v>3230</v>
      </c>
      <c r="AJ922" s="53">
        <v>936.7</v>
      </c>
      <c r="AK922" s="53">
        <v>4468.3</v>
      </c>
      <c r="AL922" s="53">
        <v>8.5000000000000006E-2</v>
      </c>
      <c r="AM922" s="53">
        <v>3919</v>
      </c>
      <c r="AN922" s="53">
        <v>3531.6</v>
      </c>
      <c r="AO922" s="53">
        <v>7</v>
      </c>
      <c r="AP922" s="53">
        <v>1.3320000000000001</v>
      </c>
      <c r="AQ922" s="53">
        <v>8.8999999999999996E-2</v>
      </c>
      <c r="AR922" s="53">
        <v>1904.6</v>
      </c>
      <c r="AS922" s="53">
        <v>0.186</v>
      </c>
      <c r="AT922" s="53">
        <v>3003.3</v>
      </c>
      <c r="AU922" s="53">
        <v>0.186</v>
      </c>
      <c r="AV922" s="53">
        <v>9784.2862000000005</v>
      </c>
      <c r="AW922" s="53">
        <v>43911967.759999998</v>
      </c>
      <c r="AX922" s="53">
        <v>25489.743589999998</v>
      </c>
      <c r="AY922" s="53">
        <v>7.0166667000000002E-2</v>
      </c>
      <c r="AZ922" s="53">
        <v>2.6251389999999999E-3</v>
      </c>
      <c r="BA922" s="53">
        <v>7078.8235290000002</v>
      </c>
      <c r="BB922" s="53">
        <v>6760.6741570000004</v>
      </c>
      <c r="BC922" s="53">
        <v>10267.204299999999</v>
      </c>
      <c r="BD922" s="53">
        <v>0.16</v>
      </c>
      <c r="BE922" s="53">
        <v>5</v>
      </c>
      <c r="BF922" s="53">
        <v>7.4626865670000004</v>
      </c>
      <c r="BG922" s="53">
        <v>5.6390977439999999</v>
      </c>
      <c r="BH922" s="53">
        <v>1.4925373129999999</v>
      </c>
      <c r="BI922" s="53">
        <v>0.75563909799999995</v>
      </c>
      <c r="BJ922" s="53">
        <v>5.2552552549999998</v>
      </c>
      <c r="BK922" s="53">
        <v>0.485991324</v>
      </c>
      <c r="BL922" s="53">
        <v>1.5768665340000001</v>
      </c>
      <c r="BM922" s="53">
        <v>1.0470588240000001</v>
      </c>
      <c r="BN922" s="53">
        <v>2.0898876400000002</v>
      </c>
      <c r="BO922" s="53">
        <v>0.95505618000000003</v>
      </c>
      <c r="BP922" s="53">
        <v>1.518665752</v>
      </c>
      <c r="BQ922" s="53">
        <v>2190.2285710000001</v>
      </c>
      <c r="BR922" s="53">
        <v>2953.114286</v>
      </c>
      <c r="BS922" s="53">
        <v>1292</v>
      </c>
      <c r="BT922" s="53">
        <v>4435.8</v>
      </c>
      <c r="BU922" s="53">
        <v>856049.72779999999</v>
      </c>
      <c r="BV922" s="53">
        <v>915615.73270000005</v>
      </c>
      <c r="BW922" s="53">
        <v>762.9</v>
      </c>
      <c r="BX922" s="53">
        <v>162004.55429999999</v>
      </c>
      <c r="BY922" s="53">
        <v>3143.8</v>
      </c>
      <c r="BZ922" s="53">
        <v>6993.9503359999999</v>
      </c>
      <c r="CA922" s="53">
        <v>22400848.899999999</v>
      </c>
      <c r="CB922" s="53">
        <v>17669.230769999998</v>
      </c>
      <c r="CC922" s="53">
        <v>4155.8999999999996</v>
      </c>
      <c r="CD922" s="53">
        <v>2713.15</v>
      </c>
      <c r="CE922" s="53">
        <v>2311.2333330000001</v>
      </c>
      <c r="CF922" s="53">
        <v>775.2</v>
      </c>
      <c r="CG922" s="53">
        <v>473.75</v>
      </c>
      <c r="CH922" s="53">
        <v>947.46666670000002</v>
      </c>
      <c r="CI922" s="53">
        <v>4155.8999999999996</v>
      </c>
      <c r="CJ922" s="53">
        <v>2562.4499999999998</v>
      </c>
      <c r="CK922" s="53">
        <v>2239.4666670000001</v>
      </c>
      <c r="CL922" s="53">
        <v>6030.9677419999998</v>
      </c>
      <c r="CM922" s="53">
        <v>3682.6356169999999</v>
      </c>
      <c r="CN922" s="53">
        <v>9843.4818780000005</v>
      </c>
      <c r="CO922" s="53">
        <v>83.25</v>
      </c>
      <c r="CP922" s="53">
        <v>84.2</v>
      </c>
      <c r="CQ922" s="53">
        <v>78.366666670000001</v>
      </c>
    </row>
    <row r="923" spans="1:95" s="25" customFormat="1" x14ac:dyDescent="0.2">
      <c r="A923" s="25" t="s">
        <v>1895</v>
      </c>
      <c r="B923" s="25" t="s">
        <v>173</v>
      </c>
      <c r="C923" s="25" t="s">
        <v>2744</v>
      </c>
      <c r="D923" s="25" t="s">
        <v>2745</v>
      </c>
      <c r="E923" s="6" t="s">
        <v>2746</v>
      </c>
      <c r="F923" s="25" t="s">
        <v>164</v>
      </c>
      <c r="G923" s="25" t="s">
        <v>2747</v>
      </c>
      <c r="J923" s="25" t="s">
        <v>332</v>
      </c>
      <c r="L923" s="25" t="s">
        <v>104</v>
      </c>
      <c r="M923" s="25" t="s">
        <v>2751</v>
      </c>
      <c r="P923" s="25">
        <v>6</v>
      </c>
      <c r="Q923" s="25">
        <v>6</v>
      </c>
      <c r="V923" s="25" t="str">
        <f t="shared" si="29"/>
        <v>Y</v>
      </c>
      <c r="X923" s="25" t="s">
        <v>893</v>
      </c>
      <c r="Y923" s="53">
        <v>1282.4000000000001</v>
      </c>
      <c r="Z923" s="53">
        <v>466456.39</v>
      </c>
      <c r="AA923" s="53">
        <v>2903.15</v>
      </c>
      <c r="AB923" s="53">
        <v>645583.98919999995</v>
      </c>
      <c r="AC923" s="53">
        <v>0.13316666699999999</v>
      </c>
      <c r="AD923" s="53">
        <v>5.2451390000000002E-3</v>
      </c>
      <c r="AE923" s="53">
        <v>1620.7666670000001</v>
      </c>
      <c r="AF923" s="53">
        <v>686268.62560000003</v>
      </c>
      <c r="AG923" s="53">
        <v>2268.166667</v>
      </c>
      <c r="AH923" s="53">
        <v>524027.38559999998</v>
      </c>
      <c r="AI923" s="53">
        <v>3316.1</v>
      </c>
      <c r="AJ923" s="53">
        <v>832.4</v>
      </c>
      <c r="AK923" s="53">
        <v>3634</v>
      </c>
      <c r="AL923" s="53">
        <v>0.14399999999999999</v>
      </c>
      <c r="AM923" s="53">
        <v>3512.2</v>
      </c>
      <c r="AN923" s="53">
        <v>2801.6</v>
      </c>
      <c r="AO923" s="53">
        <v>6</v>
      </c>
      <c r="AP923" s="53">
        <v>1.044</v>
      </c>
      <c r="AQ923" s="53">
        <v>4.2999999999999997E-2</v>
      </c>
      <c r="AR923" s="53">
        <v>3288.9</v>
      </c>
      <c r="AS923" s="53">
        <v>0.20200000000000001</v>
      </c>
      <c r="AT923" s="53">
        <v>1806.9</v>
      </c>
      <c r="AU923" s="53">
        <v>0.23100000000000001</v>
      </c>
      <c r="AV923" s="53">
        <v>23387.549790000001</v>
      </c>
      <c r="AW923" s="53">
        <v>574194224.60000002</v>
      </c>
      <c r="AX923" s="53">
        <v>61425.641029999999</v>
      </c>
      <c r="AY923" s="53">
        <v>4.9000000000000002E-2</v>
      </c>
      <c r="AZ923" s="53">
        <v>6.4440000000000005E-4</v>
      </c>
      <c r="BA923" s="53">
        <v>4934.7222220000003</v>
      </c>
      <c r="BB923" s="53">
        <v>52406.976739999998</v>
      </c>
      <c r="BC923" s="53">
        <v>4824.2574260000001</v>
      </c>
      <c r="BD923" s="53">
        <v>9.5000000000000001E-2</v>
      </c>
      <c r="BE923" s="53">
        <v>4.9504950499999998</v>
      </c>
      <c r="BF923" s="53">
        <v>17.241379309999999</v>
      </c>
      <c r="BG923" s="53">
        <v>4.5662100460000001</v>
      </c>
      <c r="BH923" s="53">
        <v>3.4827586209999999</v>
      </c>
      <c r="BI923" s="53">
        <v>0.26484018300000001</v>
      </c>
      <c r="BJ923" s="53">
        <v>5.7471264370000004</v>
      </c>
      <c r="BK923" s="53">
        <v>0.93642161599999996</v>
      </c>
      <c r="BL923" s="53">
        <v>0.54939341399999997</v>
      </c>
      <c r="BM923" s="53">
        <v>0.29861111099999998</v>
      </c>
      <c r="BN923" s="53">
        <v>4.6976744190000002</v>
      </c>
      <c r="BO923" s="53">
        <v>10.62004595</v>
      </c>
      <c r="BP923" s="53">
        <v>9.2053725000000003E-2</v>
      </c>
      <c r="BQ923" s="53">
        <v>1579.1</v>
      </c>
      <c r="BR923" s="53">
        <v>2763.4</v>
      </c>
      <c r="BS923" s="53">
        <v>1119.7</v>
      </c>
      <c r="BT923" s="53">
        <v>3531.4</v>
      </c>
      <c r="BU923" s="53">
        <v>396697.91330000001</v>
      </c>
      <c r="BV923" s="53">
        <v>581379.74329999997</v>
      </c>
      <c r="BW923" s="53">
        <v>1184.333333</v>
      </c>
      <c r="BX923" s="53">
        <v>426445.6556</v>
      </c>
      <c r="BY923" s="53">
        <v>2411.6999999999998</v>
      </c>
      <c r="BZ923" s="53">
        <v>17859.00906</v>
      </c>
      <c r="CA923" s="53">
        <v>375366037.89999998</v>
      </c>
      <c r="CB923" s="53">
        <v>51900</v>
      </c>
      <c r="CC923" s="53">
        <v>3466.8</v>
      </c>
      <c r="CD923" s="53">
        <v>3100.75</v>
      </c>
      <c r="CE923" s="53">
        <v>1722.65</v>
      </c>
      <c r="CF923" s="53">
        <v>1162.8</v>
      </c>
      <c r="CG923" s="53">
        <v>1808.8</v>
      </c>
      <c r="CH923" s="53">
        <v>581.4</v>
      </c>
      <c r="CI923" s="53">
        <v>3165.35</v>
      </c>
      <c r="CJ923" s="53">
        <v>2196.4</v>
      </c>
      <c r="CK923" s="53">
        <v>1442.75</v>
      </c>
      <c r="CL923" s="53">
        <v>5653.2332249999999</v>
      </c>
      <c r="CM923" s="53">
        <v>44479.069770000002</v>
      </c>
      <c r="CN923" s="53">
        <v>3444.7241869999998</v>
      </c>
      <c r="CO923" s="53">
        <v>79.95</v>
      </c>
      <c r="CP923" s="53">
        <v>78.55</v>
      </c>
      <c r="CQ923" s="53">
        <v>80.75</v>
      </c>
    </row>
    <row r="924" spans="1:95" s="25" customFormat="1" x14ac:dyDescent="0.2">
      <c r="A924" s="25" t="s">
        <v>1895</v>
      </c>
      <c r="B924" s="25" t="s">
        <v>173</v>
      </c>
      <c r="C924" s="25" t="s">
        <v>2744</v>
      </c>
      <c r="D924" s="25" t="s">
        <v>2745</v>
      </c>
      <c r="E924" s="6" t="s">
        <v>2746</v>
      </c>
      <c r="F924" s="25" t="s">
        <v>164</v>
      </c>
      <c r="G924" s="25" t="s">
        <v>2747</v>
      </c>
      <c r="J924" s="25" t="s">
        <v>332</v>
      </c>
      <c r="L924" s="25" t="s">
        <v>104</v>
      </c>
      <c r="M924" s="25" t="s">
        <v>2752</v>
      </c>
      <c r="P924" s="25">
        <v>8</v>
      </c>
      <c r="Q924" s="25">
        <v>8</v>
      </c>
      <c r="V924" s="25" t="str">
        <f t="shared" si="29"/>
        <v>Y</v>
      </c>
      <c r="X924" s="25" t="s">
        <v>893</v>
      </c>
      <c r="Y924" s="53">
        <v>897.48749999999995</v>
      </c>
      <c r="Z924" s="53">
        <v>16640.898590000001</v>
      </c>
      <c r="AA924" s="53">
        <v>1912.5125</v>
      </c>
      <c r="AB924" s="53">
        <v>71538.891090000005</v>
      </c>
      <c r="AC924" s="53">
        <v>9.9625000000000005E-2</v>
      </c>
      <c r="AD924" s="53">
        <v>3.8357339999999999E-3</v>
      </c>
      <c r="AE924" s="53">
        <v>1015.05</v>
      </c>
      <c r="AF924" s="53">
        <v>84797.357499999998</v>
      </c>
      <c r="AG924" s="53">
        <v>1501.95</v>
      </c>
      <c r="AH924" s="53">
        <v>41475.084999999999</v>
      </c>
      <c r="AI924" s="53">
        <v>1421.2</v>
      </c>
      <c r="AJ924" s="53">
        <v>669</v>
      </c>
      <c r="AK924" s="53">
        <v>2314.4</v>
      </c>
      <c r="AL924" s="53">
        <v>0.106</v>
      </c>
      <c r="AM924" s="53">
        <v>2314.4</v>
      </c>
      <c r="AN924" s="53">
        <v>1645.4</v>
      </c>
      <c r="AO924" s="53">
        <v>8</v>
      </c>
      <c r="AP924" s="53">
        <v>1.0309999999999999</v>
      </c>
      <c r="AQ924" s="53">
        <v>4.4999999999999998E-2</v>
      </c>
      <c r="AR924" s="53">
        <v>1949</v>
      </c>
      <c r="AS924" s="53">
        <v>0.22</v>
      </c>
      <c r="AT924" s="53">
        <v>2212.6999999999998</v>
      </c>
      <c r="AU924" s="53">
        <v>0.22</v>
      </c>
      <c r="AV924" s="53">
        <v>14091.34461</v>
      </c>
      <c r="AW924" s="53">
        <v>62770447.43</v>
      </c>
      <c r="AX924" s="53">
        <v>29028.205129999998</v>
      </c>
      <c r="AY924" s="53">
        <v>3.3428570999999997E-2</v>
      </c>
      <c r="AZ924" s="53">
        <v>4.6138800000000002E-4</v>
      </c>
      <c r="BA924" s="53">
        <v>13023.58491</v>
      </c>
      <c r="BB924" s="53">
        <v>18948.888889999998</v>
      </c>
      <c r="BC924" s="53">
        <v>7016.818182</v>
      </c>
      <c r="BD924" s="53">
        <v>6.4000000000000001E-2</v>
      </c>
      <c r="BE924" s="53">
        <v>8.9552238810000002</v>
      </c>
      <c r="BF924" s="53">
        <v>12.875536479999999</v>
      </c>
      <c r="BG924" s="53">
        <v>4.5351473919999998</v>
      </c>
      <c r="BH924" s="53">
        <v>1.43776824</v>
      </c>
      <c r="BI924" s="53">
        <v>0.35222978100000002</v>
      </c>
      <c r="BJ924" s="53">
        <v>7.7594568380000002</v>
      </c>
      <c r="BK924" s="53">
        <v>0.842118908</v>
      </c>
      <c r="BL924" s="53">
        <v>1.1353001540000001</v>
      </c>
      <c r="BM924" s="53">
        <v>0.42452830200000002</v>
      </c>
      <c r="BN924" s="53">
        <v>4.8888888890000004</v>
      </c>
      <c r="BO924" s="53">
        <v>1.454967202</v>
      </c>
      <c r="BP924" s="53">
        <v>0.37030235500000003</v>
      </c>
      <c r="BQ924" s="53">
        <v>1195.0999999999999</v>
      </c>
      <c r="BR924" s="53">
        <v>1776.4875</v>
      </c>
      <c r="BS924" s="53">
        <v>904.4</v>
      </c>
      <c r="BT924" s="53">
        <v>2239.5</v>
      </c>
      <c r="BU924" s="53">
        <v>29100.865000000002</v>
      </c>
      <c r="BV924" s="53">
        <v>65268.521090000002</v>
      </c>
      <c r="BW924" s="53">
        <v>581.4</v>
      </c>
      <c r="BX924" s="53">
        <v>63526.205000000002</v>
      </c>
      <c r="BY924" s="53">
        <v>1335.1</v>
      </c>
      <c r="BZ924" s="53">
        <v>8845.354351</v>
      </c>
      <c r="CA924" s="53">
        <v>35846706.68</v>
      </c>
      <c r="CB924" s="53">
        <v>19876.92308</v>
      </c>
      <c r="CC924" s="53">
        <v>1722.666667</v>
      </c>
      <c r="CD924" s="53">
        <v>1880.5666670000001</v>
      </c>
      <c r="CE924" s="53">
        <v>1701.1</v>
      </c>
      <c r="CF924" s="53">
        <v>703.43333329999996</v>
      </c>
      <c r="CG924" s="53">
        <v>545.5</v>
      </c>
      <c r="CH924" s="53">
        <v>452.2</v>
      </c>
      <c r="CI924" s="53">
        <v>1320.7</v>
      </c>
      <c r="CJ924" s="53">
        <v>1708.333333</v>
      </c>
      <c r="CK924" s="53">
        <v>1464.25</v>
      </c>
      <c r="CL924" s="53">
        <v>10179.607249999999</v>
      </c>
      <c r="CM924" s="53">
        <v>11889.097820000001</v>
      </c>
      <c r="CN924" s="53">
        <v>2278.3598029999998</v>
      </c>
      <c r="CO924" s="53">
        <v>88</v>
      </c>
      <c r="CP924" s="53">
        <v>90.266666670000006</v>
      </c>
      <c r="CQ924" s="53">
        <v>95.85</v>
      </c>
    </row>
    <row r="925" spans="1:95" s="11" customFormat="1" x14ac:dyDescent="0.2">
      <c r="A925" s="11" t="s">
        <v>108</v>
      </c>
      <c r="B925" s="11" t="s">
        <v>173</v>
      </c>
      <c r="C925" s="11" t="s">
        <v>2744</v>
      </c>
      <c r="D925" s="11" t="s">
        <v>2745</v>
      </c>
      <c r="E925" s="26" t="s">
        <v>2746</v>
      </c>
      <c r="F925" s="11" t="s">
        <v>164</v>
      </c>
      <c r="G925" s="11" t="s">
        <v>2747</v>
      </c>
      <c r="J925" s="26" t="s">
        <v>332</v>
      </c>
      <c r="L925" s="11" t="s">
        <v>104</v>
      </c>
      <c r="M925" s="11" t="s">
        <v>2753</v>
      </c>
      <c r="N925" s="11" t="s">
        <v>2044</v>
      </c>
      <c r="O925" s="11" t="s">
        <v>111</v>
      </c>
      <c r="P925" s="11">
        <v>5</v>
      </c>
      <c r="Q925" s="11">
        <v>3</v>
      </c>
      <c r="V925" s="25" t="str">
        <f t="shared" si="29"/>
        <v>Y</v>
      </c>
      <c r="Y925" s="54">
        <v>2650.28</v>
      </c>
      <c r="Z925" s="54">
        <v>101440.46159999847</v>
      </c>
      <c r="AA925" s="54">
        <v>3841.28</v>
      </c>
      <c r="AB925" s="54">
        <v>139826.50160000008</v>
      </c>
      <c r="AC925" s="54">
        <v>0.45380000000000004</v>
      </c>
      <c r="AD925" s="54">
        <v>3.1854560000000018E-2</v>
      </c>
      <c r="AE925" s="54">
        <v>1190.9999999999998</v>
      </c>
      <c r="AF925" s="54">
        <v>127843.58000000029</v>
      </c>
      <c r="AG925" s="54">
        <v>3221.3599999999997</v>
      </c>
      <c r="AH925" s="54">
        <v>29968.658400000033</v>
      </c>
      <c r="AI925" s="54">
        <v>3230</v>
      </c>
      <c r="AJ925" s="54">
        <v>2339</v>
      </c>
      <c r="AK925" s="54">
        <v>4297.6000000000004</v>
      </c>
      <c r="AL925" s="54">
        <v>0.621</v>
      </c>
      <c r="AM925" s="54">
        <v>4297.6000000000004</v>
      </c>
      <c r="AN925" s="54">
        <v>1958.6000000000004</v>
      </c>
      <c r="AO925" s="54">
        <v>5</v>
      </c>
      <c r="AP925" s="54">
        <v>26.220000000000002</v>
      </c>
      <c r="AQ925" s="54">
        <v>0.48</v>
      </c>
      <c r="AR925" s="54">
        <v>3352.5</v>
      </c>
      <c r="AS925" s="54">
        <v>0.25</v>
      </c>
      <c r="AT925" s="54">
        <v>3663</v>
      </c>
      <c r="AU925" s="54">
        <v>0.67</v>
      </c>
      <c r="AV925" s="54">
        <v>2885.3279493680116</v>
      </c>
      <c r="AW925" s="54">
        <v>828308.03813697817</v>
      </c>
      <c r="AX925" s="54">
        <v>4414.9193548387102</v>
      </c>
      <c r="AY925" s="54">
        <v>5.9877500000000001</v>
      </c>
      <c r="AZ925" s="54">
        <v>12.986684687500009</v>
      </c>
      <c r="BA925" s="54">
        <v>2938.4863123993559</v>
      </c>
      <c r="BB925" s="54">
        <v>1984.5833333333335</v>
      </c>
      <c r="BC925" s="54">
        <v>3158.8</v>
      </c>
      <c r="BD925" s="54">
        <v>9.4049999999999994</v>
      </c>
      <c r="BE925" s="54">
        <v>0.29761904761904762</v>
      </c>
      <c r="BF925" s="54">
        <v>0.18948365703458073</v>
      </c>
      <c r="BG925" s="54">
        <v>3.9840637450199572</v>
      </c>
      <c r="BH925" s="54">
        <v>0.63666508763619123</v>
      </c>
      <c r="BI925" s="54">
        <v>21.025896414342828</v>
      </c>
      <c r="BJ925" s="54">
        <v>0.19069412662090005</v>
      </c>
      <c r="BK925" s="54">
        <v>0.78008655994043186</v>
      </c>
      <c r="BL925" s="54">
        <v>1.0926174496644296</v>
      </c>
      <c r="BM925" s="54">
        <v>0.77294685990338163</v>
      </c>
      <c r="BN925" s="54">
        <v>0.52083333333333337</v>
      </c>
      <c r="BO925" s="54">
        <v>0.67537606861025867</v>
      </c>
      <c r="BP925" s="54">
        <v>1.5916691161032963</v>
      </c>
      <c r="BQ925" s="54">
        <v>2928.5199999999995</v>
      </c>
      <c r="BR925" s="54">
        <v>3505.5799999999995</v>
      </c>
      <c r="BS925" s="54">
        <v>2540.9</v>
      </c>
      <c r="BT925" s="54">
        <v>4177.3999999999996</v>
      </c>
      <c r="BU925" s="54">
        <v>95704.469600002762</v>
      </c>
      <c r="BV925" s="54">
        <v>145858.76160000323</v>
      </c>
      <c r="BW925" s="54">
        <v>577.08000000000004</v>
      </c>
      <c r="BX925" s="54">
        <v>27893.993599999994</v>
      </c>
      <c r="BY925" s="54">
        <v>1636.4999999999995</v>
      </c>
      <c r="BZ925" s="54">
        <v>1554.9806597176189</v>
      </c>
      <c r="CA925" s="54">
        <v>967846.29871822742</v>
      </c>
      <c r="CB925" s="54">
        <v>3472.983870967742</v>
      </c>
      <c r="CC925" s="54">
        <v>3897.5</v>
      </c>
      <c r="CD925" s="54">
        <v>3143.8</v>
      </c>
      <c r="CE925" s="54">
        <v>3445.3</v>
      </c>
      <c r="CF925" s="54">
        <v>689.05</v>
      </c>
      <c r="CG925" s="54">
        <v>581.4</v>
      </c>
      <c r="CH925" s="54">
        <v>344.5</v>
      </c>
      <c r="CI925" s="54">
        <v>3380.7</v>
      </c>
      <c r="CJ925" s="54">
        <v>3057.7</v>
      </c>
      <c r="CK925" s="54">
        <v>3230</v>
      </c>
      <c r="CL925" s="54">
        <v>2152.5949950651911</v>
      </c>
      <c r="CM925" s="54">
        <v>1045.8566542288559</v>
      </c>
      <c r="CN925" s="54">
        <v>1378</v>
      </c>
      <c r="CO925" s="54">
        <v>104.2</v>
      </c>
      <c r="CP925" s="54">
        <v>100.1</v>
      </c>
      <c r="CQ925" s="54">
        <v>95.1</v>
      </c>
    </row>
    <row r="926" spans="1:95" s="11" customFormat="1" x14ac:dyDescent="0.2">
      <c r="A926" s="11" t="s">
        <v>108</v>
      </c>
      <c r="B926" s="11" t="s">
        <v>173</v>
      </c>
      <c r="C926" s="11" t="s">
        <v>2744</v>
      </c>
      <c r="D926" s="11" t="s">
        <v>2745</v>
      </c>
      <c r="E926" s="26" t="s">
        <v>2746</v>
      </c>
      <c r="F926" s="4" t="s">
        <v>164</v>
      </c>
      <c r="G926" s="11" t="s">
        <v>2747</v>
      </c>
      <c r="J926" s="26" t="s">
        <v>332</v>
      </c>
      <c r="L926" s="11" t="s">
        <v>104</v>
      </c>
      <c r="M926" s="11" t="s">
        <v>2754</v>
      </c>
      <c r="N926" s="11" t="s">
        <v>2546</v>
      </c>
      <c r="O926" s="11" t="s">
        <v>2755</v>
      </c>
      <c r="P926" s="11">
        <v>7</v>
      </c>
      <c r="Q926" s="11">
        <v>2</v>
      </c>
      <c r="V926" s="25" t="str">
        <f t="shared" si="29"/>
        <v>Y</v>
      </c>
      <c r="Y926" s="54">
        <v>4107.5714285714284</v>
      </c>
      <c r="Z926" s="54">
        <v>208597.8020408178</v>
      </c>
      <c r="AA926" s="54">
        <v>5562.028571428571</v>
      </c>
      <c r="AB926" s="54">
        <v>60400.610612244927</v>
      </c>
      <c r="AC926" s="54">
        <v>0.16957142857142857</v>
      </c>
      <c r="AD926" s="54">
        <v>2.3588816326530596E-2</v>
      </c>
      <c r="AE926" s="54">
        <v>1454.4714285714288</v>
      </c>
      <c r="AF926" s="54">
        <v>55453.724897958491</v>
      </c>
      <c r="AG926" s="54">
        <v>4975.4571428571426</v>
      </c>
      <c r="AH926" s="54">
        <v>594805.29387755296</v>
      </c>
      <c r="AI926" s="54">
        <v>4171.8999999999996</v>
      </c>
      <c r="AJ926" s="54">
        <v>3512.5</v>
      </c>
      <c r="AK926" s="54">
        <v>5832.9</v>
      </c>
      <c r="AL926" s="54">
        <v>3.4000000000000002E-2</v>
      </c>
      <c r="AM926" s="54">
        <v>5594.9</v>
      </c>
      <c r="AN926" s="54">
        <v>2320.3999999999996</v>
      </c>
      <c r="AO926" s="54">
        <v>7</v>
      </c>
      <c r="AP926" s="54">
        <v>24.324999999999999</v>
      </c>
      <c r="AQ926" s="54">
        <v>0.35099999999999998</v>
      </c>
      <c r="AR926" s="54">
        <v>5442</v>
      </c>
      <c r="AS926" s="54">
        <v>0.35699999999999998</v>
      </c>
      <c r="AT926" s="54">
        <v>5178.2</v>
      </c>
      <c r="AU926" s="54">
        <v>0.35699999999999998</v>
      </c>
      <c r="AV926" s="54">
        <v>21970.582177340148</v>
      </c>
      <c r="AW926" s="54">
        <v>224364752.55195111</v>
      </c>
      <c r="AX926" s="54">
        <v>39477.419354838712</v>
      </c>
      <c r="AY926" s="54">
        <v>3.8563333333333332</v>
      </c>
      <c r="AZ926" s="54">
        <v>11.417546222222221</v>
      </c>
      <c r="BA926" s="54">
        <v>33994.117647058818</v>
      </c>
      <c r="BB926" s="54">
        <v>4939.3162393162402</v>
      </c>
      <c r="BC926" s="54">
        <v>4665.8263305322134</v>
      </c>
      <c r="BD926" s="54">
        <v>9.7629999999999999</v>
      </c>
      <c r="BE926" s="54">
        <v>5.5555555555555554</v>
      </c>
      <c r="BF926" s="54">
        <v>0.30576364470264483</v>
      </c>
      <c r="BG926" s="54">
        <v>0.28095148904289197</v>
      </c>
      <c r="BH926" s="54">
        <v>5.5037456046476071E-2</v>
      </c>
      <c r="BI926" s="54">
        <v>0.91885184491477823</v>
      </c>
      <c r="BJ926" s="54">
        <v>0.28776978417266186</v>
      </c>
      <c r="BK926" s="54">
        <v>0.97267154015263912</v>
      </c>
      <c r="BL926" s="54">
        <v>0.95152517456817343</v>
      </c>
      <c r="BM926" s="54">
        <v>10.323529411764705</v>
      </c>
      <c r="BN926" s="54">
        <v>1.017094017094017</v>
      </c>
      <c r="BO926" s="54">
        <v>0.14529914529914534</v>
      </c>
      <c r="BP926" s="54">
        <v>0.94463000635450578</v>
      </c>
      <c r="BQ926" s="54">
        <v>4446.4571428571426</v>
      </c>
      <c r="BR926" s="54">
        <v>5397.3428571428576</v>
      </c>
      <c r="BS926" s="54">
        <v>3609.4</v>
      </c>
      <c r="BT926" s="54">
        <v>5765.6</v>
      </c>
      <c r="BU926" s="54">
        <v>402067.87387754722</v>
      </c>
      <c r="BV926" s="54">
        <v>112646.55673469401</v>
      </c>
      <c r="BW926" s="54">
        <v>950.87142857142862</v>
      </c>
      <c r="BX926" s="54">
        <v>105283.25918367323</v>
      </c>
      <c r="BY926" s="54">
        <v>2156.2000000000003</v>
      </c>
      <c r="BZ926" s="54">
        <v>12408.958346438158</v>
      </c>
      <c r="CA926" s="54">
        <v>64083044.314718887</v>
      </c>
      <c r="CB926" s="54">
        <v>24193.548387096773</v>
      </c>
      <c r="CC926" s="54">
        <v>5625</v>
      </c>
      <c r="CD926" s="54">
        <v>5109.3999999999996</v>
      </c>
      <c r="CE926" s="54">
        <v>5437.5333333333338</v>
      </c>
      <c r="CF926" s="54">
        <v>609.35</v>
      </c>
      <c r="CG926" s="54">
        <v>1335.9</v>
      </c>
      <c r="CH926" s="54">
        <v>921.86666666666667</v>
      </c>
      <c r="CI926" s="54">
        <v>5578.15</v>
      </c>
      <c r="CJ926" s="54">
        <v>4335.95</v>
      </c>
      <c r="CK926" s="54">
        <v>5000</v>
      </c>
      <c r="CL926" s="54">
        <v>15224.744245524296</v>
      </c>
      <c r="CM926" s="54">
        <v>3920.6200871863521</v>
      </c>
      <c r="CN926" s="54">
        <v>16190.659919881931</v>
      </c>
      <c r="CO926" s="54">
        <v>96.05</v>
      </c>
      <c r="CP926" s="54">
        <v>110.65</v>
      </c>
      <c r="CQ926" s="54">
        <v>92.966666666666654</v>
      </c>
    </row>
    <row r="927" spans="1:95" s="11" customFormat="1" x14ac:dyDescent="0.2">
      <c r="A927" s="11" t="s">
        <v>108</v>
      </c>
      <c r="B927" s="11" t="s">
        <v>173</v>
      </c>
      <c r="C927" s="11" t="s">
        <v>2744</v>
      </c>
      <c r="D927" s="11" t="s">
        <v>2745</v>
      </c>
      <c r="E927" s="26" t="s">
        <v>2746</v>
      </c>
      <c r="F927" s="4" t="s">
        <v>164</v>
      </c>
      <c r="G927" s="11" t="s">
        <v>2747</v>
      </c>
      <c r="J927" s="26" t="s">
        <v>332</v>
      </c>
      <c r="L927" s="11" t="s">
        <v>104</v>
      </c>
      <c r="M927" s="11" t="s">
        <v>2756</v>
      </c>
      <c r="N927" s="11" t="s">
        <v>2757</v>
      </c>
      <c r="O927" s="11" t="s">
        <v>120</v>
      </c>
      <c r="P927" s="11">
        <v>3</v>
      </c>
      <c r="Q927" s="11">
        <v>1</v>
      </c>
      <c r="V927" s="25" t="str">
        <f t="shared" si="29"/>
        <v>Y</v>
      </c>
      <c r="Y927" s="54">
        <v>4926.5666666666666</v>
      </c>
      <c r="Z927" s="54">
        <v>47733.29555555556</v>
      </c>
      <c r="AA927" s="54">
        <v>6059.5</v>
      </c>
      <c r="AB927" s="54">
        <v>47431.579999999878</v>
      </c>
      <c r="AC927" s="54">
        <v>4.5000000000000005E-2</v>
      </c>
      <c r="AD927" s="54">
        <v>4.6666666666666612E-6</v>
      </c>
      <c r="AE927" s="54">
        <v>1132.8666666666666</v>
      </c>
      <c r="AF927" s="54">
        <v>116997.56222222207</v>
      </c>
      <c r="AG927" s="54">
        <v>5943.166666666667</v>
      </c>
      <c r="AH927" s="54">
        <v>45749.242222222187</v>
      </c>
      <c r="AI927" s="54">
        <v>5641.7</v>
      </c>
      <c r="AJ927" s="54">
        <v>4633</v>
      </c>
      <c r="AK927" s="54">
        <v>6220.2</v>
      </c>
      <c r="AL927" s="54">
        <v>4.5999999999999999E-2</v>
      </c>
      <c r="AM927" s="54">
        <v>6206.7</v>
      </c>
      <c r="AN927" s="54">
        <v>1587.1999999999998</v>
      </c>
      <c r="AO927" s="54">
        <v>3</v>
      </c>
      <c r="AP927" s="54">
        <v>27.901</v>
      </c>
      <c r="AQ927" s="54">
        <v>4.7E-2</v>
      </c>
      <c r="AR927" s="54">
        <v>6220.2</v>
      </c>
      <c r="AS927" s="54">
        <v>4.2000000000000003E-2</v>
      </c>
      <c r="AT927" s="54">
        <v>5751.6</v>
      </c>
      <c r="AU927" s="54">
        <v>4.7E-2</v>
      </c>
      <c r="AV927" s="54">
        <v>24908.512840844018</v>
      </c>
      <c r="AW927" s="54">
        <v>42905815.171709806</v>
      </c>
      <c r="AX927" s="54">
        <v>33768.085106382976</v>
      </c>
      <c r="AY927" s="54">
        <v>13.882999999999999</v>
      </c>
      <c r="AZ927" s="54">
        <v>57.653649000000001</v>
      </c>
      <c r="BA927" s="54">
        <v>22821.73913043478</v>
      </c>
      <c r="BB927" s="54">
        <v>33768.085106382976</v>
      </c>
      <c r="BC927" s="54">
        <v>18135.714285714286</v>
      </c>
      <c r="BD927" s="54">
        <v>21.475999999999999</v>
      </c>
      <c r="BE927" s="54" t="e">
        <v>#DIV/0!</v>
      </c>
      <c r="BF927" s="54" t="e">
        <v>#DIV/0!</v>
      </c>
      <c r="BG927" s="54" t="e">
        <v>#DIV/0!</v>
      </c>
      <c r="BH927" s="54" t="e">
        <v>#DIV/0!</v>
      </c>
      <c r="BI927" s="54" t="e">
        <v>#DIV/0!</v>
      </c>
      <c r="BJ927" s="54">
        <v>0.10752302784846421</v>
      </c>
      <c r="BK927" s="54">
        <v>1.0021750688771811</v>
      </c>
      <c r="BL927" s="54">
        <v>0.92466480177486265</v>
      </c>
      <c r="BM927" s="54">
        <v>1.0217391304347827</v>
      </c>
      <c r="BN927" s="54">
        <v>0.89361702127659581</v>
      </c>
      <c r="BO927" s="54">
        <v>1.479645565720725</v>
      </c>
      <c r="BP927" s="54">
        <v>0.53706670747184904</v>
      </c>
      <c r="BQ927" s="54">
        <v>5483.8</v>
      </c>
      <c r="BR927" s="54">
        <v>5986.2333333333336</v>
      </c>
      <c r="BS927" s="54">
        <v>5297.2</v>
      </c>
      <c r="BT927" s="54">
        <v>6158.5</v>
      </c>
      <c r="BU927" s="54">
        <v>17717.946666666732</v>
      </c>
      <c r="BV927" s="54">
        <v>45740.62888888883</v>
      </c>
      <c r="BW927" s="54">
        <v>502.43333333333322</v>
      </c>
      <c r="BX927" s="54">
        <v>7828.882222222268</v>
      </c>
      <c r="BY927" s="54">
        <v>861.30000000000018</v>
      </c>
      <c r="BZ927" s="54">
        <v>11097.004537245055</v>
      </c>
      <c r="CA927" s="54">
        <v>2168397.3121419749</v>
      </c>
      <c r="CB927" s="54">
        <v>12827.659574468085</v>
      </c>
      <c r="CC927" s="54">
        <v>6115.4</v>
      </c>
      <c r="CD927" s="54">
        <v>6158.5</v>
      </c>
      <c r="CE927" s="54">
        <v>5684.8</v>
      </c>
      <c r="CF927" s="54">
        <v>516.79999999999995</v>
      </c>
      <c r="CG927" s="54">
        <v>602.9</v>
      </c>
      <c r="CH927" s="54">
        <v>387.6</v>
      </c>
      <c r="CI927" s="54">
        <v>6072.4</v>
      </c>
      <c r="CJ927" s="54">
        <v>6115.4</v>
      </c>
      <c r="CK927" s="54">
        <v>5641.7</v>
      </c>
      <c r="CL927" s="54">
        <v>11234.782608695652</v>
      </c>
      <c r="CM927" s="54">
        <v>12827.659574468085</v>
      </c>
      <c r="CN927" s="54">
        <v>9228.5714285714294</v>
      </c>
      <c r="CO927" s="54">
        <v>90.9</v>
      </c>
      <c r="CP927" s="54">
        <v>92.2</v>
      </c>
      <c r="CQ927" s="54">
        <v>95.4</v>
      </c>
    </row>
    <row r="928" spans="1:95" s="11" customFormat="1" x14ac:dyDescent="0.2">
      <c r="A928" s="11" t="s">
        <v>108</v>
      </c>
      <c r="B928" s="11" t="s">
        <v>173</v>
      </c>
      <c r="C928" s="11" t="s">
        <v>2744</v>
      </c>
      <c r="D928" s="11" t="s">
        <v>2745</v>
      </c>
      <c r="E928" s="26" t="s">
        <v>2746</v>
      </c>
      <c r="F928" s="4" t="s">
        <v>164</v>
      </c>
      <c r="G928" s="11" t="s">
        <v>2747</v>
      </c>
      <c r="J928" s="26" t="s">
        <v>332</v>
      </c>
      <c r="L928" s="11" t="s">
        <v>104</v>
      </c>
      <c r="M928" s="11" t="s">
        <v>2758</v>
      </c>
      <c r="N928" s="11" t="s">
        <v>2759</v>
      </c>
      <c r="O928" s="11" t="s">
        <v>120</v>
      </c>
      <c r="P928" s="11">
        <v>22</v>
      </c>
      <c r="Q928" s="11">
        <v>4</v>
      </c>
      <c r="V928" s="25" t="str">
        <f t="shared" si="29"/>
        <v>Y</v>
      </c>
      <c r="Y928" s="54">
        <v>4430.5545454545445</v>
      </c>
      <c r="Z928" s="54">
        <v>1068299.6979338867</v>
      </c>
      <c r="AA928" s="54">
        <v>5519.5090909090904</v>
      </c>
      <c r="AB928" s="54">
        <v>290714.32628099178</v>
      </c>
      <c r="AC928" s="54">
        <v>0.15804545454545454</v>
      </c>
      <c r="AD928" s="54">
        <v>3.7487043388429744E-2</v>
      </c>
      <c r="AE928" s="54">
        <v>1088.9727272727273</v>
      </c>
      <c r="AF928" s="54">
        <v>752447.16925619822</v>
      </c>
      <c r="AG928" s="54">
        <v>5138.6045454545465</v>
      </c>
      <c r="AH928" s="54">
        <v>599655.02952477557</v>
      </c>
      <c r="AI928" s="54">
        <v>5211</v>
      </c>
      <c r="AJ928" s="54">
        <v>2874</v>
      </c>
      <c r="AK928" s="54">
        <v>7408.3</v>
      </c>
      <c r="AL928" s="54">
        <v>0.19400000000000001</v>
      </c>
      <c r="AM928" s="54">
        <v>5329.4</v>
      </c>
      <c r="AN928" s="54">
        <v>4534.3</v>
      </c>
      <c r="AO928" s="54">
        <v>22</v>
      </c>
      <c r="AP928" s="54">
        <v>33.838999999999999</v>
      </c>
      <c r="AQ928" s="54">
        <v>3.9E-2</v>
      </c>
      <c r="AR928" s="54">
        <v>6304.5</v>
      </c>
      <c r="AS928" s="54">
        <v>0.42</v>
      </c>
      <c r="AT928" s="54">
        <v>4767.8999999999996</v>
      </c>
      <c r="AU928" s="54">
        <v>0.66500000000000004</v>
      </c>
      <c r="AV928" s="54">
        <v>10900.722842283772</v>
      </c>
      <c r="AW928" s="54">
        <v>23934671.265023697</v>
      </c>
      <c r="AX928" s="54">
        <v>22343.478260869564</v>
      </c>
      <c r="AY928" s="54">
        <v>1.4458095238095237</v>
      </c>
      <c r="AZ928" s="54">
        <v>2.5481095827664402</v>
      </c>
      <c r="BA928" s="54">
        <v>10216.494845360825</v>
      </c>
      <c r="BB928" s="54">
        <v>16092.307692307693</v>
      </c>
      <c r="BC928" s="54">
        <v>4509.2857142857147</v>
      </c>
      <c r="BD928" s="54">
        <v>5.2799999999999994</v>
      </c>
      <c r="BE928" s="54">
        <v>1.0654490106544903</v>
      </c>
      <c r="BF928" s="54">
        <v>0.65876152832674573</v>
      </c>
      <c r="BG928" s="54">
        <v>0.49887752556747317</v>
      </c>
      <c r="BH928" s="54">
        <v>0.61829474872953127</v>
      </c>
      <c r="BI928" s="54">
        <v>0.75729608381142421</v>
      </c>
      <c r="BJ928" s="54">
        <v>0.65013741540825676</v>
      </c>
      <c r="BK928" s="54">
        <v>1.1829661875633279</v>
      </c>
      <c r="BL928" s="54">
        <v>0.75626933142993091</v>
      </c>
      <c r="BM928" s="54">
        <v>0.20103092783505155</v>
      </c>
      <c r="BN928" s="54">
        <v>10.769230769230768</v>
      </c>
      <c r="BO928" s="54">
        <v>1.5751300163005513</v>
      </c>
      <c r="BP928" s="54">
        <v>0.28021373941546024</v>
      </c>
      <c r="BQ928" s="54">
        <v>4543.4954545454548</v>
      </c>
      <c r="BR928" s="54">
        <v>5449.85</v>
      </c>
      <c r="BS928" s="54">
        <v>2928.5</v>
      </c>
      <c r="BT928" s="54">
        <v>7321.3</v>
      </c>
      <c r="BU928" s="54">
        <v>1033213.1186157021</v>
      </c>
      <c r="BV928" s="54">
        <v>285919.12613636366</v>
      </c>
      <c r="BW928" s="54">
        <v>906.35</v>
      </c>
      <c r="BX928" s="54">
        <v>641477.19977272744</v>
      </c>
      <c r="BY928" s="54">
        <v>4392.8</v>
      </c>
      <c r="BZ928" s="54">
        <v>7834.4588760782708</v>
      </c>
      <c r="CA928" s="54">
        <v>10847345.529025093</v>
      </c>
      <c r="CB928" s="54">
        <v>15504</v>
      </c>
      <c r="CC928" s="54">
        <v>5383.3000000000011</v>
      </c>
      <c r="CD928" s="54">
        <v>5450.971428571429</v>
      </c>
      <c r="CE928" s="54">
        <v>5507.0999999999995</v>
      </c>
      <c r="CF928" s="54">
        <v>781.34285714285704</v>
      </c>
      <c r="CG928" s="54">
        <v>695.2</v>
      </c>
      <c r="CH928" s="54">
        <v>1200.4875</v>
      </c>
      <c r="CI928" s="54">
        <v>5032.6285714285705</v>
      </c>
      <c r="CJ928" s="54">
        <v>5389.4428571428571</v>
      </c>
      <c r="CK928" s="54">
        <v>5011.8499999999995</v>
      </c>
      <c r="CL928" s="54">
        <v>10547.850160877648</v>
      </c>
      <c r="CM928" s="54">
        <v>6711.5863560046273</v>
      </c>
      <c r="CN928" s="54">
        <v>6442.7549569432513</v>
      </c>
      <c r="CO928" s="54">
        <v>90.685714285714297</v>
      </c>
      <c r="CP928" s="54">
        <v>93.457142857142841</v>
      </c>
      <c r="CQ928" s="54">
        <v>95.362499999999997</v>
      </c>
    </row>
    <row r="929" spans="1:95" s="11" customFormat="1" x14ac:dyDescent="0.2">
      <c r="A929" s="11" t="s">
        <v>108</v>
      </c>
      <c r="B929" s="11" t="s">
        <v>173</v>
      </c>
      <c r="C929" s="11" t="s">
        <v>2744</v>
      </c>
      <c r="D929" s="11" t="s">
        <v>2745</v>
      </c>
      <c r="E929" s="26" t="s">
        <v>2746</v>
      </c>
      <c r="F929" s="4" t="s">
        <v>164</v>
      </c>
      <c r="G929" s="11" t="s">
        <v>2747</v>
      </c>
      <c r="J929" s="26" t="s">
        <v>332</v>
      </c>
      <c r="L929" s="11" t="s">
        <v>104</v>
      </c>
      <c r="M929" s="11" t="s">
        <v>2760</v>
      </c>
      <c r="N929" s="11" t="s">
        <v>2761</v>
      </c>
      <c r="O929" s="11" t="s">
        <v>111</v>
      </c>
      <c r="P929" s="11">
        <v>8</v>
      </c>
      <c r="Q929" s="11">
        <v>3</v>
      </c>
      <c r="V929" s="25" t="str">
        <f t="shared" si="29"/>
        <v>Y</v>
      </c>
      <c r="Y929" s="54">
        <v>3646.2625000000003</v>
      </c>
      <c r="Z929" s="54">
        <v>1497743.4573437478</v>
      </c>
      <c r="AA929" s="54">
        <v>4448.5749999999998</v>
      </c>
      <c r="AB929" s="54">
        <v>1314902.1393750012</v>
      </c>
      <c r="AC929" s="54">
        <v>0.25512499999999999</v>
      </c>
      <c r="AD929" s="54">
        <v>5.4305609374999994E-2</v>
      </c>
      <c r="AE929" s="54">
        <v>802.3125</v>
      </c>
      <c r="AF929" s="54">
        <v>180356.86359375017</v>
      </c>
      <c r="AG929" s="54">
        <v>4177.4375</v>
      </c>
      <c r="AH929" s="54">
        <v>1392921.709843751</v>
      </c>
      <c r="AI929" s="54">
        <v>4435.8</v>
      </c>
      <c r="AJ929" s="54">
        <v>2350.5</v>
      </c>
      <c r="AK929" s="54">
        <v>6346.6</v>
      </c>
      <c r="AL929" s="54">
        <v>0.36399999999999999</v>
      </c>
      <c r="AM929" s="54">
        <v>4495.7</v>
      </c>
      <c r="AN929" s="54">
        <v>3996.1000000000004</v>
      </c>
      <c r="AO929" s="54">
        <v>8</v>
      </c>
      <c r="AP929" s="54">
        <v>52.784999999999997</v>
      </c>
      <c r="AQ929" s="54">
        <v>6.8000000000000005E-2</v>
      </c>
      <c r="AR929" s="54">
        <v>3082.4</v>
      </c>
      <c r="AS929" s="54">
        <v>3.5999999999999997E-2</v>
      </c>
      <c r="AT929" s="54">
        <v>6346.6</v>
      </c>
      <c r="AU929" s="54">
        <v>0.70199999999999996</v>
      </c>
      <c r="AV929" s="54">
        <v>7063.650965938059</v>
      </c>
      <c r="AW929" s="54">
        <v>36874369.162321262</v>
      </c>
      <c r="AX929" s="54">
        <v>18941.379310344826</v>
      </c>
      <c r="AY929" s="54">
        <v>7.2491428571428571</v>
      </c>
      <c r="AZ929" s="54">
        <v>31.902128408163254</v>
      </c>
      <c r="BA929" s="54">
        <v>2887.6373626373625</v>
      </c>
      <c r="BB929" s="54">
        <v>2863.2352941176468</v>
      </c>
      <c r="BC929" s="54">
        <v>13802.777777777777</v>
      </c>
      <c r="BD929" s="54">
        <v>18.016999999999999</v>
      </c>
      <c r="BE929" s="54">
        <v>0.42619690296917173</v>
      </c>
      <c r="BF929" s="54">
        <v>0.13434239398146072</v>
      </c>
      <c r="BG929" s="54">
        <v>0.16358580075249471</v>
      </c>
      <c r="BH929" s="54">
        <v>0.31521203707850071</v>
      </c>
      <c r="BI929" s="54">
        <v>1.2176781722013201</v>
      </c>
      <c r="BJ929" s="54">
        <v>0.15155820782419249</v>
      </c>
      <c r="BK929" s="54">
        <v>0.68563293814089021</v>
      </c>
      <c r="BL929" s="54">
        <v>2.0589800155722813</v>
      </c>
      <c r="BM929" s="54">
        <v>0.18681318681318684</v>
      </c>
      <c r="BN929" s="54">
        <v>0.52941176470588225</v>
      </c>
      <c r="BO929" s="54">
        <v>0.99154946918354436</v>
      </c>
      <c r="BP929" s="54">
        <v>4.8206928037436514</v>
      </c>
      <c r="BQ929" s="54">
        <v>3757.5374999999999</v>
      </c>
      <c r="BR929" s="54">
        <v>4349.7000000000007</v>
      </c>
      <c r="BS929" s="54">
        <v>2411.6999999999998</v>
      </c>
      <c r="BT929" s="54">
        <v>6244.6</v>
      </c>
      <c r="BU929" s="54">
        <v>1572667.1723437496</v>
      </c>
      <c r="BV929" s="54">
        <v>1299255.6574999914</v>
      </c>
      <c r="BW929" s="54">
        <v>592.16249999999991</v>
      </c>
      <c r="BX929" s="54">
        <v>160308.39984375006</v>
      </c>
      <c r="BY929" s="54">
        <v>3832.9000000000005</v>
      </c>
      <c r="BZ929" s="54">
        <v>4248.5264168076264</v>
      </c>
      <c r="CA929" s="54">
        <v>9446509.7993215472</v>
      </c>
      <c r="CB929" s="54">
        <v>10396.551724137931</v>
      </c>
      <c r="CC929" s="54">
        <v>4062.6</v>
      </c>
      <c r="CD929" s="54">
        <v>4493.2666666666664</v>
      </c>
      <c r="CE929" s="54">
        <v>4565</v>
      </c>
      <c r="CF929" s="54">
        <v>976.16666666666663</v>
      </c>
      <c r="CG929" s="54">
        <v>430.66666666666669</v>
      </c>
      <c r="CH929" s="54">
        <v>258.39999999999998</v>
      </c>
      <c r="CI929" s="54">
        <v>3675</v>
      </c>
      <c r="CJ929" s="54">
        <v>4450.166666666667</v>
      </c>
      <c r="CK929" s="54">
        <v>4522</v>
      </c>
      <c r="CL929" s="54">
        <v>1987.5392476269669</v>
      </c>
      <c r="CM929" s="54">
        <v>4848.4589298040273</v>
      </c>
      <c r="CN929" s="54">
        <v>6740.1084010840104</v>
      </c>
      <c r="CO929" s="54">
        <v>97.600000000000009</v>
      </c>
      <c r="CP929" s="54">
        <v>97.600000000000009</v>
      </c>
      <c r="CQ929" s="54">
        <v>100.19999999999999</v>
      </c>
    </row>
    <row r="930" spans="1:95" s="11" customFormat="1" x14ac:dyDescent="0.2">
      <c r="A930" s="11" t="s">
        <v>108</v>
      </c>
      <c r="B930" s="11" t="s">
        <v>173</v>
      </c>
      <c r="C930" s="11" t="s">
        <v>2744</v>
      </c>
      <c r="D930" s="11" t="s">
        <v>2745</v>
      </c>
      <c r="E930" s="26" t="s">
        <v>2746</v>
      </c>
      <c r="F930" s="4" t="s">
        <v>164</v>
      </c>
      <c r="G930" s="11" t="s">
        <v>2747</v>
      </c>
      <c r="J930" s="26" t="s">
        <v>332</v>
      </c>
      <c r="L930" s="11" t="s">
        <v>104</v>
      </c>
      <c r="M930" s="11" t="s">
        <v>2762</v>
      </c>
      <c r="N930" s="11" t="s">
        <v>2763</v>
      </c>
      <c r="O930" s="11" t="s">
        <v>120</v>
      </c>
      <c r="P930" s="11">
        <v>4</v>
      </c>
      <c r="Q930" s="11">
        <v>1</v>
      </c>
      <c r="V930" s="25" t="str">
        <f t="shared" si="29"/>
        <v>Y</v>
      </c>
      <c r="Y930" s="54">
        <v>3359.0749999999998</v>
      </c>
      <c r="Z930" s="54">
        <v>3732.711875</v>
      </c>
      <c r="AA930" s="54">
        <v>4671.1000000000004</v>
      </c>
      <c r="AB930" s="54">
        <v>25634.925000000057</v>
      </c>
      <c r="AC930" s="54">
        <v>0.25175000000000003</v>
      </c>
      <c r="AD930" s="54">
        <v>4.6118750000000039E-4</v>
      </c>
      <c r="AE930" s="54">
        <v>1312.0250000000001</v>
      </c>
      <c r="AF930" s="54">
        <v>28772.226874999935</v>
      </c>
      <c r="AG930" s="54">
        <v>3714.4749999999995</v>
      </c>
      <c r="AH930" s="54">
        <v>218988.79687500373</v>
      </c>
      <c r="AI930" s="54">
        <v>3488.4</v>
      </c>
      <c r="AJ930" s="54">
        <v>3282.9</v>
      </c>
      <c r="AK930" s="54">
        <v>4894.3</v>
      </c>
      <c r="AL930" s="54">
        <v>0.24399999999999999</v>
      </c>
      <c r="AM930" s="54">
        <v>4894.3</v>
      </c>
      <c r="AN930" s="54">
        <v>1611.4</v>
      </c>
      <c r="AO930" s="54">
        <v>4</v>
      </c>
      <c r="AP930" s="54">
        <v>21.420999999999999</v>
      </c>
      <c r="AQ930" s="54">
        <v>0.26400000000000001</v>
      </c>
      <c r="AR930" s="54">
        <v>4709.2</v>
      </c>
      <c r="AS930" s="54">
        <v>0.27800000000000002</v>
      </c>
      <c r="AT930" s="54">
        <v>4447.8999999999996</v>
      </c>
      <c r="AU930" s="54">
        <v>0.27800000000000002</v>
      </c>
      <c r="AV930" s="54">
        <v>5277.3084034778367</v>
      </c>
      <c r="AW930" s="54">
        <v>866055.16761700064</v>
      </c>
      <c r="AX930" s="54">
        <v>6024.1803278688531</v>
      </c>
      <c r="AY930" s="54">
        <v>6.8046666666666669</v>
      </c>
      <c r="AZ930" s="54">
        <v>23.76477355555555</v>
      </c>
      <c r="BA930" s="54">
        <v>6024.1803278688531</v>
      </c>
      <c r="BB930" s="54">
        <v>5402.651515151515</v>
      </c>
      <c r="BC930" s="54">
        <v>3720.8633093525182</v>
      </c>
      <c r="BD930" s="54">
        <v>12.785</v>
      </c>
      <c r="BE930" s="54" t="e">
        <v>#DIV/0!</v>
      </c>
      <c r="BF930" s="54" t="e">
        <v>#DIV/0!</v>
      </c>
      <c r="BG930" s="54" t="e">
        <v>#DIV/0!</v>
      </c>
      <c r="BH930" s="54" t="e">
        <v>#DIV/0!</v>
      </c>
      <c r="BI930" s="54" t="e">
        <v>#DIV/0!</v>
      </c>
      <c r="BJ930" s="54">
        <v>0.18673264553475563</v>
      </c>
      <c r="BK930" s="54">
        <v>0.9621804956786465</v>
      </c>
      <c r="BL930" s="54">
        <v>0.94451286842775839</v>
      </c>
      <c r="BM930" s="54">
        <v>1.0819672131147542</v>
      </c>
      <c r="BN930" s="54">
        <v>1.053030303030303</v>
      </c>
      <c r="BO930" s="54">
        <v>0.89682765473635595</v>
      </c>
      <c r="BP930" s="54">
        <v>0.68871058940550012</v>
      </c>
      <c r="BQ930" s="54">
        <v>3418.375</v>
      </c>
      <c r="BR930" s="54">
        <v>4554.2749999999996</v>
      </c>
      <c r="BS930" s="54">
        <v>3337.6</v>
      </c>
      <c r="BT930" s="54">
        <v>4672.7</v>
      </c>
      <c r="BU930" s="54">
        <v>3798.1218750000144</v>
      </c>
      <c r="BV930" s="54">
        <v>16346.491875</v>
      </c>
      <c r="BW930" s="54">
        <v>1135.875</v>
      </c>
      <c r="BX930" s="54">
        <v>24654.231875000056</v>
      </c>
      <c r="BY930" s="54">
        <v>1335.1</v>
      </c>
      <c r="BZ930" s="54">
        <v>4566.6262636457386</v>
      </c>
      <c r="CA930" s="54">
        <v>666626.96798625588</v>
      </c>
      <c r="CB930" s="54">
        <v>5261.538461538461</v>
      </c>
      <c r="CC930" s="54">
        <v>4672.7</v>
      </c>
      <c r="CD930" s="54">
        <v>4651.2</v>
      </c>
      <c r="CE930" s="54">
        <v>4446.6000000000004</v>
      </c>
      <c r="CF930" s="54">
        <v>1184.3</v>
      </c>
      <c r="CG930" s="54">
        <v>1313.5</v>
      </c>
      <c r="CH930" s="54">
        <v>1022.8499999999999</v>
      </c>
      <c r="CI930" s="54">
        <v>3488.4</v>
      </c>
      <c r="CJ930" s="54">
        <v>4522</v>
      </c>
      <c r="CK930" s="54">
        <v>3423.75</v>
      </c>
      <c r="CL930" s="54">
        <v>4853.688524590164</v>
      </c>
      <c r="CM930" s="54">
        <v>4975.378787878788</v>
      </c>
      <c r="CN930" s="54">
        <v>4218.7188710569999</v>
      </c>
      <c r="CO930" s="54">
        <v>98.4</v>
      </c>
      <c r="CP930" s="54">
        <v>97.6</v>
      </c>
      <c r="CQ930" s="54">
        <v>95.6</v>
      </c>
    </row>
    <row r="931" spans="1:95" x14ac:dyDescent="0.2">
      <c r="A931" t="s">
        <v>1895</v>
      </c>
      <c r="B931" t="s">
        <v>173</v>
      </c>
      <c r="C931" t="s">
        <v>2764</v>
      </c>
      <c r="D931" t="s">
        <v>2765</v>
      </c>
      <c r="E931" s="6" t="s">
        <v>2766</v>
      </c>
      <c r="F931" t="s">
        <v>2767</v>
      </c>
      <c r="J931" t="s">
        <v>2768</v>
      </c>
      <c r="L931" t="s">
        <v>104</v>
      </c>
      <c r="M931" t="s">
        <v>2769</v>
      </c>
      <c r="P931">
        <v>14</v>
      </c>
      <c r="Q931">
        <v>2</v>
      </c>
      <c r="V931" t="str">
        <f t="shared" si="29"/>
        <v>Y</v>
      </c>
      <c r="Y931" s="44">
        <v>3299.3928569999998</v>
      </c>
      <c r="Z931" s="44">
        <v>481362.93070000003</v>
      </c>
      <c r="AA931" s="44">
        <v>3990.5642859999998</v>
      </c>
      <c r="AB931" s="44">
        <v>49462.089440000003</v>
      </c>
      <c r="AC931" s="44">
        <v>0.11957142900000001</v>
      </c>
      <c r="AD931" s="44">
        <v>5.0424499999999995E-4</v>
      </c>
      <c r="AE931" s="44">
        <v>691.17142860000001</v>
      </c>
      <c r="AF931" s="44">
        <v>228928.06200000001</v>
      </c>
      <c r="AG931" s="44">
        <v>3762.1428569999998</v>
      </c>
      <c r="AH931" s="44">
        <v>121513.2453</v>
      </c>
      <c r="AI931" s="44">
        <v>4134.3999999999996</v>
      </c>
      <c r="AJ931" s="44">
        <v>2542.4</v>
      </c>
      <c r="AK931" s="44">
        <v>4298.3</v>
      </c>
      <c r="AL931" s="44">
        <v>7.0999999999999994E-2</v>
      </c>
      <c r="AM931" s="44">
        <v>4298.3</v>
      </c>
      <c r="AN931" s="44">
        <v>1755.9</v>
      </c>
      <c r="AO931" s="44">
        <v>14</v>
      </c>
      <c r="AP931" s="44">
        <v>3.0840000000000001</v>
      </c>
      <c r="AQ931" s="44">
        <v>0.10100000000000001</v>
      </c>
      <c r="AR931" s="44">
        <v>4198.7</v>
      </c>
      <c r="AS931" s="44">
        <v>0.13400000000000001</v>
      </c>
      <c r="AT931" s="44">
        <v>3825.1</v>
      </c>
      <c r="AU931" s="44">
        <v>0.14899999999999999</v>
      </c>
      <c r="AV931" s="44">
        <v>5444.9012119999998</v>
      </c>
      <c r="AW931" s="44">
        <v>10990930.609999999</v>
      </c>
      <c r="AX931" s="44">
        <v>9662.0689660000007</v>
      </c>
      <c r="AY931" s="44">
        <v>0.108461538</v>
      </c>
      <c r="AZ931" s="44">
        <v>2.8100949999999999E-3</v>
      </c>
      <c r="BA931" s="44">
        <v>3859.1549300000001</v>
      </c>
      <c r="BB931" s="44">
        <v>2219.8019800000002</v>
      </c>
      <c r="BC931" s="44">
        <v>9572.3880599999993</v>
      </c>
      <c r="BD931" s="44">
        <v>0.191</v>
      </c>
      <c r="BE931" s="44">
        <v>4.8355899420000004</v>
      </c>
      <c r="BF931" s="44">
        <v>4.7892720310000003</v>
      </c>
      <c r="BG931" s="44">
        <v>4.807692308</v>
      </c>
      <c r="BH931" s="44">
        <v>0.99042145599999998</v>
      </c>
      <c r="BI931" s="44">
        <v>1.0038461540000001</v>
      </c>
      <c r="BJ931" s="44">
        <v>4.5395590139999999</v>
      </c>
      <c r="BK931" s="44">
        <v>0.976828048</v>
      </c>
      <c r="BL931" s="44">
        <v>0.91102007799999996</v>
      </c>
      <c r="BM931" s="44">
        <v>1.422535211</v>
      </c>
      <c r="BN931" s="44">
        <v>1.326732673</v>
      </c>
      <c r="BO931" s="44">
        <v>0.57520416299999999</v>
      </c>
      <c r="BP931" s="44">
        <v>4.3122711599999999</v>
      </c>
      <c r="BQ931" s="44">
        <v>3454.5428569999999</v>
      </c>
      <c r="BR931" s="44">
        <v>3863.6642860000002</v>
      </c>
      <c r="BS931" s="44">
        <v>2799.3</v>
      </c>
      <c r="BT931" s="44">
        <v>4220.5</v>
      </c>
      <c r="BU931" s="44">
        <v>376553.07819999999</v>
      </c>
      <c r="BV931" s="44">
        <v>82514.913719999997</v>
      </c>
      <c r="BW931" s="44">
        <v>409.1214286</v>
      </c>
      <c r="BX931" s="44">
        <v>109900.9045</v>
      </c>
      <c r="BY931" s="44">
        <v>1421.2</v>
      </c>
      <c r="BZ931" s="44">
        <v>3138.7986980000001</v>
      </c>
      <c r="CA931" s="44">
        <v>5573503.2139999997</v>
      </c>
      <c r="CB931" s="44">
        <v>5917.5572519999996</v>
      </c>
      <c r="CC931" s="44">
        <v>3944.86</v>
      </c>
      <c r="CD931" s="44">
        <v>3798.46</v>
      </c>
      <c r="CE931" s="44">
        <v>3843.6750000000002</v>
      </c>
      <c r="CF931" s="44">
        <v>344.52</v>
      </c>
      <c r="CG931" s="44">
        <v>490.96</v>
      </c>
      <c r="CH931" s="44">
        <v>387.57499999999999</v>
      </c>
      <c r="CI931" s="44">
        <v>3824.3</v>
      </c>
      <c r="CJ931" s="44">
        <v>3712.3</v>
      </c>
      <c r="CK931" s="44">
        <v>3746.75</v>
      </c>
      <c r="CL931" s="44">
        <v>2664.8827769999998</v>
      </c>
      <c r="CM931" s="44">
        <v>3602.688654</v>
      </c>
      <c r="CN931" s="44">
        <v>3151.3311549999999</v>
      </c>
      <c r="CO931" s="44">
        <v>99.18</v>
      </c>
      <c r="CP931" s="44">
        <v>100.82</v>
      </c>
      <c r="CQ931" s="44">
        <v>101.2</v>
      </c>
    </row>
    <row r="932" spans="1:95" s="10" customFormat="1" x14ac:dyDescent="0.2">
      <c r="A932" t="s">
        <v>1895</v>
      </c>
      <c r="B932" t="s">
        <v>173</v>
      </c>
      <c r="C932" t="s">
        <v>2764</v>
      </c>
      <c r="D932" t="s">
        <v>2765</v>
      </c>
      <c r="E932" s="6" t="s">
        <v>2766</v>
      </c>
      <c r="F932" t="s">
        <v>2767</v>
      </c>
      <c r="G932"/>
      <c r="H932"/>
      <c r="I932"/>
      <c r="J932" t="s">
        <v>2768</v>
      </c>
      <c r="K932"/>
      <c r="L932" t="s">
        <v>104</v>
      </c>
      <c r="M932" t="s">
        <v>2770</v>
      </c>
      <c r="N932"/>
      <c r="O932"/>
      <c r="P932">
        <v>8</v>
      </c>
      <c r="Q932">
        <v>2</v>
      </c>
      <c r="R932"/>
      <c r="S932"/>
      <c r="T932"/>
      <c r="U932"/>
      <c r="V932" t="str">
        <f t="shared" si="29"/>
        <v>Y</v>
      </c>
      <c r="W932"/>
      <c r="X932"/>
      <c r="Y932" s="44">
        <v>3620.2624999999998</v>
      </c>
      <c r="Z932" s="44">
        <v>25331.287339999999</v>
      </c>
      <c r="AA932" s="44">
        <v>4741.05</v>
      </c>
      <c r="AB932" s="44">
        <v>1122870.7250000001</v>
      </c>
      <c r="AC932" s="44">
        <v>0.14837500000000001</v>
      </c>
      <c r="AD932" s="44">
        <v>4.675734E-3</v>
      </c>
      <c r="AE932" s="44">
        <v>1120.8125</v>
      </c>
      <c r="AF932" s="44">
        <v>814061.36609999998</v>
      </c>
      <c r="AG932" s="44">
        <v>3990.2375000000002</v>
      </c>
      <c r="AH932" s="44">
        <v>174370.0748</v>
      </c>
      <c r="AI932" s="44">
        <v>4453.1000000000004</v>
      </c>
      <c r="AJ932" s="44">
        <v>3422.6</v>
      </c>
      <c r="AK932" s="44">
        <v>5888.3</v>
      </c>
      <c r="AL932" s="44">
        <v>0.24199999999999999</v>
      </c>
      <c r="AM932" s="44">
        <v>3671.6</v>
      </c>
      <c r="AN932" s="44">
        <v>2465.6999999999998</v>
      </c>
      <c r="AO932" s="44">
        <v>8</v>
      </c>
      <c r="AP932" s="44">
        <v>2.1890000000000001</v>
      </c>
      <c r="AQ932" s="44">
        <v>8.2000000000000003E-2</v>
      </c>
      <c r="AR932" s="44">
        <v>5813.6</v>
      </c>
      <c r="AS932" s="44">
        <v>8.8999999999999996E-2</v>
      </c>
      <c r="AT932" s="44">
        <v>5863.4</v>
      </c>
      <c r="AU932" s="44">
        <v>0.24199999999999999</v>
      </c>
      <c r="AV932" s="44">
        <v>13029.35986</v>
      </c>
      <c r="AW932" s="44">
        <v>145112387</v>
      </c>
      <c r="AX932" s="44">
        <v>27470.588240000001</v>
      </c>
      <c r="AY932" s="44">
        <v>0.14314285700000001</v>
      </c>
      <c r="AZ932" s="44">
        <v>9.7464079999999998E-3</v>
      </c>
      <c r="BA932" s="44">
        <v>771.90082640000003</v>
      </c>
      <c r="BB932" s="44">
        <v>25210.975610000001</v>
      </c>
      <c r="BC932" s="44">
        <v>23228.089889999999</v>
      </c>
      <c r="BD932" s="44">
        <v>0.28199999999999997</v>
      </c>
      <c r="BE932" s="44">
        <v>3.6764705879999999</v>
      </c>
      <c r="BF932" s="44">
        <v>4.2492917849999996</v>
      </c>
      <c r="BG932" s="44">
        <v>5.2910052910000003</v>
      </c>
      <c r="BH932" s="44">
        <v>1.155807365</v>
      </c>
      <c r="BI932" s="44">
        <v>1.245149912</v>
      </c>
      <c r="BJ932" s="44">
        <v>3.6546368199999999</v>
      </c>
      <c r="BK932" s="44">
        <v>1.5833968839999999</v>
      </c>
      <c r="BL932" s="44">
        <v>1.0085661210000001</v>
      </c>
      <c r="BM932" s="44">
        <v>0.33884297499999999</v>
      </c>
      <c r="BN932" s="44">
        <v>1.085365854</v>
      </c>
      <c r="BO932" s="44">
        <v>32.660899880000002</v>
      </c>
      <c r="BP932" s="44">
        <v>0.92134831500000003</v>
      </c>
      <c r="BQ932" s="44">
        <v>3837.8874999999998</v>
      </c>
      <c r="BR932" s="44">
        <v>4271.4875000000002</v>
      </c>
      <c r="BS932" s="44">
        <v>3515.6</v>
      </c>
      <c r="BT932" s="44">
        <v>5015.6000000000004</v>
      </c>
      <c r="BU932" s="44">
        <v>98030.036089999994</v>
      </c>
      <c r="BV932" s="44">
        <v>425956.40360000002</v>
      </c>
      <c r="BW932" s="44">
        <v>433.61250000000001</v>
      </c>
      <c r="BX932" s="44">
        <v>122892.1161</v>
      </c>
      <c r="BY932" s="44">
        <v>1500</v>
      </c>
      <c r="BZ932" s="44">
        <v>5074.4933700000001</v>
      </c>
      <c r="CA932" s="44">
        <v>24004935.07</v>
      </c>
      <c r="CB932" s="44">
        <v>12408.82353</v>
      </c>
      <c r="CC932" s="44">
        <v>4078.1333330000002</v>
      </c>
      <c r="CD932" s="44">
        <v>4484.3666670000002</v>
      </c>
      <c r="CE932" s="44">
        <v>4242.2</v>
      </c>
      <c r="CF932" s="44">
        <v>343.8</v>
      </c>
      <c r="CG932" s="44">
        <v>562.5</v>
      </c>
      <c r="CH932" s="44">
        <v>375</v>
      </c>
      <c r="CI932" s="44">
        <v>3843.7666669999999</v>
      </c>
      <c r="CJ932" s="44">
        <v>4125</v>
      </c>
      <c r="CK932" s="44">
        <v>4007.8</v>
      </c>
      <c r="CL932" s="44">
        <v>4409.5616330000003</v>
      </c>
      <c r="CM932" s="44">
        <v>6510.7197960000003</v>
      </c>
      <c r="CN932" s="44">
        <v>3917.5513369999999</v>
      </c>
      <c r="CO932" s="44">
        <v>90.266666670000006</v>
      </c>
      <c r="CP932" s="44">
        <v>97.966666669999995</v>
      </c>
      <c r="CQ932" s="44">
        <v>98.3</v>
      </c>
    </row>
    <row r="933" spans="1:95" s="10" customFormat="1" x14ac:dyDescent="0.2">
      <c r="A933" t="s">
        <v>1895</v>
      </c>
      <c r="B933" t="s">
        <v>173</v>
      </c>
      <c r="C933" t="s">
        <v>2764</v>
      </c>
      <c r="D933" t="s">
        <v>2765</v>
      </c>
      <c r="E933" s="6" t="s">
        <v>2766</v>
      </c>
      <c r="F933" t="s">
        <v>2767</v>
      </c>
      <c r="G933"/>
      <c r="H933"/>
      <c r="I933"/>
      <c r="J933" t="s">
        <v>2768</v>
      </c>
      <c r="K933"/>
      <c r="L933" t="s">
        <v>104</v>
      </c>
      <c r="M933" t="s">
        <v>2771</v>
      </c>
      <c r="N933"/>
      <c r="O933"/>
      <c r="P933">
        <v>10</v>
      </c>
      <c r="Q933">
        <v>2</v>
      </c>
      <c r="R933"/>
      <c r="S933"/>
      <c r="T933"/>
      <c r="U933"/>
      <c r="V933" t="str">
        <f t="shared" si="29"/>
        <v>Y</v>
      </c>
      <c r="W933"/>
      <c r="X933"/>
      <c r="Y933" s="44">
        <v>3970.84</v>
      </c>
      <c r="Z933" s="44">
        <v>426105.95439999999</v>
      </c>
      <c r="AA933" s="44">
        <v>4199.22</v>
      </c>
      <c r="AB933" s="44">
        <v>359627.35960000003</v>
      </c>
      <c r="AC933" s="44">
        <v>9.8699999999999996E-2</v>
      </c>
      <c r="AD933" s="44">
        <v>1.4761E-4</v>
      </c>
      <c r="AE933" s="44">
        <v>228.4</v>
      </c>
      <c r="AF933" s="44">
        <v>3157.0819999999999</v>
      </c>
      <c r="AG933" s="44">
        <v>4115.6099999999997</v>
      </c>
      <c r="AH933" s="44">
        <v>384871.82890000002</v>
      </c>
      <c r="AI933" s="44">
        <v>3515.6</v>
      </c>
      <c r="AJ933" s="44">
        <v>3231.9</v>
      </c>
      <c r="AK933" s="44">
        <v>4835.7</v>
      </c>
      <c r="AL933" s="44">
        <v>0.121</v>
      </c>
      <c r="AM933" s="44">
        <v>3526.2</v>
      </c>
      <c r="AN933" s="44">
        <v>1603.8</v>
      </c>
      <c r="AO933" s="44">
        <v>10</v>
      </c>
      <c r="AP933" s="44">
        <v>2.1230000000000002</v>
      </c>
      <c r="AQ933" s="44">
        <v>0.10100000000000001</v>
      </c>
      <c r="AR933" s="44">
        <v>3607.4</v>
      </c>
      <c r="AS933" s="44">
        <v>9.0999999999999998E-2</v>
      </c>
      <c r="AT933" s="44">
        <v>4835.7</v>
      </c>
      <c r="AU933" s="44">
        <v>0.121</v>
      </c>
      <c r="AV933" s="44">
        <v>2288.3711589999998</v>
      </c>
      <c r="AW933" s="44">
        <v>149784.82740000001</v>
      </c>
      <c r="AX933" s="44">
        <v>2837.6344089999998</v>
      </c>
      <c r="AY933" s="44">
        <v>0.126222222</v>
      </c>
      <c r="AZ933" s="44">
        <v>4.8488400000000001E-3</v>
      </c>
      <c r="BA933" s="44">
        <v>2433.057851</v>
      </c>
      <c r="BB933" s="44">
        <v>2813.861386</v>
      </c>
      <c r="BC933" s="44">
        <v>1896.703297</v>
      </c>
      <c r="BD933" s="44">
        <v>0.22</v>
      </c>
      <c r="BE933" s="44">
        <v>5.1282051280000003</v>
      </c>
      <c r="BF933" s="44">
        <v>5.5045871560000004</v>
      </c>
      <c r="BG933" s="44">
        <v>5.4719562240000004</v>
      </c>
      <c r="BH933" s="44">
        <v>1.0733944950000001</v>
      </c>
      <c r="BI933" s="44">
        <v>0.99407204699999996</v>
      </c>
      <c r="BJ933" s="44">
        <v>4.7103155909999996</v>
      </c>
      <c r="BK933" s="44">
        <v>1.0230276220000001</v>
      </c>
      <c r="BL933" s="44">
        <v>1.340494539</v>
      </c>
      <c r="BM933" s="44">
        <v>0.834710744</v>
      </c>
      <c r="BN933" s="44">
        <v>0.90099009900000004</v>
      </c>
      <c r="BO933" s="44">
        <v>1.156512322</v>
      </c>
      <c r="BP933" s="44">
        <v>0.67405711800000001</v>
      </c>
      <c r="BQ933" s="44">
        <v>4026.57</v>
      </c>
      <c r="BR933" s="44">
        <v>4157.8</v>
      </c>
      <c r="BS933" s="44">
        <v>3328.1</v>
      </c>
      <c r="BT933" s="44">
        <v>4828.1000000000004</v>
      </c>
      <c r="BU933" s="44">
        <v>403173.76209999999</v>
      </c>
      <c r="BV933" s="44">
        <v>391551.85600000003</v>
      </c>
      <c r="BW933" s="44">
        <v>131.25</v>
      </c>
      <c r="BX933" s="44">
        <v>789.6105</v>
      </c>
      <c r="BY933" s="44">
        <v>1500</v>
      </c>
      <c r="BZ933" s="44">
        <v>1340.6202410000001</v>
      </c>
      <c r="CA933" s="44">
        <v>79840.274130000005</v>
      </c>
      <c r="CB933" s="44">
        <v>1856.4356439999999</v>
      </c>
      <c r="CC933" s="44">
        <v>3890.6333330000002</v>
      </c>
      <c r="CD933" s="44">
        <v>4390.6000000000004</v>
      </c>
      <c r="CE933" s="44">
        <v>4183.5749999999998</v>
      </c>
      <c r="CF933" s="44">
        <v>125</v>
      </c>
      <c r="CG933" s="44">
        <v>125.0333333</v>
      </c>
      <c r="CH933" s="44">
        <v>140.6</v>
      </c>
      <c r="CI933" s="44">
        <v>3859.3666669999998</v>
      </c>
      <c r="CJ933" s="44">
        <v>4343.7333330000001</v>
      </c>
      <c r="CK933" s="44">
        <v>4136.7</v>
      </c>
      <c r="CL933" s="44">
        <v>1266.287509</v>
      </c>
      <c r="CM933" s="44">
        <v>1372.2255359999999</v>
      </c>
      <c r="CN933" s="44">
        <v>1372.6658190000001</v>
      </c>
      <c r="CO933" s="44">
        <v>105.7333333</v>
      </c>
      <c r="CP933" s="44">
        <v>107.5666667</v>
      </c>
      <c r="CQ933" s="44">
        <v>106.77500000000001</v>
      </c>
    </row>
    <row r="934" spans="1:95" s="10" customFormat="1" x14ac:dyDescent="0.2">
      <c r="A934" t="s">
        <v>1895</v>
      </c>
      <c r="B934" t="s">
        <v>173</v>
      </c>
      <c r="C934" t="s">
        <v>2764</v>
      </c>
      <c r="D934" t="s">
        <v>2765</v>
      </c>
      <c r="E934" s="6" t="s">
        <v>2766</v>
      </c>
      <c r="F934" t="s">
        <v>2767</v>
      </c>
      <c r="G934"/>
      <c r="H934"/>
      <c r="I934"/>
      <c r="J934" t="s">
        <v>2768</v>
      </c>
      <c r="K934"/>
      <c r="L934" t="s">
        <v>104</v>
      </c>
      <c r="M934" t="s">
        <v>2772</v>
      </c>
      <c r="N934"/>
      <c r="O934"/>
      <c r="P934">
        <v>8</v>
      </c>
      <c r="Q934">
        <v>2</v>
      </c>
      <c r="R934"/>
      <c r="S934"/>
      <c r="T934"/>
      <c r="U934"/>
      <c r="V934" t="str">
        <f t="shared" si="29"/>
        <v>Y</v>
      </c>
      <c r="W934"/>
      <c r="X934"/>
      <c r="Y934" s="44">
        <v>3772.9124999999999</v>
      </c>
      <c r="Z934" s="44">
        <v>322882.03860000003</v>
      </c>
      <c r="AA934" s="44">
        <v>4314.4875000000002</v>
      </c>
      <c r="AB934" s="44">
        <v>92097.868589999998</v>
      </c>
      <c r="AC934" s="44">
        <v>0.104375</v>
      </c>
      <c r="AD934" s="44">
        <v>7.9298400000000005E-4</v>
      </c>
      <c r="AE934" s="44">
        <v>541.57500000000005</v>
      </c>
      <c r="AF934" s="44">
        <v>78840.33438</v>
      </c>
      <c r="AG934" s="44">
        <v>4125</v>
      </c>
      <c r="AH934" s="44">
        <v>125796.3875</v>
      </c>
      <c r="AI934" s="44">
        <v>3796.9</v>
      </c>
      <c r="AJ934" s="44">
        <v>2971.6</v>
      </c>
      <c r="AK934" s="44">
        <v>4785.6000000000004</v>
      </c>
      <c r="AL934" s="44">
        <v>0.111</v>
      </c>
      <c r="AM934" s="44">
        <v>4081.1</v>
      </c>
      <c r="AN934" s="44">
        <v>1814</v>
      </c>
      <c r="AO934" s="44">
        <v>8</v>
      </c>
      <c r="AP934" s="44">
        <v>1.71</v>
      </c>
      <c r="AQ934" s="44">
        <v>7.2999999999999995E-2</v>
      </c>
      <c r="AR934" s="44">
        <v>4486.2</v>
      </c>
      <c r="AS934" s="44">
        <v>7.5999999999999998E-2</v>
      </c>
      <c r="AT934" s="44">
        <v>4785.6000000000004</v>
      </c>
      <c r="AU934" s="44">
        <v>0.14099999999999999</v>
      </c>
      <c r="AV934" s="44">
        <v>4899.9702020000004</v>
      </c>
      <c r="AW934" s="44">
        <v>2187128.338</v>
      </c>
      <c r="AX934" s="44">
        <v>7244.6808510000001</v>
      </c>
      <c r="AY934" s="44">
        <v>0.125</v>
      </c>
      <c r="AZ934" s="44">
        <v>5.4937140000000002E-3</v>
      </c>
      <c r="BA934" s="44">
        <v>6505.4054050000004</v>
      </c>
      <c r="BB934" s="44">
        <v>3619.1780819999999</v>
      </c>
      <c r="BC934" s="44">
        <v>4402.6315789999999</v>
      </c>
      <c r="BD934" s="44">
        <v>0.221</v>
      </c>
      <c r="BE934" s="44">
        <v>5.0167224079999997</v>
      </c>
      <c r="BF934" s="44">
        <v>5.4249547920000003</v>
      </c>
      <c r="BG934" s="44">
        <v>7.1942446039999997</v>
      </c>
      <c r="BH934" s="44">
        <v>1.0813743220000001</v>
      </c>
      <c r="BI934" s="44">
        <v>1.326139089</v>
      </c>
      <c r="BJ934" s="44">
        <v>4.6783625730000002</v>
      </c>
      <c r="BK934" s="44">
        <v>1.099262454</v>
      </c>
      <c r="BL934" s="44">
        <v>1.0667379969999999</v>
      </c>
      <c r="BM934" s="44">
        <v>0.65765765799999998</v>
      </c>
      <c r="BN934" s="44">
        <v>1.04109589</v>
      </c>
      <c r="BO934" s="44">
        <v>0.55633398000000001</v>
      </c>
      <c r="BP934" s="44">
        <v>1.216472768</v>
      </c>
      <c r="BQ934" s="44">
        <v>4007.8</v>
      </c>
      <c r="BR934" s="44">
        <v>4212.875</v>
      </c>
      <c r="BS934" s="44">
        <v>3515.6</v>
      </c>
      <c r="BT934" s="44">
        <v>4687.5</v>
      </c>
      <c r="BU934" s="44">
        <v>156559.2775</v>
      </c>
      <c r="BV934" s="44">
        <v>102417.3894</v>
      </c>
      <c r="BW934" s="44">
        <v>205.08750000000001</v>
      </c>
      <c r="BX934" s="44">
        <v>9301.0810939999992</v>
      </c>
      <c r="BY934" s="44">
        <v>1171.9000000000001</v>
      </c>
      <c r="BZ934" s="44">
        <v>1920.2541120000001</v>
      </c>
      <c r="CA934" s="44">
        <v>330858.26130000001</v>
      </c>
      <c r="CB934" s="44">
        <v>2659.5744679999998</v>
      </c>
      <c r="CC934" s="44">
        <v>4125</v>
      </c>
      <c r="CD934" s="44">
        <v>4249.9666669999997</v>
      </c>
      <c r="CE934" s="44">
        <v>4289.05</v>
      </c>
      <c r="CF934" s="44">
        <v>171.9</v>
      </c>
      <c r="CG934" s="44">
        <v>203.1333333</v>
      </c>
      <c r="CH934" s="44">
        <v>257.8</v>
      </c>
      <c r="CI934" s="44">
        <v>4031.2666669999999</v>
      </c>
      <c r="CJ934" s="44">
        <v>4125</v>
      </c>
      <c r="CK934" s="44">
        <v>4265.6000000000004</v>
      </c>
      <c r="CL934" s="44">
        <v>1507.447647</v>
      </c>
      <c r="CM934" s="44">
        <v>2004.051011</v>
      </c>
      <c r="CN934" s="44">
        <v>2413.7684589999999</v>
      </c>
      <c r="CO934" s="44">
        <v>104.7666667</v>
      </c>
      <c r="CP934" s="44">
        <v>100.1</v>
      </c>
      <c r="CQ934" s="44">
        <v>102</v>
      </c>
    </row>
    <row r="935" spans="1:95" x14ac:dyDescent="0.2">
      <c r="A935" t="s">
        <v>1895</v>
      </c>
      <c r="B935" t="s">
        <v>173</v>
      </c>
      <c r="C935" t="s">
        <v>2764</v>
      </c>
      <c r="D935" t="s">
        <v>2765</v>
      </c>
      <c r="E935" s="6" t="s">
        <v>2766</v>
      </c>
      <c r="F935" t="s">
        <v>2767</v>
      </c>
      <c r="J935" t="s">
        <v>2768</v>
      </c>
      <c r="L935" t="s">
        <v>104</v>
      </c>
      <c r="M935" t="s">
        <v>2773</v>
      </c>
      <c r="P935">
        <v>11</v>
      </c>
      <c r="Q935">
        <v>3</v>
      </c>
      <c r="V935" t="str">
        <f t="shared" si="29"/>
        <v>Y</v>
      </c>
      <c r="Y935" s="44">
        <v>4206.9909090000001</v>
      </c>
      <c r="Z935" s="44">
        <v>1207603.794</v>
      </c>
      <c r="AA935" s="44">
        <v>5056.0909089999996</v>
      </c>
      <c r="AB935" s="44">
        <v>1035765.834</v>
      </c>
      <c r="AC935" s="44">
        <v>8.2909091000000004E-2</v>
      </c>
      <c r="AD935" s="44">
        <v>1.754628E-3</v>
      </c>
      <c r="AE935" s="44">
        <v>849.08181820000004</v>
      </c>
      <c r="AF935" s="44">
        <v>129424.3251</v>
      </c>
      <c r="AG935" s="44">
        <v>4702.054545</v>
      </c>
      <c r="AH935" s="44">
        <v>1065231.459</v>
      </c>
      <c r="AI935" s="44">
        <v>4349.7</v>
      </c>
      <c r="AJ935" s="44">
        <v>2665</v>
      </c>
      <c r="AK935" s="44">
        <v>6550.5</v>
      </c>
      <c r="AL935" s="44">
        <v>3.5000000000000003E-2</v>
      </c>
      <c r="AM935" s="44">
        <v>6027.5</v>
      </c>
      <c r="AN935" s="44">
        <v>3885.5</v>
      </c>
      <c r="AO935" s="44">
        <v>11</v>
      </c>
      <c r="AP935" s="44">
        <v>1.6240000000000001</v>
      </c>
      <c r="AQ935" s="44">
        <v>0.14399999999999999</v>
      </c>
      <c r="AR935" s="44">
        <v>3910.4</v>
      </c>
      <c r="AS935" s="44">
        <v>5.8000000000000003E-2</v>
      </c>
      <c r="AT935" s="44">
        <v>4508.1000000000004</v>
      </c>
      <c r="AU935" s="44">
        <v>0.161</v>
      </c>
      <c r="AV935" s="44">
        <v>10885.063469999999</v>
      </c>
      <c r="AW935" s="44">
        <v>5442471.7010000004</v>
      </c>
      <c r="AX935" s="44">
        <v>14942.85714</v>
      </c>
      <c r="AY935" s="44">
        <v>7.1199999999999999E-2</v>
      </c>
      <c r="AZ935" s="44">
        <v>4.9853600000000003E-3</v>
      </c>
      <c r="BA935" s="44">
        <v>14942.85714</v>
      </c>
      <c r="BB935" s="44">
        <v>8647.9166669999995</v>
      </c>
      <c r="BC935" s="44">
        <v>7729.3103449999999</v>
      </c>
      <c r="BD935" s="44">
        <v>0.184</v>
      </c>
      <c r="BE935" s="44">
        <v>7.4906367039999999</v>
      </c>
      <c r="BF935" s="44">
        <v>7.1428571429999996</v>
      </c>
      <c r="BG935" s="44">
        <v>8.1300813010000006</v>
      </c>
      <c r="BH935" s="44">
        <v>0.95357142900000003</v>
      </c>
      <c r="BI935" s="44">
        <v>1.1382113819999999</v>
      </c>
      <c r="BJ935" s="44">
        <v>6.7733990149999999</v>
      </c>
      <c r="BK935" s="44">
        <v>0.648759851</v>
      </c>
      <c r="BL935" s="44">
        <v>1.1528488130000001</v>
      </c>
      <c r="BM935" s="44">
        <v>4.1142857140000002</v>
      </c>
      <c r="BN935" s="44">
        <v>0.40277777799999998</v>
      </c>
      <c r="BO935" s="44">
        <v>0.57873247299999997</v>
      </c>
      <c r="BP935" s="44">
        <v>0.89377715400000002</v>
      </c>
      <c r="BQ935" s="44">
        <v>4463.2454550000002</v>
      </c>
      <c r="BR935" s="44">
        <v>4870.4272730000002</v>
      </c>
      <c r="BS935" s="44">
        <v>2971.6</v>
      </c>
      <c r="BT935" s="44">
        <v>6416.9</v>
      </c>
      <c r="BU935" s="44">
        <v>1165545.5900000001</v>
      </c>
      <c r="BV935" s="44">
        <v>1098183.0109999999</v>
      </c>
      <c r="BW935" s="44">
        <v>407.17272730000002</v>
      </c>
      <c r="BX935" s="44">
        <v>50367.191070000001</v>
      </c>
      <c r="BY935" s="44">
        <v>3445.3</v>
      </c>
      <c r="BZ935" s="44">
        <v>4822.9097789999996</v>
      </c>
      <c r="CA935" s="44">
        <v>2020642.44</v>
      </c>
      <c r="CB935" s="44">
        <v>7382.8571430000002</v>
      </c>
      <c r="CC935" s="44">
        <v>5071.0749999999998</v>
      </c>
      <c r="CD935" s="44">
        <v>4715.7749999999996</v>
      </c>
      <c r="CE935" s="44">
        <v>4809.1000000000004</v>
      </c>
      <c r="CF935" s="44">
        <v>344.52499999999998</v>
      </c>
      <c r="CG935" s="44">
        <v>376.82499999999999</v>
      </c>
      <c r="CH935" s="44">
        <v>531.16666669999995</v>
      </c>
      <c r="CI935" s="44">
        <v>4941.875</v>
      </c>
      <c r="CJ935" s="44">
        <v>4489.6499999999996</v>
      </c>
      <c r="CK935" s="44">
        <v>4665.5</v>
      </c>
      <c r="CL935" s="44">
        <v>5027.3524049999996</v>
      </c>
      <c r="CM935" s="44">
        <v>4514.5250900000001</v>
      </c>
      <c r="CN935" s="44">
        <v>4961.4991950000003</v>
      </c>
      <c r="CO935" s="44">
        <v>90.85</v>
      </c>
      <c r="CP935" s="44">
        <v>94.25</v>
      </c>
      <c r="CQ935" s="44">
        <v>95.533333330000005</v>
      </c>
    </row>
    <row r="936" spans="1:95" s="2" customFormat="1" x14ac:dyDescent="0.2">
      <c r="A936" s="2" t="s">
        <v>1895</v>
      </c>
      <c r="B936" s="2" t="s">
        <v>173</v>
      </c>
      <c r="C936" s="2" t="s">
        <v>2764</v>
      </c>
      <c r="D936" s="2" t="s">
        <v>2765</v>
      </c>
      <c r="E936" s="6" t="s">
        <v>2766</v>
      </c>
      <c r="F936" t="s">
        <v>2767</v>
      </c>
      <c r="G936"/>
      <c r="H936"/>
      <c r="I936"/>
      <c r="J936" t="s">
        <v>2768</v>
      </c>
      <c r="L936" s="2" t="s">
        <v>104</v>
      </c>
      <c r="M936" s="2" t="s">
        <v>2774</v>
      </c>
      <c r="P936" s="2">
        <v>9</v>
      </c>
      <c r="Q936" s="2">
        <v>3</v>
      </c>
      <c r="V936" s="2" t="str">
        <f t="shared" si="29"/>
        <v>Y</v>
      </c>
      <c r="Y936" s="45">
        <v>4772.2111109999996</v>
      </c>
      <c r="Z936" s="45">
        <v>1483284.31</v>
      </c>
      <c r="AA936" s="45">
        <v>5162.5777779999999</v>
      </c>
      <c r="AB936" s="45">
        <v>1735573.2660000001</v>
      </c>
      <c r="AC936" s="45">
        <v>9.9555556000000003E-2</v>
      </c>
      <c r="AD936" s="45">
        <v>1.1558E-4</v>
      </c>
      <c r="AE936" s="45">
        <v>390.3555556</v>
      </c>
      <c r="AF936" s="45">
        <v>19143.613580000001</v>
      </c>
      <c r="AG936" s="45">
        <v>4957.3999999999996</v>
      </c>
      <c r="AH936" s="45">
        <v>1746517.8729999999</v>
      </c>
      <c r="AI936" s="45">
        <v>4435.8</v>
      </c>
      <c r="AJ936" s="45">
        <v>3526.4</v>
      </c>
      <c r="AK936" s="45">
        <v>7066.4</v>
      </c>
      <c r="AL936" s="45">
        <v>9.2999999999999999E-2</v>
      </c>
      <c r="AM936" s="45">
        <v>4479.7</v>
      </c>
      <c r="AN936" s="45">
        <v>3540</v>
      </c>
      <c r="AO936" s="45">
        <v>9</v>
      </c>
      <c r="AP936" s="45">
        <v>1.623</v>
      </c>
      <c r="AQ936" s="45">
        <v>9.0999999999999998E-2</v>
      </c>
      <c r="AR936" s="45">
        <v>7066.4</v>
      </c>
      <c r="AS936" s="45">
        <v>0.108</v>
      </c>
      <c r="AT936" s="45">
        <v>4019.5</v>
      </c>
      <c r="AU936" s="45">
        <v>0.11799999999999999</v>
      </c>
      <c r="AV936" s="45">
        <v>4029.1978519999998</v>
      </c>
      <c r="AW936" s="45">
        <v>2944005.7459999998</v>
      </c>
      <c r="AX936" s="45">
        <v>6967.0329670000001</v>
      </c>
      <c r="AY936" s="45">
        <v>9.0874999999999997E-2</v>
      </c>
      <c r="AZ936" s="45">
        <v>5.4353589999999999E-3</v>
      </c>
      <c r="BA936" s="45">
        <v>1606.451613</v>
      </c>
      <c r="BB936" s="45">
        <v>6967.0329670000001</v>
      </c>
      <c r="BC936" s="45">
        <v>4076.8518519999998</v>
      </c>
      <c r="BD936" s="45">
        <v>0.16400000000000001</v>
      </c>
      <c r="BE936" s="45">
        <v>6.7567567569999998</v>
      </c>
      <c r="BF936" s="45">
        <v>7.0093457939999997</v>
      </c>
      <c r="BG936" s="45">
        <v>6.9124423960000003</v>
      </c>
      <c r="BH936" s="45">
        <v>1.037383178</v>
      </c>
      <c r="BI936" s="45">
        <v>0.98617511499999999</v>
      </c>
      <c r="BJ936" s="45">
        <v>5.5452865060000001</v>
      </c>
      <c r="BK936" s="45">
        <v>1.57742706</v>
      </c>
      <c r="BL936" s="45">
        <v>0.56881863499999996</v>
      </c>
      <c r="BM936" s="45">
        <v>0.97849462399999998</v>
      </c>
      <c r="BN936" s="45">
        <v>1.186813187</v>
      </c>
      <c r="BO936" s="45">
        <v>4.3369080719999999</v>
      </c>
      <c r="BP936" s="45">
        <v>0.58516327800000001</v>
      </c>
      <c r="BQ936" s="45">
        <v>4856.9222220000001</v>
      </c>
      <c r="BR936" s="45">
        <v>5024.4222220000001</v>
      </c>
      <c r="BS936" s="45">
        <v>3617.6</v>
      </c>
      <c r="BT936" s="45">
        <v>6847.6</v>
      </c>
      <c r="BU936" s="45">
        <v>1496472.382</v>
      </c>
      <c r="BV936" s="45">
        <v>1722451.0149999999</v>
      </c>
      <c r="BW936" s="45">
        <v>167.46666669999999</v>
      </c>
      <c r="BX936" s="45">
        <v>9665.0466670000005</v>
      </c>
      <c r="BY936" s="45">
        <v>3230</v>
      </c>
      <c r="BZ936" s="45">
        <v>1763.246437</v>
      </c>
      <c r="CA936" s="45">
        <v>1350169.3770000001</v>
      </c>
      <c r="CB936" s="45">
        <v>3785.7142859999999</v>
      </c>
      <c r="CC936" s="45">
        <v>4995.7</v>
      </c>
      <c r="CD936" s="45">
        <v>5024.4333329999999</v>
      </c>
      <c r="CE936" s="45">
        <v>5053.1333329999998</v>
      </c>
      <c r="CF936" s="45">
        <v>172.2666667</v>
      </c>
      <c r="CG936" s="45">
        <v>172.2333333</v>
      </c>
      <c r="CH936" s="45">
        <v>157.9</v>
      </c>
      <c r="CI936" s="45">
        <v>4938.2666669999999</v>
      </c>
      <c r="CJ936" s="45">
        <v>4952.6000000000004</v>
      </c>
      <c r="CK936" s="45">
        <v>4981.3333329999996</v>
      </c>
      <c r="CL936" s="45">
        <v>1754.219063</v>
      </c>
      <c r="CM936" s="45">
        <v>1800.0454789999999</v>
      </c>
      <c r="CN936" s="45">
        <v>1735.4747689999999</v>
      </c>
      <c r="CO936" s="45">
        <v>99.666666669999998</v>
      </c>
      <c r="CP936" s="45">
        <v>102.1333333</v>
      </c>
      <c r="CQ936" s="45">
        <v>102.9666667</v>
      </c>
    </row>
    <row r="937" spans="1:95" x14ac:dyDescent="0.2">
      <c r="A937" s="4" t="s">
        <v>1895</v>
      </c>
      <c r="B937" s="4" t="s">
        <v>173</v>
      </c>
      <c r="C937" s="4" t="s">
        <v>2775</v>
      </c>
      <c r="D937" s="4" t="s">
        <v>2776</v>
      </c>
      <c r="E937" s="4" t="s">
        <v>2777</v>
      </c>
      <c r="F937" s="4" t="s">
        <v>2778</v>
      </c>
      <c r="G937" s="4" t="s">
        <v>2779</v>
      </c>
      <c r="H937" s="4"/>
      <c r="I937" s="4"/>
      <c r="J937" s="4" t="s">
        <v>2780</v>
      </c>
      <c r="K937" s="4"/>
      <c r="L937" s="4" t="s">
        <v>104</v>
      </c>
      <c r="M937" s="4" t="s">
        <v>2781</v>
      </c>
      <c r="N937" s="4"/>
      <c r="O937" s="4"/>
      <c r="P937" s="4">
        <v>1</v>
      </c>
      <c r="Q937" s="4">
        <v>1</v>
      </c>
      <c r="R937" s="4"/>
      <c r="S937" s="4">
        <v>5</v>
      </c>
      <c r="T937" s="4">
        <v>4.1139999999999999</v>
      </c>
      <c r="U937" s="4">
        <f t="shared" ref="U937:U942" si="30">S937/T937</f>
        <v>1.2153621779290229</v>
      </c>
      <c r="V937" s="4" t="str">
        <f t="shared" si="29"/>
        <v>Y</v>
      </c>
      <c r="W937" s="4" t="s">
        <v>1895</v>
      </c>
      <c r="X937" s="4"/>
      <c r="Y937" s="46">
        <v>2137</v>
      </c>
      <c r="Z937" s="46">
        <v>0</v>
      </c>
      <c r="AA937" s="46">
        <v>4808.3</v>
      </c>
      <c r="AB937" s="46">
        <v>0</v>
      </c>
      <c r="AC937" s="46">
        <v>0.13400000000000001</v>
      </c>
      <c r="AD937" s="46">
        <v>0</v>
      </c>
      <c r="AE937" s="46">
        <v>2671.3</v>
      </c>
      <c r="AF937" s="46">
        <v>0</v>
      </c>
      <c r="AG937" s="46">
        <v>4306.6000000000004</v>
      </c>
      <c r="AH937" s="46">
        <v>0</v>
      </c>
      <c r="AI937" s="46">
        <v>4306.6000000000004</v>
      </c>
      <c r="AJ937" s="46">
        <v>2137</v>
      </c>
      <c r="AK937" s="46">
        <v>4808.3</v>
      </c>
      <c r="AL937" s="46">
        <v>0.13400000000000001</v>
      </c>
      <c r="AM937" s="46">
        <v>4808.3</v>
      </c>
      <c r="AN937" s="46">
        <v>2671.3</v>
      </c>
      <c r="AO937" s="46">
        <v>1</v>
      </c>
      <c r="AP937" s="46">
        <v>0.13400000000000001</v>
      </c>
      <c r="AQ937" s="46">
        <v>0.13400000000000001</v>
      </c>
      <c r="AR937" s="46">
        <v>4808.3</v>
      </c>
      <c r="AS937" s="46">
        <v>0.13400000000000001</v>
      </c>
      <c r="AT937" s="46">
        <v>4808.3</v>
      </c>
      <c r="AU937" s="46">
        <v>0.13400000000000001</v>
      </c>
      <c r="AV937" s="46">
        <v>19935.074626865673</v>
      </c>
      <c r="AW937" s="46">
        <v>0</v>
      </c>
      <c r="AX937" s="46">
        <v>19935.074626865673</v>
      </c>
      <c r="AY937" s="46" t="e">
        <v>#DIV/0!</v>
      </c>
      <c r="AZ937" s="46" t="e">
        <v>#DIV/0!</v>
      </c>
      <c r="BA937" s="46">
        <v>19935.074626865673</v>
      </c>
      <c r="BB937" s="46">
        <v>19935.074626865673</v>
      </c>
      <c r="BC937" s="46">
        <v>19935.074626865673</v>
      </c>
      <c r="BD937" s="46">
        <v>0</v>
      </c>
      <c r="BE937" s="46" t="e">
        <v>#DIV/0!</v>
      </c>
      <c r="BF937" s="46" t="e">
        <v>#DIV/0!</v>
      </c>
      <c r="BG937" s="46" t="e">
        <v>#DIV/0!</v>
      </c>
      <c r="BH937" s="46" t="e">
        <v>#DIV/0!</v>
      </c>
      <c r="BI937" s="46" t="e">
        <v>#DIV/0!</v>
      </c>
      <c r="BJ937" s="46" t="s">
        <v>131</v>
      </c>
      <c r="BK937" s="46">
        <v>1</v>
      </c>
      <c r="BL937" s="46">
        <v>1</v>
      </c>
      <c r="BM937" s="46">
        <v>1</v>
      </c>
      <c r="BN937" s="46">
        <v>1</v>
      </c>
      <c r="BO937" s="46">
        <v>1</v>
      </c>
      <c r="BP937" s="46">
        <v>1</v>
      </c>
      <c r="BQ937" s="46">
        <v>3057.7</v>
      </c>
      <c r="BR937" s="46">
        <v>4435.8</v>
      </c>
      <c r="BS937" s="46">
        <v>3057.7</v>
      </c>
      <c r="BT937" s="46">
        <v>4435.8</v>
      </c>
      <c r="BU937" s="46">
        <v>0</v>
      </c>
      <c r="BV937" s="46">
        <v>0</v>
      </c>
      <c r="BW937" s="46">
        <v>1378.1</v>
      </c>
      <c r="BX937" s="46">
        <v>0</v>
      </c>
      <c r="BY937" s="46">
        <v>1378.1000000000004</v>
      </c>
      <c r="BZ937" s="46">
        <v>10284.328358208953</v>
      </c>
      <c r="CA937" s="46">
        <v>0</v>
      </c>
      <c r="CB937" s="46">
        <v>10284.328358208953</v>
      </c>
      <c r="CC937" s="46">
        <v>0</v>
      </c>
      <c r="CD937" s="46">
        <v>0</v>
      </c>
      <c r="CE937" s="46">
        <v>0</v>
      </c>
      <c r="CF937" s="46">
        <v>0</v>
      </c>
      <c r="CG937" s="46">
        <v>0</v>
      </c>
      <c r="CH937" s="46">
        <v>0</v>
      </c>
      <c r="CI937" s="46">
        <v>0</v>
      </c>
      <c r="CJ937" s="46">
        <v>0</v>
      </c>
      <c r="CK937" s="46">
        <v>0</v>
      </c>
      <c r="CL937" s="46">
        <v>0</v>
      </c>
      <c r="CM937" s="46">
        <v>0</v>
      </c>
      <c r="CN937" s="46">
        <v>0</v>
      </c>
      <c r="CO937" s="46">
        <v>0</v>
      </c>
      <c r="CP937" s="46">
        <v>0</v>
      </c>
      <c r="CQ937" s="46">
        <v>0</v>
      </c>
    </row>
    <row r="938" spans="1:95" s="4" customFormat="1" x14ac:dyDescent="0.2">
      <c r="A938" s="4" t="s">
        <v>1895</v>
      </c>
      <c r="B938" s="4" t="s">
        <v>173</v>
      </c>
      <c r="C938" s="4" t="s">
        <v>2775</v>
      </c>
      <c r="D938" s="4" t="s">
        <v>2776</v>
      </c>
      <c r="E938" s="4" t="s">
        <v>2777</v>
      </c>
      <c r="F938" s="4" t="s">
        <v>2778</v>
      </c>
      <c r="G938" s="4" t="s">
        <v>2779</v>
      </c>
      <c r="J938" s="4" t="s">
        <v>2780</v>
      </c>
      <c r="L938" s="4" t="s">
        <v>104</v>
      </c>
      <c r="M938" s="4" t="s">
        <v>2782</v>
      </c>
      <c r="P938" s="4">
        <v>1</v>
      </c>
      <c r="Q938" s="4">
        <v>1</v>
      </c>
      <c r="S938" s="4">
        <v>5</v>
      </c>
      <c r="T938" s="4">
        <v>7.1660000000000004</v>
      </c>
      <c r="U938" s="4">
        <f t="shared" si="30"/>
        <v>0.69773932458833376</v>
      </c>
      <c r="V938" s="4" t="str">
        <f t="shared" si="29"/>
        <v>Y</v>
      </c>
      <c r="W938" s="4" t="s">
        <v>1895</v>
      </c>
      <c r="Y938" s="46">
        <v>1505.6</v>
      </c>
      <c r="Z938" s="46">
        <v>0</v>
      </c>
      <c r="AA938" s="46">
        <v>5828.2</v>
      </c>
      <c r="AB938" s="46">
        <v>0</v>
      </c>
      <c r="AC938" s="46">
        <v>0.214</v>
      </c>
      <c r="AD938" s="46">
        <v>0</v>
      </c>
      <c r="AE938" s="46">
        <v>4322.6000000000004</v>
      </c>
      <c r="AF938" s="46">
        <v>0</v>
      </c>
      <c r="AG938" s="46">
        <v>4349.7</v>
      </c>
      <c r="AH938" s="46">
        <v>0</v>
      </c>
      <c r="AI938" s="46">
        <v>4349.7</v>
      </c>
      <c r="AJ938" s="46">
        <v>1505.6</v>
      </c>
      <c r="AK938" s="46">
        <v>5828.2</v>
      </c>
      <c r="AL938" s="46">
        <v>0.214</v>
      </c>
      <c r="AM938" s="46">
        <v>5828.2</v>
      </c>
      <c r="AN938" s="46">
        <v>4322.6000000000004</v>
      </c>
      <c r="AO938" s="46">
        <v>1</v>
      </c>
      <c r="AP938" s="46">
        <v>0.214</v>
      </c>
      <c r="AQ938" s="46">
        <v>0.214</v>
      </c>
      <c r="AR938" s="46">
        <v>5828.2</v>
      </c>
      <c r="AS938" s="46">
        <v>0.214</v>
      </c>
      <c r="AT938" s="46">
        <v>5828.2</v>
      </c>
      <c r="AU938" s="46">
        <v>0.214</v>
      </c>
      <c r="AV938" s="46">
        <v>20199.06542056075</v>
      </c>
      <c r="AW938" s="46">
        <v>0</v>
      </c>
      <c r="AX938" s="46">
        <v>20199.06542056075</v>
      </c>
      <c r="AY938" s="46" t="e">
        <v>#DIV/0!</v>
      </c>
      <c r="AZ938" s="46" t="e">
        <v>#DIV/0!</v>
      </c>
      <c r="BA938" s="46">
        <v>20199.06542056075</v>
      </c>
      <c r="BB938" s="46">
        <v>20199.06542056075</v>
      </c>
      <c r="BC938" s="46">
        <v>20199.06542056075</v>
      </c>
      <c r="BD938" s="46">
        <v>0</v>
      </c>
      <c r="BE938" s="46" t="e">
        <v>#DIV/0!</v>
      </c>
      <c r="BF938" s="46" t="e">
        <v>#DIV/0!</v>
      </c>
      <c r="BG938" s="46" t="e">
        <v>#DIV/0!</v>
      </c>
      <c r="BH938" s="46" t="e">
        <v>#DIV/0!</v>
      </c>
      <c r="BI938" s="46" t="e">
        <v>#DIV/0!</v>
      </c>
      <c r="BJ938" s="46" t="s">
        <v>131</v>
      </c>
      <c r="BK938" s="46">
        <v>1</v>
      </c>
      <c r="BL938" s="46">
        <v>1</v>
      </c>
      <c r="BM938" s="46">
        <v>1</v>
      </c>
      <c r="BN938" s="46">
        <v>1</v>
      </c>
      <c r="BO938" s="46">
        <v>1</v>
      </c>
      <c r="BP938" s="46">
        <v>1</v>
      </c>
      <c r="BQ938" s="46">
        <v>3057.7</v>
      </c>
      <c r="BR938" s="46">
        <v>5598.6</v>
      </c>
      <c r="BS938" s="46">
        <v>3057.7</v>
      </c>
      <c r="BT938" s="46">
        <v>5598.6</v>
      </c>
      <c r="BU938" s="46">
        <v>0</v>
      </c>
      <c r="BV938" s="46">
        <v>0</v>
      </c>
      <c r="BW938" s="46">
        <v>2540.9</v>
      </c>
      <c r="BX938" s="46">
        <v>0</v>
      </c>
      <c r="BY938" s="46">
        <v>2540.9000000000005</v>
      </c>
      <c r="BZ938" s="46">
        <v>11873.364485981308</v>
      </c>
      <c r="CA938" s="46">
        <v>0</v>
      </c>
      <c r="CB938" s="46">
        <v>11873.364485981308</v>
      </c>
      <c r="CC938" s="46">
        <v>0</v>
      </c>
      <c r="CD938" s="46">
        <v>0</v>
      </c>
      <c r="CE938" s="46">
        <v>0</v>
      </c>
      <c r="CF938" s="46">
        <v>0</v>
      </c>
      <c r="CG938" s="46">
        <v>0</v>
      </c>
      <c r="CH938" s="46">
        <v>0</v>
      </c>
      <c r="CI938" s="46">
        <v>0</v>
      </c>
      <c r="CJ938" s="46">
        <v>0</v>
      </c>
      <c r="CK938" s="46">
        <v>0</v>
      </c>
      <c r="CL938" s="46">
        <v>0</v>
      </c>
      <c r="CM938" s="46">
        <v>0</v>
      </c>
      <c r="CN938" s="46">
        <v>0</v>
      </c>
      <c r="CO938" s="46">
        <v>0</v>
      </c>
      <c r="CP938" s="46">
        <v>0</v>
      </c>
      <c r="CQ938" s="46">
        <v>0</v>
      </c>
    </row>
    <row r="939" spans="1:95" s="4" customFormat="1" x14ac:dyDescent="0.2">
      <c r="A939" s="4" t="s">
        <v>1895</v>
      </c>
      <c r="B939" s="4" t="s">
        <v>173</v>
      </c>
      <c r="C939" s="4" t="s">
        <v>2775</v>
      </c>
      <c r="D939" s="4" t="s">
        <v>2776</v>
      </c>
      <c r="E939" s="4" t="s">
        <v>2777</v>
      </c>
      <c r="F939" s="4" t="s">
        <v>2778</v>
      </c>
      <c r="G939" s="4" t="s">
        <v>2779</v>
      </c>
      <c r="J939" s="4" t="s">
        <v>2780</v>
      </c>
      <c r="L939" s="4" t="s">
        <v>104</v>
      </c>
      <c r="M939" s="4" t="s">
        <v>2783</v>
      </c>
      <c r="P939" s="4">
        <v>1</v>
      </c>
      <c r="Q939" s="4">
        <v>1</v>
      </c>
      <c r="S939" s="4">
        <v>5</v>
      </c>
      <c r="T939" s="4">
        <v>3.0070000000000001</v>
      </c>
      <c r="U939" s="4">
        <f t="shared" si="30"/>
        <v>1.6627868307283005</v>
      </c>
      <c r="V939" s="4" t="str">
        <f t="shared" si="29"/>
        <v>Y</v>
      </c>
      <c r="W939" s="4" t="s">
        <v>1895</v>
      </c>
      <c r="Y939" s="46">
        <v>2622.7</v>
      </c>
      <c r="Z939" s="46">
        <v>0</v>
      </c>
      <c r="AA939" s="46">
        <v>5391.1</v>
      </c>
      <c r="AB939" s="46">
        <v>0</v>
      </c>
      <c r="AC939" s="46">
        <v>0.14899999999999999</v>
      </c>
      <c r="AD939" s="46">
        <v>0</v>
      </c>
      <c r="AE939" s="46">
        <v>2768.4</v>
      </c>
      <c r="AF939" s="46">
        <v>0</v>
      </c>
      <c r="AG939" s="46">
        <v>5254.1</v>
      </c>
      <c r="AH939" s="46">
        <v>0</v>
      </c>
      <c r="AI939" s="46">
        <v>5254.1</v>
      </c>
      <c r="AJ939" s="46">
        <v>2622.7</v>
      </c>
      <c r="AK939" s="46">
        <v>5391.1</v>
      </c>
      <c r="AL939" s="46">
        <v>0.14899999999999999</v>
      </c>
      <c r="AM939" s="46">
        <v>5391.1</v>
      </c>
      <c r="AN939" s="46">
        <v>2768.4000000000005</v>
      </c>
      <c r="AO939" s="46">
        <v>1</v>
      </c>
      <c r="AP939" s="46">
        <v>0.14899999999999999</v>
      </c>
      <c r="AQ939" s="46">
        <v>0.14899999999999999</v>
      </c>
      <c r="AR939" s="46">
        <v>5391.1</v>
      </c>
      <c r="AS939" s="46">
        <v>0.14899999999999999</v>
      </c>
      <c r="AT939" s="46">
        <v>5391.1</v>
      </c>
      <c r="AU939" s="46">
        <v>0.14899999999999999</v>
      </c>
      <c r="AV939" s="46">
        <v>18579.865771812081</v>
      </c>
      <c r="AW939" s="46">
        <v>0</v>
      </c>
      <c r="AX939" s="46">
        <v>18579.865771812081</v>
      </c>
      <c r="AY939" s="46" t="e">
        <v>#DIV/0!</v>
      </c>
      <c r="AZ939" s="46" t="e">
        <v>#DIV/0!</v>
      </c>
      <c r="BA939" s="46">
        <v>18579.865771812081</v>
      </c>
      <c r="BB939" s="46">
        <v>18579.865771812081</v>
      </c>
      <c r="BC939" s="46">
        <v>18579.865771812081</v>
      </c>
      <c r="BD939" s="46">
        <v>0</v>
      </c>
      <c r="BE939" s="46" t="e">
        <v>#DIV/0!</v>
      </c>
      <c r="BF939" s="46" t="e">
        <v>#DIV/0!</v>
      </c>
      <c r="BG939" s="46" t="e">
        <v>#DIV/0!</v>
      </c>
      <c r="BH939" s="46" t="e">
        <v>#DIV/0!</v>
      </c>
      <c r="BI939" s="46" t="e">
        <v>#DIV/0!</v>
      </c>
      <c r="BJ939" s="46" t="s">
        <v>131</v>
      </c>
      <c r="BK939" s="46">
        <v>1</v>
      </c>
      <c r="BL939" s="46">
        <v>1</v>
      </c>
      <c r="BM939" s="46">
        <v>1</v>
      </c>
      <c r="BN939" s="46">
        <v>1</v>
      </c>
      <c r="BO939" s="46">
        <v>1</v>
      </c>
      <c r="BP939" s="46">
        <v>1</v>
      </c>
      <c r="BQ939" s="46">
        <v>3273</v>
      </c>
      <c r="BR939" s="46">
        <v>5297.2</v>
      </c>
      <c r="BS939" s="46">
        <v>3273</v>
      </c>
      <c r="BT939" s="46">
        <v>5297.2</v>
      </c>
      <c r="BU939" s="46">
        <v>0</v>
      </c>
      <c r="BV939" s="46">
        <v>0</v>
      </c>
      <c r="BW939" s="46">
        <v>2024.1</v>
      </c>
      <c r="BX939" s="46">
        <v>0</v>
      </c>
      <c r="BY939" s="46">
        <v>2024.1999999999998</v>
      </c>
      <c r="BZ939" s="46">
        <v>13584.563758389262</v>
      </c>
      <c r="CA939" s="46">
        <v>0</v>
      </c>
      <c r="CB939" s="46">
        <v>13584.563758389262</v>
      </c>
      <c r="CC939" s="46">
        <v>0</v>
      </c>
      <c r="CD939" s="46">
        <v>0</v>
      </c>
      <c r="CE939" s="46">
        <v>0</v>
      </c>
      <c r="CF939" s="46">
        <v>0</v>
      </c>
      <c r="CG939" s="46">
        <v>0</v>
      </c>
      <c r="CH939" s="46">
        <v>0</v>
      </c>
      <c r="CI939" s="46">
        <v>0</v>
      </c>
      <c r="CJ939" s="46">
        <v>0</v>
      </c>
      <c r="CK939" s="46">
        <v>0</v>
      </c>
      <c r="CL939" s="46">
        <v>0</v>
      </c>
      <c r="CM939" s="46">
        <v>0</v>
      </c>
      <c r="CN939" s="46">
        <v>0</v>
      </c>
      <c r="CO939" s="46">
        <v>0</v>
      </c>
      <c r="CP939" s="46">
        <v>0</v>
      </c>
      <c r="CQ939" s="46">
        <v>0</v>
      </c>
    </row>
    <row r="940" spans="1:95" s="4" customFormat="1" x14ac:dyDescent="0.2">
      <c r="A940" s="4" t="s">
        <v>1895</v>
      </c>
      <c r="B940" s="4" t="s">
        <v>173</v>
      </c>
      <c r="C940" s="4" t="s">
        <v>2775</v>
      </c>
      <c r="D940" s="4" t="s">
        <v>2776</v>
      </c>
      <c r="E940" s="4" t="s">
        <v>2777</v>
      </c>
      <c r="F940" s="4" t="s">
        <v>2778</v>
      </c>
      <c r="G940" s="4" t="s">
        <v>2779</v>
      </c>
      <c r="J940" s="4" t="s">
        <v>2780</v>
      </c>
      <c r="L940" s="4" t="s">
        <v>104</v>
      </c>
      <c r="M940" s="4" t="s">
        <v>2784</v>
      </c>
      <c r="P940" s="4">
        <v>1</v>
      </c>
      <c r="Q940" s="4">
        <v>1</v>
      </c>
      <c r="S940" s="4">
        <v>5</v>
      </c>
      <c r="T940" s="4">
        <v>4.3949999999999996</v>
      </c>
      <c r="U940" s="4">
        <f t="shared" si="30"/>
        <v>1.137656427758817</v>
      </c>
      <c r="V940" s="4" t="str">
        <f t="shared" si="29"/>
        <v>Y</v>
      </c>
      <c r="W940" s="4" t="s">
        <v>1895</v>
      </c>
      <c r="Y940" s="46">
        <v>1923.2</v>
      </c>
      <c r="Z940" s="46">
        <v>0</v>
      </c>
      <c r="AA940" s="46">
        <v>5357.5</v>
      </c>
      <c r="AB940" s="46">
        <v>0</v>
      </c>
      <c r="AC940" s="46">
        <v>0.13400000000000001</v>
      </c>
      <c r="AD940" s="46">
        <v>0</v>
      </c>
      <c r="AE940" s="46">
        <v>3434.3</v>
      </c>
      <c r="AF940" s="46">
        <v>0</v>
      </c>
      <c r="AG940" s="46">
        <v>3876</v>
      </c>
      <c r="AH940" s="46">
        <v>0</v>
      </c>
      <c r="AI940" s="46">
        <v>3876</v>
      </c>
      <c r="AJ940" s="46">
        <v>1923.2</v>
      </c>
      <c r="AK940" s="46">
        <v>5357.5</v>
      </c>
      <c r="AL940" s="46">
        <v>0.13400000000000001</v>
      </c>
      <c r="AM940" s="46">
        <v>5357.5</v>
      </c>
      <c r="AN940" s="46">
        <v>3434.3</v>
      </c>
      <c r="AO940" s="46">
        <v>1</v>
      </c>
      <c r="AP940" s="46">
        <v>0.13400000000000001</v>
      </c>
      <c r="AQ940" s="46">
        <v>0.13400000000000001</v>
      </c>
      <c r="AR940" s="46">
        <v>5357.5</v>
      </c>
      <c r="AS940" s="46">
        <v>0.13400000000000001</v>
      </c>
      <c r="AT940" s="46">
        <v>5357.5</v>
      </c>
      <c r="AU940" s="46">
        <v>0.13400000000000001</v>
      </c>
      <c r="AV940" s="46">
        <v>25629.104477611942</v>
      </c>
      <c r="AW940" s="46">
        <v>0</v>
      </c>
      <c r="AX940" s="46">
        <v>25629.104477611942</v>
      </c>
      <c r="AY940" s="46" t="e">
        <v>#DIV/0!</v>
      </c>
      <c r="AZ940" s="46" t="e">
        <v>#DIV/0!</v>
      </c>
      <c r="BA940" s="46">
        <v>25629.104477611942</v>
      </c>
      <c r="BB940" s="46">
        <v>25629.104477611942</v>
      </c>
      <c r="BC940" s="46">
        <v>25629.104477611942</v>
      </c>
      <c r="BD940" s="46">
        <v>0</v>
      </c>
      <c r="BE940" s="46" t="e">
        <v>#DIV/0!</v>
      </c>
      <c r="BF940" s="46" t="e">
        <v>#DIV/0!</v>
      </c>
      <c r="BG940" s="46" t="e">
        <v>#DIV/0!</v>
      </c>
      <c r="BH940" s="46" t="e">
        <v>#DIV/0!</v>
      </c>
      <c r="BI940" s="46" t="e">
        <v>#DIV/0!</v>
      </c>
      <c r="BJ940" s="46" t="s">
        <v>131</v>
      </c>
      <c r="BK940" s="46">
        <v>1</v>
      </c>
      <c r="BL940" s="46">
        <v>1</v>
      </c>
      <c r="BM940" s="46">
        <v>1</v>
      </c>
      <c r="BN940" s="46">
        <v>1</v>
      </c>
      <c r="BO940" s="46">
        <v>1</v>
      </c>
      <c r="BP940" s="46">
        <v>1</v>
      </c>
      <c r="BQ940" s="46">
        <v>3014.6</v>
      </c>
      <c r="BR940" s="46">
        <v>4608.1000000000004</v>
      </c>
      <c r="BS940" s="46">
        <v>3014.6</v>
      </c>
      <c r="BT940" s="46">
        <v>4608.1000000000004</v>
      </c>
      <c r="BU940" s="46">
        <v>0</v>
      </c>
      <c r="BV940" s="46">
        <v>0</v>
      </c>
      <c r="BW940" s="46">
        <v>1593.5</v>
      </c>
      <c r="BX940" s="46">
        <v>0</v>
      </c>
      <c r="BY940" s="46">
        <v>1593.5000000000005</v>
      </c>
      <c r="BZ940" s="46">
        <v>11891.791044776119</v>
      </c>
      <c r="CA940" s="46">
        <v>0</v>
      </c>
      <c r="CB940" s="46">
        <v>11891.791044776119</v>
      </c>
      <c r="CC940" s="46">
        <v>0</v>
      </c>
      <c r="CD940" s="46">
        <v>0</v>
      </c>
      <c r="CE940" s="46">
        <v>0</v>
      </c>
      <c r="CF940" s="46">
        <v>0</v>
      </c>
      <c r="CG940" s="46">
        <v>0</v>
      </c>
      <c r="CH940" s="46">
        <v>0</v>
      </c>
      <c r="CI940" s="46">
        <v>0</v>
      </c>
      <c r="CJ940" s="46">
        <v>0</v>
      </c>
      <c r="CK940" s="46">
        <v>0</v>
      </c>
      <c r="CL940" s="46">
        <v>0</v>
      </c>
      <c r="CM940" s="46">
        <v>0</v>
      </c>
      <c r="CN940" s="46">
        <v>0</v>
      </c>
      <c r="CO940" s="46">
        <v>0</v>
      </c>
      <c r="CP940" s="46">
        <v>0</v>
      </c>
      <c r="CQ940" s="46">
        <v>0</v>
      </c>
    </row>
    <row r="941" spans="1:95" s="25" customFormat="1" x14ac:dyDescent="0.2">
      <c r="A941" s="4" t="s">
        <v>1895</v>
      </c>
      <c r="B941" s="4" t="s">
        <v>173</v>
      </c>
      <c r="C941" s="4" t="s">
        <v>2775</v>
      </c>
      <c r="D941" s="4" t="s">
        <v>2776</v>
      </c>
      <c r="E941" s="4" t="s">
        <v>2777</v>
      </c>
      <c r="F941" s="4" t="s">
        <v>2778</v>
      </c>
      <c r="G941" s="4" t="s">
        <v>2779</v>
      </c>
      <c r="H941" s="4"/>
      <c r="I941" s="4"/>
      <c r="J941" s="4" t="s">
        <v>2780</v>
      </c>
      <c r="K941" s="4"/>
      <c r="L941" s="4" t="s">
        <v>104</v>
      </c>
      <c r="M941" s="4" t="s">
        <v>2785</v>
      </c>
      <c r="N941" s="4"/>
      <c r="O941" s="4"/>
      <c r="P941" s="4">
        <v>1</v>
      </c>
      <c r="Q941" s="4">
        <v>1</v>
      </c>
      <c r="R941" s="4"/>
      <c r="S941" s="4">
        <v>5</v>
      </c>
      <c r="T941" s="4">
        <v>8.4949999999999992</v>
      </c>
      <c r="U941" s="4">
        <f t="shared" si="30"/>
        <v>0.58858151854031793</v>
      </c>
      <c r="V941" s="4" t="str">
        <f t="shared" si="29"/>
        <v>Y</v>
      </c>
      <c r="W941" s="4" t="s">
        <v>1895</v>
      </c>
      <c r="X941" s="4"/>
      <c r="Y941" s="46">
        <v>2379.8000000000002</v>
      </c>
      <c r="Z941" s="46">
        <v>0</v>
      </c>
      <c r="AA941" s="46">
        <v>5196.8</v>
      </c>
      <c r="AB941" s="46">
        <v>0</v>
      </c>
      <c r="AC941" s="46">
        <v>0.127</v>
      </c>
      <c r="AD941" s="46">
        <v>0</v>
      </c>
      <c r="AE941" s="46">
        <v>2817</v>
      </c>
      <c r="AF941" s="46">
        <v>0</v>
      </c>
      <c r="AG941" s="46">
        <v>4593.8</v>
      </c>
      <c r="AH941" s="46">
        <v>0</v>
      </c>
      <c r="AI941" s="46">
        <v>4593.8</v>
      </c>
      <c r="AJ941" s="46">
        <v>2379.8000000000002</v>
      </c>
      <c r="AK941" s="46">
        <v>5196.8</v>
      </c>
      <c r="AL941" s="46">
        <v>0.127</v>
      </c>
      <c r="AM941" s="46">
        <v>5196.8</v>
      </c>
      <c r="AN941" s="46">
        <v>2817</v>
      </c>
      <c r="AO941" s="46">
        <v>1</v>
      </c>
      <c r="AP941" s="46">
        <v>0.127</v>
      </c>
      <c r="AQ941" s="46">
        <v>0.127</v>
      </c>
      <c r="AR941" s="46">
        <v>5196.8</v>
      </c>
      <c r="AS941" s="46">
        <v>0.127</v>
      </c>
      <c r="AT941" s="46">
        <v>5196.8</v>
      </c>
      <c r="AU941" s="46">
        <v>0.127</v>
      </c>
      <c r="AV941" s="46">
        <v>22181.102362204725</v>
      </c>
      <c r="AW941" s="46">
        <v>0</v>
      </c>
      <c r="AX941" s="46">
        <v>22181.102362204725</v>
      </c>
      <c r="AY941" s="46" t="e">
        <v>#DIV/0!</v>
      </c>
      <c r="AZ941" s="46" t="e">
        <v>#DIV/0!</v>
      </c>
      <c r="BA941" s="46">
        <v>22181.102362204725</v>
      </c>
      <c r="BB941" s="46">
        <v>22181.102362204725</v>
      </c>
      <c r="BC941" s="46">
        <v>22181.102362204725</v>
      </c>
      <c r="BD941" s="46">
        <v>0</v>
      </c>
      <c r="BE941" s="46" t="e">
        <v>#DIV/0!</v>
      </c>
      <c r="BF941" s="46" t="e">
        <v>#DIV/0!</v>
      </c>
      <c r="BG941" s="46" t="e">
        <v>#DIV/0!</v>
      </c>
      <c r="BH941" s="46" t="e">
        <v>#DIV/0!</v>
      </c>
      <c r="BI941" s="46" t="e">
        <v>#DIV/0!</v>
      </c>
      <c r="BJ941" s="46" t="s">
        <v>131</v>
      </c>
      <c r="BK941" s="46">
        <v>1</v>
      </c>
      <c r="BL941" s="46">
        <v>1</v>
      </c>
      <c r="BM941" s="46">
        <v>1</v>
      </c>
      <c r="BN941" s="46">
        <v>1</v>
      </c>
      <c r="BO941" s="46">
        <v>1</v>
      </c>
      <c r="BP941" s="46">
        <v>1</v>
      </c>
      <c r="BQ941" s="46">
        <v>3609.4</v>
      </c>
      <c r="BR941" s="46">
        <v>4875</v>
      </c>
      <c r="BS941" s="46">
        <v>3609.4</v>
      </c>
      <c r="BT941" s="46">
        <v>4875</v>
      </c>
      <c r="BU941" s="46">
        <v>0</v>
      </c>
      <c r="BV941" s="46">
        <v>0</v>
      </c>
      <c r="BW941" s="46">
        <v>1265.5999999999999</v>
      </c>
      <c r="BX941" s="46">
        <v>0</v>
      </c>
      <c r="BY941" s="46">
        <v>1265.5999999999999</v>
      </c>
      <c r="BZ941" s="46">
        <v>9965.3543307086602</v>
      </c>
      <c r="CA941" s="46">
        <v>0</v>
      </c>
      <c r="CB941" s="46">
        <v>9965.3543307086602</v>
      </c>
      <c r="CC941" s="46">
        <v>0</v>
      </c>
      <c r="CD941" s="46">
        <v>0</v>
      </c>
      <c r="CE941" s="46">
        <v>0</v>
      </c>
      <c r="CF941" s="46">
        <v>0</v>
      </c>
      <c r="CG941" s="46">
        <v>0</v>
      </c>
      <c r="CH941" s="46">
        <v>0</v>
      </c>
      <c r="CI941" s="46">
        <v>0</v>
      </c>
      <c r="CJ941" s="46">
        <v>0</v>
      </c>
      <c r="CK941" s="46">
        <v>0</v>
      </c>
      <c r="CL941" s="46">
        <v>0</v>
      </c>
      <c r="CM941" s="46">
        <v>0</v>
      </c>
      <c r="CN941" s="46">
        <v>0</v>
      </c>
      <c r="CO941" s="46">
        <v>0</v>
      </c>
      <c r="CP941" s="46">
        <v>0</v>
      </c>
      <c r="CQ941" s="46">
        <v>0</v>
      </c>
    </row>
    <row r="942" spans="1:95" s="5" customFormat="1" x14ac:dyDescent="0.2">
      <c r="A942" s="5" t="s">
        <v>1895</v>
      </c>
      <c r="B942" s="5" t="s">
        <v>173</v>
      </c>
      <c r="C942" s="5" t="s">
        <v>2775</v>
      </c>
      <c r="D942" s="5" t="s">
        <v>2776</v>
      </c>
      <c r="E942" s="5" t="s">
        <v>2777</v>
      </c>
      <c r="F942" s="5" t="s">
        <v>2778</v>
      </c>
      <c r="G942" s="5" t="s">
        <v>2779</v>
      </c>
      <c r="J942" s="5" t="s">
        <v>2780</v>
      </c>
      <c r="L942" s="5" t="s">
        <v>104</v>
      </c>
      <c r="M942" s="5" t="s">
        <v>2786</v>
      </c>
      <c r="P942" s="5">
        <v>1</v>
      </c>
      <c r="Q942" s="5">
        <v>1</v>
      </c>
      <c r="S942" s="5">
        <v>5</v>
      </c>
      <c r="T942" s="5">
        <v>2.6739999999999999</v>
      </c>
      <c r="U942" s="5">
        <f t="shared" si="30"/>
        <v>1.8698578908002992</v>
      </c>
      <c r="V942" s="5" t="str">
        <f t="shared" si="29"/>
        <v>Y</v>
      </c>
      <c r="W942" s="5" t="s">
        <v>1895</v>
      </c>
      <c r="Y942" s="47">
        <v>2243.6999999999998</v>
      </c>
      <c r="Z942" s="47">
        <v>0</v>
      </c>
      <c r="AA942" s="47">
        <v>4750.8</v>
      </c>
      <c r="AB942" s="47">
        <v>0</v>
      </c>
      <c r="AC942" s="47">
        <v>0.13</v>
      </c>
      <c r="AD942" s="47">
        <v>0</v>
      </c>
      <c r="AE942" s="47">
        <v>2507</v>
      </c>
      <c r="AF942" s="47">
        <v>0</v>
      </c>
      <c r="AG942" s="47">
        <v>4263.6000000000004</v>
      </c>
      <c r="AH942" s="47">
        <v>0</v>
      </c>
      <c r="AI942" s="47">
        <v>4263.6000000000004</v>
      </c>
      <c r="AJ942" s="47">
        <v>2243.6999999999998</v>
      </c>
      <c r="AK942" s="47">
        <v>4750.8</v>
      </c>
      <c r="AL942" s="47">
        <v>0.13</v>
      </c>
      <c r="AM942" s="47">
        <v>4750.8</v>
      </c>
      <c r="AN942" s="47">
        <v>2507.1000000000004</v>
      </c>
      <c r="AO942" s="47">
        <v>1</v>
      </c>
      <c r="AP942" s="47">
        <v>0.13</v>
      </c>
      <c r="AQ942" s="47">
        <v>0.13</v>
      </c>
      <c r="AR942" s="47">
        <v>4750.8</v>
      </c>
      <c r="AS942" s="47">
        <v>0.13</v>
      </c>
      <c r="AT942" s="47">
        <v>4750.8</v>
      </c>
      <c r="AU942" s="47">
        <v>0.13</v>
      </c>
      <c r="AV942" s="47">
        <v>19284.615384615383</v>
      </c>
      <c r="AW942" s="47">
        <v>0</v>
      </c>
      <c r="AX942" s="47">
        <v>19284.615384615383</v>
      </c>
      <c r="AY942" s="47" t="e">
        <v>#DIV/0!</v>
      </c>
      <c r="AZ942" s="47" t="e">
        <v>#DIV/0!</v>
      </c>
      <c r="BA942" s="47">
        <v>19284.615384615383</v>
      </c>
      <c r="BB942" s="47">
        <v>19284.615384615383</v>
      </c>
      <c r="BC942" s="47">
        <v>19284.615384615383</v>
      </c>
      <c r="BD942" s="47">
        <v>0</v>
      </c>
      <c r="BE942" s="47" t="e">
        <v>#DIV/0!</v>
      </c>
      <c r="BF942" s="47" t="e">
        <v>#DIV/0!</v>
      </c>
      <c r="BG942" s="47" t="e">
        <v>#DIV/0!</v>
      </c>
      <c r="BH942" s="47" t="e">
        <v>#DIV/0!</v>
      </c>
      <c r="BI942" s="47" t="e">
        <v>#DIV/0!</v>
      </c>
      <c r="BJ942" s="47" t="s">
        <v>131</v>
      </c>
      <c r="BK942" s="47">
        <v>1</v>
      </c>
      <c r="BL942" s="47">
        <v>1</v>
      </c>
      <c r="BM942" s="47">
        <v>1</v>
      </c>
      <c r="BN942" s="47">
        <v>1</v>
      </c>
      <c r="BO942" s="47">
        <v>1</v>
      </c>
      <c r="BP942" s="47">
        <v>1</v>
      </c>
      <c r="BQ942" s="47">
        <v>2885.4</v>
      </c>
      <c r="BR942" s="47">
        <v>4306.6000000000004</v>
      </c>
      <c r="BS942" s="47">
        <v>2885.4</v>
      </c>
      <c r="BT942" s="47">
        <v>4306.6000000000004</v>
      </c>
      <c r="BU942" s="47">
        <v>0</v>
      </c>
      <c r="BV942" s="47">
        <v>0</v>
      </c>
      <c r="BW942" s="47">
        <v>1421.2</v>
      </c>
      <c r="BX942" s="47">
        <v>0</v>
      </c>
      <c r="BY942" s="47">
        <v>1421.2000000000003</v>
      </c>
      <c r="BZ942" s="47">
        <v>10932.307692307691</v>
      </c>
      <c r="CA942" s="47">
        <v>0</v>
      </c>
      <c r="CB942" s="47">
        <v>10932.307692307691</v>
      </c>
      <c r="CC942" s="47">
        <v>0</v>
      </c>
      <c r="CD942" s="47">
        <v>0</v>
      </c>
      <c r="CE942" s="47">
        <v>0</v>
      </c>
      <c r="CF942" s="47">
        <v>0</v>
      </c>
      <c r="CG942" s="47">
        <v>0</v>
      </c>
      <c r="CH942" s="47">
        <v>0</v>
      </c>
      <c r="CI942" s="47">
        <v>0</v>
      </c>
      <c r="CJ942" s="47">
        <v>0</v>
      </c>
      <c r="CK942" s="47">
        <v>0</v>
      </c>
      <c r="CL942" s="47">
        <v>0</v>
      </c>
      <c r="CM942" s="47">
        <v>0</v>
      </c>
      <c r="CN942" s="47">
        <v>0</v>
      </c>
      <c r="CO942" s="47">
        <v>0</v>
      </c>
      <c r="CP942" s="47">
        <v>0</v>
      </c>
      <c r="CQ942" s="47">
        <v>0</v>
      </c>
    </row>
    <row r="943" spans="1:95" x14ac:dyDescent="0.2">
      <c r="A943" t="s">
        <v>1895</v>
      </c>
      <c r="B943" t="s">
        <v>173</v>
      </c>
      <c r="C943" t="s">
        <v>2054</v>
      </c>
      <c r="D943" t="s">
        <v>2787</v>
      </c>
      <c r="E943" t="s">
        <v>2788</v>
      </c>
      <c r="F943" t="s">
        <v>164</v>
      </c>
      <c r="G943" t="s">
        <v>2789</v>
      </c>
      <c r="H943" t="s">
        <v>1840</v>
      </c>
      <c r="J943" t="s">
        <v>147</v>
      </c>
      <c r="L943" t="s">
        <v>104</v>
      </c>
      <c r="M943" t="s">
        <v>2790</v>
      </c>
      <c r="P943">
        <v>22</v>
      </c>
      <c r="Q943">
        <v>12</v>
      </c>
      <c r="V943" t="str">
        <f t="shared" si="29"/>
        <v>Y</v>
      </c>
      <c r="Y943" s="44">
        <v>3349.9409089999999</v>
      </c>
      <c r="Z943" s="44">
        <v>386476.21789999999</v>
      </c>
      <c r="AA943" s="44">
        <v>6343.2090909999997</v>
      </c>
      <c r="AB943" s="44">
        <v>1180483.3259999999</v>
      </c>
      <c r="AC943" s="44">
        <v>9.4681818000000001E-2</v>
      </c>
      <c r="AD943" s="44">
        <v>1.6969439999999999E-3</v>
      </c>
      <c r="AE943" s="44">
        <v>2993.2681819999998</v>
      </c>
      <c r="AF943" s="44">
        <v>1796893.932</v>
      </c>
      <c r="AG943" s="44">
        <v>5023.1090910000003</v>
      </c>
      <c r="AH943" s="44">
        <v>550956.49450000003</v>
      </c>
      <c r="AI943" s="44">
        <v>5168</v>
      </c>
      <c r="AJ943" s="44">
        <v>2284.5</v>
      </c>
      <c r="AK943" s="44">
        <v>8343.2000000000007</v>
      </c>
      <c r="AL943" s="44">
        <v>0.10299999999999999</v>
      </c>
      <c r="AM943" s="44">
        <v>4916.6000000000004</v>
      </c>
      <c r="AN943" s="44">
        <v>6058.7</v>
      </c>
      <c r="AO943" s="44">
        <v>22</v>
      </c>
      <c r="AP943" s="44">
        <v>2.573</v>
      </c>
      <c r="AQ943" s="44">
        <v>0.112</v>
      </c>
      <c r="AR943" s="44">
        <v>7350</v>
      </c>
      <c r="AS943" s="44">
        <v>4.5999999999999999E-2</v>
      </c>
      <c r="AT943" s="44">
        <v>6505.7</v>
      </c>
      <c r="AU943" s="44">
        <v>0.17799999999999999</v>
      </c>
      <c r="AV943" s="44">
        <v>36409.444819999997</v>
      </c>
      <c r="AW943" s="44">
        <v>360291614.89999998</v>
      </c>
      <c r="AX943" s="44">
        <v>85953.846149999998</v>
      </c>
      <c r="AY943" s="44">
        <v>2.3333333000000001E-2</v>
      </c>
      <c r="AZ943" s="44">
        <v>5.3174600000000004E-4</v>
      </c>
      <c r="BA943" s="44">
        <v>15911.65049</v>
      </c>
      <c r="BB943" s="44">
        <v>39463.39286</v>
      </c>
      <c r="BC943" s="44">
        <v>68015.217390000005</v>
      </c>
      <c r="BD943" s="44">
        <v>6.9000000000000006E-2</v>
      </c>
      <c r="BE943" s="44">
        <v>8.5889570549999998</v>
      </c>
      <c r="BF943" s="44">
        <v>7.1942446039999997</v>
      </c>
      <c r="BG943" s="44">
        <v>10.49868766</v>
      </c>
      <c r="BH943" s="44">
        <v>0.83761562199999995</v>
      </c>
      <c r="BI943" s="44">
        <v>1.459317585</v>
      </c>
      <c r="BJ943" s="44">
        <v>8.5503303539999997</v>
      </c>
      <c r="BK943" s="44">
        <v>1.494935525</v>
      </c>
      <c r="BL943" s="44">
        <v>0.88512925200000003</v>
      </c>
      <c r="BM943" s="44">
        <v>1.0873786409999999</v>
      </c>
      <c r="BN943" s="44">
        <v>0.41071428599999998</v>
      </c>
      <c r="BO943" s="44">
        <v>2.4801570960000001</v>
      </c>
      <c r="BP943" s="44">
        <v>1.7235015149999999</v>
      </c>
      <c r="BQ943" s="44">
        <v>4101.0909089999996</v>
      </c>
      <c r="BR943" s="44">
        <v>5970.5636359999999</v>
      </c>
      <c r="BS943" s="44">
        <v>3273</v>
      </c>
      <c r="BT943" s="44">
        <v>7192.1</v>
      </c>
      <c r="BU943" s="44">
        <v>280052.54450000002</v>
      </c>
      <c r="BV943" s="44">
        <v>817846.51229999994</v>
      </c>
      <c r="BW943" s="44">
        <v>1869.477273</v>
      </c>
      <c r="BX943" s="44">
        <v>1087443.0689999999</v>
      </c>
      <c r="BY943" s="44">
        <v>3919.1</v>
      </c>
      <c r="BZ943" s="44">
        <v>22690.868320000001</v>
      </c>
      <c r="CA943" s="44">
        <v>187365550.30000001</v>
      </c>
      <c r="CB943" s="44">
        <v>54661.538460000003</v>
      </c>
      <c r="CC943" s="44">
        <v>5881.6285710000002</v>
      </c>
      <c r="CD943" s="44">
        <v>6533.7857139999996</v>
      </c>
      <c r="CE943" s="44">
        <v>5555.5625</v>
      </c>
      <c r="CF943" s="44">
        <v>1451.9571430000001</v>
      </c>
      <c r="CG943" s="44">
        <v>2787</v>
      </c>
      <c r="CH943" s="44">
        <v>1431.9749999999999</v>
      </c>
      <c r="CI943" s="44">
        <v>5426.3714289999998</v>
      </c>
      <c r="CJ943" s="44">
        <v>4860.3571430000002</v>
      </c>
      <c r="CK943" s="44">
        <v>4812.6625000000004</v>
      </c>
      <c r="CL943" s="44">
        <v>14235.91149</v>
      </c>
      <c r="CM943" s="44">
        <v>26091.00202</v>
      </c>
      <c r="CN943" s="44">
        <v>27113.83857</v>
      </c>
      <c r="CO943" s="44">
        <v>87.728571430000002</v>
      </c>
      <c r="CP943" s="44">
        <v>85.47142857</v>
      </c>
      <c r="CQ943" s="44">
        <v>73.349999999999994</v>
      </c>
    </row>
    <row r="944" spans="1:95" s="4" customFormat="1" x14ac:dyDescent="0.2">
      <c r="A944" t="s">
        <v>1895</v>
      </c>
      <c r="B944" t="s">
        <v>173</v>
      </c>
      <c r="C944" t="s">
        <v>2054</v>
      </c>
      <c r="D944" t="s">
        <v>2787</v>
      </c>
      <c r="E944" t="s">
        <v>2788</v>
      </c>
      <c r="F944" t="s">
        <v>164</v>
      </c>
      <c r="G944" t="s">
        <v>2789</v>
      </c>
      <c r="H944" t="s">
        <v>1840</v>
      </c>
      <c r="I944"/>
      <c r="J944" t="s">
        <v>147</v>
      </c>
      <c r="K944"/>
      <c r="L944" t="s">
        <v>104</v>
      </c>
      <c r="M944" t="s">
        <v>2791</v>
      </c>
      <c r="N944"/>
      <c r="O944"/>
      <c r="P944">
        <v>24</v>
      </c>
      <c r="Q944">
        <v>11</v>
      </c>
      <c r="R944"/>
      <c r="S944"/>
      <c r="T944"/>
      <c r="U944"/>
      <c r="V944" t="str">
        <f t="shared" si="29"/>
        <v>Y</v>
      </c>
      <c r="W944"/>
      <c r="X944"/>
      <c r="Y944" s="44">
        <v>3879.4291669999998</v>
      </c>
      <c r="Z944" s="44">
        <v>2319005.429</v>
      </c>
      <c r="AA944" s="44">
        <v>6160.5166669999999</v>
      </c>
      <c r="AB944" s="44">
        <v>1143757.173</v>
      </c>
      <c r="AC944" s="44">
        <v>5.7250000000000002E-2</v>
      </c>
      <c r="AD944" s="44">
        <v>4.7085399999999999E-4</v>
      </c>
      <c r="AE944" s="44">
        <v>2281.0916670000001</v>
      </c>
      <c r="AF944" s="44">
        <v>782998.72409999999</v>
      </c>
      <c r="AG944" s="44">
        <v>5117.7250000000004</v>
      </c>
      <c r="AH944" s="44">
        <v>1483126.7169999999</v>
      </c>
      <c r="AI944" s="44">
        <v>4651.2</v>
      </c>
      <c r="AJ944" s="44">
        <v>2045.9</v>
      </c>
      <c r="AK944" s="44">
        <v>8335.1</v>
      </c>
      <c r="AL944" s="44">
        <v>9.6000000000000002E-2</v>
      </c>
      <c r="AM944" s="44">
        <v>5834.5</v>
      </c>
      <c r="AN944" s="44">
        <v>6289.2</v>
      </c>
      <c r="AO944" s="44">
        <v>24</v>
      </c>
      <c r="AP944" s="44">
        <v>1.835</v>
      </c>
      <c r="AQ944" s="44">
        <v>3.6999999999999998E-2</v>
      </c>
      <c r="AR944" s="44">
        <v>7994.1</v>
      </c>
      <c r="AS944" s="44">
        <v>0.04</v>
      </c>
      <c r="AT944" s="44">
        <v>5323.1</v>
      </c>
      <c r="AU944" s="44">
        <v>0.11600000000000001</v>
      </c>
      <c r="AV944" s="44">
        <v>46912.926480000002</v>
      </c>
      <c r="AW944" s="44">
        <v>735145142.60000002</v>
      </c>
      <c r="AX944" s="44">
        <v>116364.28569999999</v>
      </c>
      <c r="AY944" s="44">
        <v>2.0043478E-2</v>
      </c>
      <c r="AZ944" s="44">
        <v>6.5491099999999999E-4</v>
      </c>
      <c r="BA944" s="44">
        <v>4735.4166670000004</v>
      </c>
      <c r="BB944" s="44">
        <v>77821.621620000005</v>
      </c>
      <c r="BC944" s="44">
        <v>72932.5</v>
      </c>
      <c r="BD944" s="44">
        <v>6.7000000000000004E-2</v>
      </c>
      <c r="BE944" s="44">
        <v>11.12656467</v>
      </c>
      <c r="BF944" s="44">
        <v>13.201320129999999</v>
      </c>
      <c r="BG944" s="44">
        <v>15.38461538</v>
      </c>
      <c r="BH944" s="44">
        <v>1.1864686470000001</v>
      </c>
      <c r="BI944" s="44">
        <v>1.165384615</v>
      </c>
      <c r="BJ944" s="44">
        <v>13.079019069999999</v>
      </c>
      <c r="BK944" s="44">
        <v>1.370143114</v>
      </c>
      <c r="BL944" s="44">
        <v>0.66587858499999997</v>
      </c>
      <c r="BM944" s="44">
        <v>0.38541666699999999</v>
      </c>
      <c r="BN944" s="44">
        <v>1.081081081</v>
      </c>
      <c r="BO944" s="44">
        <v>16.433954409999998</v>
      </c>
      <c r="BP944" s="44">
        <v>0.93717528000000005</v>
      </c>
      <c r="BQ944" s="44">
        <v>4557.8416669999997</v>
      </c>
      <c r="BR944" s="44">
        <v>5733.2083329999996</v>
      </c>
      <c r="BS944" s="44">
        <v>3100.8</v>
      </c>
      <c r="BT944" s="44">
        <v>7967.3</v>
      </c>
      <c r="BU944" s="44">
        <v>1613257.077</v>
      </c>
      <c r="BV944" s="44">
        <v>1308093.7150000001</v>
      </c>
      <c r="BW944" s="44">
        <v>1175.354167</v>
      </c>
      <c r="BX944" s="44">
        <v>354325.5625</v>
      </c>
      <c r="BY944" s="44">
        <v>4866.5</v>
      </c>
      <c r="BZ944" s="44">
        <v>24682.195059999998</v>
      </c>
      <c r="CA944" s="44">
        <v>298269174.80000001</v>
      </c>
      <c r="CB944" s="44">
        <v>67510.810809999995</v>
      </c>
      <c r="CC944" s="44">
        <v>6061.5874999999996</v>
      </c>
      <c r="CD944" s="44">
        <v>5916.2375000000002</v>
      </c>
      <c r="CE944" s="44">
        <v>5221.8</v>
      </c>
      <c r="CF944" s="44">
        <v>791.33749999999998</v>
      </c>
      <c r="CG944" s="44">
        <v>1550.4</v>
      </c>
      <c r="CH944" s="44">
        <v>1184.325</v>
      </c>
      <c r="CI944" s="44">
        <v>5797.8249999999998</v>
      </c>
      <c r="CJ944" s="44">
        <v>5022.625</v>
      </c>
      <c r="CK944" s="44">
        <v>4532.7250000000004</v>
      </c>
      <c r="CL944" s="44">
        <v>13776.285610000001</v>
      </c>
      <c r="CM944" s="44">
        <v>29404.640289999999</v>
      </c>
      <c r="CN944" s="44">
        <v>30865.65928</v>
      </c>
      <c r="CO944" s="44">
        <v>86.224999999999994</v>
      </c>
      <c r="CP944" s="44">
        <v>94.5</v>
      </c>
      <c r="CQ944" s="44">
        <v>93.662499999999994</v>
      </c>
    </row>
    <row r="945" spans="1:95" s="4" customFormat="1" x14ac:dyDescent="0.2">
      <c r="A945" t="s">
        <v>1895</v>
      </c>
      <c r="B945" t="s">
        <v>173</v>
      </c>
      <c r="C945" t="s">
        <v>2054</v>
      </c>
      <c r="D945" t="s">
        <v>2787</v>
      </c>
      <c r="E945" t="s">
        <v>2788</v>
      </c>
      <c r="F945" t="s">
        <v>164</v>
      </c>
      <c r="G945" t="s">
        <v>2789</v>
      </c>
      <c r="H945" t="s">
        <v>1840</v>
      </c>
      <c r="I945"/>
      <c r="J945" t="s">
        <v>147</v>
      </c>
      <c r="K945"/>
      <c r="L945" t="s">
        <v>104</v>
      </c>
      <c r="M945" t="s">
        <v>2792</v>
      </c>
      <c r="N945"/>
      <c r="O945"/>
      <c r="P945">
        <v>20</v>
      </c>
      <c r="Q945">
        <v>9</v>
      </c>
      <c r="R945"/>
      <c r="S945"/>
      <c r="T945"/>
      <c r="U945"/>
      <c r="V945" t="str">
        <f t="shared" si="29"/>
        <v>Y</v>
      </c>
      <c r="W945"/>
      <c r="X945"/>
      <c r="Y945" s="44">
        <v>3753.6350000000002</v>
      </c>
      <c r="Z945" s="44">
        <v>2110114.4240000001</v>
      </c>
      <c r="AA945" s="44">
        <v>6579.1049999999996</v>
      </c>
      <c r="AB945" s="44">
        <v>1985356.696</v>
      </c>
      <c r="AC945" s="44">
        <v>6.2799999999999995E-2</v>
      </c>
      <c r="AD945" s="44">
        <v>2.1136000000000001E-4</v>
      </c>
      <c r="AE945" s="44">
        <v>2825.4650000000001</v>
      </c>
      <c r="AF945" s="44">
        <v>1925859.2609999999</v>
      </c>
      <c r="AG945" s="44">
        <v>5213.1850000000004</v>
      </c>
      <c r="AH945" s="44">
        <v>1160790.7609999999</v>
      </c>
      <c r="AI945" s="44">
        <v>4737.3</v>
      </c>
      <c r="AJ945" s="44">
        <v>1897.3</v>
      </c>
      <c r="AK945" s="44">
        <v>8922.6</v>
      </c>
      <c r="AL945" s="44">
        <v>0.106</v>
      </c>
      <c r="AM945" s="44">
        <v>5794.5</v>
      </c>
      <c r="AN945" s="44">
        <v>7025.3</v>
      </c>
      <c r="AO945" s="44">
        <v>20</v>
      </c>
      <c r="AP945" s="44">
        <v>1.6970000000000001</v>
      </c>
      <c r="AQ945" s="44">
        <v>4.4999999999999998E-2</v>
      </c>
      <c r="AR945" s="44">
        <v>3999.8</v>
      </c>
      <c r="AS945" s="44">
        <v>7.0999999999999994E-2</v>
      </c>
      <c r="AT945" s="44">
        <v>7999.5</v>
      </c>
      <c r="AU945" s="44">
        <v>0.106</v>
      </c>
      <c r="AV945" s="44">
        <v>45357.364070000003</v>
      </c>
      <c r="AW945" s="44">
        <v>297259328.89999998</v>
      </c>
      <c r="AX945" s="44">
        <v>73791.463409999997</v>
      </c>
      <c r="AY945" s="44">
        <v>2.3210525999999999E-2</v>
      </c>
      <c r="AZ945" s="44">
        <v>7.7048199999999996E-4</v>
      </c>
      <c r="BA945" s="44">
        <v>9675.4716979999994</v>
      </c>
      <c r="BB945" s="44">
        <v>46720</v>
      </c>
      <c r="BC945" s="44">
        <v>20222.535209999998</v>
      </c>
      <c r="BD945" s="44">
        <v>8.4000000000000005E-2</v>
      </c>
      <c r="BE945" s="44">
        <v>10.802469139999999</v>
      </c>
      <c r="BF945" s="44">
        <v>11.475409839999999</v>
      </c>
      <c r="BG945" s="44">
        <v>14.59854015</v>
      </c>
      <c r="BH945" s="44">
        <v>1.0622950819999999</v>
      </c>
      <c r="BI945" s="44">
        <v>1.272158498</v>
      </c>
      <c r="BJ945" s="44">
        <v>11.78550383</v>
      </c>
      <c r="BK945" s="44">
        <v>0.69027526100000003</v>
      </c>
      <c r="BL945" s="44">
        <v>1.999974999</v>
      </c>
      <c r="BM945" s="44">
        <v>0.42452830200000002</v>
      </c>
      <c r="BN945" s="44">
        <v>1.577777778</v>
      </c>
      <c r="BO945" s="44">
        <v>4.8287051480000001</v>
      </c>
      <c r="BP945" s="44">
        <v>0.43284536000000001</v>
      </c>
      <c r="BQ945" s="44">
        <v>4625.33</v>
      </c>
      <c r="BR945" s="44">
        <v>5962.55</v>
      </c>
      <c r="BS945" s="44">
        <v>2971.6</v>
      </c>
      <c r="BT945" s="44">
        <v>7708.9</v>
      </c>
      <c r="BU945" s="44">
        <v>1390208.6529999999</v>
      </c>
      <c r="BV945" s="44">
        <v>1292479.1610000001</v>
      </c>
      <c r="BW945" s="44">
        <v>1337.23</v>
      </c>
      <c r="BX945" s="44">
        <v>605275.21310000005</v>
      </c>
      <c r="BY945" s="44">
        <v>4737.3</v>
      </c>
      <c r="BZ945" s="44">
        <v>21496.406620000002</v>
      </c>
      <c r="CA945" s="44">
        <v>94648955.609999999</v>
      </c>
      <c r="CB945" s="44">
        <v>39390.243900000001</v>
      </c>
      <c r="CC945" s="44">
        <v>6330.7857139999996</v>
      </c>
      <c r="CD945" s="44">
        <v>5647.8428569999996</v>
      </c>
      <c r="CE945" s="44">
        <v>5900.1</v>
      </c>
      <c r="CF945" s="44">
        <v>1015.157143</v>
      </c>
      <c r="CG945" s="44">
        <v>1747.2857140000001</v>
      </c>
      <c r="CH945" s="44">
        <v>1234.583333</v>
      </c>
      <c r="CI945" s="44">
        <v>6010.8428569999996</v>
      </c>
      <c r="CJ945" s="44">
        <v>4448.1285710000002</v>
      </c>
      <c r="CK945" s="44">
        <v>5175.1499999999996</v>
      </c>
      <c r="CL945" s="44">
        <v>16773.602050000001</v>
      </c>
      <c r="CM945" s="44">
        <v>25443.115290000002</v>
      </c>
      <c r="CN945" s="44">
        <v>22401.851839999999</v>
      </c>
      <c r="CO945" s="44">
        <v>91.128571429999994</v>
      </c>
      <c r="CP945" s="44">
        <v>102.6</v>
      </c>
      <c r="CQ945" s="44">
        <v>99.6</v>
      </c>
    </row>
    <row r="946" spans="1:95" s="4" customFormat="1" x14ac:dyDescent="0.2">
      <c r="A946" t="s">
        <v>1895</v>
      </c>
      <c r="B946" t="s">
        <v>173</v>
      </c>
      <c r="C946" t="s">
        <v>2054</v>
      </c>
      <c r="D946" t="s">
        <v>2787</v>
      </c>
      <c r="E946" t="s">
        <v>2788</v>
      </c>
      <c r="F946" t="s">
        <v>164</v>
      </c>
      <c r="G946" t="s">
        <v>2789</v>
      </c>
      <c r="H946" t="s">
        <v>1840</v>
      </c>
      <c r="I946"/>
      <c r="J946" t="s">
        <v>147</v>
      </c>
      <c r="K946"/>
      <c r="L946" t="s">
        <v>104</v>
      </c>
      <c r="M946" t="s">
        <v>2793</v>
      </c>
      <c r="N946"/>
      <c r="O946"/>
      <c r="P946">
        <v>15</v>
      </c>
      <c r="Q946">
        <v>12</v>
      </c>
      <c r="R946"/>
      <c r="S946"/>
      <c r="T946"/>
      <c r="U946"/>
      <c r="V946" t="str">
        <f t="shared" si="29"/>
        <v>Y</v>
      </c>
      <c r="W946"/>
      <c r="X946"/>
      <c r="Y946" s="44">
        <v>4064.8133330000001</v>
      </c>
      <c r="Z946" s="44">
        <v>1999596.2960000001</v>
      </c>
      <c r="AA946" s="44">
        <v>6975.06</v>
      </c>
      <c r="AB946" s="44">
        <v>961491.8517</v>
      </c>
      <c r="AC946" s="44">
        <v>9.1533332999999995E-2</v>
      </c>
      <c r="AD946" s="44">
        <v>1.566916E-3</v>
      </c>
      <c r="AE946" s="44">
        <v>2910.2466669999999</v>
      </c>
      <c r="AF946" s="44">
        <v>1782788.246</v>
      </c>
      <c r="AG946" s="44">
        <v>5380.44</v>
      </c>
      <c r="AH946" s="44">
        <v>827074.71310000005</v>
      </c>
      <c r="AI946" s="44">
        <v>5383.3</v>
      </c>
      <c r="AJ946" s="44">
        <v>2588.9</v>
      </c>
      <c r="AK946" s="44">
        <v>8123.7</v>
      </c>
      <c r="AL946" s="44">
        <v>0.14599999999999999</v>
      </c>
      <c r="AM946" s="44">
        <v>5356.3</v>
      </c>
      <c r="AN946" s="44">
        <v>5534.8</v>
      </c>
      <c r="AO946" s="44">
        <v>15</v>
      </c>
      <c r="AP946" s="44">
        <v>1.653</v>
      </c>
      <c r="AQ946" s="44">
        <v>0.11600000000000001</v>
      </c>
      <c r="AR946" s="44">
        <v>6159.7</v>
      </c>
      <c r="AS946" s="44">
        <v>0.125</v>
      </c>
      <c r="AT946" s="44">
        <v>7588.1</v>
      </c>
      <c r="AU946" s="44">
        <v>0.157</v>
      </c>
      <c r="AV946" s="44">
        <v>35485.150280000002</v>
      </c>
      <c r="AW946" s="44">
        <v>245283500.59999999</v>
      </c>
      <c r="AX946" s="44">
        <v>65143.243240000003</v>
      </c>
      <c r="AY946" s="44">
        <v>0.02</v>
      </c>
      <c r="AZ946" s="44">
        <v>6.6100000000000002E-4</v>
      </c>
      <c r="BA946" s="44">
        <v>14063.0137</v>
      </c>
      <c r="BB946" s="44">
        <v>29243.965520000002</v>
      </c>
      <c r="BC946" s="44">
        <v>17854.400000000001</v>
      </c>
      <c r="BD946" s="44">
        <v>6.3E-2</v>
      </c>
      <c r="BE946" s="44">
        <v>8.1037277149999998</v>
      </c>
      <c r="BF946" s="44">
        <v>12.56281407</v>
      </c>
      <c r="BG946" s="44">
        <v>8.2236842110000001</v>
      </c>
      <c r="BH946" s="44">
        <v>1.5502512559999999</v>
      </c>
      <c r="BI946" s="44">
        <v>0.65460526299999999</v>
      </c>
      <c r="BJ946" s="44">
        <v>9.0744101629999996</v>
      </c>
      <c r="BK946" s="44">
        <v>1.149991599</v>
      </c>
      <c r="BL946" s="44">
        <v>1.23189441</v>
      </c>
      <c r="BM946" s="44">
        <v>0.79452054800000005</v>
      </c>
      <c r="BN946" s="44">
        <v>1.077586207</v>
      </c>
      <c r="BO946" s="44">
        <v>2.079494918</v>
      </c>
      <c r="BP946" s="44">
        <v>0.61053279500000002</v>
      </c>
      <c r="BQ946" s="44">
        <v>4737.3</v>
      </c>
      <c r="BR946" s="44">
        <v>6345.12</v>
      </c>
      <c r="BS946" s="44">
        <v>3488.4</v>
      </c>
      <c r="BT946" s="44">
        <v>7881.2</v>
      </c>
      <c r="BU946" s="44">
        <v>1408120.9410000001</v>
      </c>
      <c r="BV946" s="44">
        <v>632254.20559999999</v>
      </c>
      <c r="BW946" s="44">
        <v>1607.82</v>
      </c>
      <c r="BX946" s="44">
        <v>801385.04429999995</v>
      </c>
      <c r="BY946" s="44">
        <v>4392.8</v>
      </c>
      <c r="BZ946" s="44">
        <v>19015.664840000001</v>
      </c>
      <c r="CA946" s="44">
        <v>108750168.5</v>
      </c>
      <c r="CB946" s="44">
        <v>39575.67568</v>
      </c>
      <c r="CC946" s="44">
        <v>5633.08</v>
      </c>
      <c r="CD946" s="44">
        <v>6907.86</v>
      </c>
      <c r="CE946" s="44">
        <v>6494.42</v>
      </c>
      <c r="CF946" s="44">
        <v>1016.38</v>
      </c>
      <c r="CG946" s="44">
        <v>1369.52</v>
      </c>
      <c r="CH946" s="44">
        <v>2437.56</v>
      </c>
      <c r="CI946" s="44">
        <v>5383.32</v>
      </c>
      <c r="CJ946" s="44">
        <v>6106.82</v>
      </c>
      <c r="CK946" s="44">
        <v>4651.18</v>
      </c>
      <c r="CL946" s="44">
        <v>9657.1540619999996</v>
      </c>
      <c r="CM946" s="44">
        <v>21383.351839999999</v>
      </c>
      <c r="CN946" s="44">
        <v>26006.48861</v>
      </c>
      <c r="CO946" s="44">
        <v>86.74</v>
      </c>
      <c r="CP946" s="44">
        <v>88.86</v>
      </c>
      <c r="CQ946" s="44">
        <v>85.18</v>
      </c>
    </row>
    <row r="947" spans="1:95" s="4" customFormat="1" x14ac:dyDescent="0.2">
      <c r="A947" t="s">
        <v>1895</v>
      </c>
      <c r="B947" t="s">
        <v>173</v>
      </c>
      <c r="C947" t="s">
        <v>2054</v>
      </c>
      <c r="D947" t="s">
        <v>2787</v>
      </c>
      <c r="E947" t="s">
        <v>2788</v>
      </c>
      <c r="F947" t="s">
        <v>164</v>
      </c>
      <c r="G947" t="s">
        <v>2789</v>
      </c>
      <c r="H947" t="s">
        <v>1840</v>
      </c>
      <c r="I947"/>
      <c r="J947" t="s">
        <v>147</v>
      </c>
      <c r="K947"/>
      <c r="L947" t="s">
        <v>104</v>
      </c>
      <c r="M947" t="s">
        <v>2794</v>
      </c>
      <c r="N947"/>
      <c r="O947"/>
      <c r="P947">
        <v>16</v>
      </c>
      <c r="Q947">
        <v>7</v>
      </c>
      <c r="R947"/>
      <c r="S947"/>
      <c r="T947"/>
      <c r="U947"/>
      <c r="V947" t="str">
        <f t="shared" si="29"/>
        <v>Y</v>
      </c>
      <c r="W947"/>
      <c r="X947"/>
      <c r="Y947" s="44">
        <v>3852.90625</v>
      </c>
      <c r="Z947" s="44">
        <v>1035845.1629999999</v>
      </c>
      <c r="AA947" s="44">
        <v>5764.53125</v>
      </c>
      <c r="AB947" s="44">
        <v>713653.75959999999</v>
      </c>
      <c r="AC947" s="44">
        <v>7.5187500000000004E-2</v>
      </c>
      <c r="AD947" s="44">
        <v>7.3727700000000005E-4</v>
      </c>
      <c r="AE947" s="44">
        <v>1911.6312499999999</v>
      </c>
      <c r="AF947" s="44">
        <v>411021.60840000003</v>
      </c>
      <c r="AG947" s="44">
        <v>4631.8374999999996</v>
      </c>
      <c r="AH947" s="44">
        <v>924547.90229999996</v>
      </c>
      <c r="AI947" s="44">
        <v>4500</v>
      </c>
      <c r="AJ947" s="44">
        <v>2483.6999999999998</v>
      </c>
      <c r="AK947" s="44">
        <v>7172.1</v>
      </c>
      <c r="AL947" s="44">
        <v>6.0999999999999999E-2</v>
      </c>
      <c r="AM947" s="44">
        <v>5134.8999999999996</v>
      </c>
      <c r="AN947" s="44">
        <v>4688.3999999999996</v>
      </c>
      <c r="AO947" s="44">
        <v>16</v>
      </c>
      <c r="AP947" s="44">
        <v>1.6359999999999999</v>
      </c>
      <c r="AQ947" s="44">
        <v>4.2999999999999997E-2</v>
      </c>
      <c r="AR947" s="44">
        <v>4883.7</v>
      </c>
      <c r="AS947" s="44">
        <v>8.2000000000000003E-2</v>
      </c>
      <c r="AT947" s="44">
        <v>5134.8999999999996</v>
      </c>
      <c r="AU947" s="44">
        <v>0.13500000000000001</v>
      </c>
      <c r="AV947" s="44">
        <v>26674.820070000002</v>
      </c>
      <c r="AW947" s="44">
        <v>56056510.399999999</v>
      </c>
      <c r="AX947" s="44">
        <v>43411.111109999998</v>
      </c>
      <c r="AY947" s="44">
        <v>2.8866666999999999E-2</v>
      </c>
      <c r="AZ947" s="44">
        <v>6.5758199999999998E-4</v>
      </c>
      <c r="BA947" s="44">
        <v>32939.344259999998</v>
      </c>
      <c r="BB947" s="44">
        <v>26609.302329999999</v>
      </c>
      <c r="BC947" s="44">
        <v>32331.707320000001</v>
      </c>
      <c r="BD947" s="44">
        <v>0.08</v>
      </c>
      <c r="BE947" s="44">
        <v>8.7260034900000001</v>
      </c>
      <c r="BF947" s="44">
        <v>11.520737329999999</v>
      </c>
      <c r="BG947" s="44">
        <v>9.8199672669999991</v>
      </c>
      <c r="BH947" s="44">
        <v>1.3202764979999999</v>
      </c>
      <c r="BI947" s="44">
        <v>0.85237315899999999</v>
      </c>
      <c r="BJ947" s="44">
        <v>9.7799510999999999</v>
      </c>
      <c r="BK947" s="44">
        <v>0.95107986499999997</v>
      </c>
      <c r="BL947" s="44">
        <v>1.0514364110000001</v>
      </c>
      <c r="BM947" s="44">
        <v>0.704918033</v>
      </c>
      <c r="BN947" s="44">
        <v>1.9069767440000001</v>
      </c>
      <c r="BO947" s="44">
        <v>0.80782732400000001</v>
      </c>
      <c r="BP947" s="44">
        <v>1.2150528009999999</v>
      </c>
      <c r="BQ947" s="44">
        <v>4110.34375</v>
      </c>
      <c r="BR947" s="44">
        <v>5528.3125</v>
      </c>
      <c r="BS947" s="44">
        <v>2765.6</v>
      </c>
      <c r="BT947" s="44">
        <v>6843.8</v>
      </c>
      <c r="BU947" s="44">
        <v>938984.63370000001</v>
      </c>
      <c r="BV947" s="44">
        <v>698875.42980000004</v>
      </c>
      <c r="BW947" s="44">
        <v>1417.9749999999999</v>
      </c>
      <c r="BX947" s="44">
        <v>361312.7206</v>
      </c>
      <c r="BY947" s="44">
        <v>4078.2</v>
      </c>
      <c r="BZ947" s="44">
        <v>19134.896639999999</v>
      </c>
      <c r="CA947" s="44">
        <v>35018016.289999999</v>
      </c>
      <c r="CB947" s="44">
        <v>28010.975610000001</v>
      </c>
      <c r="CC947" s="44">
        <v>5821.86</v>
      </c>
      <c r="CD947" s="44">
        <v>5671.9</v>
      </c>
      <c r="CE947" s="44">
        <v>5164.0333330000003</v>
      </c>
      <c r="CF947" s="44">
        <v>1987.5</v>
      </c>
      <c r="CG947" s="44">
        <v>965.64</v>
      </c>
      <c r="CH947" s="44">
        <v>1320.3166670000001</v>
      </c>
      <c r="CI947" s="44">
        <v>4415.62</v>
      </c>
      <c r="CJ947" s="44">
        <v>5025</v>
      </c>
      <c r="CK947" s="44">
        <v>4484.3833329999998</v>
      </c>
      <c r="CL947" s="44">
        <v>23355.599149999998</v>
      </c>
      <c r="CM947" s="44">
        <v>16940.481299999999</v>
      </c>
      <c r="CN947" s="44">
        <v>17446.324000000001</v>
      </c>
      <c r="CO947" s="44">
        <v>86.34</v>
      </c>
      <c r="CP947" s="44">
        <v>94.56</v>
      </c>
      <c r="CQ947" s="44">
        <v>93.05</v>
      </c>
    </row>
    <row r="948" spans="1:95" s="4" customFormat="1" x14ac:dyDescent="0.2">
      <c r="A948" t="s">
        <v>1895</v>
      </c>
      <c r="B948" t="s">
        <v>173</v>
      </c>
      <c r="C948" t="s">
        <v>2054</v>
      </c>
      <c r="D948" t="s">
        <v>2787</v>
      </c>
      <c r="E948" t="s">
        <v>2788</v>
      </c>
      <c r="F948" t="s">
        <v>164</v>
      </c>
      <c r="G948" t="s">
        <v>2789</v>
      </c>
      <c r="H948" t="s">
        <v>1840</v>
      </c>
      <c r="I948"/>
      <c r="J948" t="s">
        <v>147</v>
      </c>
      <c r="K948"/>
      <c r="L948" t="s">
        <v>104</v>
      </c>
      <c r="M948" t="s">
        <v>2795</v>
      </c>
      <c r="N948"/>
      <c r="O948"/>
      <c r="P948">
        <v>16</v>
      </c>
      <c r="Q948">
        <v>9</v>
      </c>
      <c r="R948"/>
      <c r="S948"/>
      <c r="T948"/>
      <c r="U948"/>
      <c r="V948" t="str">
        <f t="shared" si="29"/>
        <v>Y</v>
      </c>
      <c r="W948"/>
      <c r="X948"/>
      <c r="Y948" s="44">
        <v>3767.9625000000001</v>
      </c>
      <c r="Z948" s="44">
        <v>912756.31980000006</v>
      </c>
      <c r="AA948" s="44">
        <v>6523.2124999999996</v>
      </c>
      <c r="AB948" s="44">
        <v>1120753.851</v>
      </c>
      <c r="AC948" s="44">
        <v>7.6999999999999999E-2</v>
      </c>
      <c r="AD948" s="44">
        <v>5.3462500000000005E-4</v>
      </c>
      <c r="AE948" s="44">
        <v>2755.2437500000001</v>
      </c>
      <c r="AF948" s="44">
        <v>956302.16749999998</v>
      </c>
      <c r="AG948" s="44">
        <v>4883.7749999999996</v>
      </c>
      <c r="AH948" s="44">
        <v>728728.98190000001</v>
      </c>
      <c r="AI948" s="44">
        <v>5250</v>
      </c>
      <c r="AJ948" s="44">
        <v>2371.3000000000002</v>
      </c>
      <c r="AK948" s="44">
        <v>8982</v>
      </c>
      <c r="AL948" s="44">
        <v>5.2999999999999999E-2</v>
      </c>
      <c r="AM948" s="44">
        <v>5245.5</v>
      </c>
      <c r="AN948" s="44">
        <v>6610.7</v>
      </c>
      <c r="AO948" s="44">
        <v>16</v>
      </c>
      <c r="AP948" s="44">
        <v>1.546</v>
      </c>
      <c r="AQ948" s="44">
        <v>0.105</v>
      </c>
      <c r="AR948" s="44">
        <v>6610.8</v>
      </c>
      <c r="AS948" s="44">
        <v>6.8000000000000005E-2</v>
      </c>
      <c r="AT948" s="44">
        <v>5317.4</v>
      </c>
      <c r="AU948" s="44">
        <v>0.125</v>
      </c>
      <c r="AV948" s="44">
        <v>36261.091059999999</v>
      </c>
      <c r="AW948" s="44">
        <v>68723114.810000002</v>
      </c>
      <c r="AX948" s="44">
        <v>48535.087720000003</v>
      </c>
      <c r="AY948" s="44">
        <v>2.0933332999999998E-2</v>
      </c>
      <c r="AZ948" s="44">
        <v>4.0886200000000002E-4</v>
      </c>
      <c r="BA948" s="44">
        <v>27115.09434</v>
      </c>
      <c r="BB948" s="44">
        <v>32848.571430000004</v>
      </c>
      <c r="BC948" s="44">
        <v>35927.941180000002</v>
      </c>
      <c r="BD948" s="44">
        <v>4.5999999999999999E-2</v>
      </c>
      <c r="BE948" s="44">
        <v>9.8814229250000007</v>
      </c>
      <c r="BF948" s="44">
        <v>8.5324232080000009</v>
      </c>
      <c r="BG948" s="44">
        <v>16</v>
      </c>
      <c r="BH948" s="44">
        <v>0.86348122900000002</v>
      </c>
      <c r="BI948" s="44">
        <v>1.8752</v>
      </c>
      <c r="BJ948" s="44">
        <v>10.349288489999999</v>
      </c>
      <c r="BK948" s="44">
        <v>1.2602802399999999</v>
      </c>
      <c r="BL948" s="44">
        <v>0.80435045699999996</v>
      </c>
      <c r="BM948" s="44">
        <v>1.9811320750000001</v>
      </c>
      <c r="BN948" s="44">
        <v>0.64761904800000003</v>
      </c>
      <c r="BO948" s="44">
        <v>1.2114496459999999</v>
      </c>
      <c r="BP948" s="44">
        <v>1.0937444039999999</v>
      </c>
      <c r="BQ948" s="44">
        <v>4274.4187499999998</v>
      </c>
      <c r="BR948" s="44">
        <v>5941.40625</v>
      </c>
      <c r="BS948" s="44">
        <v>3281.2</v>
      </c>
      <c r="BT948" s="44">
        <v>8296.9</v>
      </c>
      <c r="BU948" s="44">
        <v>766357.85149999999</v>
      </c>
      <c r="BV948" s="44">
        <v>724417.45680000004</v>
      </c>
      <c r="BW948" s="44">
        <v>1667</v>
      </c>
      <c r="BX948" s="44">
        <v>231254.38500000001</v>
      </c>
      <c r="BY948" s="44">
        <v>5015.7</v>
      </c>
      <c r="BZ948" s="44">
        <v>22184.69485</v>
      </c>
      <c r="CA948" s="44">
        <v>27907113.91</v>
      </c>
      <c r="CB948" s="44">
        <v>33717.543859999998</v>
      </c>
      <c r="CC948" s="44">
        <v>5653.12</v>
      </c>
      <c r="CD948" s="44">
        <v>6656.26</v>
      </c>
      <c r="CE948" s="44">
        <v>5585.9333329999999</v>
      </c>
      <c r="CF948" s="44">
        <v>1565.64</v>
      </c>
      <c r="CG948" s="44">
        <v>1884.36</v>
      </c>
      <c r="CH948" s="44">
        <v>1570.333333</v>
      </c>
      <c r="CI948" s="44">
        <v>4518.74</v>
      </c>
      <c r="CJ948" s="44">
        <v>5587.5</v>
      </c>
      <c r="CK948" s="44">
        <v>4601.5333330000003</v>
      </c>
      <c r="CL948" s="44">
        <v>18766.374039999999</v>
      </c>
      <c r="CM948" s="44">
        <v>19866.274119999998</v>
      </c>
      <c r="CN948" s="44">
        <v>26965.3128</v>
      </c>
      <c r="CO948" s="44">
        <v>94.24</v>
      </c>
      <c r="CP948" s="44">
        <v>99.68</v>
      </c>
      <c r="CQ948" s="44">
        <v>99.733333329999994</v>
      </c>
    </row>
    <row r="949" spans="1:95" x14ac:dyDescent="0.2">
      <c r="A949" s="4" t="s">
        <v>1895</v>
      </c>
      <c r="B949" s="4" t="s">
        <v>173</v>
      </c>
      <c r="C949" s="4" t="s">
        <v>2796</v>
      </c>
      <c r="D949" s="4" t="s">
        <v>2797</v>
      </c>
      <c r="E949" s="4" t="s">
        <v>2798</v>
      </c>
      <c r="F949" s="4" t="s">
        <v>2799</v>
      </c>
      <c r="G949" s="4"/>
      <c r="H949" s="4" t="s">
        <v>1928</v>
      </c>
      <c r="I949" s="4"/>
      <c r="J949" s="4" t="s">
        <v>2524</v>
      </c>
      <c r="K949" s="4"/>
      <c r="L949" s="4" t="s">
        <v>104</v>
      </c>
      <c r="M949" s="4" t="s">
        <v>2800</v>
      </c>
      <c r="N949" s="4"/>
      <c r="O949" s="4"/>
      <c r="P949" s="4">
        <v>6</v>
      </c>
      <c r="Q949" s="4">
        <v>2</v>
      </c>
      <c r="R949" s="4"/>
      <c r="S949" s="4"/>
      <c r="T949" s="4"/>
      <c r="U949" s="4"/>
      <c r="V949" s="4" t="str">
        <f t="shared" si="29"/>
        <v>Y</v>
      </c>
      <c r="W949" s="4" t="s">
        <v>1895</v>
      </c>
      <c r="X949" s="4"/>
      <c r="Y949" s="46">
        <v>2731.9666666666667</v>
      </c>
      <c r="Z949" s="46">
        <v>2901.2188888888809</v>
      </c>
      <c r="AA949" s="46">
        <v>3796.4166666666665</v>
      </c>
      <c r="AB949" s="46">
        <v>30996.821388888831</v>
      </c>
      <c r="AC949" s="46">
        <v>0.12383333333333335</v>
      </c>
      <c r="AD949" s="46">
        <v>1.1987805555555548E-2</v>
      </c>
      <c r="AE949" s="46">
        <v>1064.4333333333332</v>
      </c>
      <c r="AF949" s="46">
        <v>43133.395555555617</v>
      </c>
      <c r="AG949" s="46">
        <v>3515.6166666666668</v>
      </c>
      <c r="AH949" s="46">
        <v>63723.048055555548</v>
      </c>
      <c r="AI949" s="46">
        <v>3656.2</v>
      </c>
      <c r="AJ949" s="46">
        <v>2671.3</v>
      </c>
      <c r="AK949" s="46">
        <v>4176.8999999999996</v>
      </c>
      <c r="AL949" s="46">
        <v>0.312</v>
      </c>
      <c r="AM949" s="46">
        <v>4176.8999999999996</v>
      </c>
      <c r="AN949" s="46">
        <v>1505.5999999999995</v>
      </c>
      <c r="AO949" s="46">
        <v>6</v>
      </c>
      <c r="AP949" s="46">
        <v>1.3219999999999996</v>
      </c>
      <c r="AQ949" s="46">
        <v>5.8000000000000003E-2</v>
      </c>
      <c r="AR949" s="46">
        <v>3715.5</v>
      </c>
      <c r="AS949" s="46">
        <v>3.5999999999999997E-2</v>
      </c>
      <c r="AT949" s="46">
        <v>3788.3</v>
      </c>
      <c r="AU949" s="46">
        <v>0.312</v>
      </c>
      <c r="AV949" s="46">
        <v>15241.70268473049</v>
      </c>
      <c r="AW949" s="46">
        <v>68963994.298719034</v>
      </c>
      <c r="AX949" s="46">
        <v>27655.555555555558</v>
      </c>
      <c r="AY949" s="46">
        <v>0.11579999999999993</v>
      </c>
      <c r="AZ949" s="46">
        <v>1.3089600000000079E-3</v>
      </c>
      <c r="BA949" s="46">
        <v>4825.6410256410254</v>
      </c>
      <c r="BB949" s="46">
        <v>17165.517241379312</v>
      </c>
      <c r="BC949" s="46">
        <v>27655.555555555558</v>
      </c>
      <c r="BD949" s="46">
        <v>0.17800000000000027</v>
      </c>
      <c r="BE949" s="46">
        <v>2.9368575624082247</v>
      </c>
      <c r="BF949" s="46">
        <v>10.810810810810834</v>
      </c>
      <c r="BG949" s="46">
        <v>10.416666666666657</v>
      </c>
      <c r="BH949" s="46">
        <v>3.681081081081087</v>
      </c>
      <c r="BI949" s="46">
        <v>0.96354166666666374</v>
      </c>
      <c r="BJ949" s="46">
        <v>4.5385779122541621</v>
      </c>
      <c r="BK949" s="46">
        <v>0.88953530130000724</v>
      </c>
      <c r="BL949" s="46">
        <v>1.0195935944018302</v>
      </c>
      <c r="BM949" s="46">
        <v>0.1858974358974359</v>
      </c>
      <c r="BN949" s="46">
        <v>0.6206896551724137</v>
      </c>
      <c r="BO949" s="46">
        <v>3.5571475686173919</v>
      </c>
      <c r="BP949" s="46">
        <v>1.6111111111111112</v>
      </c>
      <c r="BQ949" s="46">
        <v>3078.1333333333332</v>
      </c>
      <c r="BR949" s="46">
        <v>3726.5333333333333</v>
      </c>
      <c r="BS949" s="46">
        <v>2812.5</v>
      </c>
      <c r="BT949" s="46">
        <v>4078.1</v>
      </c>
      <c r="BU949" s="46">
        <v>36380.338888888909</v>
      </c>
      <c r="BV949" s="46">
        <v>25451.465555555562</v>
      </c>
      <c r="BW949" s="46">
        <v>648.45000000000005</v>
      </c>
      <c r="BX949" s="46">
        <v>92580.762499999881</v>
      </c>
      <c r="BY949" s="46">
        <v>1265.5999999999999</v>
      </c>
      <c r="BZ949" s="46">
        <v>7758.623673127654</v>
      </c>
      <c r="CA949" s="46">
        <v>10668869.360085368</v>
      </c>
      <c r="CB949" s="46">
        <v>13022.222222222223</v>
      </c>
      <c r="CC949" s="46">
        <v>3843.75</v>
      </c>
      <c r="CD949" s="46">
        <v>3656.2</v>
      </c>
      <c r="CE949" s="46">
        <v>3679.6499999999996</v>
      </c>
      <c r="CF949" s="46">
        <v>1031.25</v>
      </c>
      <c r="CG949" s="46">
        <v>468.75</v>
      </c>
      <c r="CH949" s="46">
        <v>445.35</v>
      </c>
      <c r="CI949" s="46">
        <v>3281.25</v>
      </c>
      <c r="CJ949" s="46">
        <v>3632.8</v>
      </c>
      <c r="CK949" s="46">
        <v>3632.8</v>
      </c>
      <c r="CL949" s="46">
        <v>3695.3599399206091</v>
      </c>
      <c r="CM949" s="46">
        <v>8581.1020960108181</v>
      </c>
      <c r="CN949" s="46">
        <v>10999.408983451536</v>
      </c>
      <c r="CO949" s="46">
        <v>88.1</v>
      </c>
      <c r="CP949" s="46">
        <v>89.800000000000011</v>
      </c>
      <c r="CQ949" s="46">
        <v>88.2</v>
      </c>
    </row>
    <row r="950" spans="1:95" x14ac:dyDescent="0.2">
      <c r="A950" s="4" t="s">
        <v>1895</v>
      </c>
      <c r="B950" s="4" t="s">
        <v>173</v>
      </c>
      <c r="C950" s="4" t="s">
        <v>2796</v>
      </c>
      <c r="D950" s="4" t="s">
        <v>2797</v>
      </c>
      <c r="E950" s="4" t="s">
        <v>2798</v>
      </c>
      <c r="F950" s="4" t="s">
        <v>2799</v>
      </c>
      <c r="G950" s="4"/>
      <c r="H950" s="4" t="s">
        <v>1928</v>
      </c>
      <c r="I950" s="4"/>
      <c r="J950" s="4" t="s">
        <v>2524</v>
      </c>
      <c r="K950" s="4"/>
      <c r="L950" s="4" t="s">
        <v>104</v>
      </c>
      <c r="M950" s="4" t="s">
        <v>2801</v>
      </c>
      <c r="N950" s="4"/>
      <c r="O950" s="4"/>
      <c r="P950" s="4">
        <v>13</v>
      </c>
      <c r="Q950" s="4">
        <v>3</v>
      </c>
      <c r="R950" s="4"/>
      <c r="S950" s="4"/>
      <c r="T950" s="4"/>
      <c r="U950" s="4"/>
      <c r="V950" s="4" t="str">
        <f t="shared" si="29"/>
        <v>Y</v>
      </c>
      <c r="W950" s="4" t="s">
        <v>1895</v>
      </c>
      <c r="X950" s="4"/>
      <c r="Y950" s="46">
        <v>2764.6538461538462</v>
      </c>
      <c r="Z950" s="46">
        <v>268001.61633136286</v>
      </c>
      <c r="AA950" s="46">
        <v>4042.3692307692304</v>
      </c>
      <c r="AB950" s="46">
        <v>477994.78213017934</v>
      </c>
      <c r="AC950" s="46">
        <v>8.5846153846153836E-2</v>
      </c>
      <c r="AD950" s="46">
        <v>5.2905325443787239E-4</v>
      </c>
      <c r="AE950" s="46">
        <v>1277.7230769230769</v>
      </c>
      <c r="AF950" s="46">
        <v>69457.394082841085</v>
      </c>
      <c r="AG950" s="46">
        <v>3800.4692307692308</v>
      </c>
      <c r="AH950" s="46">
        <v>467650.75443786982</v>
      </c>
      <c r="AI950" s="46">
        <v>4781.2</v>
      </c>
      <c r="AJ950" s="46">
        <v>1918.4</v>
      </c>
      <c r="AK950" s="46">
        <v>4978.2</v>
      </c>
      <c r="AL950" s="46">
        <v>0.105</v>
      </c>
      <c r="AM950" s="46">
        <v>3715.5</v>
      </c>
      <c r="AN950" s="46">
        <v>3059.7999999999997</v>
      </c>
      <c r="AO950" s="46">
        <v>13</v>
      </c>
      <c r="AP950" s="46">
        <v>1.5910000000000002</v>
      </c>
      <c r="AQ950" s="46">
        <v>7.1999999999999995E-2</v>
      </c>
      <c r="AR950" s="46">
        <v>4784</v>
      </c>
      <c r="AS950" s="46">
        <v>0.08</v>
      </c>
      <c r="AT950" s="46">
        <v>4808.3</v>
      </c>
      <c r="AU950" s="46">
        <v>0.12</v>
      </c>
      <c r="AV950" s="46">
        <v>15607.776029327653</v>
      </c>
      <c r="AW950" s="46">
        <v>16022167.867499176</v>
      </c>
      <c r="AX950" s="46">
        <v>21586.111111111113</v>
      </c>
      <c r="AY950" s="46">
        <v>3.9583333333333345E-2</v>
      </c>
      <c r="AZ950" s="46">
        <v>1.7624097222222271E-3</v>
      </c>
      <c r="BA950" s="46">
        <v>11563.809523809525</v>
      </c>
      <c r="BB950" s="46">
        <v>21248.611111111113</v>
      </c>
      <c r="BC950" s="46">
        <v>17910</v>
      </c>
      <c r="BD950" s="46">
        <v>0.12700000000000022</v>
      </c>
      <c r="BE950" s="46">
        <v>5.6022408963585439</v>
      </c>
      <c r="BF950" s="46">
        <v>10.61007957559681</v>
      </c>
      <c r="BG950" s="46">
        <v>10.845986984815612</v>
      </c>
      <c r="BH950" s="46">
        <v>1.8938992042440304</v>
      </c>
      <c r="BI950" s="46">
        <v>1.0222342733188721</v>
      </c>
      <c r="BJ950" s="46">
        <v>8.1709616593337522</v>
      </c>
      <c r="BK950" s="46">
        <v>1.287579060691697</v>
      </c>
      <c r="BL950" s="46">
        <v>1.0050794314381271</v>
      </c>
      <c r="BM950" s="46">
        <v>0.68571428571428572</v>
      </c>
      <c r="BN950" s="46">
        <v>1.1111111111111112</v>
      </c>
      <c r="BO950" s="46">
        <v>1.8375096085213858</v>
      </c>
      <c r="BP950" s="46">
        <v>0.84287861951761545</v>
      </c>
      <c r="BQ950" s="46">
        <v>3328.123076923077</v>
      </c>
      <c r="BR950" s="46">
        <v>3908.6461538461535</v>
      </c>
      <c r="BS950" s="46">
        <v>2671.9</v>
      </c>
      <c r="BT950" s="46">
        <v>4828.1000000000004</v>
      </c>
      <c r="BU950" s="46">
        <v>283282.57254438003</v>
      </c>
      <c r="BV950" s="46">
        <v>432877.13171598333</v>
      </c>
      <c r="BW950" s="46">
        <v>580.51538461538462</v>
      </c>
      <c r="BX950" s="46">
        <v>39393.62591715977</v>
      </c>
      <c r="BY950" s="46">
        <v>2156.2000000000003</v>
      </c>
      <c r="BZ950" s="46">
        <v>7040.4565869236867</v>
      </c>
      <c r="CA950" s="46">
        <v>6140736.2173311869</v>
      </c>
      <c r="CB950" s="46">
        <v>12369.444444444445</v>
      </c>
      <c r="CC950" s="46">
        <v>3433.6</v>
      </c>
      <c r="CD950" s="46">
        <v>4089.8250000000003</v>
      </c>
      <c r="CE950" s="46">
        <v>4143.74</v>
      </c>
      <c r="CF950" s="46">
        <v>574.20000000000005</v>
      </c>
      <c r="CG950" s="46">
        <v>679.67499999999995</v>
      </c>
      <c r="CH950" s="46">
        <v>506.23999999999995</v>
      </c>
      <c r="CI950" s="46">
        <v>3246.1</v>
      </c>
      <c r="CJ950" s="46">
        <v>4031.2249999999999</v>
      </c>
      <c r="CK950" s="46">
        <v>4059.3599999999997</v>
      </c>
      <c r="CL950" s="46">
        <v>6094.1765740655228</v>
      </c>
      <c r="CM950" s="46">
        <v>9347.7849616858239</v>
      </c>
      <c r="CN950" s="46">
        <v>5951.617897400507</v>
      </c>
      <c r="CO950" s="46">
        <v>98.674999999999997</v>
      </c>
      <c r="CP950" s="46">
        <v>103.27500000000001</v>
      </c>
      <c r="CQ950" s="46">
        <v>101.47999999999999</v>
      </c>
    </row>
    <row r="951" spans="1:95" s="4" customFormat="1" x14ac:dyDescent="0.2">
      <c r="A951" s="4" t="s">
        <v>1895</v>
      </c>
      <c r="B951" s="4" t="s">
        <v>173</v>
      </c>
      <c r="C951" s="4" t="s">
        <v>2796</v>
      </c>
      <c r="D951" s="4" t="s">
        <v>2797</v>
      </c>
      <c r="E951" s="4" t="s">
        <v>2798</v>
      </c>
      <c r="F951" s="4" t="s">
        <v>2799</v>
      </c>
      <c r="H951" s="4" t="s">
        <v>1928</v>
      </c>
      <c r="J951" s="4" t="s">
        <v>2524</v>
      </c>
      <c r="L951" s="4" t="s">
        <v>104</v>
      </c>
      <c r="M951" s="4" t="s">
        <v>2802</v>
      </c>
      <c r="P951" s="4">
        <v>5</v>
      </c>
      <c r="Q951" s="4">
        <v>1</v>
      </c>
      <c r="V951" s="4" t="str">
        <f t="shared" si="29"/>
        <v>Y</v>
      </c>
      <c r="W951" s="4" t="s">
        <v>1895</v>
      </c>
      <c r="Y951" s="46">
        <v>2699.3399999999992</v>
      </c>
      <c r="Z951" s="46">
        <v>751328.93040000205</v>
      </c>
      <c r="AA951" s="46">
        <v>4430.24</v>
      </c>
      <c r="AB951" s="46">
        <v>19345.234400000041</v>
      </c>
      <c r="AC951" s="46">
        <v>0.15279999999999999</v>
      </c>
      <c r="AD951" s="46">
        <v>5.8765599999999994E-3</v>
      </c>
      <c r="AE951" s="46">
        <v>1730.9</v>
      </c>
      <c r="AF951" s="46">
        <v>766461.06</v>
      </c>
      <c r="AG951" s="46">
        <v>3927.6200000000003</v>
      </c>
      <c r="AH951" s="46">
        <v>71517.425600000031</v>
      </c>
      <c r="AI951" s="46">
        <v>3789.8</v>
      </c>
      <c r="AJ951" s="46">
        <v>2197.9</v>
      </c>
      <c r="AK951" s="46">
        <v>4602</v>
      </c>
      <c r="AL951" s="46">
        <v>0.19600000000000001</v>
      </c>
      <c r="AM951" s="46">
        <v>4292.8999999999996</v>
      </c>
      <c r="AN951" s="46">
        <v>2404.1</v>
      </c>
      <c r="AO951" s="46">
        <v>5</v>
      </c>
      <c r="AP951" s="46">
        <v>0.8510000000000002</v>
      </c>
      <c r="AQ951" s="46">
        <v>0</v>
      </c>
      <c r="AR951" s="46">
        <v>4430.2</v>
      </c>
      <c r="AS951" s="46">
        <v>0.19900000000000001</v>
      </c>
      <c r="AT951" s="46">
        <v>4602</v>
      </c>
      <c r="AU951" s="46">
        <v>0.19900000000000001</v>
      </c>
      <c r="AV951" s="46">
        <v>11332.315464999734</v>
      </c>
      <c r="AW951" s="46">
        <v>498852.45015519822</v>
      </c>
      <c r="AX951" s="46">
        <v>11908.040201005024</v>
      </c>
      <c r="AY951" s="46">
        <v>2.1750000000000033E-2</v>
      </c>
      <c r="AZ951" s="46">
        <v>1.2968750000000008E-4</v>
      </c>
      <c r="BA951" s="46">
        <v>10162.755102040817</v>
      </c>
      <c r="BB951" s="46">
        <v>11384.530386740331</v>
      </c>
      <c r="BC951" s="46">
        <v>11873.936170212766</v>
      </c>
      <c r="BD951" s="46">
        <v>3.5999999999999976E-2</v>
      </c>
      <c r="BE951" s="46">
        <v>4.9261083743842349</v>
      </c>
      <c r="BF951" s="46">
        <v>9.8522167487684698</v>
      </c>
      <c r="BG951" s="46">
        <v>5.0000000000000009</v>
      </c>
      <c r="BH951" s="46">
        <v>2</v>
      </c>
      <c r="BI951" s="46">
        <v>0.50750000000000028</v>
      </c>
      <c r="BJ951" s="46">
        <v>5.8754406580493521</v>
      </c>
      <c r="BK951" s="46">
        <v>1.031983041766638</v>
      </c>
      <c r="BL951" s="46">
        <v>1.0387792876168118</v>
      </c>
      <c r="BM951" s="46">
        <v>0</v>
      </c>
      <c r="BN951" s="46" t="e">
        <v>#DIV/0!</v>
      </c>
      <c r="BO951" s="46">
        <v>1.1202208724339096</v>
      </c>
      <c r="BP951" s="46">
        <v>1.0429886668002091</v>
      </c>
      <c r="BQ951" s="46">
        <v>3428.0799999999995</v>
      </c>
      <c r="BR951" s="46">
        <v>4065.46</v>
      </c>
      <c r="BS951" s="46">
        <v>3100.8</v>
      </c>
      <c r="BT951" s="46">
        <v>4435.8</v>
      </c>
      <c r="BU951" s="46">
        <v>263056.71360000374</v>
      </c>
      <c r="BV951" s="46">
        <v>34566.570400000041</v>
      </c>
      <c r="BW951" s="46">
        <v>637.37999999999988</v>
      </c>
      <c r="BX951" s="46">
        <v>112322.80560000002</v>
      </c>
      <c r="BY951" s="46">
        <v>1335</v>
      </c>
      <c r="BZ951" s="46">
        <v>4189.3206358636871</v>
      </c>
      <c r="CA951" s="46">
        <v>488869.91816036403</v>
      </c>
      <c r="CB951" s="46">
        <v>4810.6382978723404</v>
      </c>
      <c r="CC951" s="46">
        <v>3962.1</v>
      </c>
      <c r="CD951" s="46">
        <v>4220.5</v>
      </c>
      <c r="CE951" s="46">
        <v>3962.1</v>
      </c>
      <c r="CF951" s="46">
        <v>732.09999999999991</v>
      </c>
      <c r="CG951" s="46">
        <v>452.2</v>
      </c>
      <c r="CH951" s="46">
        <v>818.3</v>
      </c>
      <c r="CI951" s="46">
        <v>3789.8</v>
      </c>
      <c r="CJ951" s="46">
        <v>4134.3500000000004</v>
      </c>
      <c r="CK951" s="46">
        <v>3789.8</v>
      </c>
      <c r="CL951" s="46">
        <v>3917.2919720374339</v>
      </c>
      <c r="CM951" s="46">
        <v>4810.6382978723404</v>
      </c>
      <c r="CN951" s="46">
        <v>4112.0603015075376</v>
      </c>
      <c r="CO951" s="46">
        <v>77.349999999999994</v>
      </c>
      <c r="CP951" s="46">
        <v>55.650000000000006</v>
      </c>
      <c r="CQ951" s="46">
        <v>88.8</v>
      </c>
    </row>
    <row r="952" spans="1:95" s="4" customFormat="1" x14ac:dyDescent="0.2">
      <c r="A952" s="4" t="s">
        <v>1895</v>
      </c>
      <c r="B952" s="4" t="s">
        <v>173</v>
      </c>
      <c r="C952" s="4" t="s">
        <v>2796</v>
      </c>
      <c r="D952" s="4" t="s">
        <v>2797</v>
      </c>
      <c r="E952" s="4" t="s">
        <v>2798</v>
      </c>
      <c r="F952" s="4" t="s">
        <v>2799</v>
      </c>
      <c r="H952" s="4" t="s">
        <v>1928</v>
      </c>
      <c r="J952" s="4" t="s">
        <v>2524</v>
      </c>
      <c r="L952" s="4" t="s">
        <v>104</v>
      </c>
      <c r="M952" s="4" t="s">
        <v>2803</v>
      </c>
      <c r="P952" s="4">
        <v>5</v>
      </c>
      <c r="Q952" s="4">
        <v>2</v>
      </c>
      <c r="V952" s="4" t="str">
        <f t="shared" si="29"/>
        <v>Y</v>
      </c>
      <c r="W952" s="4" t="s">
        <v>1895</v>
      </c>
      <c r="Y952" s="46">
        <v>2349.0600000000004</v>
      </c>
      <c r="Z952" s="46">
        <v>13496.390400000004</v>
      </c>
      <c r="AA952" s="46">
        <v>4423.3599999999997</v>
      </c>
      <c r="AB952" s="46">
        <v>540861.65440000291</v>
      </c>
      <c r="AC952" s="46">
        <v>0.1492</v>
      </c>
      <c r="AD952" s="46">
        <v>5.8295999999999901E-4</v>
      </c>
      <c r="AE952" s="46">
        <v>2074.3200000000002</v>
      </c>
      <c r="AF952" s="46">
        <v>614065.35759999987</v>
      </c>
      <c r="AG952" s="46">
        <v>3478.12</v>
      </c>
      <c r="AH952" s="46">
        <v>75049.781599999958</v>
      </c>
      <c r="AI952" s="46">
        <v>3187.5</v>
      </c>
      <c r="AJ952" s="46">
        <v>2163.6</v>
      </c>
      <c r="AK952" s="46">
        <v>5254.5</v>
      </c>
      <c r="AL952" s="46">
        <v>0.14899999999999999</v>
      </c>
      <c r="AM952" s="46">
        <v>4876.7</v>
      </c>
      <c r="AN952" s="46">
        <v>3090.9</v>
      </c>
      <c r="AO952" s="46">
        <v>5</v>
      </c>
      <c r="AP952" s="46">
        <v>1.044</v>
      </c>
      <c r="AQ952" s="46">
        <v>0.17</v>
      </c>
      <c r="AR952" s="46">
        <v>5254.5</v>
      </c>
      <c r="AS952" s="46">
        <v>0.18099999999999999</v>
      </c>
      <c r="AT952" s="46">
        <v>4911</v>
      </c>
      <c r="AU952" s="46">
        <v>0.18099999999999999</v>
      </c>
      <c r="AV952" s="46">
        <v>13474.805846817495</v>
      </c>
      <c r="AW952" s="46">
        <v>14135745.224828757</v>
      </c>
      <c r="AX952" s="46">
        <v>18208.724832214764</v>
      </c>
      <c r="AY952" s="46">
        <v>7.4499999999999983E-2</v>
      </c>
      <c r="AZ952" s="46">
        <v>4.0525000000000196E-4</v>
      </c>
      <c r="BA952" s="46">
        <v>18208.724832214764</v>
      </c>
      <c r="BB952" s="46">
        <v>16363.529411764706</v>
      </c>
      <c r="BC952" s="46">
        <v>14609.944751381216</v>
      </c>
      <c r="BD952" s="46">
        <v>0.10500000000000001</v>
      </c>
      <c r="BE952" s="46">
        <v>5.4054054054054035</v>
      </c>
      <c r="BF952" s="46">
        <v>5.249343832020994</v>
      </c>
      <c r="BG952" s="46">
        <v>5.524861878453037</v>
      </c>
      <c r="BH952" s="46">
        <v>0.9711286089238842</v>
      </c>
      <c r="BI952" s="46">
        <v>1.0524861878453042</v>
      </c>
      <c r="BJ952" s="46">
        <v>4.7892720306513406</v>
      </c>
      <c r="BK952" s="46">
        <v>1.0774704205712879</v>
      </c>
      <c r="BL952" s="46">
        <v>0.93462746217527837</v>
      </c>
      <c r="BM952" s="46">
        <v>1.1409395973154364</v>
      </c>
      <c r="BN952" s="46">
        <v>1.0647058823529412</v>
      </c>
      <c r="BO952" s="46">
        <v>0.89866421523458084</v>
      </c>
      <c r="BP952" s="46">
        <v>0.89283579255690793</v>
      </c>
      <c r="BQ952" s="46">
        <v>2849.9799999999996</v>
      </c>
      <c r="BR952" s="46">
        <v>3815.62</v>
      </c>
      <c r="BS952" s="46">
        <v>2765.6</v>
      </c>
      <c r="BT952" s="46">
        <v>4265.6000000000004</v>
      </c>
      <c r="BU952" s="46">
        <v>2986.9695999999954</v>
      </c>
      <c r="BV952" s="46">
        <v>211470.65759999992</v>
      </c>
      <c r="BW952" s="46">
        <v>965.66000000000008</v>
      </c>
      <c r="BX952" s="46">
        <v>166629.7503999999</v>
      </c>
      <c r="BY952" s="46">
        <v>1500.0000000000005</v>
      </c>
      <c r="BZ952" s="46">
        <v>6215.0501464031322</v>
      </c>
      <c r="CA952" s="46">
        <v>3927825.2252251864</v>
      </c>
      <c r="CB952" s="46">
        <v>8179.8657718120803</v>
      </c>
      <c r="CC952" s="46">
        <v>3679.6499999999996</v>
      </c>
      <c r="CD952" s="46">
        <v>3750</v>
      </c>
      <c r="CE952" s="46">
        <v>4218.8</v>
      </c>
      <c r="CF952" s="46">
        <v>843.8</v>
      </c>
      <c r="CG952" s="46">
        <v>914.1</v>
      </c>
      <c r="CH952" s="46">
        <v>1312.5</v>
      </c>
      <c r="CI952" s="46">
        <v>3468.75</v>
      </c>
      <c r="CJ952" s="46">
        <v>3281.25</v>
      </c>
      <c r="CK952" s="46">
        <v>3890.6</v>
      </c>
      <c r="CL952" s="46">
        <v>6110.6225410784537</v>
      </c>
      <c r="CM952" s="46">
        <v>5801.3122171945697</v>
      </c>
      <c r="CN952" s="46">
        <v>7251.3812154696134</v>
      </c>
      <c r="CO952" s="46">
        <v>106.15</v>
      </c>
      <c r="CP952" s="46">
        <v>107.1</v>
      </c>
      <c r="CQ952" s="46">
        <v>99.9</v>
      </c>
    </row>
    <row r="953" spans="1:95" s="4" customFormat="1" x14ac:dyDescent="0.2">
      <c r="A953" s="4" t="s">
        <v>1895</v>
      </c>
      <c r="B953" s="4" t="s">
        <v>173</v>
      </c>
      <c r="C953" s="4" t="s">
        <v>2796</v>
      </c>
      <c r="D953" s="4" t="s">
        <v>2797</v>
      </c>
      <c r="E953" s="4" t="s">
        <v>2798</v>
      </c>
      <c r="F953" s="4" t="s">
        <v>2799</v>
      </c>
      <c r="H953" s="4" t="s">
        <v>1928</v>
      </c>
      <c r="J953" s="4" t="s">
        <v>2524</v>
      </c>
      <c r="L953" s="4" t="s">
        <v>104</v>
      </c>
      <c r="M953" s="4" t="s">
        <v>2804</v>
      </c>
      <c r="P953" s="4">
        <v>8</v>
      </c>
      <c r="Q953" s="4">
        <v>2</v>
      </c>
      <c r="V953" s="4" t="str">
        <f t="shared" si="29"/>
        <v>Y</v>
      </c>
      <c r="W953" s="4" t="s">
        <v>1895</v>
      </c>
      <c r="Y953" s="46">
        <v>2541.5500000000002</v>
      </c>
      <c r="Z953" s="46">
        <v>7059.757500000007</v>
      </c>
      <c r="AA953" s="46">
        <v>3644.7874999999995</v>
      </c>
      <c r="AB953" s="46">
        <v>11789.781093750007</v>
      </c>
      <c r="AC953" s="46">
        <v>8.7749999999999995E-2</v>
      </c>
      <c r="AD953" s="46">
        <v>2.4618750000000075E-4</v>
      </c>
      <c r="AE953" s="46">
        <v>1103.2625</v>
      </c>
      <c r="AF953" s="46">
        <v>12214.942343750001</v>
      </c>
      <c r="AG953" s="46">
        <v>3267.6374999999998</v>
      </c>
      <c r="AH953" s="46">
        <v>4374.4523437499893</v>
      </c>
      <c r="AI953" s="46">
        <v>3273</v>
      </c>
      <c r="AJ953" s="46">
        <v>2460</v>
      </c>
      <c r="AK953" s="46">
        <v>3747.8</v>
      </c>
      <c r="AL953" s="46">
        <v>8.6999999999999994E-2</v>
      </c>
      <c r="AM953" s="46">
        <v>3679.1</v>
      </c>
      <c r="AN953" s="46">
        <v>1287.8000000000002</v>
      </c>
      <c r="AO953" s="46">
        <v>8</v>
      </c>
      <c r="AP953" s="46">
        <v>1.3439999999999999</v>
      </c>
      <c r="AQ953" s="46">
        <v>9.0999999999999998E-2</v>
      </c>
      <c r="AR953" s="46">
        <v>3644.8</v>
      </c>
      <c r="AS953" s="46">
        <v>0.10100000000000001</v>
      </c>
      <c r="AT953" s="46">
        <v>3679.1</v>
      </c>
      <c r="AU953" s="46">
        <v>0.109</v>
      </c>
      <c r="AV953" s="46">
        <v>12896.868939486701</v>
      </c>
      <c r="AW953" s="46">
        <v>4209576.5601592958</v>
      </c>
      <c r="AX953" s="46">
        <v>15740.277777777779</v>
      </c>
      <c r="AY953" s="46">
        <v>9.171428571428572E-2</v>
      </c>
      <c r="AZ953" s="46">
        <v>7.5110612244897856E-3</v>
      </c>
      <c r="BA953" s="46">
        <v>11250.574712643678</v>
      </c>
      <c r="BB953" s="46">
        <v>12453.846153846154</v>
      </c>
      <c r="BC953" s="46">
        <v>12071.287128712871</v>
      </c>
      <c r="BD953" s="46">
        <v>0.30099999999999993</v>
      </c>
      <c r="BE953" s="46">
        <v>4.983388704318938</v>
      </c>
      <c r="BF953" s="46">
        <v>7.518796992481203</v>
      </c>
      <c r="BG953" s="46">
        <v>7.6628352490421552</v>
      </c>
      <c r="BH953" s="46">
        <v>1.508771929824561</v>
      </c>
      <c r="BI953" s="46">
        <v>1.0191570881226066</v>
      </c>
      <c r="BJ953" s="46">
        <v>5.9523809523809534</v>
      </c>
      <c r="BK953" s="46">
        <v>0.99067706776113729</v>
      </c>
      <c r="BL953" s="46">
        <v>1.0094106672519754</v>
      </c>
      <c r="BM953" s="46">
        <v>1.0459770114942528</v>
      </c>
      <c r="BN953" s="46">
        <v>1.1098901098901099</v>
      </c>
      <c r="BO953" s="46">
        <v>1.106951997736632</v>
      </c>
      <c r="BP953" s="46">
        <v>0.96928185715421444</v>
      </c>
      <c r="BQ953" s="46">
        <v>2906.9624999999996</v>
      </c>
      <c r="BR953" s="46">
        <v>3515.2874999999995</v>
      </c>
      <c r="BS953" s="46">
        <v>2799.3</v>
      </c>
      <c r="BT953" s="46">
        <v>3617.6</v>
      </c>
      <c r="BU953" s="46">
        <v>3708.2198437499906</v>
      </c>
      <c r="BV953" s="46">
        <v>11098.863593750009</v>
      </c>
      <c r="BW953" s="46">
        <v>608.32500000000005</v>
      </c>
      <c r="BX953" s="46">
        <v>15501.12937499996</v>
      </c>
      <c r="BY953" s="46">
        <v>818.29999999999973</v>
      </c>
      <c r="BZ953" s="46">
        <v>7133.0990750517876</v>
      </c>
      <c r="CA953" s="46">
        <v>3316885.4592068791</v>
      </c>
      <c r="CB953" s="46">
        <v>9653.4482758620688</v>
      </c>
      <c r="CC953" s="46">
        <v>3402.2333333333331</v>
      </c>
      <c r="CD953" s="46">
        <v>3588.8666666666668</v>
      </c>
      <c r="CE953" s="46">
        <v>3574.5</v>
      </c>
      <c r="CF953" s="46">
        <v>502.4666666666667</v>
      </c>
      <c r="CG953" s="46">
        <v>689.06666666666661</v>
      </c>
      <c r="CH953" s="46">
        <v>646</v>
      </c>
      <c r="CI953" s="46">
        <v>3229.9666666666667</v>
      </c>
      <c r="CJ953" s="46">
        <v>3301.7333333333336</v>
      </c>
      <c r="CK953" s="46">
        <v>3273</v>
      </c>
      <c r="CL953" s="46">
        <v>7363.7292464878674</v>
      </c>
      <c r="CM953" s="46">
        <v>7550.3199174677166</v>
      </c>
      <c r="CN953" s="46">
        <v>6161.3225542737764</v>
      </c>
      <c r="CO953" s="46">
        <v>87</v>
      </c>
      <c r="CP953" s="46">
        <v>94.666666666666671</v>
      </c>
      <c r="CQ953" s="46">
        <v>95.1</v>
      </c>
    </row>
    <row r="954" spans="1:95" s="4" customFormat="1" x14ac:dyDescent="0.2">
      <c r="A954" s="4" t="s">
        <v>1895</v>
      </c>
      <c r="B954" s="4" t="s">
        <v>173</v>
      </c>
      <c r="C954" s="4" t="s">
        <v>2796</v>
      </c>
      <c r="D954" s="4" t="s">
        <v>2797</v>
      </c>
      <c r="E954" s="4" t="s">
        <v>2798</v>
      </c>
      <c r="F954" s="4" t="s">
        <v>2799</v>
      </c>
      <c r="H954" s="4" t="s">
        <v>1928</v>
      </c>
      <c r="J954" s="4" t="s">
        <v>2524</v>
      </c>
      <c r="L954" s="4" t="s">
        <v>104</v>
      </c>
      <c r="M954" s="4" t="s">
        <v>2805</v>
      </c>
      <c r="P954" s="4">
        <v>8</v>
      </c>
      <c r="Q954" s="4">
        <v>2</v>
      </c>
      <c r="V954" s="4" t="str">
        <f t="shared" si="29"/>
        <v>Y</v>
      </c>
      <c r="W954" s="4" t="s">
        <v>1895</v>
      </c>
      <c r="Y954" s="46">
        <v>2528.5</v>
      </c>
      <c r="Z954" s="46">
        <v>171598.41000000108</v>
      </c>
      <c r="AA954" s="46">
        <v>4520.3999999999996</v>
      </c>
      <c r="AB954" s="46">
        <v>754243.99250000343</v>
      </c>
      <c r="AC954" s="46">
        <v>8.9874999999999983E-2</v>
      </c>
      <c r="AD954" s="46">
        <v>1.4335937500000416E-4</v>
      </c>
      <c r="AE954" s="46">
        <v>1991.8999999999999</v>
      </c>
      <c r="AF954" s="46">
        <v>238832.98500000034</v>
      </c>
      <c r="AG954" s="46">
        <v>3433.5874999999996</v>
      </c>
      <c r="AH954" s="46">
        <v>65784.888593750016</v>
      </c>
      <c r="AI954" s="46">
        <v>3187.5</v>
      </c>
      <c r="AJ954" s="46">
        <v>2094.9</v>
      </c>
      <c r="AK954" s="46">
        <v>5494.9</v>
      </c>
      <c r="AL954" s="46">
        <v>0.109</v>
      </c>
      <c r="AM954" s="46">
        <v>5460.5</v>
      </c>
      <c r="AN954" s="46">
        <v>3399.9999999999995</v>
      </c>
      <c r="AO954" s="46">
        <v>8</v>
      </c>
      <c r="AP954" s="46">
        <v>1.0359999999999998</v>
      </c>
      <c r="AQ954" s="46">
        <v>8.6999999999999994E-2</v>
      </c>
      <c r="AR954" s="46">
        <v>3777.7</v>
      </c>
      <c r="AS954" s="46">
        <v>6.9000000000000006E-2</v>
      </c>
      <c r="AT954" s="46">
        <v>3674.7</v>
      </c>
      <c r="AU954" s="46">
        <v>0.109</v>
      </c>
      <c r="AV954" s="46">
        <v>21960.128358489688</v>
      </c>
      <c r="AW954" s="46">
        <v>11066759.261866927</v>
      </c>
      <c r="AX954" s="46">
        <v>26040.659340659338</v>
      </c>
      <c r="AY954" s="46">
        <v>4.5285714285714262E-2</v>
      </c>
      <c r="AZ954" s="46">
        <v>9.4489795918369795E-5</v>
      </c>
      <c r="BA954" s="46">
        <v>25521.100917431195</v>
      </c>
      <c r="BB954" s="46">
        <v>19342.528735632186</v>
      </c>
      <c r="BC954" s="46">
        <v>21899.999999999996</v>
      </c>
      <c r="BD954" s="46">
        <v>5.8000000000000024E-2</v>
      </c>
      <c r="BE954" s="46">
        <v>8.1967213114754127</v>
      </c>
      <c r="BF954" s="46">
        <v>8.6206896551724164</v>
      </c>
      <c r="BG954" s="46">
        <v>9.2165898617511495</v>
      </c>
      <c r="BH954" s="46">
        <v>1.0517241379310345</v>
      </c>
      <c r="BI954" s="46">
        <v>1.069124423963133</v>
      </c>
      <c r="BJ954" s="46">
        <v>7.7220077220077235</v>
      </c>
      <c r="BK954" s="46">
        <v>0.69182309312334034</v>
      </c>
      <c r="BL954" s="46">
        <v>0.97273473277391009</v>
      </c>
      <c r="BM954" s="46">
        <v>0.79816513761467889</v>
      </c>
      <c r="BN954" s="46">
        <v>0.79310344827586221</v>
      </c>
      <c r="BO954" s="46">
        <v>0.75790338348691788</v>
      </c>
      <c r="BP954" s="46">
        <v>1.1322201093415734</v>
      </c>
      <c r="BQ954" s="46">
        <v>3105.4749999999999</v>
      </c>
      <c r="BR954" s="46">
        <v>4089.8500000000004</v>
      </c>
      <c r="BS954" s="46">
        <v>2812.5</v>
      </c>
      <c r="BT954" s="46">
        <v>4921.8999999999996</v>
      </c>
      <c r="BU954" s="46">
        <v>66873.266874999987</v>
      </c>
      <c r="BV954" s="46">
        <v>467315.5524999965</v>
      </c>
      <c r="BW954" s="46">
        <v>984.375</v>
      </c>
      <c r="BX954" s="46">
        <v>185672.46187500004</v>
      </c>
      <c r="BY954" s="46">
        <v>2109.3999999999996</v>
      </c>
      <c r="BZ954" s="46">
        <v>10642.130389557464</v>
      </c>
      <c r="CA954" s="46">
        <v>13842176.866481334</v>
      </c>
      <c r="CB954" s="46">
        <v>15452.747252747253</v>
      </c>
      <c r="CC954" s="46">
        <v>4375</v>
      </c>
      <c r="CD954" s="46">
        <v>3843.7666666666664</v>
      </c>
      <c r="CE954" s="46">
        <v>4031.25</v>
      </c>
      <c r="CF954" s="46">
        <v>1187.5</v>
      </c>
      <c r="CG954" s="46">
        <v>812.5</v>
      </c>
      <c r="CH954" s="46">
        <v>937.5</v>
      </c>
      <c r="CI954" s="46">
        <v>3500</v>
      </c>
      <c r="CJ954" s="46">
        <v>3328.1</v>
      </c>
      <c r="CK954" s="46">
        <v>3492.2</v>
      </c>
      <c r="CL954" s="46">
        <v>12180.094280916805</v>
      </c>
      <c r="CM954" s="46">
        <v>8619.0613026819938</v>
      </c>
      <c r="CN954" s="46">
        <v>11369.78818283166</v>
      </c>
      <c r="CO954" s="46">
        <v>87.266666666666666</v>
      </c>
      <c r="CP954" s="46">
        <v>95.366666666666674</v>
      </c>
      <c r="CQ954" s="46">
        <v>90</v>
      </c>
    </row>
    <row r="955" spans="1:95" x14ac:dyDescent="0.2">
      <c r="A955" t="s">
        <v>1895</v>
      </c>
      <c r="B955" t="s">
        <v>173</v>
      </c>
      <c r="C955" t="s">
        <v>2806</v>
      </c>
      <c r="D955" t="s">
        <v>2807</v>
      </c>
      <c r="E955" t="s">
        <v>2808</v>
      </c>
      <c r="F955" t="s">
        <v>406</v>
      </c>
      <c r="G955" t="s">
        <v>2809</v>
      </c>
      <c r="H955" t="s">
        <v>408</v>
      </c>
      <c r="J955" t="s">
        <v>147</v>
      </c>
      <c r="L955" t="s">
        <v>104</v>
      </c>
      <c r="M955" t="s">
        <v>2810</v>
      </c>
      <c r="N955" t="s">
        <v>2811</v>
      </c>
      <c r="O955" t="s">
        <v>111</v>
      </c>
      <c r="P955">
        <v>70</v>
      </c>
      <c r="Q955">
        <v>16</v>
      </c>
      <c r="V955" t="str">
        <f t="shared" si="29"/>
        <v>Y</v>
      </c>
      <c r="Y955" s="44">
        <v>2697.26</v>
      </c>
      <c r="Z955" s="44">
        <v>736819.36640000006</v>
      </c>
      <c r="AA955" s="44">
        <v>3586.64</v>
      </c>
      <c r="AB955" s="44">
        <v>391029.12040000001</v>
      </c>
      <c r="AC955" s="44">
        <v>0.12280000000000001</v>
      </c>
      <c r="AD955" s="44">
        <v>1.0404760000000001E-2</v>
      </c>
      <c r="AE955" s="44">
        <v>889.4</v>
      </c>
      <c r="AF955" s="44">
        <v>393835.74400000001</v>
      </c>
      <c r="AG955" s="44">
        <v>3014.65</v>
      </c>
      <c r="AH955" s="44">
        <v>521138.82449999999</v>
      </c>
      <c r="AI955" s="44">
        <v>2368.6999999999998</v>
      </c>
      <c r="AJ955" s="44">
        <v>1479.4</v>
      </c>
      <c r="AK955" s="44">
        <v>4966.5</v>
      </c>
      <c r="AL955" s="44">
        <v>0.22900000000000001</v>
      </c>
      <c r="AM955" s="44">
        <v>2835.5</v>
      </c>
      <c r="AN955" s="44">
        <v>3487.1</v>
      </c>
      <c r="AO955" s="44">
        <v>70</v>
      </c>
      <c r="AP955" s="44">
        <v>43.932000000000002</v>
      </c>
      <c r="AQ955" s="44">
        <v>4.8000000000000001E-2</v>
      </c>
      <c r="AR955" s="44">
        <v>3240.6</v>
      </c>
      <c r="AS955" s="44">
        <v>9.8000000000000004E-2</v>
      </c>
      <c r="AT955" s="44">
        <v>2360</v>
      </c>
      <c r="AU955" s="44">
        <v>0.34</v>
      </c>
      <c r="AV955" s="44">
        <v>15548.58728</v>
      </c>
      <c r="AW955" s="44">
        <v>170216521</v>
      </c>
      <c r="AX955" s="44">
        <v>70447.826090000002</v>
      </c>
      <c r="AY955" s="44">
        <v>2.5043333329999999</v>
      </c>
      <c r="AZ955" s="44">
        <v>22.088657779999998</v>
      </c>
      <c r="BA955" s="44">
        <v>4614.4104799999996</v>
      </c>
      <c r="BB955" s="44">
        <v>24950</v>
      </c>
      <c r="BC955" s="44">
        <v>4852.0408159999997</v>
      </c>
      <c r="BD955" s="44">
        <v>15.565</v>
      </c>
      <c r="BE955" s="44">
        <v>2.0300446609999998</v>
      </c>
      <c r="BF955" s="44">
        <v>0.42075146200000002</v>
      </c>
      <c r="BG955" s="44">
        <v>3.7537537539999999</v>
      </c>
      <c r="BH955" s="44">
        <v>0.20726217</v>
      </c>
      <c r="BI955" s="44">
        <v>8.9215465470000002</v>
      </c>
      <c r="BJ955" s="44">
        <v>6.3507238460000002</v>
      </c>
      <c r="BK955" s="44">
        <v>1.142867219</v>
      </c>
      <c r="BL955" s="44">
        <v>0.72826019900000005</v>
      </c>
      <c r="BM955" s="44">
        <v>0.20960698699999999</v>
      </c>
      <c r="BN955" s="44">
        <v>2.0416666669999999</v>
      </c>
      <c r="BO955" s="44">
        <v>5.4069745429999996</v>
      </c>
      <c r="BP955" s="44">
        <v>0.19447057400000001</v>
      </c>
      <c r="BQ955" s="44">
        <v>2850.99</v>
      </c>
      <c r="BR955" s="44">
        <v>3380.69</v>
      </c>
      <c r="BS955" s="44">
        <v>1765.7</v>
      </c>
      <c r="BT955" s="44">
        <v>4823.3999999999996</v>
      </c>
      <c r="BU955" s="44">
        <v>631269.19090000005</v>
      </c>
      <c r="BV955" s="44">
        <v>435207.47289999999</v>
      </c>
      <c r="BW955" s="44">
        <v>529.72</v>
      </c>
      <c r="BX955" s="44">
        <v>152840.32759999999</v>
      </c>
      <c r="BY955" s="44">
        <v>3057.7</v>
      </c>
      <c r="BZ955" s="44">
        <v>9250.4949899999992</v>
      </c>
      <c r="CA955" s="44">
        <v>63869593.359999999</v>
      </c>
      <c r="CB955" s="44">
        <v>48682.608699999997</v>
      </c>
      <c r="CC955" s="44">
        <v>3212.74</v>
      </c>
      <c r="CD955" s="44">
        <v>3380.69</v>
      </c>
      <c r="CE955" s="44">
        <v>3712.32</v>
      </c>
      <c r="CF955" s="44">
        <v>413.42</v>
      </c>
      <c r="CG955" s="44">
        <v>529.72</v>
      </c>
      <c r="CH955" s="44">
        <v>714.92</v>
      </c>
      <c r="CI955" s="44">
        <v>3006.02</v>
      </c>
      <c r="CJ955" s="44">
        <v>3014.65</v>
      </c>
      <c r="CK955" s="44">
        <v>3471.14</v>
      </c>
      <c r="CL955" s="44">
        <v>5733.9195980000004</v>
      </c>
      <c r="CM955" s="44">
        <v>9250.4949899999992</v>
      </c>
      <c r="CN955" s="44">
        <v>6443.6512739999998</v>
      </c>
      <c r="CO955" s="44">
        <v>91.58</v>
      </c>
      <c r="CP955" s="44">
        <v>87.31</v>
      </c>
      <c r="CQ955" s="44">
        <v>85.48</v>
      </c>
    </row>
    <row r="956" spans="1:95" s="4" customFormat="1" x14ac:dyDescent="0.2">
      <c r="A956" t="s">
        <v>1895</v>
      </c>
      <c r="B956" t="s">
        <v>173</v>
      </c>
      <c r="C956" t="s">
        <v>2806</v>
      </c>
      <c r="D956" t="s">
        <v>2807</v>
      </c>
      <c r="E956" t="s">
        <v>2808</v>
      </c>
      <c r="F956" t="s">
        <v>406</v>
      </c>
      <c r="G956" t="s">
        <v>2809</v>
      </c>
      <c r="H956" t="s">
        <v>408</v>
      </c>
      <c r="I956"/>
      <c r="J956" t="s">
        <v>147</v>
      </c>
      <c r="K956"/>
      <c r="L956" t="s">
        <v>104</v>
      </c>
      <c r="M956" t="s">
        <v>2812</v>
      </c>
      <c r="N956" t="s">
        <v>2813</v>
      </c>
      <c r="O956" t="s">
        <v>111</v>
      </c>
      <c r="P956">
        <v>16</v>
      </c>
      <c r="Q956">
        <v>5</v>
      </c>
      <c r="R956"/>
      <c r="S956"/>
      <c r="T956"/>
      <c r="U956"/>
      <c r="V956" t="str">
        <f t="shared" si="29"/>
        <v>Y</v>
      </c>
      <c r="W956"/>
      <c r="X956"/>
      <c r="Y956" s="44">
        <v>1874.3062500000001</v>
      </c>
      <c r="Z956" s="44">
        <v>436598.31310000003</v>
      </c>
      <c r="AA956" s="44">
        <v>3239.84375</v>
      </c>
      <c r="AB956" s="44">
        <v>1247678.4069999999</v>
      </c>
      <c r="AC956" s="44">
        <v>0.168375</v>
      </c>
      <c r="AD956" s="44">
        <v>1.7915358999999999E-2</v>
      </c>
      <c r="AE956" s="44">
        <v>1365.5687499999999</v>
      </c>
      <c r="AF956" s="44">
        <v>769545.15090000001</v>
      </c>
      <c r="AG956" s="44">
        <v>2718.7562499999999</v>
      </c>
      <c r="AH956" s="44">
        <v>732262.79370000004</v>
      </c>
      <c r="AI956" s="44">
        <v>3609.4</v>
      </c>
      <c r="AJ956" s="44">
        <v>1208.3</v>
      </c>
      <c r="AK956" s="44">
        <v>5211</v>
      </c>
      <c r="AL956" s="44">
        <v>0.39100000000000001</v>
      </c>
      <c r="AM956" s="44">
        <v>4464.6000000000004</v>
      </c>
      <c r="AN956" s="44">
        <v>4002.7</v>
      </c>
      <c r="AO956" s="44">
        <v>16</v>
      </c>
      <c r="AP956" s="44">
        <v>39.497999999999998</v>
      </c>
      <c r="AQ956" s="44">
        <v>0.03</v>
      </c>
      <c r="AR956" s="44">
        <v>5211</v>
      </c>
      <c r="AS956" s="44">
        <v>0.40799999999999997</v>
      </c>
      <c r="AT956" s="44">
        <v>4897.6000000000004</v>
      </c>
      <c r="AU956" s="44">
        <v>0.42599999999999999</v>
      </c>
      <c r="AV956" s="44">
        <v>13002.983910000001</v>
      </c>
      <c r="AW956" s="44">
        <v>159492818.5</v>
      </c>
      <c r="AX956" s="44">
        <v>38280</v>
      </c>
      <c r="AY956" s="44">
        <v>2.4535999999999998</v>
      </c>
      <c r="AZ956" s="44">
        <v>30.092522240000001</v>
      </c>
      <c r="BA956" s="44">
        <v>6021.227621</v>
      </c>
      <c r="BB956" s="44">
        <v>38280</v>
      </c>
      <c r="BC956" s="44">
        <v>7388.7254899999998</v>
      </c>
      <c r="BD956" s="44">
        <v>21.033999999999999</v>
      </c>
      <c r="BE956" s="44">
        <v>1.9208605459999999</v>
      </c>
      <c r="BF956" s="44">
        <v>0.231395779</v>
      </c>
      <c r="BG956" s="44">
        <v>0.46061722700000002</v>
      </c>
      <c r="BH956" s="44">
        <v>0.120464643</v>
      </c>
      <c r="BI956" s="44">
        <v>1.990603409</v>
      </c>
      <c r="BJ956" s="44">
        <v>0.40508380199999999</v>
      </c>
      <c r="BK956" s="44">
        <v>1.1671818300000001</v>
      </c>
      <c r="BL956" s="44">
        <v>0.93985799299999995</v>
      </c>
      <c r="BM956" s="44">
        <v>7.6726343000000002E-2</v>
      </c>
      <c r="BN956" s="44">
        <v>13.6</v>
      </c>
      <c r="BO956" s="44">
        <v>6.3575075390000002</v>
      </c>
      <c r="BP956" s="44">
        <v>0.19301790699999999</v>
      </c>
      <c r="BQ956" s="44">
        <v>2258.8000000000002</v>
      </c>
      <c r="BR956" s="44">
        <v>2997.0687499999999</v>
      </c>
      <c r="BS956" s="44">
        <v>1359.4</v>
      </c>
      <c r="BT956" s="44">
        <v>5015.6000000000004</v>
      </c>
      <c r="BU956" s="44">
        <v>455151.98</v>
      </c>
      <c r="BV956" s="44">
        <v>902926.00340000005</v>
      </c>
      <c r="BW956" s="44">
        <v>738.26874999999995</v>
      </c>
      <c r="BX956" s="44">
        <v>237437.91589999999</v>
      </c>
      <c r="BY956" s="44">
        <v>3656.2</v>
      </c>
      <c r="BZ956" s="44">
        <v>6933.4220379999997</v>
      </c>
      <c r="CA956" s="44">
        <v>46387726.57</v>
      </c>
      <c r="CB956" s="44">
        <v>20313.333330000001</v>
      </c>
      <c r="CC956" s="44">
        <v>2868.76</v>
      </c>
      <c r="CD956" s="44">
        <v>3159.38</v>
      </c>
      <c r="CE956" s="44">
        <v>2968.7333330000001</v>
      </c>
      <c r="CF956" s="44">
        <v>749.98</v>
      </c>
      <c r="CG956" s="44">
        <v>515.64</v>
      </c>
      <c r="CH956" s="44">
        <v>914.03333329999998</v>
      </c>
      <c r="CI956" s="44">
        <v>2475</v>
      </c>
      <c r="CJ956" s="44">
        <v>2962.5</v>
      </c>
      <c r="CK956" s="44">
        <v>2718.7666669999999</v>
      </c>
      <c r="CL956" s="44">
        <v>6596.626835</v>
      </c>
      <c r="CM956" s="44">
        <v>9429.4010280000002</v>
      </c>
      <c r="CN956" s="44">
        <v>5134.1022139999995</v>
      </c>
      <c r="CO956" s="44">
        <v>97.94</v>
      </c>
      <c r="CP956" s="44">
        <v>87.26</v>
      </c>
      <c r="CQ956" s="44">
        <v>98.783333330000005</v>
      </c>
    </row>
    <row r="957" spans="1:95" s="4" customFormat="1" x14ac:dyDescent="0.2">
      <c r="A957" t="s">
        <v>1895</v>
      </c>
      <c r="B957" t="s">
        <v>173</v>
      </c>
      <c r="C957" t="s">
        <v>2806</v>
      </c>
      <c r="D957" t="s">
        <v>2807</v>
      </c>
      <c r="E957" t="s">
        <v>2808</v>
      </c>
      <c r="F957" t="s">
        <v>406</v>
      </c>
      <c r="G957" t="s">
        <v>2809</v>
      </c>
      <c r="H957" t="s">
        <v>408</v>
      </c>
      <c r="I957"/>
      <c r="J957" t="s">
        <v>147</v>
      </c>
      <c r="K957"/>
      <c r="L957" t="s">
        <v>104</v>
      </c>
      <c r="M957" t="s">
        <v>2814</v>
      </c>
      <c r="N957" t="s">
        <v>2815</v>
      </c>
      <c r="O957" t="s">
        <v>111</v>
      </c>
      <c r="P957">
        <v>28</v>
      </c>
      <c r="Q957">
        <v>11</v>
      </c>
      <c r="R957"/>
      <c r="S957"/>
      <c r="T957"/>
      <c r="U957"/>
      <c r="V957" t="str">
        <f t="shared" si="29"/>
        <v>Y</v>
      </c>
      <c r="W957"/>
      <c r="X957"/>
      <c r="Y957" s="44">
        <v>2193.817857</v>
      </c>
      <c r="Z957" s="44">
        <v>172342.72719999999</v>
      </c>
      <c r="AA957" s="44">
        <v>3028.4857139999999</v>
      </c>
      <c r="AB957" s="44">
        <v>492766.28049999999</v>
      </c>
      <c r="AC957" s="44">
        <v>0.15785714300000001</v>
      </c>
      <c r="AD957" s="44">
        <v>2.4429408E-2</v>
      </c>
      <c r="AE957" s="44">
        <v>834.67142860000001</v>
      </c>
      <c r="AF957" s="44">
        <v>604616.39130000002</v>
      </c>
      <c r="AG957" s="44">
        <v>2734.7178570000001</v>
      </c>
      <c r="AH957" s="44">
        <v>265145.52289999998</v>
      </c>
      <c r="AI957" s="44">
        <v>2325.6</v>
      </c>
      <c r="AJ957" s="44">
        <v>1392.5</v>
      </c>
      <c r="AK957" s="44">
        <v>4909.6000000000004</v>
      </c>
      <c r="AL957" s="44">
        <v>8.7999999999999995E-2</v>
      </c>
      <c r="AM957" s="44">
        <v>2239.5</v>
      </c>
      <c r="AN957" s="44">
        <v>3517.1</v>
      </c>
      <c r="AO957" s="44">
        <v>28</v>
      </c>
      <c r="AP957" s="44">
        <v>32.728999999999999</v>
      </c>
      <c r="AQ957" s="44">
        <v>5.8000000000000003E-2</v>
      </c>
      <c r="AR957" s="44">
        <v>3115.1</v>
      </c>
      <c r="AS957" s="44">
        <v>0.27700000000000002</v>
      </c>
      <c r="AT957" s="44">
        <v>2440.4</v>
      </c>
      <c r="AU957" s="44">
        <v>0.70099999999999996</v>
      </c>
      <c r="AV957" s="44">
        <v>10254.69781</v>
      </c>
      <c r="AW957" s="44">
        <v>330402218.89999998</v>
      </c>
      <c r="AX957" s="44">
        <v>99239.130430000005</v>
      </c>
      <c r="AY957" s="44">
        <v>1.048481481</v>
      </c>
      <c r="AZ957" s="44">
        <v>2.330521509</v>
      </c>
      <c r="BA957" s="44">
        <v>3752.272727</v>
      </c>
      <c r="BB957" s="44">
        <v>15593.103450000001</v>
      </c>
      <c r="BC957" s="44">
        <v>1036.462094</v>
      </c>
      <c r="BD957" s="44">
        <v>4.1420000000000003</v>
      </c>
      <c r="BE957" s="44">
        <v>1.1912640640000001</v>
      </c>
      <c r="BF957" s="44">
        <v>1.2815036310000001</v>
      </c>
      <c r="BG957" s="44">
        <v>0.88754770599999999</v>
      </c>
      <c r="BH957" s="44">
        <v>1.0757511040000001</v>
      </c>
      <c r="BI957" s="44">
        <v>0.69258306000000003</v>
      </c>
      <c r="BJ957" s="44">
        <v>0.855510404</v>
      </c>
      <c r="BK957" s="44">
        <v>1.3909801289999999</v>
      </c>
      <c r="BL957" s="44">
        <v>0.78340984199999997</v>
      </c>
      <c r="BM957" s="44">
        <v>0.659090909</v>
      </c>
      <c r="BN957" s="44">
        <v>4.7758620690000004</v>
      </c>
      <c r="BO957" s="44">
        <v>4.1556423479999998</v>
      </c>
      <c r="BP957" s="44">
        <v>6.6469263000000001E-2</v>
      </c>
      <c r="BQ957" s="44">
        <v>2445.5500000000002</v>
      </c>
      <c r="BR957" s="44">
        <v>2885.4357140000002</v>
      </c>
      <c r="BS957" s="44">
        <v>1851.9</v>
      </c>
      <c r="BT957" s="44">
        <v>4478.8999999999996</v>
      </c>
      <c r="BU957" s="44">
        <v>192006.33249999999</v>
      </c>
      <c r="BV957" s="44">
        <v>320857.53659999999</v>
      </c>
      <c r="BW957" s="44">
        <v>439.88571430000002</v>
      </c>
      <c r="BX957" s="44">
        <v>238781.8155</v>
      </c>
      <c r="BY957" s="44">
        <v>2627</v>
      </c>
      <c r="BZ957" s="44">
        <v>5604.4429449999998</v>
      </c>
      <c r="CA957" s="44">
        <v>109502885.3</v>
      </c>
      <c r="CB957" s="44">
        <v>54300</v>
      </c>
      <c r="CC957" s="44">
        <v>2689.2555560000001</v>
      </c>
      <c r="CD957" s="44">
        <v>3373.5111109999998</v>
      </c>
      <c r="CE957" s="44">
        <v>2622.73</v>
      </c>
      <c r="CF957" s="44">
        <v>301.45555560000003</v>
      </c>
      <c r="CG957" s="44">
        <v>751.26666669999997</v>
      </c>
      <c r="CH957" s="44">
        <v>284.23</v>
      </c>
      <c r="CI957" s="44">
        <v>2636.622222</v>
      </c>
      <c r="CJ957" s="44">
        <v>3091.2111110000001</v>
      </c>
      <c r="CK957" s="44">
        <v>2502.16</v>
      </c>
      <c r="CL957" s="44">
        <v>3032.3255429999999</v>
      </c>
      <c r="CM957" s="44">
        <v>13078.69053</v>
      </c>
      <c r="CN957" s="44">
        <v>1192.525783</v>
      </c>
      <c r="CO957" s="44">
        <v>88.288888889999996</v>
      </c>
      <c r="CP957" s="44">
        <v>86.388888890000004</v>
      </c>
      <c r="CQ957" s="44">
        <v>88.41</v>
      </c>
    </row>
    <row r="958" spans="1:95" s="4" customFormat="1" x14ac:dyDescent="0.2">
      <c r="A958" t="s">
        <v>108</v>
      </c>
      <c r="B958" t="s">
        <v>173</v>
      </c>
      <c r="C958" t="s">
        <v>2806</v>
      </c>
      <c r="D958" t="s">
        <v>2807</v>
      </c>
      <c r="E958" t="s">
        <v>2808</v>
      </c>
      <c r="F958" t="s">
        <v>406</v>
      </c>
      <c r="G958" t="s">
        <v>2809</v>
      </c>
      <c r="H958" t="s">
        <v>408</v>
      </c>
      <c r="I958"/>
      <c r="J958" t="s">
        <v>147</v>
      </c>
      <c r="K958"/>
      <c r="L958" t="s">
        <v>104</v>
      </c>
      <c r="M958" t="s">
        <v>2816</v>
      </c>
      <c r="N958" t="s">
        <v>2817</v>
      </c>
      <c r="O958" t="s">
        <v>111</v>
      </c>
      <c r="P958">
        <v>244</v>
      </c>
      <c r="Q958">
        <v>11</v>
      </c>
      <c r="R958"/>
      <c r="S958"/>
      <c r="T958"/>
      <c r="U958"/>
      <c r="V958" t="str">
        <f t="shared" si="29"/>
        <v>Y</v>
      </c>
      <c r="W958"/>
      <c r="X958"/>
      <c r="Y958" s="44">
        <v>3512.51</v>
      </c>
      <c r="Z958" s="44">
        <v>80760.938899999994</v>
      </c>
      <c r="AA958" s="44">
        <v>6247.68</v>
      </c>
      <c r="AB958" s="44">
        <v>23526.723600000001</v>
      </c>
      <c r="AC958" s="44">
        <v>2.6100000000000002E-2</v>
      </c>
      <c r="AD958" s="44">
        <v>5.2900000000000002E-6</v>
      </c>
      <c r="AE958" s="44">
        <v>2735.19</v>
      </c>
      <c r="AF958" s="44">
        <v>38281.382899999997</v>
      </c>
      <c r="AG958" s="44">
        <v>5934.57</v>
      </c>
      <c r="AH958" s="44">
        <v>49257.816099999996</v>
      </c>
      <c r="AI958" s="44">
        <v>5469.4</v>
      </c>
      <c r="AJ958" s="44">
        <v>3086.5</v>
      </c>
      <c r="AK958" s="44">
        <v>6586.7</v>
      </c>
      <c r="AL958" s="44">
        <v>2.9000000000000001E-2</v>
      </c>
      <c r="AM958" s="44">
        <v>5488.9</v>
      </c>
      <c r="AN958" s="44">
        <v>3500.2</v>
      </c>
      <c r="AO958" s="44">
        <v>244</v>
      </c>
      <c r="AP958" s="44">
        <v>1.0129999999999999</v>
      </c>
      <c r="AQ958" s="44">
        <v>2.5999999999999999E-2</v>
      </c>
      <c r="AR958" s="44">
        <v>6268.5</v>
      </c>
      <c r="AS958" s="44">
        <v>2.5000000000000001E-2</v>
      </c>
      <c r="AT958" s="44">
        <v>5902.4</v>
      </c>
      <c r="AU958" s="44">
        <v>3.9E-2</v>
      </c>
      <c r="AV958" s="44">
        <v>105908.254</v>
      </c>
      <c r="AW958" s="44">
        <v>201267432</v>
      </c>
      <c r="AX958" s="44">
        <v>123966.667</v>
      </c>
      <c r="AY958" s="44">
        <v>4.6666700000000004E-3</v>
      </c>
      <c r="AZ958" s="44">
        <v>1.77778E-6</v>
      </c>
      <c r="BA958" s="44">
        <v>71320.689700000003</v>
      </c>
      <c r="BB958" s="44">
        <v>107084.61500000001</v>
      </c>
      <c r="BC958" s="44">
        <v>88276</v>
      </c>
      <c r="BD958" s="44">
        <v>7.0000000000000001E-3</v>
      </c>
      <c r="BE958" s="44">
        <v>26.737967900000001</v>
      </c>
      <c r="BF958" s="44">
        <v>33.003300299999999</v>
      </c>
      <c r="BG958" s="44">
        <v>34.965035</v>
      </c>
      <c r="BH958" s="44">
        <v>1.2343234300000001</v>
      </c>
      <c r="BI958" s="44">
        <v>1.0594405600000001</v>
      </c>
      <c r="BJ958" s="44">
        <v>64.165844000000007</v>
      </c>
      <c r="BK958" s="44">
        <v>1.1420321</v>
      </c>
      <c r="BL958" s="44">
        <v>0.94159687000000003</v>
      </c>
      <c r="BM958" s="44">
        <v>0.89655172000000005</v>
      </c>
      <c r="BN958" s="44">
        <v>0.96153845999999998</v>
      </c>
      <c r="BO958" s="44">
        <v>1.50145233</v>
      </c>
      <c r="BP958" s="44">
        <v>0.82435745000000005</v>
      </c>
      <c r="BQ958" s="44">
        <v>5008.62</v>
      </c>
      <c r="BR958" s="44">
        <v>6106.8</v>
      </c>
      <c r="BS958" s="44">
        <v>4478.8999999999996</v>
      </c>
      <c r="BT958" s="44">
        <v>6460</v>
      </c>
      <c r="BU958" s="44">
        <v>11518.783600000001</v>
      </c>
      <c r="BV958" s="44">
        <v>18475.428</v>
      </c>
      <c r="BW958" s="44">
        <v>1098.18</v>
      </c>
      <c r="BX958" s="44">
        <v>2318.1356000000001</v>
      </c>
      <c r="BY958" s="44">
        <v>1981.1</v>
      </c>
      <c r="BZ958" s="44">
        <v>42346.209499999997</v>
      </c>
      <c r="CA958" s="44">
        <v>13134134</v>
      </c>
      <c r="CB958" s="44">
        <v>52854.5455</v>
      </c>
      <c r="CC958" s="44">
        <v>6098.22</v>
      </c>
      <c r="CD958" s="44">
        <v>6106.8</v>
      </c>
      <c r="CE958" s="44">
        <v>5839.82</v>
      </c>
      <c r="CF958" s="44">
        <v>1024.98</v>
      </c>
      <c r="CG958" s="44">
        <v>1098.18</v>
      </c>
      <c r="CH958" s="44">
        <v>1016.38</v>
      </c>
      <c r="CI958" s="44">
        <v>6029.28</v>
      </c>
      <c r="CJ958" s="44">
        <v>5934.57</v>
      </c>
      <c r="CK958" s="44">
        <v>5650.3</v>
      </c>
      <c r="CL958" s="44">
        <v>29944.347000000002</v>
      </c>
      <c r="CM958" s="44">
        <v>42346.209499999997</v>
      </c>
      <c r="CN958" s="44">
        <v>42652.663399999998</v>
      </c>
      <c r="CO958" s="44">
        <v>80.48</v>
      </c>
      <c r="CP958" s="44">
        <v>88.72</v>
      </c>
      <c r="CQ958" s="44">
        <v>91.02</v>
      </c>
    </row>
    <row r="959" spans="1:95" s="2" customFormat="1" x14ac:dyDescent="0.2">
      <c r="A959" s="2" t="s">
        <v>108</v>
      </c>
      <c r="B959" s="2" t="s">
        <v>173</v>
      </c>
      <c r="C959" s="2" t="s">
        <v>2806</v>
      </c>
      <c r="D959" s="2" t="s">
        <v>2807</v>
      </c>
      <c r="E959" s="2" t="s">
        <v>2808</v>
      </c>
      <c r="F959" s="2" t="s">
        <v>406</v>
      </c>
      <c r="G959" s="2" t="s">
        <v>2809</v>
      </c>
      <c r="H959" s="2" t="s">
        <v>408</v>
      </c>
      <c r="J959" s="2" t="s">
        <v>147</v>
      </c>
      <c r="L959" s="2" t="s">
        <v>104</v>
      </c>
      <c r="M959" s="2" t="s">
        <v>2818</v>
      </c>
      <c r="N959" s="2" t="s">
        <v>2819</v>
      </c>
      <c r="O959" s="2" t="s">
        <v>120</v>
      </c>
      <c r="P959" s="2">
        <v>22</v>
      </c>
      <c r="Q959" s="2">
        <v>12</v>
      </c>
      <c r="V959" s="2" t="str">
        <f t="shared" si="29"/>
        <v>Y</v>
      </c>
      <c r="Y959" s="45">
        <v>3776.681818181818</v>
      </c>
      <c r="Z959" s="45">
        <v>1285437.9405785138</v>
      </c>
      <c r="AA959" s="45">
        <v>4747.568181818182</v>
      </c>
      <c r="AB959" s="45">
        <v>1003462.7730785125</v>
      </c>
      <c r="AC959" s="45">
        <v>7.9000000000000001E-2</v>
      </c>
      <c r="AD959" s="45">
        <v>5.9401818181818158E-3</v>
      </c>
      <c r="AE959" s="45">
        <v>970.89090909090919</v>
      </c>
      <c r="AF959" s="45">
        <v>490276.22537190065</v>
      </c>
      <c r="AG959" s="45">
        <v>4277.2590909090904</v>
      </c>
      <c r="AH959" s="45">
        <v>1105668.5969628184</v>
      </c>
      <c r="AI959" s="45">
        <v>3789.8</v>
      </c>
      <c r="AJ959" s="45">
        <v>1514.2</v>
      </c>
      <c r="AK959" s="45">
        <v>6255</v>
      </c>
      <c r="AL959" s="45">
        <v>2.9000000000000001E-2</v>
      </c>
      <c r="AM959" s="45">
        <v>4564.2</v>
      </c>
      <c r="AN959" s="45">
        <v>4740.8</v>
      </c>
      <c r="AO959" s="45">
        <v>22</v>
      </c>
      <c r="AP959" s="45">
        <v>2.4489999999999998</v>
      </c>
      <c r="AQ959" s="45">
        <v>0.11</v>
      </c>
      <c r="AR959" s="45">
        <v>4974.3999999999996</v>
      </c>
      <c r="AS959" s="45">
        <v>0.36799999999999999</v>
      </c>
      <c r="AT959" s="45">
        <v>4405.5</v>
      </c>
      <c r="AU959" s="45">
        <v>0.36799999999999999</v>
      </c>
      <c r="AV959" s="45">
        <v>19956.894083956558</v>
      </c>
      <c r="AW959" s="45">
        <v>375607423.0651418</v>
      </c>
      <c r="AX959" s="45">
        <v>61641.93548387097</v>
      </c>
      <c r="AY959" s="45">
        <v>3.385714285714285E-2</v>
      </c>
      <c r="AZ959" s="45">
        <v>2.7378367346938778E-3</v>
      </c>
      <c r="BA959" s="45">
        <v>24837.931034482757</v>
      </c>
      <c r="BB959" s="45">
        <v>7276.363636363636</v>
      </c>
      <c r="BC959" s="45">
        <v>7856.79347826087</v>
      </c>
      <c r="BD959" s="45">
        <v>0.19600000000000001</v>
      </c>
      <c r="BE959" s="45">
        <v>7.0140280561122248</v>
      </c>
      <c r="BF959" s="45">
        <v>9.8591549295774659</v>
      </c>
      <c r="BG959" s="45">
        <v>11.157601115760114</v>
      </c>
      <c r="BH959" s="45">
        <v>1.4056338028169015</v>
      </c>
      <c r="BI959" s="45">
        <v>1.1316995417413829</v>
      </c>
      <c r="BJ959" s="45">
        <v>8.9832584728460603</v>
      </c>
      <c r="BK959" s="45">
        <v>1.0898733622540642</v>
      </c>
      <c r="BL959" s="45">
        <v>0.88563444837568361</v>
      </c>
      <c r="BM959" s="45">
        <v>3.7931034482758621</v>
      </c>
      <c r="BN959" s="45">
        <v>3.3454545454545452</v>
      </c>
      <c r="BO959" s="45">
        <v>0.29295369353678391</v>
      </c>
      <c r="BP959" s="45">
        <v>1.079769218651544</v>
      </c>
      <c r="BQ959" s="45">
        <v>3946.4454545454546</v>
      </c>
      <c r="BR959" s="45">
        <v>4594.3954545454544</v>
      </c>
      <c r="BS959" s="45">
        <v>1981.1</v>
      </c>
      <c r="BT959" s="45">
        <v>6115.4</v>
      </c>
      <c r="BU959" s="45">
        <v>1255903.6324793366</v>
      </c>
      <c r="BV959" s="45">
        <v>971435.07679752086</v>
      </c>
      <c r="BW959" s="45">
        <v>647.96818181818173</v>
      </c>
      <c r="BX959" s="45">
        <v>303743.36944214901</v>
      </c>
      <c r="BY959" s="45">
        <v>4134.2999999999993</v>
      </c>
      <c r="BZ959" s="45">
        <v>14370.389063229284</v>
      </c>
      <c r="CA959" s="45">
        <v>286482782.67529625</v>
      </c>
      <c r="CB959" s="45">
        <v>52790.322580645159</v>
      </c>
      <c r="CC959" s="45">
        <v>4528.1285714285714</v>
      </c>
      <c r="CD959" s="45">
        <v>4183.5857142857139</v>
      </c>
      <c r="CE959" s="45">
        <v>5011.8375000000005</v>
      </c>
      <c r="CF959" s="45">
        <v>393.7714285714286</v>
      </c>
      <c r="CG959" s="45">
        <v>504.5</v>
      </c>
      <c r="CH959" s="45">
        <v>995.92499999999995</v>
      </c>
      <c r="CI959" s="45">
        <v>4275.8571428571431</v>
      </c>
      <c r="CJ959" s="45">
        <v>3937.4857142857145</v>
      </c>
      <c r="CK959" s="45">
        <v>4575.7874999999995</v>
      </c>
      <c r="CL959" s="45">
        <v>8243.8493065030452</v>
      </c>
      <c r="CM959" s="45">
        <v>10717.229472176239</v>
      </c>
      <c r="CN959" s="45">
        <v>22927.625992536166</v>
      </c>
      <c r="CO959" s="45">
        <v>83</v>
      </c>
      <c r="CP959" s="45">
        <v>82.871428571428552</v>
      </c>
      <c r="CQ959" s="45">
        <v>83.9</v>
      </c>
    </row>
    <row r="960" spans="1:95" s="4" customFormat="1" x14ac:dyDescent="0.2">
      <c r="A960" s="4" t="s">
        <v>1895</v>
      </c>
      <c r="B960" s="4" t="s">
        <v>173</v>
      </c>
      <c r="C960" s="4" t="s">
        <v>2054</v>
      </c>
      <c r="D960" s="4" t="s">
        <v>2820</v>
      </c>
      <c r="E960" t="s">
        <v>2821</v>
      </c>
      <c r="F960" t="s">
        <v>406</v>
      </c>
      <c r="G960" t="s">
        <v>2822</v>
      </c>
      <c r="H960" t="s">
        <v>1840</v>
      </c>
      <c r="I960"/>
      <c r="J960" t="s">
        <v>147</v>
      </c>
      <c r="L960" s="4" t="s">
        <v>104</v>
      </c>
      <c r="M960" s="4" t="s">
        <v>2823</v>
      </c>
      <c r="P960" s="4">
        <v>10</v>
      </c>
      <c r="Q960" s="4">
        <v>8</v>
      </c>
      <c r="V960" s="4" t="str">
        <f t="shared" si="29"/>
        <v>Y</v>
      </c>
      <c r="W960" s="4" t="s">
        <v>1895</v>
      </c>
      <c r="Y960" s="46">
        <v>2097.9800000000005</v>
      </c>
      <c r="Z960" s="46">
        <v>105971.4695999986</v>
      </c>
      <c r="AA960" s="46">
        <v>3056.13</v>
      </c>
      <c r="AB960" s="46">
        <v>46283.84610000001</v>
      </c>
      <c r="AC960" s="46">
        <v>0.22749999999999998</v>
      </c>
      <c r="AD960" s="46">
        <v>1.2622050000000017E-2</v>
      </c>
      <c r="AE960" s="46">
        <v>958.16999999999985</v>
      </c>
      <c r="AF960" s="46">
        <v>79075.420100000207</v>
      </c>
      <c r="AG960" s="46">
        <v>2515.0800000000004</v>
      </c>
      <c r="AH960" s="46">
        <v>75370.399599997996</v>
      </c>
      <c r="AI960" s="46">
        <v>2454.8000000000002</v>
      </c>
      <c r="AJ960" s="46">
        <v>1743.9</v>
      </c>
      <c r="AK960" s="46">
        <v>3495.3</v>
      </c>
      <c r="AL960" s="46">
        <v>0.53600000000000003</v>
      </c>
      <c r="AM960" s="46">
        <v>3014.5</v>
      </c>
      <c r="AN960" s="46">
        <v>1751.4</v>
      </c>
      <c r="AO960" s="46">
        <v>10</v>
      </c>
      <c r="AP960" s="46">
        <v>4.0290000000000008</v>
      </c>
      <c r="AQ960" s="46">
        <v>0.19600000000000001</v>
      </c>
      <c r="AR960" s="46">
        <v>3014.5</v>
      </c>
      <c r="AS960" s="46">
        <v>0.23200000000000001</v>
      </c>
      <c r="AT960" s="46">
        <v>3142.4</v>
      </c>
      <c r="AU960" s="46">
        <v>0.53600000000000003</v>
      </c>
      <c r="AV960" s="46">
        <v>4751.9923132187714</v>
      </c>
      <c r="AW960" s="46">
        <v>3043196.8837519647</v>
      </c>
      <c r="AX960" s="46">
        <v>8064.0883977900548</v>
      </c>
      <c r="AY960" s="46">
        <v>0.19488888888888894</v>
      </c>
      <c r="AZ960" s="46">
        <v>1.4225432098765476E-2</v>
      </c>
      <c r="BA960" s="46">
        <v>2370.7089552238804</v>
      </c>
      <c r="BB960" s="46">
        <v>4818.367346938775</v>
      </c>
      <c r="BC960" s="46">
        <v>4662.9310344827582</v>
      </c>
      <c r="BD960" s="46">
        <v>0.31200000000000033</v>
      </c>
      <c r="BE960" s="46">
        <v>2.4213075060532674</v>
      </c>
      <c r="BF960" s="46">
        <v>4.1379310344827607</v>
      </c>
      <c r="BG960" s="46">
        <v>2.244668911335578</v>
      </c>
      <c r="BH960" s="46">
        <v>1.7089655172413811</v>
      </c>
      <c r="BI960" s="46">
        <v>0.54246165357276444</v>
      </c>
      <c r="BJ960" s="46">
        <v>2.4820054604120125</v>
      </c>
      <c r="BK960" s="46">
        <v>1</v>
      </c>
      <c r="BL960" s="46">
        <v>1.0424282633935977</v>
      </c>
      <c r="BM960" s="46">
        <v>0.36567164179104478</v>
      </c>
      <c r="BN960" s="46">
        <v>1.1836734693877551</v>
      </c>
      <c r="BO960" s="46">
        <v>2.0324584071450253</v>
      </c>
      <c r="BP960" s="46">
        <v>0.96774087543267762</v>
      </c>
      <c r="BQ960" s="46">
        <v>2222.23</v>
      </c>
      <c r="BR960" s="46">
        <v>2872.5200000000004</v>
      </c>
      <c r="BS960" s="46">
        <v>1851.9</v>
      </c>
      <c r="BT960" s="46">
        <v>3316.1</v>
      </c>
      <c r="BU960" s="46">
        <v>87606.846100000141</v>
      </c>
      <c r="BV960" s="46">
        <v>46755.815599999987</v>
      </c>
      <c r="BW960" s="46">
        <v>650.30999999999995</v>
      </c>
      <c r="BX960" s="46">
        <v>36144.504900000167</v>
      </c>
      <c r="BY960" s="46">
        <v>1464.1999999999998</v>
      </c>
      <c r="BZ960" s="46">
        <v>3166.9732966123693</v>
      </c>
      <c r="CA960" s="46">
        <v>975860.76991267921</v>
      </c>
      <c r="CB960" s="46">
        <v>4969.2307692307695</v>
      </c>
      <c r="CC960" s="46">
        <v>2856.7333333333336</v>
      </c>
      <c r="CD960" s="46">
        <v>2885.4333333333329</v>
      </c>
      <c r="CE960" s="46">
        <v>2874.6750000000002</v>
      </c>
      <c r="CF960" s="46">
        <v>674.69999999999993</v>
      </c>
      <c r="CG960" s="46">
        <v>588.6</v>
      </c>
      <c r="CH960" s="46">
        <v>678.30000000000007</v>
      </c>
      <c r="CI960" s="46">
        <v>2469.1333333333337</v>
      </c>
      <c r="CJ960" s="46">
        <v>2641.4</v>
      </c>
      <c r="CK960" s="46">
        <v>2454.8000000000002</v>
      </c>
      <c r="CL960" s="46">
        <v>2417.4372114676294</v>
      </c>
      <c r="CM960" s="46">
        <v>4145.4744141834572</v>
      </c>
      <c r="CN960" s="46">
        <v>2995.2495222926073</v>
      </c>
      <c r="CO960" s="46">
        <v>89.166666666666671</v>
      </c>
      <c r="CP960" s="46">
        <v>90.5</v>
      </c>
      <c r="CQ960" s="46">
        <v>91.825000000000003</v>
      </c>
    </row>
    <row r="961" spans="1:95" s="4" customFormat="1" x14ac:dyDescent="0.2">
      <c r="A961" t="s">
        <v>1895</v>
      </c>
      <c r="B961" t="s">
        <v>173</v>
      </c>
      <c r="C961" t="s">
        <v>2054</v>
      </c>
      <c r="D961" t="s">
        <v>2820</v>
      </c>
      <c r="E961" t="s">
        <v>2821</v>
      </c>
      <c r="F961" t="s">
        <v>406</v>
      </c>
      <c r="G961" t="s">
        <v>2822</v>
      </c>
      <c r="H961" t="s">
        <v>1840</v>
      </c>
      <c r="I961"/>
      <c r="J961" t="s">
        <v>147</v>
      </c>
      <c r="K961"/>
      <c r="L961" t="s">
        <v>104</v>
      </c>
      <c r="M961" t="s">
        <v>2824</v>
      </c>
      <c r="N961"/>
      <c r="O961"/>
      <c r="P961">
        <v>21</v>
      </c>
      <c r="Q961">
        <v>14</v>
      </c>
      <c r="R961"/>
      <c r="S961"/>
      <c r="T961"/>
      <c r="U961"/>
      <c r="V961" t="str">
        <f t="shared" si="29"/>
        <v>Y</v>
      </c>
      <c r="W961"/>
      <c r="X961"/>
      <c r="Y961" s="44">
        <v>1733.109524</v>
      </c>
      <c r="Z961" s="44">
        <v>245016.5637</v>
      </c>
      <c r="AA961" s="44">
        <v>3171.37619</v>
      </c>
      <c r="AB961" s="44">
        <v>488440.86180000001</v>
      </c>
      <c r="AC961" s="44">
        <v>0.12114285700000001</v>
      </c>
      <c r="AD961" s="44">
        <v>6.878884E-3</v>
      </c>
      <c r="AE961" s="44">
        <v>1438.27619</v>
      </c>
      <c r="AF961" s="44">
        <v>169839.95420000001</v>
      </c>
      <c r="AG961" s="44">
        <v>2669.6523809999999</v>
      </c>
      <c r="AH961" s="44">
        <v>249335.29490000001</v>
      </c>
      <c r="AI961" s="44">
        <v>3187.5</v>
      </c>
      <c r="AJ961" s="44">
        <v>1129.5</v>
      </c>
      <c r="AK961" s="44">
        <v>4495.8999999999996</v>
      </c>
      <c r="AL961" s="44">
        <v>9.0999999999999998E-2</v>
      </c>
      <c r="AM961" s="44">
        <v>3632.2</v>
      </c>
      <c r="AN961" s="44">
        <v>3366.4</v>
      </c>
      <c r="AO961" s="44">
        <v>21</v>
      </c>
      <c r="AP961" s="44">
        <v>11.53</v>
      </c>
      <c r="AQ961" s="44">
        <v>0.107</v>
      </c>
      <c r="AR961" s="44">
        <v>4075.1</v>
      </c>
      <c r="AS961" s="44">
        <v>0.32400000000000001</v>
      </c>
      <c r="AT961" s="44">
        <v>3467.9</v>
      </c>
      <c r="AU961" s="44">
        <v>0.32400000000000001</v>
      </c>
      <c r="AV961" s="44">
        <v>16323.0839</v>
      </c>
      <c r="AW961" s="44">
        <v>69688747.659999996</v>
      </c>
      <c r="AX961" s="44">
        <v>33466.666669999999</v>
      </c>
      <c r="AY961" s="44">
        <v>0.44929999999999998</v>
      </c>
      <c r="AZ961" s="44">
        <v>1.13725761</v>
      </c>
      <c r="BA961" s="44">
        <v>16134.065930000001</v>
      </c>
      <c r="BB961" s="44">
        <v>20077.570090000001</v>
      </c>
      <c r="BC961" s="44">
        <v>4452.4691359999997</v>
      </c>
      <c r="BD961" s="44">
        <v>5.0149999999999997</v>
      </c>
      <c r="BE961" s="44">
        <v>3.6458333330000001</v>
      </c>
      <c r="BF961" s="44">
        <v>1.0230926629999999</v>
      </c>
      <c r="BG961" s="44">
        <v>2.5538124770000001</v>
      </c>
      <c r="BH961" s="44">
        <v>0.28061970200000003</v>
      </c>
      <c r="BI961" s="44">
        <v>2.4961692809999998</v>
      </c>
      <c r="BJ961" s="44">
        <v>1.8213356460000001</v>
      </c>
      <c r="BK961" s="44">
        <v>1.121937118</v>
      </c>
      <c r="BL961" s="44">
        <v>0.85099752200000001</v>
      </c>
      <c r="BM961" s="44">
        <v>1.1758241760000001</v>
      </c>
      <c r="BN961" s="44">
        <v>3.028037383</v>
      </c>
      <c r="BO961" s="44">
        <v>1.2444209770000001</v>
      </c>
      <c r="BP961" s="44">
        <v>0.221763347</v>
      </c>
      <c r="BQ961" s="44">
        <v>2185.2666669999999</v>
      </c>
      <c r="BR961" s="44">
        <v>2908.4857139999999</v>
      </c>
      <c r="BS961" s="44">
        <v>1593.8</v>
      </c>
      <c r="BT961" s="44">
        <v>3703.1</v>
      </c>
      <c r="BU961" s="44">
        <v>166667.4651</v>
      </c>
      <c r="BV961" s="44">
        <v>312939.14309999999</v>
      </c>
      <c r="BW961" s="44">
        <v>723.21904759999995</v>
      </c>
      <c r="BX961" s="44">
        <v>68552.312969999999</v>
      </c>
      <c r="BY961" s="44">
        <v>2109.3000000000002</v>
      </c>
      <c r="BZ961" s="44">
        <v>7985.5080390000003</v>
      </c>
      <c r="CA961" s="44">
        <v>22263780.420000002</v>
      </c>
      <c r="CB961" s="44">
        <v>19736.842110000001</v>
      </c>
      <c r="CC961" s="44">
        <v>2812.5</v>
      </c>
      <c r="CD961" s="44">
        <v>2973.2285710000001</v>
      </c>
      <c r="CE961" s="44">
        <v>2939.7285710000001</v>
      </c>
      <c r="CF961" s="44">
        <v>629.47142859999997</v>
      </c>
      <c r="CG961" s="44">
        <v>776.8</v>
      </c>
      <c r="CH961" s="44">
        <v>763.38571430000002</v>
      </c>
      <c r="CI961" s="44">
        <v>2531.2571429999998</v>
      </c>
      <c r="CJ961" s="44">
        <v>2846</v>
      </c>
      <c r="CK961" s="44">
        <v>2631.7</v>
      </c>
      <c r="CL961" s="44">
        <v>9449.6599289999995</v>
      </c>
      <c r="CM961" s="44">
        <v>7947.2105110000002</v>
      </c>
      <c r="CN961" s="44">
        <v>6559.6536759999999</v>
      </c>
      <c r="CO961" s="44">
        <v>92.785714290000001</v>
      </c>
      <c r="CP961" s="44">
        <v>95.9</v>
      </c>
      <c r="CQ961" s="44">
        <v>92.885714289999996</v>
      </c>
    </row>
    <row r="962" spans="1:95" s="4" customFormat="1" x14ac:dyDescent="0.2">
      <c r="A962" t="s">
        <v>1895</v>
      </c>
      <c r="B962" t="s">
        <v>173</v>
      </c>
      <c r="C962" t="s">
        <v>2054</v>
      </c>
      <c r="D962" t="s">
        <v>2820</v>
      </c>
      <c r="E962" t="s">
        <v>2821</v>
      </c>
      <c r="F962" t="s">
        <v>406</v>
      </c>
      <c r="G962" t="s">
        <v>2822</v>
      </c>
      <c r="H962" t="s">
        <v>1840</v>
      </c>
      <c r="I962"/>
      <c r="J962" t="s">
        <v>147</v>
      </c>
      <c r="K962"/>
      <c r="L962" t="s">
        <v>104</v>
      </c>
      <c r="M962" t="s">
        <v>2825</v>
      </c>
      <c r="N962"/>
      <c r="O962"/>
      <c r="P962">
        <v>20</v>
      </c>
      <c r="Q962">
        <v>18</v>
      </c>
      <c r="R962"/>
      <c r="S962"/>
      <c r="T962"/>
      <c r="U962"/>
      <c r="V962" t="str">
        <f t="shared" si="29"/>
        <v>Y</v>
      </c>
      <c r="W962"/>
      <c r="X962"/>
      <c r="Y962" s="44">
        <v>1723.21</v>
      </c>
      <c r="Z962" s="44">
        <v>98941.760899999994</v>
      </c>
      <c r="AA962" s="44">
        <v>3007.0949999999998</v>
      </c>
      <c r="AB962" s="44">
        <v>162270.8855</v>
      </c>
      <c r="AC962" s="44">
        <v>0.16320000000000001</v>
      </c>
      <c r="AD962" s="44">
        <v>8.9182600000000008E-3</v>
      </c>
      <c r="AE962" s="44">
        <v>1283.8900000000001</v>
      </c>
      <c r="AF962" s="44">
        <v>149661.21090000001</v>
      </c>
      <c r="AG962" s="44">
        <v>2493.77</v>
      </c>
      <c r="AH962" s="44">
        <v>90433.454100000003</v>
      </c>
      <c r="AI962" s="44">
        <v>2343.8000000000002</v>
      </c>
      <c r="AJ962" s="44">
        <v>1141</v>
      </c>
      <c r="AK962" s="44">
        <v>3787.8</v>
      </c>
      <c r="AL962" s="44">
        <v>0.16500000000000001</v>
      </c>
      <c r="AM962" s="44">
        <v>2820.7</v>
      </c>
      <c r="AN962" s="44">
        <v>2646.8</v>
      </c>
      <c r="AO962" s="44">
        <v>20</v>
      </c>
      <c r="AP962" s="44">
        <v>6.343</v>
      </c>
      <c r="AQ962" s="44">
        <v>0.112</v>
      </c>
      <c r="AR962" s="44">
        <v>2538.3000000000002</v>
      </c>
      <c r="AS962" s="44">
        <v>0.127</v>
      </c>
      <c r="AT962" s="44">
        <v>3333.1</v>
      </c>
      <c r="AU962" s="44">
        <v>0.41899999999999998</v>
      </c>
      <c r="AV962" s="44">
        <v>10605.79825</v>
      </c>
      <c r="AW962" s="44">
        <v>51675620.810000002</v>
      </c>
      <c r="AX962" s="44">
        <v>27670</v>
      </c>
      <c r="AY962" s="44">
        <v>-0.36315789500000001</v>
      </c>
      <c r="AZ962" s="44">
        <v>7.573573712</v>
      </c>
      <c r="BA962" s="44">
        <v>5666.060606</v>
      </c>
      <c r="BB962" s="44">
        <v>9500</v>
      </c>
      <c r="BC962" s="44">
        <v>8277.1653540000007</v>
      </c>
      <c r="BD962" s="44">
        <v>3.879</v>
      </c>
      <c r="BE962" s="44">
        <v>-3.9347948289999999</v>
      </c>
      <c r="BF962" s="44">
        <v>-1.6203703700000001</v>
      </c>
      <c r="BG962" s="44">
        <v>-2.1382751249999998</v>
      </c>
      <c r="BH962" s="44">
        <v>0.41180555600000002</v>
      </c>
      <c r="BI962" s="44">
        <v>1.3196212199999999</v>
      </c>
      <c r="BJ962" s="44">
        <v>3.1530821379999998</v>
      </c>
      <c r="BK962" s="44">
        <v>0.89988300799999998</v>
      </c>
      <c r="BL962" s="44">
        <v>1.313122956</v>
      </c>
      <c r="BM962" s="44">
        <v>0.67878787900000004</v>
      </c>
      <c r="BN962" s="44">
        <v>1.133928571</v>
      </c>
      <c r="BO962" s="44">
        <v>1.676649909</v>
      </c>
      <c r="BP962" s="44">
        <v>0.87128056399999998</v>
      </c>
      <c r="BQ962" s="44">
        <v>2060.1550000000002</v>
      </c>
      <c r="BR962" s="44">
        <v>2810.165</v>
      </c>
      <c r="BS962" s="44">
        <v>1593.8</v>
      </c>
      <c r="BT962" s="44">
        <v>3468.8</v>
      </c>
      <c r="BU962" s="44">
        <v>71508.349470000001</v>
      </c>
      <c r="BV962" s="44">
        <v>97236.326270000005</v>
      </c>
      <c r="BW962" s="44">
        <v>750</v>
      </c>
      <c r="BX962" s="44">
        <v>52516.29</v>
      </c>
      <c r="BY962" s="44">
        <v>1875</v>
      </c>
      <c r="BZ962" s="44">
        <v>6142.5139470000004</v>
      </c>
      <c r="CA962" s="44">
        <v>14775129.1</v>
      </c>
      <c r="CB962" s="44">
        <v>15625</v>
      </c>
      <c r="CC962" s="44">
        <v>2638.385714</v>
      </c>
      <c r="CD962" s="44">
        <v>2919.671429</v>
      </c>
      <c r="CE962" s="44">
        <v>2882.8166670000001</v>
      </c>
      <c r="CF962" s="44">
        <v>703.12857140000006</v>
      </c>
      <c r="CG962" s="44">
        <v>863.82857139999999</v>
      </c>
      <c r="CH962" s="44">
        <v>671.8833333</v>
      </c>
      <c r="CI962" s="44">
        <v>2383.9571430000001</v>
      </c>
      <c r="CJ962" s="44">
        <v>2598.2142859999999</v>
      </c>
      <c r="CK962" s="44">
        <v>2500.0333329999999</v>
      </c>
      <c r="CL962" s="44">
        <v>6915.0329250000004</v>
      </c>
      <c r="CM962" s="44">
        <v>5536.8278989999999</v>
      </c>
      <c r="CN962" s="44">
        <v>5947.8755289999999</v>
      </c>
      <c r="CO962" s="44">
        <v>92.128571429999994</v>
      </c>
      <c r="CP962" s="44">
        <v>98.957142860000005</v>
      </c>
      <c r="CQ962" s="44">
        <v>102.1</v>
      </c>
    </row>
    <row r="963" spans="1:95" s="1" customFormat="1" x14ac:dyDescent="0.2">
      <c r="A963" t="s">
        <v>1895</v>
      </c>
      <c r="B963" t="s">
        <v>173</v>
      </c>
      <c r="C963" t="s">
        <v>2054</v>
      </c>
      <c r="D963" t="s">
        <v>2820</v>
      </c>
      <c r="E963" t="s">
        <v>2821</v>
      </c>
      <c r="F963" t="s">
        <v>406</v>
      </c>
      <c r="G963" t="s">
        <v>2822</v>
      </c>
      <c r="H963" t="s">
        <v>1840</v>
      </c>
      <c r="I963"/>
      <c r="J963" t="s">
        <v>147</v>
      </c>
      <c r="K963"/>
      <c r="L963" t="s">
        <v>104</v>
      </c>
      <c r="M963" t="s">
        <v>2826</v>
      </c>
      <c r="N963"/>
      <c r="O963"/>
      <c r="P963">
        <v>24</v>
      </c>
      <c r="Q963">
        <v>13</v>
      </c>
      <c r="R963"/>
      <c r="S963"/>
      <c r="T963"/>
      <c r="U963"/>
      <c r="V963" t="str">
        <f t="shared" si="29"/>
        <v>Y</v>
      </c>
      <c r="W963"/>
      <c r="X963"/>
      <c r="Y963" s="44">
        <v>1896.479167</v>
      </c>
      <c r="Z963" s="44">
        <v>136638.72330000001</v>
      </c>
      <c r="AA963" s="44">
        <v>3197.8583330000001</v>
      </c>
      <c r="AB963" s="44">
        <v>446546.02740000002</v>
      </c>
      <c r="AC963" s="44">
        <v>0.13487499999999999</v>
      </c>
      <c r="AD963" s="44">
        <v>3.0091089999999998E-3</v>
      </c>
      <c r="AE963" s="44">
        <v>1301.3875</v>
      </c>
      <c r="AF963" s="44">
        <v>236162.47529999999</v>
      </c>
      <c r="AG963" s="44">
        <v>2601.5666670000001</v>
      </c>
      <c r="AH963" s="44">
        <v>188413.37969999999</v>
      </c>
      <c r="AI963" s="44">
        <v>2437.5</v>
      </c>
      <c r="AJ963" s="44">
        <v>1362</v>
      </c>
      <c r="AK963" s="44">
        <v>4582.8</v>
      </c>
      <c r="AL963" s="44">
        <v>7.8E-2</v>
      </c>
      <c r="AM963" s="44">
        <v>3423.3</v>
      </c>
      <c r="AN963" s="44">
        <v>3220.8</v>
      </c>
      <c r="AO963" s="44">
        <v>24</v>
      </c>
      <c r="AP963" s="44">
        <v>5.2130000000000001</v>
      </c>
      <c r="AQ963" s="44">
        <v>0.22</v>
      </c>
      <c r="AR963" s="44">
        <v>3368.1</v>
      </c>
      <c r="AS963" s="44">
        <v>0.127</v>
      </c>
      <c r="AT963" s="44">
        <v>3607.4</v>
      </c>
      <c r="AU963" s="44">
        <v>0.31</v>
      </c>
      <c r="AV963" s="44">
        <v>10971.034320000001</v>
      </c>
      <c r="AW963" s="44">
        <v>32657732.68</v>
      </c>
      <c r="AX963" s="44">
        <v>27433.96226</v>
      </c>
      <c r="AY963" s="44">
        <v>8.5913042999999994E-2</v>
      </c>
      <c r="AZ963" s="44">
        <v>6.3256450000000004E-3</v>
      </c>
      <c r="BA963" s="44">
        <v>15101.28205</v>
      </c>
      <c r="BB963" s="44">
        <v>7110.9090910000004</v>
      </c>
      <c r="BC963" s="44">
        <v>15651.1811</v>
      </c>
      <c r="BD963" s="44">
        <v>0.29299999999999998</v>
      </c>
      <c r="BE963" s="44">
        <v>5.1446945340000001</v>
      </c>
      <c r="BF963" s="44">
        <v>4.6029919450000003</v>
      </c>
      <c r="BG963" s="44">
        <v>4.61627236</v>
      </c>
      <c r="BH963" s="44">
        <v>0.89470655899999996</v>
      </c>
      <c r="BI963" s="44">
        <v>1.0028851700000001</v>
      </c>
      <c r="BJ963" s="44">
        <v>4.6038749279999998</v>
      </c>
      <c r="BK963" s="44">
        <v>0.98387520799999995</v>
      </c>
      <c r="BL963" s="44">
        <v>1.0710489590000001</v>
      </c>
      <c r="BM963" s="44">
        <v>2.8205128209999999</v>
      </c>
      <c r="BN963" s="44">
        <v>0.57727272699999999</v>
      </c>
      <c r="BO963" s="44">
        <v>0.47088115200000003</v>
      </c>
      <c r="BP963" s="44">
        <v>2.2010098710000001</v>
      </c>
      <c r="BQ963" s="44">
        <v>2181.65</v>
      </c>
      <c r="BR963" s="44">
        <v>2939.4666670000001</v>
      </c>
      <c r="BS963" s="44">
        <v>1781.2</v>
      </c>
      <c r="BT963" s="44">
        <v>3796.9</v>
      </c>
      <c r="BU963" s="44">
        <v>108221.1008</v>
      </c>
      <c r="BV963" s="44">
        <v>279128.92969999998</v>
      </c>
      <c r="BW963" s="44">
        <v>757.8208333</v>
      </c>
      <c r="BX963" s="44">
        <v>104860.4175</v>
      </c>
      <c r="BY963" s="44">
        <v>2015.7</v>
      </c>
      <c r="BZ963" s="44">
        <v>6440.3269190000001</v>
      </c>
      <c r="CA963" s="44">
        <v>15549570.529999999</v>
      </c>
      <c r="CB963" s="44">
        <v>20341.509429999998</v>
      </c>
      <c r="CC963" s="44">
        <v>3070.3249999999998</v>
      </c>
      <c r="CD963" s="44">
        <v>3029.3125</v>
      </c>
      <c r="CE963" s="44">
        <v>2718.7624999999998</v>
      </c>
      <c r="CF963" s="44">
        <v>773.4375</v>
      </c>
      <c r="CG963" s="44">
        <v>867.2</v>
      </c>
      <c r="CH963" s="44">
        <v>632.82500000000005</v>
      </c>
      <c r="CI963" s="44">
        <v>2601.5500000000002</v>
      </c>
      <c r="CJ963" s="44">
        <v>2707.0374999999999</v>
      </c>
      <c r="CK963" s="44">
        <v>2496.1125000000002</v>
      </c>
      <c r="CL963" s="44">
        <v>6603.7555929999999</v>
      </c>
      <c r="CM963" s="44">
        <v>7635.7237599999999</v>
      </c>
      <c r="CN963" s="44">
        <v>5081.5014039999996</v>
      </c>
      <c r="CO963" s="44">
        <v>89.5625</v>
      </c>
      <c r="CP963" s="44">
        <v>88.6</v>
      </c>
      <c r="CQ963" s="44">
        <v>89.275000000000006</v>
      </c>
    </row>
    <row r="964" spans="1:95" s="4" customFormat="1" x14ac:dyDescent="0.2">
      <c r="A964" t="s">
        <v>1895</v>
      </c>
      <c r="B964" t="s">
        <v>173</v>
      </c>
      <c r="C964" t="s">
        <v>2054</v>
      </c>
      <c r="D964" t="s">
        <v>2820</v>
      </c>
      <c r="E964" t="s">
        <v>2821</v>
      </c>
      <c r="F964" t="s">
        <v>406</v>
      </c>
      <c r="G964" t="s">
        <v>2822</v>
      </c>
      <c r="H964" t="s">
        <v>1840</v>
      </c>
      <c r="I964"/>
      <c r="J964" t="s">
        <v>147</v>
      </c>
      <c r="K964"/>
      <c r="L964" t="s">
        <v>104</v>
      </c>
      <c r="M964" t="s">
        <v>2827</v>
      </c>
      <c r="N964"/>
      <c r="O964"/>
      <c r="P964">
        <v>14</v>
      </c>
      <c r="Q964">
        <v>14</v>
      </c>
      <c r="R964"/>
      <c r="S964"/>
      <c r="T964"/>
      <c r="U964"/>
      <c r="V964" t="str">
        <f t="shared" si="29"/>
        <v>Y</v>
      </c>
      <c r="W964"/>
      <c r="X964"/>
      <c r="Y964" s="44">
        <v>1681.992857</v>
      </c>
      <c r="Z964" s="44">
        <v>215026.5392</v>
      </c>
      <c r="AA964" s="44">
        <v>3101.4857139999999</v>
      </c>
      <c r="AB964" s="44">
        <v>57580.639799999997</v>
      </c>
      <c r="AC964" s="44">
        <v>0.13935714299999999</v>
      </c>
      <c r="AD964" s="44">
        <v>7.9906579999999994E-3</v>
      </c>
      <c r="AE964" s="44">
        <v>1419.5</v>
      </c>
      <c r="AF964" s="44">
        <v>175607.50709999999</v>
      </c>
      <c r="AG964" s="44">
        <v>2700.8714289999998</v>
      </c>
      <c r="AH964" s="44">
        <v>91778.524900000004</v>
      </c>
      <c r="AI964" s="44">
        <v>3014.6</v>
      </c>
      <c r="AJ964" s="44">
        <v>1018.6</v>
      </c>
      <c r="AK964" s="44">
        <v>3515.2</v>
      </c>
      <c r="AL964" s="44">
        <v>0.05</v>
      </c>
      <c r="AM964" s="44">
        <v>3215.6</v>
      </c>
      <c r="AN964" s="44">
        <v>2496.6</v>
      </c>
      <c r="AO964" s="44">
        <v>14</v>
      </c>
      <c r="AP964" s="44">
        <v>4.3159999999999998</v>
      </c>
      <c r="AQ964" s="44">
        <v>0.186</v>
      </c>
      <c r="AR964" s="44">
        <v>3295.5</v>
      </c>
      <c r="AS964" s="44">
        <v>0.28299999999999997</v>
      </c>
      <c r="AT964" s="44">
        <v>2956</v>
      </c>
      <c r="AU964" s="44">
        <v>0.373</v>
      </c>
      <c r="AV964" s="44">
        <v>12844.54464</v>
      </c>
      <c r="AW964" s="44">
        <v>30669375.27</v>
      </c>
      <c r="AX964" s="44">
        <v>21103.773580000001</v>
      </c>
      <c r="AY964" s="44">
        <v>0.18192307699999999</v>
      </c>
      <c r="AZ964" s="44">
        <v>2.738084E-2</v>
      </c>
      <c r="BA964" s="44">
        <v>9188</v>
      </c>
      <c r="BB964" s="44">
        <v>8483.3333330000005</v>
      </c>
      <c r="BC964" s="44">
        <v>5857.5971730000001</v>
      </c>
      <c r="BD964" s="44">
        <v>0.61199999999999999</v>
      </c>
      <c r="BE964" s="44">
        <v>3.711952487</v>
      </c>
      <c r="BF964" s="44">
        <v>3.6284470249999998</v>
      </c>
      <c r="BG964" s="44">
        <v>3.322259136</v>
      </c>
      <c r="BH964" s="44">
        <v>0.97750362800000001</v>
      </c>
      <c r="BI964" s="44">
        <v>0.91561461799999999</v>
      </c>
      <c r="BJ964" s="44">
        <v>3.2437442079999999</v>
      </c>
      <c r="BK964" s="44">
        <v>1.0248476179999999</v>
      </c>
      <c r="BL964" s="44">
        <v>0.89698073099999998</v>
      </c>
      <c r="BM964" s="44">
        <v>3.72</v>
      </c>
      <c r="BN964" s="44">
        <v>1.5215053759999999</v>
      </c>
      <c r="BO964" s="44">
        <v>0.92330576099999995</v>
      </c>
      <c r="BP964" s="44">
        <v>0.690482967</v>
      </c>
      <c r="BQ964" s="44">
        <v>2165.6285710000002</v>
      </c>
      <c r="BR964" s="44">
        <v>2983.8571430000002</v>
      </c>
      <c r="BS964" s="44">
        <v>1851.9</v>
      </c>
      <c r="BT964" s="44">
        <v>3316.1</v>
      </c>
      <c r="BU964" s="44">
        <v>92582.640610000002</v>
      </c>
      <c r="BV964" s="44">
        <v>54959.922449999998</v>
      </c>
      <c r="BW964" s="44">
        <v>818.26428569999996</v>
      </c>
      <c r="BX964" s="44">
        <v>55373.685149999998</v>
      </c>
      <c r="BY964" s="44">
        <v>1464.2</v>
      </c>
      <c r="BZ964" s="44">
        <v>7387.5315060000003</v>
      </c>
      <c r="CA964" s="44">
        <v>10698742.859999999</v>
      </c>
      <c r="CB964" s="44">
        <v>15439.62264</v>
      </c>
      <c r="CC964" s="44">
        <v>3083.52</v>
      </c>
      <c r="CD964" s="44">
        <v>2997.4</v>
      </c>
      <c r="CE964" s="44">
        <v>2842.35</v>
      </c>
      <c r="CF964" s="44">
        <v>663.24</v>
      </c>
      <c r="CG964" s="44">
        <v>938.84</v>
      </c>
      <c r="CH964" s="44">
        <v>861.32500000000005</v>
      </c>
      <c r="CI964" s="44">
        <v>2713.18</v>
      </c>
      <c r="CJ964" s="44">
        <v>2695.94</v>
      </c>
      <c r="CK964" s="44">
        <v>2691.65</v>
      </c>
      <c r="CL964" s="44">
        <v>8928.3955650000007</v>
      </c>
      <c r="CM964" s="44">
        <v>6976.8946679999999</v>
      </c>
      <c r="CN964" s="44">
        <v>5974.7474789999997</v>
      </c>
      <c r="CO964" s="44">
        <v>87.54</v>
      </c>
      <c r="CP964" s="44">
        <v>92.18</v>
      </c>
      <c r="CQ964" s="44">
        <v>91.95</v>
      </c>
    </row>
    <row r="965" spans="1:95" s="2" customFormat="1" x14ac:dyDescent="0.2">
      <c r="A965" s="2" t="s">
        <v>1895</v>
      </c>
      <c r="B965" s="2" t="s">
        <v>173</v>
      </c>
      <c r="C965" s="2" t="s">
        <v>2054</v>
      </c>
      <c r="D965" s="2" t="s">
        <v>2820</v>
      </c>
      <c r="E965" t="s">
        <v>2821</v>
      </c>
      <c r="F965" t="s">
        <v>406</v>
      </c>
      <c r="G965" t="s">
        <v>2822</v>
      </c>
      <c r="H965" t="s">
        <v>1840</v>
      </c>
      <c r="I965"/>
      <c r="J965" t="s">
        <v>147</v>
      </c>
      <c r="L965" s="2" t="s">
        <v>104</v>
      </c>
      <c r="M965" s="2" t="s">
        <v>2828</v>
      </c>
      <c r="P965" s="2">
        <v>15</v>
      </c>
      <c r="Q965" s="2">
        <v>15</v>
      </c>
      <c r="V965" s="2" t="str">
        <f t="shared" si="29"/>
        <v>Y</v>
      </c>
      <c r="Y965" s="45">
        <v>1941.1866669999999</v>
      </c>
      <c r="Z965" s="45">
        <v>219217.15179999999</v>
      </c>
      <c r="AA965" s="45">
        <v>3141.2066669999999</v>
      </c>
      <c r="AB965" s="45">
        <v>411900.35800000001</v>
      </c>
      <c r="AC965" s="45">
        <v>0.15</v>
      </c>
      <c r="AD965" s="45">
        <v>6.3623999999999998E-3</v>
      </c>
      <c r="AE965" s="45">
        <v>1200.0066670000001</v>
      </c>
      <c r="AF965" s="45">
        <v>182627.9473</v>
      </c>
      <c r="AG965" s="45">
        <v>2744.7666669999999</v>
      </c>
      <c r="AH965" s="45">
        <v>225628.38620000001</v>
      </c>
      <c r="AI965" s="45">
        <v>2325.6</v>
      </c>
      <c r="AJ965" s="45">
        <v>1101.0999999999999</v>
      </c>
      <c r="AK965" s="45">
        <v>4223.8</v>
      </c>
      <c r="AL965" s="45">
        <v>0.13500000000000001</v>
      </c>
      <c r="AM965" s="45">
        <v>3869.5</v>
      </c>
      <c r="AN965" s="45">
        <v>3122.7</v>
      </c>
      <c r="AO965" s="45">
        <v>15</v>
      </c>
      <c r="AP965" s="45">
        <v>3.8839999999999999</v>
      </c>
      <c r="AQ965" s="45">
        <v>0.19500000000000001</v>
      </c>
      <c r="AR965" s="45">
        <v>2928.2</v>
      </c>
      <c r="AS965" s="45">
        <v>0.33300000000000002</v>
      </c>
      <c r="AT965" s="45">
        <v>2551.6999999999998</v>
      </c>
      <c r="AU965" s="45">
        <v>0.33300000000000002</v>
      </c>
      <c r="AV965" s="45">
        <v>9738.0728139999992</v>
      </c>
      <c r="AW965" s="45">
        <v>18053447.77</v>
      </c>
      <c r="AX965" s="45">
        <v>16547.12644</v>
      </c>
      <c r="AY965" s="45">
        <v>0.116714286</v>
      </c>
      <c r="AZ965" s="45">
        <v>8.6974900000000004E-3</v>
      </c>
      <c r="BA965" s="45">
        <v>14846.666670000001</v>
      </c>
      <c r="BB965" s="45">
        <v>6189.74359</v>
      </c>
      <c r="BC965" s="45">
        <v>2560.6606609999999</v>
      </c>
      <c r="BD965" s="45">
        <v>0.28799999999999998</v>
      </c>
      <c r="BE965" s="45">
        <v>4.8262548260000004</v>
      </c>
      <c r="BF965" s="45">
        <v>3.3311125920000002</v>
      </c>
      <c r="BG965" s="45">
        <v>3.846153846</v>
      </c>
      <c r="BH965" s="45">
        <v>0.69020652900000001</v>
      </c>
      <c r="BI965" s="45">
        <v>1.154615385</v>
      </c>
      <c r="BJ965" s="45">
        <v>3.8619979400000002</v>
      </c>
      <c r="BK965" s="45">
        <v>0.75673859700000001</v>
      </c>
      <c r="BL965" s="45">
        <v>0.87142271699999996</v>
      </c>
      <c r="BM965" s="45">
        <v>1.4444444439999999</v>
      </c>
      <c r="BN965" s="45">
        <v>1.7076923079999999</v>
      </c>
      <c r="BO965" s="45">
        <v>0.416911333</v>
      </c>
      <c r="BP965" s="45">
        <v>0.41369414199999999</v>
      </c>
      <c r="BQ965" s="45">
        <v>2205.0133329999999</v>
      </c>
      <c r="BR965" s="45">
        <v>3011.78</v>
      </c>
      <c r="BS965" s="45">
        <v>1507.3</v>
      </c>
      <c r="BT965" s="45">
        <v>3919</v>
      </c>
      <c r="BU965" s="45">
        <v>134325.20250000001</v>
      </c>
      <c r="BV965" s="45">
        <v>345587.31229999999</v>
      </c>
      <c r="BW965" s="45">
        <v>806.78666669999996</v>
      </c>
      <c r="BX965" s="45">
        <v>119313.1318</v>
      </c>
      <c r="BY965" s="45">
        <v>2411.6999999999998</v>
      </c>
      <c r="BZ965" s="45">
        <v>6536.8816660000002</v>
      </c>
      <c r="CA965" s="45">
        <v>11540187.32</v>
      </c>
      <c r="CB965" s="45">
        <v>11594.871789999999</v>
      </c>
      <c r="CC965" s="45">
        <v>3126.62</v>
      </c>
      <c r="CD965" s="45">
        <v>3049.1</v>
      </c>
      <c r="CE965" s="45">
        <v>2859.62</v>
      </c>
      <c r="CF965" s="45">
        <v>913.02</v>
      </c>
      <c r="CG965" s="45">
        <v>732.14</v>
      </c>
      <c r="CH965" s="45">
        <v>775.2</v>
      </c>
      <c r="CI965" s="45">
        <v>2756.24</v>
      </c>
      <c r="CJ965" s="45">
        <v>2782.1</v>
      </c>
      <c r="CK965" s="45">
        <v>2695.96</v>
      </c>
      <c r="CL965" s="45">
        <v>9517.1400840000006</v>
      </c>
      <c r="CM965" s="45">
        <v>4974.3540350000003</v>
      </c>
      <c r="CN965" s="45">
        <v>5119.1508789999998</v>
      </c>
      <c r="CO965" s="45">
        <v>75.56</v>
      </c>
      <c r="CP965" s="45">
        <v>80.7</v>
      </c>
      <c r="CQ965" s="45">
        <v>77.28</v>
      </c>
    </row>
    <row r="966" spans="1:95" s="25" customFormat="1" x14ac:dyDescent="0.2">
      <c r="A966" t="s">
        <v>1895</v>
      </c>
      <c r="B966" t="s">
        <v>173</v>
      </c>
      <c r="C966" t="s">
        <v>2829</v>
      </c>
      <c r="D966" t="s">
        <v>2830</v>
      </c>
      <c r="E966" t="s">
        <v>2831</v>
      </c>
      <c r="F966" t="s">
        <v>2832</v>
      </c>
      <c r="G966" t="s">
        <v>2833</v>
      </c>
      <c r="H966"/>
      <c r="I966"/>
      <c r="J966" t="s">
        <v>2834</v>
      </c>
      <c r="K966"/>
      <c r="L966" t="s">
        <v>104</v>
      </c>
      <c r="M966" t="s">
        <v>2835</v>
      </c>
      <c r="N966"/>
      <c r="O966"/>
      <c r="P966">
        <v>31</v>
      </c>
      <c r="Q966">
        <v>12</v>
      </c>
      <c r="R966"/>
      <c r="S966"/>
      <c r="T966"/>
      <c r="U966"/>
      <c r="V966" t="str">
        <f t="shared" si="29"/>
        <v>Y</v>
      </c>
      <c r="W966"/>
      <c r="X966"/>
      <c r="Y966" s="44">
        <v>3231.7741940000001</v>
      </c>
      <c r="Z966" s="44">
        <v>858108.24970000004</v>
      </c>
      <c r="AA966" s="44">
        <v>5585.0838709999998</v>
      </c>
      <c r="AB966" s="44">
        <v>1362407.8049999999</v>
      </c>
      <c r="AC966" s="44">
        <v>9.2354838999999994E-2</v>
      </c>
      <c r="AD966" s="44">
        <v>1.4284219999999999E-3</v>
      </c>
      <c r="AE966" s="44">
        <v>2353.303226</v>
      </c>
      <c r="AF966" s="44">
        <v>806302.81189999997</v>
      </c>
      <c r="AG966" s="44">
        <v>4543.848387</v>
      </c>
      <c r="AH966" s="44">
        <v>767614.70640000002</v>
      </c>
      <c r="AI966" s="44">
        <v>3937.5</v>
      </c>
      <c r="AJ966" s="44">
        <v>2027.4</v>
      </c>
      <c r="AK966" s="44">
        <v>7357.5</v>
      </c>
      <c r="AL966" s="44">
        <v>0.10299999999999999</v>
      </c>
      <c r="AM966" s="44">
        <v>6709.9</v>
      </c>
      <c r="AN966" s="44">
        <v>5330.1</v>
      </c>
      <c r="AO966" s="44">
        <v>31</v>
      </c>
      <c r="AP966" s="44">
        <v>4.2220000000000004</v>
      </c>
      <c r="AQ966" s="44">
        <v>0.153</v>
      </c>
      <c r="AR966" s="44">
        <v>4293.8999999999996</v>
      </c>
      <c r="AS966" s="44">
        <v>5.2999999999999999E-2</v>
      </c>
      <c r="AT966" s="44">
        <v>6137</v>
      </c>
      <c r="AU966" s="44">
        <v>0.17499999999999999</v>
      </c>
      <c r="AV966" s="44">
        <v>28954.301200000002</v>
      </c>
      <c r="AW966" s="44">
        <v>130538917.2</v>
      </c>
      <c r="AX966" s="44">
        <v>45482.608699999997</v>
      </c>
      <c r="AY966" s="44">
        <v>4.53E-2</v>
      </c>
      <c r="AZ966" s="44">
        <v>6.7514300000000001E-4</v>
      </c>
      <c r="BA966" s="44">
        <v>23939.805830000001</v>
      </c>
      <c r="BB966" s="44">
        <v>11558.16993</v>
      </c>
      <c r="BC966" s="44">
        <v>34775.471700000002</v>
      </c>
      <c r="BD966" s="44">
        <v>0.10299999999999999</v>
      </c>
      <c r="BE966" s="44">
        <v>5.7012542760000002</v>
      </c>
      <c r="BF966" s="44">
        <v>6.3371356150000002</v>
      </c>
      <c r="BG966" s="44">
        <v>13.46389229</v>
      </c>
      <c r="BH966" s="44">
        <v>1.111533587</v>
      </c>
      <c r="BI966" s="44">
        <v>2.1246022029999998</v>
      </c>
      <c r="BJ966" s="44">
        <v>7.34249171</v>
      </c>
      <c r="BK966" s="44">
        <v>0.63993502099999999</v>
      </c>
      <c r="BL966" s="44">
        <v>1.429236824</v>
      </c>
      <c r="BM966" s="44">
        <v>1.4854368929999999</v>
      </c>
      <c r="BN966" s="44">
        <v>0.34640522899999998</v>
      </c>
      <c r="BO966" s="44">
        <v>0.482801323</v>
      </c>
      <c r="BP966" s="44">
        <v>3.008735111</v>
      </c>
      <c r="BQ966" s="44">
        <v>3810.4838709999999</v>
      </c>
      <c r="BR966" s="44">
        <v>5230.33871</v>
      </c>
      <c r="BS966" s="44">
        <v>2343.8000000000002</v>
      </c>
      <c r="BT966" s="44">
        <v>6984.4</v>
      </c>
      <c r="BU966" s="44">
        <v>456340.97169999999</v>
      </c>
      <c r="BV966" s="44">
        <v>1011415.111</v>
      </c>
      <c r="BW966" s="44">
        <v>1419.8580649999999</v>
      </c>
      <c r="BX966" s="44">
        <v>249804.6024</v>
      </c>
      <c r="BY966" s="44">
        <v>4640.6000000000004</v>
      </c>
      <c r="BZ966" s="44">
        <v>18238.674920000001</v>
      </c>
      <c r="CA966" s="44">
        <v>82306014.260000005</v>
      </c>
      <c r="CB966" s="44">
        <v>34255.128210000003</v>
      </c>
      <c r="CC966" s="44">
        <v>5512.48</v>
      </c>
      <c r="CD966" s="44">
        <v>4317.1899999999996</v>
      </c>
      <c r="CE966" s="44">
        <v>5807.82</v>
      </c>
      <c r="CF966" s="44">
        <v>1603.12</v>
      </c>
      <c r="CG966" s="44">
        <v>1232.82</v>
      </c>
      <c r="CH966" s="44">
        <v>1423.2909090000001</v>
      </c>
      <c r="CI966" s="44">
        <v>4401.57</v>
      </c>
      <c r="CJ966" s="44">
        <v>3839.07</v>
      </c>
      <c r="CK966" s="44">
        <v>5313.9</v>
      </c>
      <c r="CL966" s="44">
        <v>15308.27945</v>
      </c>
      <c r="CM966" s="44">
        <v>12692.55629</v>
      </c>
      <c r="CN966" s="44">
        <v>25944.596829999999</v>
      </c>
      <c r="CO966" s="44">
        <v>97.76</v>
      </c>
      <c r="CP966" s="44">
        <v>92.23</v>
      </c>
      <c r="CQ966" s="44">
        <v>79.599999999999994</v>
      </c>
    </row>
    <row r="967" spans="1:95" s="4" customFormat="1" x14ac:dyDescent="0.2">
      <c r="A967" t="s">
        <v>1895</v>
      </c>
      <c r="B967" t="s">
        <v>173</v>
      </c>
      <c r="C967" t="s">
        <v>2829</v>
      </c>
      <c r="D967" t="s">
        <v>2830</v>
      </c>
      <c r="E967" t="s">
        <v>2831</v>
      </c>
      <c r="F967" t="s">
        <v>2832</v>
      </c>
      <c r="G967" t="s">
        <v>2833</v>
      </c>
      <c r="H967"/>
      <c r="I967"/>
      <c r="J967" t="s">
        <v>2834</v>
      </c>
      <c r="K967"/>
      <c r="L967" t="s">
        <v>104</v>
      </c>
      <c r="M967" t="s">
        <v>2836</v>
      </c>
      <c r="N967"/>
      <c r="O967"/>
      <c r="P967">
        <v>21</v>
      </c>
      <c r="Q967">
        <v>9</v>
      </c>
      <c r="R967"/>
      <c r="S967"/>
      <c r="T967"/>
      <c r="U967"/>
      <c r="V967" t="str">
        <f t="shared" si="29"/>
        <v>Y</v>
      </c>
      <c r="W967"/>
      <c r="X967"/>
      <c r="Y967" s="44">
        <v>3004.004762</v>
      </c>
      <c r="Z967" s="44">
        <v>192943.7262</v>
      </c>
      <c r="AA967" s="44">
        <v>5728.3428569999996</v>
      </c>
      <c r="AB967" s="44">
        <v>1284591.6100000001</v>
      </c>
      <c r="AC967" s="44">
        <v>0.102619048</v>
      </c>
      <c r="AD967" s="44">
        <v>6.5375999999999997E-4</v>
      </c>
      <c r="AE967" s="44">
        <v>2724.3476190000001</v>
      </c>
      <c r="AF967" s="44">
        <v>1888472.9779999999</v>
      </c>
      <c r="AG967" s="44">
        <v>4957.5857139999998</v>
      </c>
      <c r="AH967" s="44">
        <v>1209126.085</v>
      </c>
      <c r="AI967" s="44">
        <v>4218.8</v>
      </c>
      <c r="AJ967" s="44">
        <v>2510.6</v>
      </c>
      <c r="AK967" s="44">
        <v>7691.2</v>
      </c>
      <c r="AL967" s="44">
        <v>5.2999999999999999E-2</v>
      </c>
      <c r="AM967" s="44">
        <v>7242.9</v>
      </c>
      <c r="AN967" s="44">
        <v>5180.6000000000004</v>
      </c>
      <c r="AO967" s="44">
        <v>21</v>
      </c>
      <c r="AP967" s="44">
        <v>3.1549999999999998</v>
      </c>
      <c r="AQ967" s="44">
        <v>9.2999999999999999E-2</v>
      </c>
      <c r="AR967" s="44">
        <v>4353.7</v>
      </c>
      <c r="AS967" s="44">
        <v>0.1</v>
      </c>
      <c r="AT967" s="44">
        <v>5972.7</v>
      </c>
      <c r="AU967" s="44">
        <v>0.15</v>
      </c>
      <c r="AV967" s="44">
        <v>30587.42398</v>
      </c>
      <c r="AW967" s="44">
        <v>520494689</v>
      </c>
      <c r="AX967" s="44">
        <v>82149.122810000001</v>
      </c>
      <c r="AY967" s="44">
        <v>0.05</v>
      </c>
      <c r="AZ967" s="44">
        <v>8.4099999999999998E-5</v>
      </c>
      <c r="BA967" s="44">
        <v>79420.754719999997</v>
      </c>
      <c r="BB967" s="44">
        <v>8302.1505379999999</v>
      </c>
      <c r="BC967" s="44">
        <v>29390</v>
      </c>
      <c r="BD967" s="44">
        <v>6.7000000000000004E-2</v>
      </c>
      <c r="BE967" s="44">
        <v>7.9455164590000003</v>
      </c>
      <c r="BF967" s="44">
        <v>6.8627450980000004</v>
      </c>
      <c r="BG967" s="44">
        <v>6.1728395059999999</v>
      </c>
      <c r="BH967" s="44">
        <v>0.86372548999999998</v>
      </c>
      <c r="BI967" s="44">
        <v>0.89947089899999999</v>
      </c>
      <c r="BJ967" s="44">
        <v>6.6561014260000002</v>
      </c>
      <c r="BK967" s="44">
        <v>0.60109900699999996</v>
      </c>
      <c r="BL967" s="44">
        <v>1.371867607</v>
      </c>
      <c r="BM967" s="44">
        <v>1.7547169810000001</v>
      </c>
      <c r="BN967" s="44">
        <v>1.075268817</v>
      </c>
      <c r="BO967" s="44">
        <v>0.104533765</v>
      </c>
      <c r="BP967" s="44">
        <v>3.5400466260000001</v>
      </c>
      <c r="BQ967" s="44">
        <v>3859.37619</v>
      </c>
      <c r="BR967" s="44">
        <v>5290.1761900000001</v>
      </c>
      <c r="BS967" s="44">
        <v>2906.2</v>
      </c>
      <c r="BT967" s="44">
        <v>7546.9</v>
      </c>
      <c r="BU967" s="44">
        <v>484117.26280000003</v>
      </c>
      <c r="BV967" s="44">
        <v>1109367.683</v>
      </c>
      <c r="BW967" s="44">
        <v>1430.8</v>
      </c>
      <c r="BX967" s="44">
        <v>478521.12670000002</v>
      </c>
      <c r="BY967" s="44">
        <v>4640.7</v>
      </c>
      <c r="BZ967" s="44">
        <v>16134.47134</v>
      </c>
      <c r="CA967" s="44">
        <v>164168750.5</v>
      </c>
      <c r="CB967" s="44">
        <v>53066.03774</v>
      </c>
      <c r="CC967" s="44">
        <v>6462.057143</v>
      </c>
      <c r="CD967" s="44">
        <v>4419.6285710000002</v>
      </c>
      <c r="CE967" s="44">
        <v>4988.8428569999996</v>
      </c>
      <c r="CF967" s="44">
        <v>1761.171429</v>
      </c>
      <c r="CG967" s="44">
        <v>729.88571430000002</v>
      </c>
      <c r="CH967" s="44">
        <v>1801.3428570000001</v>
      </c>
      <c r="CI967" s="44">
        <v>6127.2428570000002</v>
      </c>
      <c r="CJ967" s="44">
        <v>4379.4571429999996</v>
      </c>
      <c r="CK967" s="44">
        <v>4366.057143</v>
      </c>
      <c r="CL967" s="44">
        <v>25853.835480000002</v>
      </c>
      <c r="CM967" s="44">
        <v>6661.0390770000004</v>
      </c>
      <c r="CN967" s="44">
        <v>15888.53946</v>
      </c>
      <c r="CO967" s="44">
        <v>94.5</v>
      </c>
      <c r="CP967" s="44">
        <v>107.9285714</v>
      </c>
      <c r="CQ967" s="44">
        <v>99.928571430000005</v>
      </c>
    </row>
    <row r="968" spans="1:95" s="4" customFormat="1" x14ac:dyDescent="0.2">
      <c r="A968" t="s">
        <v>1895</v>
      </c>
      <c r="B968" t="s">
        <v>173</v>
      </c>
      <c r="C968" t="s">
        <v>2829</v>
      </c>
      <c r="D968" t="s">
        <v>2830</v>
      </c>
      <c r="E968" t="s">
        <v>2831</v>
      </c>
      <c r="F968" t="s">
        <v>2832</v>
      </c>
      <c r="G968" t="s">
        <v>2833</v>
      </c>
      <c r="H968"/>
      <c r="I968"/>
      <c r="J968" t="s">
        <v>2834</v>
      </c>
      <c r="K968"/>
      <c r="L968" t="s">
        <v>104</v>
      </c>
      <c r="M968" t="s">
        <v>2837</v>
      </c>
      <c r="N968"/>
      <c r="O968"/>
      <c r="P968">
        <v>19</v>
      </c>
      <c r="Q968">
        <v>14</v>
      </c>
      <c r="R968"/>
      <c r="S968"/>
      <c r="T968"/>
      <c r="U968"/>
      <c r="V968" t="str">
        <f t="shared" ref="V968:V1032" si="31">IF(P968=AO968,"Y","N")</f>
        <v>Y</v>
      </c>
      <c r="W968"/>
      <c r="X968"/>
      <c r="Y968" s="44">
        <v>3191.5842109999999</v>
      </c>
      <c r="Z968" s="44">
        <v>1132126.939</v>
      </c>
      <c r="AA968" s="44">
        <v>5784.5315790000004</v>
      </c>
      <c r="AB968" s="44">
        <v>1433041.9920000001</v>
      </c>
      <c r="AC968" s="44">
        <v>0.107631579</v>
      </c>
      <c r="AD968" s="44">
        <v>1.1263379999999999E-3</v>
      </c>
      <c r="AE968" s="44">
        <v>2592.9368420000001</v>
      </c>
      <c r="AF968" s="44">
        <v>792323.68339999998</v>
      </c>
      <c r="AG968" s="44">
        <v>4732.7631579999997</v>
      </c>
      <c r="AH968" s="44">
        <v>1702025.764</v>
      </c>
      <c r="AI968" s="44">
        <v>3876</v>
      </c>
      <c r="AJ968" s="44">
        <v>1980.3</v>
      </c>
      <c r="AK968" s="44">
        <v>7459.8</v>
      </c>
      <c r="AL968" s="44">
        <v>5.5E-2</v>
      </c>
      <c r="AM968" s="44">
        <v>7136</v>
      </c>
      <c r="AN968" s="44">
        <v>5479.5</v>
      </c>
      <c r="AO968" s="44">
        <v>19</v>
      </c>
      <c r="AP968" s="44">
        <v>2.9809999999999999</v>
      </c>
      <c r="AQ968" s="44">
        <v>0.13600000000000001</v>
      </c>
      <c r="AR968" s="44">
        <v>4645.3999999999996</v>
      </c>
      <c r="AS968" s="44">
        <v>6.6000000000000003E-2</v>
      </c>
      <c r="AT968" s="44">
        <v>4296.7</v>
      </c>
      <c r="AU968" s="44">
        <v>0.161</v>
      </c>
      <c r="AV968" s="44">
        <v>27674.90696</v>
      </c>
      <c r="AW968" s="44">
        <v>174439124.69999999</v>
      </c>
      <c r="AX968" s="44">
        <v>55520.833330000001</v>
      </c>
      <c r="AY968" s="44">
        <v>5.1999999999999998E-2</v>
      </c>
      <c r="AZ968" s="44">
        <v>1.5311099999999999E-4</v>
      </c>
      <c r="BA968" s="44">
        <v>39850.909090000001</v>
      </c>
      <c r="BB968" s="44">
        <v>13002.94118</v>
      </c>
      <c r="BC968" s="44">
        <v>32454.545450000001</v>
      </c>
      <c r="BD968" s="44">
        <v>8.1000000000000003E-2</v>
      </c>
      <c r="BE968" s="44">
        <v>8.9153046059999994</v>
      </c>
      <c r="BF968" s="44">
        <v>5.5970149249999999</v>
      </c>
      <c r="BG968" s="44">
        <v>6.3405797100000001</v>
      </c>
      <c r="BH968" s="44">
        <v>0.62779850699999995</v>
      </c>
      <c r="BI968" s="44">
        <v>1.132850242</v>
      </c>
      <c r="BJ968" s="44">
        <v>6.3737001009999998</v>
      </c>
      <c r="BK968" s="44">
        <v>0.65098094200000001</v>
      </c>
      <c r="BL968" s="44">
        <v>0.92493649600000005</v>
      </c>
      <c r="BM968" s="44">
        <v>2.4727272729999998</v>
      </c>
      <c r="BN968" s="44">
        <v>0.485294118</v>
      </c>
      <c r="BO968" s="44">
        <v>0.32628970000000002</v>
      </c>
      <c r="BP968" s="44">
        <v>2.4959388040000001</v>
      </c>
      <c r="BQ968" s="44">
        <v>4163.8421049999997</v>
      </c>
      <c r="BR968" s="44">
        <v>5283.573684</v>
      </c>
      <c r="BS968" s="44">
        <v>2842.4</v>
      </c>
      <c r="BT968" s="44">
        <v>7019.8</v>
      </c>
      <c r="BU968" s="44">
        <v>1571065.7409999999</v>
      </c>
      <c r="BV968" s="44">
        <v>1348522.547</v>
      </c>
      <c r="BW968" s="44">
        <v>1119.731579</v>
      </c>
      <c r="BX968" s="44">
        <v>347131.68949999998</v>
      </c>
      <c r="BY968" s="44">
        <v>4177.3999999999996</v>
      </c>
      <c r="BZ968" s="44">
        <v>11569.568289999999</v>
      </c>
      <c r="CA968" s="44">
        <v>36849523.200000003</v>
      </c>
      <c r="CB968" s="44">
        <v>21141.818179999998</v>
      </c>
      <c r="CC968" s="44">
        <v>6739.9166670000004</v>
      </c>
      <c r="CD968" s="44">
        <v>4730.1333329999998</v>
      </c>
      <c r="CE968" s="44">
        <v>4509.6571430000004</v>
      </c>
      <c r="CF968" s="44">
        <v>882.8666667</v>
      </c>
      <c r="CG968" s="44">
        <v>890.03333329999998</v>
      </c>
      <c r="CH968" s="44">
        <v>1519.642857</v>
      </c>
      <c r="CI968" s="44">
        <v>6531.7333330000001</v>
      </c>
      <c r="CJ968" s="44">
        <v>4213.3166670000001</v>
      </c>
      <c r="CK968" s="44">
        <v>3636.0285709999998</v>
      </c>
      <c r="CL968" s="44">
        <v>13510.686030000001</v>
      </c>
      <c r="CM968" s="44">
        <v>7177.9363160000003</v>
      </c>
      <c r="CN968" s="44">
        <v>13670.00906</v>
      </c>
      <c r="CO968" s="44">
        <v>83.216666669999995</v>
      </c>
      <c r="CP968" s="44">
        <v>99.816666670000004</v>
      </c>
      <c r="CQ968" s="44">
        <v>93.228571430000002</v>
      </c>
    </row>
    <row r="969" spans="1:95" s="4" customFormat="1" x14ac:dyDescent="0.2">
      <c r="A969" t="s">
        <v>1895</v>
      </c>
      <c r="B969" t="s">
        <v>173</v>
      </c>
      <c r="C969" t="s">
        <v>2829</v>
      </c>
      <c r="D969" t="s">
        <v>2830</v>
      </c>
      <c r="E969" t="s">
        <v>2831</v>
      </c>
      <c r="F969" t="s">
        <v>2832</v>
      </c>
      <c r="G969" t="s">
        <v>2833</v>
      </c>
      <c r="H969"/>
      <c r="I969"/>
      <c r="J969" t="s">
        <v>2834</v>
      </c>
      <c r="K969"/>
      <c r="L969" t="s">
        <v>104</v>
      </c>
      <c r="M969" t="s">
        <v>2838</v>
      </c>
      <c r="N969"/>
      <c r="O969"/>
      <c r="P969">
        <v>22</v>
      </c>
      <c r="Q969">
        <v>16</v>
      </c>
      <c r="R969"/>
      <c r="S969"/>
      <c r="T969"/>
      <c r="U969"/>
      <c r="V969" t="str">
        <f t="shared" si="31"/>
        <v>Y</v>
      </c>
      <c r="W969"/>
      <c r="X969"/>
      <c r="Y969" s="44">
        <v>3079.8363639999998</v>
      </c>
      <c r="Z969" s="44">
        <v>1378935.4620000001</v>
      </c>
      <c r="AA969" s="44">
        <v>5619.2045449999996</v>
      </c>
      <c r="AB969" s="44">
        <v>1753540.8629999999</v>
      </c>
      <c r="AC969" s="44">
        <v>9.4136364E-2</v>
      </c>
      <c r="AD969" s="44">
        <v>1.7512090000000001E-3</v>
      </c>
      <c r="AE969" s="44">
        <v>2539.3590909999998</v>
      </c>
      <c r="AF969" s="44">
        <v>1576256.527</v>
      </c>
      <c r="AG969" s="44">
        <v>4291.1909089999999</v>
      </c>
      <c r="AH969" s="44">
        <v>1060031.9669999999</v>
      </c>
      <c r="AI969" s="44">
        <v>4265.6000000000004</v>
      </c>
      <c r="AJ969" s="44">
        <v>1823.2</v>
      </c>
      <c r="AK969" s="44">
        <v>7078.5</v>
      </c>
      <c r="AL969" s="44">
        <v>5.2999999999999999E-2</v>
      </c>
      <c r="AM969" s="44">
        <v>6555.5</v>
      </c>
      <c r="AN969" s="44">
        <v>5255.3</v>
      </c>
      <c r="AO969" s="44">
        <v>22</v>
      </c>
      <c r="AP969" s="44">
        <v>2.9649999999999999</v>
      </c>
      <c r="AQ969" s="44">
        <v>0.154</v>
      </c>
      <c r="AR969" s="44">
        <v>4388.6000000000004</v>
      </c>
      <c r="AS969" s="44">
        <v>0.13100000000000001</v>
      </c>
      <c r="AT969" s="44">
        <v>6032.4</v>
      </c>
      <c r="AU969" s="44">
        <v>0.19400000000000001</v>
      </c>
      <c r="AV969" s="44">
        <v>31959.123060000002</v>
      </c>
      <c r="AW969" s="44">
        <v>688162633.10000002</v>
      </c>
      <c r="AX969" s="44">
        <v>135100</v>
      </c>
      <c r="AY969" s="44">
        <v>4.2571429000000001E-2</v>
      </c>
      <c r="AZ969" s="44">
        <v>4.0138800000000003E-4</v>
      </c>
      <c r="BA969" s="44">
        <v>26786.792450000001</v>
      </c>
      <c r="BB969" s="44">
        <v>9703.8961039999995</v>
      </c>
      <c r="BC969" s="44">
        <v>26237.404579999999</v>
      </c>
      <c r="BD969" s="44">
        <v>6.5000000000000002E-2</v>
      </c>
      <c r="BE969" s="44">
        <v>8.5679314570000003</v>
      </c>
      <c r="BF969" s="44">
        <v>7.9545454549999999</v>
      </c>
      <c r="BG969" s="44">
        <v>6.722689076</v>
      </c>
      <c r="BH969" s="44">
        <v>0.92840909100000002</v>
      </c>
      <c r="BI969" s="44">
        <v>0.84513805500000005</v>
      </c>
      <c r="BJ969" s="44">
        <v>7.4198988200000002</v>
      </c>
      <c r="BK969" s="44">
        <v>0.66945313100000003</v>
      </c>
      <c r="BL969" s="44">
        <v>1.3745613640000001</v>
      </c>
      <c r="BM969" s="44">
        <v>2.9056603769999998</v>
      </c>
      <c r="BN969" s="44">
        <v>0.85064935100000005</v>
      </c>
      <c r="BO969" s="44">
        <v>0.36226420599999998</v>
      </c>
      <c r="BP969" s="44">
        <v>2.7038010610000001</v>
      </c>
      <c r="BQ969" s="44">
        <v>3745.7409090000001</v>
      </c>
      <c r="BR969" s="44">
        <v>5092.3272729999999</v>
      </c>
      <c r="BS969" s="44">
        <v>2296.9</v>
      </c>
      <c r="BT969" s="44">
        <v>6890.6</v>
      </c>
      <c r="BU969" s="44">
        <v>1053662.294</v>
      </c>
      <c r="BV969" s="44">
        <v>1338028.5519999999</v>
      </c>
      <c r="BW969" s="44">
        <v>1346.5954549999999</v>
      </c>
      <c r="BX969" s="44">
        <v>621470.13589999999</v>
      </c>
      <c r="BY969" s="44">
        <v>4593.7</v>
      </c>
      <c r="BZ969" s="44">
        <v>17497.5226</v>
      </c>
      <c r="CA969" s="44">
        <v>320761751.5</v>
      </c>
      <c r="CB969" s="44">
        <v>90909.090909999999</v>
      </c>
      <c r="CC969" s="44">
        <v>6127.2285709999996</v>
      </c>
      <c r="CD969" s="44">
        <v>4613.828571</v>
      </c>
      <c r="CE969" s="44">
        <v>4605.4750000000004</v>
      </c>
      <c r="CF969" s="44">
        <v>1171.871429</v>
      </c>
      <c r="CG969" s="44">
        <v>1104.9142859999999</v>
      </c>
      <c r="CH969" s="44">
        <v>1710.95</v>
      </c>
      <c r="CI969" s="44">
        <v>5296.8714289999998</v>
      </c>
      <c r="CJ969" s="44">
        <v>4171.885714</v>
      </c>
      <c r="CK969" s="44">
        <v>3515.6125000000002</v>
      </c>
      <c r="CL969" s="44">
        <v>15567.15668</v>
      </c>
      <c r="CM969" s="44">
        <v>19909.350490000001</v>
      </c>
      <c r="CN969" s="44">
        <v>17076.24337</v>
      </c>
      <c r="CO969" s="44">
        <v>88.157142859999993</v>
      </c>
      <c r="CP969" s="44">
        <v>94.485714290000004</v>
      </c>
      <c r="CQ969" s="44">
        <v>86.25</v>
      </c>
    </row>
    <row r="970" spans="1:95" x14ac:dyDescent="0.2">
      <c r="A970" t="s">
        <v>1895</v>
      </c>
      <c r="B970" t="s">
        <v>173</v>
      </c>
      <c r="C970" t="s">
        <v>2829</v>
      </c>
      <c r="D970" t="s">
        <v>2830</v>
      </c>
      <c r="E970" t="s">
        <v>2831</v>
      </c>
      <c r="F970" t="s">
        <v>2832</v>
      </c>
      <c r="G970" t="s">
        <v>2833</v>
      </c>
      <c r="J970" t="s">
        <v>2834</v>
      </c>
      <c r="L970" t="s">
        <v>104</v>
      </c>
      <c r="M970" t="s">
        <v>2839</v>
      </c>
      <c r="P970">
        <v>17</v>
      </c>
      <c r="Q970">
        <v>7</v>
      </c>
      <c r="V970" t="str">
        <f t="shared" si="31"/>
        <v>Y</v>
      </c>
      <c r="Y970" s="44">
        <v>3097.788235</v>
      </c>
      <c r="Z970" s="44">
        <v>752271.15040000004</v>
      </c>
      <c r="AA970" s="44">
        <v>5057.0588239999997</v>
      </c>
      <c r="AB970" s="44">
        <v>919435.7977</v>
      </c>
      <c r="AC970" s="44">
        <v>0.112235294</v>
      </c>
      <c r="AD970" s="44">
        <v>1.180062E-3</v>
      </c>
      <c r="AE970" s="44">
        <v>1959.2647059999999</v>
      </c>
      <c r="AF970" s="44">
        <v>333879.13990000001</v>
      </c>
      <c r="AG970" s="44">
        <v>4603.0352940000002</v>
      </c>
      <c r="AH970" s="44">
        <v>780064.527</v>
      </c>
      <c r="AI970" s="44">
        <v>3574.5</v>
      </c>
      <c r="AJ970" s="44">
        <v>2013.7</v>
      </c>
      <c r="AK970" s="44">
        <v>6280.9</v>
      </c>
      <c r="AL970" s="44">
        <v>5.5E-2</v>
      </c>
      <c r="AM970" s="44">
        <v>5766.1</v>
      </c>
      <c r="AN970" s="44">
        <v>4267.2</v>
      </c>
      <c r="AO970" s="44">
        <v>17</v>
      </c>
      <c r="AP970" s="44">
        <v>2.875</v>
      </c>
      <c r="AQ970" s="44">
        <v>0.126</v>
      </c>
      <c r="AR970" s="44">
        <v>6098.2</v>
      </c>
      <c r="AS970" s="44">
        <v>8.1000000000000003E-2</v>
      </c>
      <c r="AT970" s="44">
        <v>5002.3999999999996</v>
      </c>
      <c r="AU970" s="44">
        <v>0.17399999999999999</v>
      </c>
      <c r="AV970" s="44">
        <v>19440.57316</v>
      </c>
      <c r="AW970" s="44">
        <v>87507845.219999999</v>
      </c>
      <c r="AX970" s="44">
        <v>45172.058819999998</v>
      </c>
      <c r="AY970" s="44">
        <v>6.0437499999999998E-2</v>
      </c>
      <c r="AZ970" s="44">
        <v>2.43496E-4</v>
      </c>
      <c r="BA970" s="44">
        <v>30189.090909999999</v>
      </c>
      <c r="BB970" s="44">
        <v>20030.158729999999</v>
      </c>
      <c r="BC970" s="44">
        <v>34438.2716</v>
      </c>
      <c r="BD970" s="44">
        <v>0.113</v>
      </c>
      <c r="BE970" s="44">
        <v>7.7519379839999996</v>
      </c>
      <c r="BF970" s="44">
        <v>5.6550424130000003</v>
      </c>
      <c r="BG970" s="44">
        <v>5.3191489360000004</v>
      </c>
      <c r="BH970" s="44">
        <v>0.72950047100000004</v>
      </c>
      <c r="BI970" s="44">
        <v>0.94060283700000002</v>
      </c>
      <c r="BJ970" s="44">
        <v>5.9130434779999996</v>
      </c>
      <c r="BK970" s="44">
        <v>1.0575952550000001</v>
      </c>
      <c r="BL970" s="44">
        <v>0.82030763200000001</v>
      </c>
      <c r="BM970" s="44">
        <v>2.2909090910000001</v>
      </c>
      <c r="BN970" s="44">
        <v>0.64285714299999996</v>
      </c>
      <c r="BO970" s="44">
        <v>0.66348996000000005</v>
      </c>
      <c r="BP970" s="44">
        <v>1.719320953</v>
      </c>
      <c r="BQ970" s="44">
        <v>3501.0529409999999</v>
      </c>
      <c r="BR970" s="44">
        <v>4950.1058819999998</v>
      </c>
      <c r="BS970" s="44">
        <v>2454.8000000000002</v>
      </c>
      <c r="BT970" s="44">
        <v>6158.5</v>
      </c>
      <c r="BU970" s="44">
        <v>537372.53540000005</v>
      </c>
      <c r="BV970" s="44">
        <v>902136.91940000001</v>
      </c>
      <c r="BW970" s="44">
        <v>1449.070588</v>
      </c>
      <c r="BX970" s="44">
        <v>330358.94679999998</v>
      </c>
      <c r="BY970" s="44">
        <v>3703.7</v>
      </c>
      <c r="BZ970" s="44">
        <v>14365.281870000001</v>
      </c>
      <c r="CA970" s="44">
        <v>56038780.399999999</v>
      </c>
      <c r="CB970" s="44">
        <v>34833.823530000001</v>
      </c>
      <c r="CC970" s="44">
        <v>5605.8166670000001</v>
      </c>
      <c r="CD970" s="44">
        <v>4830.6166670000002</v>
      </c>
      <c r="CE970" s="44">
        <v>4306.6400000000003</v>
      </c>
      <c r="CF970" s="44">
        <v>1335.0666670000001</v>
      </c>
      <c r="CG970" s="44">
        <v>1378.15</v>
      </c>
      <c r="CH970" s="44">
        <v>1670.98</v>
      </c>
      <c r="CI970" s="44">
        <v>5218.2166669999997</v>
      </c>
      <c r="CJ970" s="44">
        <v>4421.4833330000001</v>
      </c>
      <c r="CK970" s="44">
        <v>4082.68</v>
      </c>
      <c r="CL970" s="44">
        <v>16013.45255</v>
      </c>
      <c r="CM970" s="44">
        <v>10934.70248</v>
      </c>
      <c r="CN970" s="44">
        <v>16504.172310000002</v>
      </c>
      <c r="CO970" s="44">
        <v>87.916666669999998</v>
      </c>
      <c r="CP970" s="44">
        <v>101.1333333</v>
      </c>
      <c r="CQ970" s="44">
        <v>94.06</v>
      </c>
    </row>
    <row r="971" spans="1:95" s="2" customFormat="1" x14ac:dyDescent="0.2">
      <c r="A971" s="2" t="s">
        <v>1895</v>
      </c>
      <c r="B971" s="2" t="s">
        <v>173</v>
      </c>
      <c r="C971" s="2" t="s">
        <v>2829</v>
      </c>
      <c r="D971" s="2" t="s">
        <v>2830</v>
      </c>
      <c r="E971" s="2" t="s">
        <v>2831</v>
      </c>
      <c r="F971" s="2" t="s">
        <v>2832</v>
      </c>
      <c r="G971" s="2" t="s">
        <v>2833</v>
      </c>
      <c r="J971" s="2" t="s">
        <v>2834</v>
      </c>
      <c r="L971" s="2" t="s">
        <v>104</v>
      </c>
      <c r="M971" s="2" t="s">
        <v>2840</v>
      </c>
      <c r="P971" s="2">
        <v>18</v>
      </c>
      <c r="Q971" s="2">
        <v>10</v>
      </c>
      <c r="V971" s="2" t="str">
        <f t="shared" si="31"/>
        <v>Y</v>
      </c>
      <c r="Y971" s="45">
        <v>3769.2222219999999</v>
      </c>
      <c r="Z971" s="45">
        <v>2300118.6719999998</v>
      </c>
      <c r="AA971" s="45">
        <v>5700.877778</v>
      </c>
      <c r="AB971" s="45">
        <v>1832580.95</v>
      </c>
      <c r="AC971" s="45">
        <v>0.110388889</v>
      </c>
      <c r="AD971" s="45">
        <v>1.8024600000000001E-3</v>
      </c>
      <c r="AE971" s="45">
        <v>1931.6611109999999</v>
      </c>
      <c r="AF971" s="45">
        <v>475620.62459999998</v>
      </c>
      <c r="AG971" s="45">
        <v>4974.1722220000001</v>
      </c>
      <c r="AH971" s="45">
        <v>1897461.2679999999</v>
      </c>
      <c r="AI971" s="45">
        <v>4737.3</v>
      </c>
      <c r="AJ971" s="45">
        <v>2093.5</v>
      </c>
      <c r="AK971" s="45">
        <v>7498.3</v>
      </c>
      <c r="AL971" s="45">
        <v>5.5E-2</v>
      </c>
      <c r="AM971" s="45">
        <v>6352.6</v>
      </c>
      <c r="AN971" s="45">
        <v>5404.8</v>
      </c>
      <c r="AO971" s="45">
        <v>18</v>
      </c>
      <c r="AP971" s="45">
        <v>2.7410000000000001</v>
      </c>
      <c r="AQ971" s="45">
        <v>9.8000000000000004E-2</v>
      </c>
      <c r="AR971" s="45">
        <v>6452.2</v>
      </c>
      <c r="AS971" s="45">
        <v>0.17399999999999999</v>
      </c>
      <c r="AT971" s="45">
        <v>4160.8</v>
      </c>
      <c r="AU971" s="45">
        <v>0.189</v>
      </c>
      <c r="AV971" s="45">
        <v>19148.921569999999</v>
      </c>
      <c r="AW971" s="45">
        <v>54345651.210000001</v>
      </c>
      <c r="AX971" s="45">
        <v>34564.285709999996</v>
      </c>
      <c r="AY971" s="45">
        <v>4.4352941E-2</v>
      </c>
      <c r="AZ971" s="45">
        <v>1.1458100000000001E-4</v>
      </c>
      <c r="BA971" s="45">
        <v>17661.818179999998</v>
      </c>
      <c r="BB971" s="45">
        <v>34564.285709999996</v>
      </c>
      <c r="BC971" s="45">
        <v>9447.7011490000004</v>
      </c>
      <c r="BD971" s="45">
        <v>7.3999999999999996E-2</v>
      </c>
      <c r="BE971" s="45">
        <v>9.9173553719999994</v>
      </c>
      <c r="BF971" s="45">
        <v>6.7643742949999996</v>
      </c>
      <c r="BG971" s="45">
        <v>5.1813471499999997</v>
      </c>
      <c r="BH971" s="45">
        <v>0.68207440799999997</v>
      </c>
      <c r="BI971" s="45">
        <v>0.76597581999999997</v>
      </c>
      <c r="BJ971" s="45">
        <v>6.5669463700000001</v>
      </c>
      <c r="BK971" s="45">
        <v>1.0156786200000001</v>
      </c>
      <c r="BL971" s="45">
        <v>0.64486531700000005</v>
      </c>
      <c r="BM971" s="45">
        <v>1.7818181820000001</v>
      </c>
      <c r="BN971" s="45">
        <v>1.7755102039999999</v>
      </c>
      <c r="BO971" s="45">
        <v>1.957006088</v>
      </c>
      <c r="BP971" s="45">
        <v>0.27333708600000001</v>
      </c>
      <c r="BQ971" s="45">
        <v>4612.8999999999996</v>
      </c>
      <c r="BR971" s="45">
        <v>5474.2222220000003</v>
      </c>
      <c r="BS971" s="45">
        <v>2713.2</v>
      </c>
      <c r="BT971" s="45">
        <v>7364.4</v>
      </c>
      <c r="BU971" s="45">
        <v>2024924.892</v>
      </c>
      <c r="BV971" s="45">
        <v>1710454.432</v>
      </c>
      <c r="BW971" s="45">
        <v>861.32222220000006</v>
      </c>
      <c r="BX971" s="45">
        <v>122419.8717</v>
      </c>
      <c r="BY971" s="45">
        <v>4651.2</v>
      </c>
      <c r="BZ971" s="45">
        <v>8300.3248149999999</v>
      </c>
      <c r="CA971" s="45">
        <v>7827489.1969999997</v>
      </c>
      <c r="CB971" s="45">
        <v>13365.517239999999</v>
      </c>
      <c r="CC971" s="45">
        <v>6905</v>
      </c>
      <c r="CD971" s="45">
        <v>5534.0166669999999</v>
      </c>
      <c r="CE971" s="45">
        <v>3983.65</v>
      </c>
      <c r="CF971" s="45">
        <v>581.3833333</v>
      </c>
      <c r="CG971" s="45">
        <v>1040.7666670000001</v>
      </c>
      <c r="CH971" s="45">
        <v>961.81666670000004</v>
      </c>
      <c r="CI971" s="45">
        <v>6538.9333329999999</v>
      </c>
      <c r="CJ971" s="45">
        <v>4974.1666670000004</v>
      </c>
      <c r="CK971" s="45">
        <v>3409.416667</v>
      </c>
      <c r="CL971" s="45">
        <v>9515.6855369999994</v>
      </c>
      <c r="CM971" s="45">
        <v>9182.6708419999995</v>
      </c>
      <c r="CN971" s="45">
        <v>6202.618066</v>
      </c>
      <c r="CO971" s="45">
        <v>74.75</v>
      </c>
      <c r="CP971" s="45">
        <v>97.383333329999999</v>
      </c>
      <c r="CQ971" s="45">
        <v>94.9</v>
      </c>
    </row>
    <row r="972" spans="1:95" x14ac:dyDescent="0.2">
      <c r="A972" t="s">
        <v>1895</v>
      </c>
      <c r="B972" t="s">
        <v>173</v>
      </c>
      <c r="C972" t="s">
        <v>2841</v>
      </c>
      <c r="D972" t="s">
        <v>2842</v>
      </c>
      <c r="E972" t="s">
        <v>2843</v>
      </c>
      <c r="F972" t="s">
        <v>2844</v>
      </c>
      <c r="G972" t="s">
        <v>2845</v>
      </c>
      <c r="J972" t="s">
        <v>332</v>
      </c>
      <c r="L972" t="s">
        <v>104</v>
      </c>
      <c r="M972" t="s">
        <v>2846</v>
      </c>
      <c r="P972">
        <v>12</v>
      </c>
      <c r="Q972">
        <v>3</v>
      </c>
      <c r="V972" t="str">
        <f t="shared" si="31"/>
        <v>Y</v>
      </c>
      <c r="Y972" s="44">
        <v>1476.1</v>
      </c>
      <c r="Z972" s="44">
        <v>2410.3683329999999</v>
      </c>
      <c r="AA972" s="44">
        <v>1707.0250000000001</v>
      </c>
      <c r="AB972" s="44">
        <v>3363.2735419999999</v>
      </c>
      <c r="AC972" s="44">
        <v>0.13716666699999999</v>
      </c>
      <c r="AD972" s="44">
        <v>8.8080600000000004E-4</v>
      </c>
      <c r="AE972" s="44">
        <v>230.93333329999999</v>
      </c>
      <c r="AF972" s="44">
        <v>636.71222220000004</v>
      </c>
      <c r="AG972" s="44">
        <v>1640.116667</v>
      </c>
      <c r="AH972" s="44">
        <v>3540.878056</v>
      </c>
      <c r="AI972" s="44">
        <v>1636.5</v>
      </c>
      <c r="AJ972" s="44">
        <v>1350.1</v>
      </c>
      <c r="AK972" s="44">
        <v>1776.4</v>
      </c>
      <c r="AL972" s="44">
        <v>0.113</v>
      </c>
      <c r="AM972" s="44">
        <v>1542.9</v>
      </c>
      <c r="AN972" s="44">
        <v>426.3</v>
      </c>
      <c r="AO972" s="44">
        <v>12</v>
      </c>
      <c r="AP972" s="44">
        <v>3.0859999999999999</v>
      </c>
      <c r="AQ972" s="44">
        <v>0.14599999999999999</v>
      </c>
      <c r="AR972" s="44">
        <v>1735.8</v>
      </c>
      <c r="AS972" s="44">
        <v>0.17399999999999999</v>
      </c>
      <c r="AT972" s="44">
        <v>1705.3</v>
      </c>
      <c r="AU972" s="44">
        <v>0.20699999999999999</v>
      </c>
      <c r="AV972" s="44">
        <v>1773.983829</v>
      </c>
      <c r="AW972" s="44">
        <v>220642.80900000001</v>
      </c>
      <c r="AX972" s="44">
        <v>2676.9230769999999</v>
      </c>
      <c r="AY972" s="44">
        <v>0.13090909100000001</v>
      </c>
      <c r="AZ972" s="44">
        <v>3.1729919999999999E-3</v>
      </c>
      <c r="BA972" s="44">
        <v>1707.0796459999999</v>
      </c>
      <c r="BB972" s="44">
        <v>1599.3150680000001</v>
      </c>
      <c r="BC972" s="44">
        <v>1283.333333</v>
      </c>
      <c r="BD972" s="44">
        <v>0.24199999999999999</v>
      </c>
      <c r="BE972" s="44">
        <v>4.7505938240000001</v>
      </c>
      <c r="BF972" s="44">
        <v>3.7523452160000001</v>
      </c>
      <c r="BG972" s="44">
        <v>4.2328042330000004</v>
      </c>
      <c r="BH972" s="44">
        <v>0.789868668</v>
      </c>
      <c r="BI972" s="44">
        <v>1.128042328</v>
      </c>
      <c r="BJ972" s="44">
        <v>3.8885288400000002</v>
      </c>
      <c r="BK972" s="44">
        <v>1.1250243049999999</v>
      </c>
      <c r="BL972" s="44">
        <v>0.98242885099999999</v>
      </c>
      <c r="BM972" s="44">
        <v>1.2920353979999999</v>
      </c>
      <c r="BN972" s="44">
        <v>1.1917808219999999</v>
      </c>
      <c r="BO972" s="44">
        <v>0.93687196900000003</v>
      </c>
      <c r="BP972" s="44">
        <v>0.80242683800000003</v>
      </c>
      <c r="BQ972" s="44">
        <v>1564.7750000000001</v>
      </c>
      <c r="BR972" s="44">
        <v>1683.2</v>
      </c>
      <c r="BS972" s="44">
        <v>1421.2</v>
      </c>
      <c r="BT972" s="44">
        <v>1722.7</v>
      </c>
      <c r="BU972" s="44">
        <v>2577.6202079999998</v>
      </c>
      <c r="BV972" s="44">
        <v>3544.586667</v>
      </c>
      <c r="BW972" s="44">
        <v>118.425</v>
      </c>
      <c r="BX972" s="44">
        <v>348.301875</v>
      </c>
      <c r="BY972" s="44">
        <v>301.5</v>
      </c>
      <c r="BZ972" s="44">
        <v>914.86712279999995</v>
      </c>
      <c r="CA972" s="44">
        <v>70718.403040000005</v>
      </c>
      <c r="CB972" s="44">
        <v>1419.7802200000001</v>
      </c>
      <c r="CC972" s="44">
        <v>1636.5250000000001</v>
      </c>
      <c r="CD972" s="44">
        <v>1711.925</v>
      </c>
      <c r="CE972" s="44">
        <v>1701.15</v>
      </c>
      <c r="CF972" s="44">
        <v>118.425</v>
      </c>
      <c r="CG972" s="44">
        <v>129.19999999999999</v>
      </c>
      <c r="CH972" s="44">
        <v>107.65</v>
      </c>
      <c r="CI972" s="44">
        <v>1593.4749999999999</v>
      </c>
      <c r="CJ972" s="44">
        <v>1668.825</v>
      </c>
      <c r="CK972" s="44">
        <v>1658.05</v>
      </c>
      <c r="CL972" s="44">
        <v>895.78448790000004</v>
      </c>
      <c r="CM972" s="44">
        <v>952.58718869999996</v>
      </c>
      <c r="CN972" s="44">
        <v>896.22969179999996</v>
      </c>
      <c r="CO972" s="44">
        <v>96.25</v>
      </c>
      <c r="CP972" s="44">
        <v>101.9</v>
      </c>
      <c r="CQ972" s="44">
        <v>100.925</v>
      </c>
    </row>
    <row r="973" spans="1:95" x14ac:dyDescent="0.2">
      <c r="A973" t="s">
        <v>1895</v>
      </c>
      <c r="B973" t="s">
        <v>173</v>
      </c>
      <c r="C973" t="s">
        <v>2841</v>
      </c>
      <c r="D973" t="s">
        <v>2842</v>
      </c>
      <c r="E973" t="s">
        <v>2843</v>
      </c>
      <c r="F973" t="s">
        <v>2844</v>
      </c>
      <c r="G973" t="s">
        <v>2845</v>
      </c>
      <c r="J973" t="s">
        <v>332</v>
      </c>
      <c r="L973" t="s">
        <v>104</v>
      </c>
      <c r="M973" t="s">
        <v>2847</v>
      </c>
      <c r="P973">
        <v>13</v>
      </c>
      <c r="Q973">
        <v>3</v>
      </c>
      <c r="V973" t="str">
        <f t="shared" si="31"/>
        <v>Y</v>
      </c>
      <c r="Y973" s="44">
        <v>1282.707692</v>
      </c>
      <c r="Z973" s="44">
        <v>1861.946864</v>
      </c>
      <c r="AA973" s="44">
        <v>1763.584615</v>
      </c>
      <c r="AB973" s="44">
        <v>11273.99207</v>
      </c>
      <c r="AC973" s="44">
        <v>9.5384615000000006E-2</v>
      </c>
      <c r="AD973" s="44">
        <v>2.16083E-4</v>
      </c>
      <c r="AE973" s="44">
        <v>480.90769230000001</v>
      </c>
      <c r="AF973" s="44">
        <v>6119.3376330000001</v>
      </c>
      <c r="AG973" s="44">
        <v>1649.769231</v>
      </c>
      <c r="AH973" s="44">
        <v>10380.12059</v>
      </c>
      <c r="AI973" s="44">
        <v>1808.8</v>
      </c>
      <c r="AJ973" s="44">
        <v>1232.9000000000001</v>
      </c>
      <c r="AK973" s="44">
        <v>1980.1</v>
      </c>
      <c r="AL973" s="44">
        <v>9.0999999999999998E-2</v>
      </c>
      <c r="AM973" s="44">
        <v>1656.3</v>
      </c>
      <c r="AN973" s="44">
        <v>747.2</v>
      </c>
      <c r="AO973" s="44">
        <v>13</v>
      </c>
      <c r="AP973" s="44">
        <v>2.706</v>
      </c>
      <c r="AQ973" s="44">
        <v>0.106</v>
      </c>
      <c r="AR973" s="44">
        <v>1818.2</v>
      </c>
      <c r="AS973" s="44">
        <v>0.10100000000000001</v>
      </c>
      <c r="AT973" s="44">
        <v>1681.2</v>
      </c>
      <c r="AU973" s="44">
        <v>0.111</v>
      </c>
      <c r="AV973" s="44">
        <v>5317.6229789999998</v>
      </c>
      <c r="AW973" s="44">
        <v>3715724.1710000001</v>
      </c>
      <c r="AX973" s="44">
        <v>9622.7272730000004</v>
      </c>
      <c r="AY973" s="44">
        <v>0.12216666700000001</v>
      </c>
      <c r="AZ973" s="44">
        <v>3.838639E-3</v>
      </c>
      <c r="BA973" s="44">
        <v>4652.7472529999995</v>
      </c>
      <c r="BB973" s="44">
        <v>5051.8867920000002</v>
      </c>
      <c r="BC973" s="44">
        <v>4315.8415839999998</v>
      </c>
      <c r="BD973" s="44">
        <v>0.25900000000000001</v>
      </c>
      <c r="BE973" s="44">
        <v>4.6242774569999998</v>
      </c>
      <c r="BF973" s="44">
        <v>5.0890585240000004</v>
      </c>
      <c r="BG973" s="44">
        <v>6.1349693250000001</v>
      </c>
      <c r="BH973" s="44">
        <v>1.100508906</v>
      </c>
      <c r="BI973" s="44">
        <v>1.205521472</v>
      </c>
      <c r="BJ973" s="44">
        <v>4.8041389499999996</v>
      </c>
      <c r="BK973" s="44">
        <v>1.097747993</v>
      </c>
      <c r="BL973" s="44">
        <v>0.92465075299999999</v>
      </c>
      <c r="BM973" s="44">
        <v>1.164835165</v>
      </c>
      <c r="BN973" s="44">
        <v>0.95283018900000005</v>
      </c>
      <c r="BO973" s="44">
        <v>1.0857857769999999</v>
      </c>
      <c r="BP973" s="44">
        <v>0.85430290900000005</v>
      </c>
      <c r="BQ973" s="44">
        <v>1431.1384619999999</v>
      </c>
      <c r="BR973" s="44">
        <v>1709.407692</v>
      </c>
      <c r="BS973" s="44">
        <v>1378.1</v>
      </c>
      <c r="BT973" s="44">
        <v>1894.9</v>
      </c>
      <c r="BU973" s="44">
        <v>2042.634675</v>
      </c>
      <c r="BV973" s="44">
        <v>8952.5668640000004</v>
      </c>
      <c r="BW973" s="44">
        <v>278.2538462</v>
      </c>
      <c r="BX973" s="44">
        <v>6168.3024850000002</v>
      </c>
      <c r="BY973" s="44">
        <v>516.79999999999995</v>
      </c>
      <c r="BZ973" s="44">
        <v>3119.104261</v>
      </c>
      <c r="CA973" s="44">
        <v>2368648.969</v>
      </c>
      <c r="CB973" s="44">
        <v>7519.0476189999999</v>
      </c>
      <c r="CC973" s="44">
        <v>1636.5250000000001</v>
      </c>
      <c r="CD973" s="44">
        <v>1722.65</v>
      </c>
      <c r="CE973" s="44">
        <v>1757.12</v>
      </c>
      <c r="CF973" s="44">
        <v>215.3</v>
      </c>
      <c r="CG973" s="44">
        <v>279.89999999999998</v>
      </c>
      <c r="CH973" s="44">
        <v>327.3</v>
      </c>
      <c r="CI973" s="44">
        <v>1582.7</v>
      </c>
      <c r="CJ973" s="44">
        <v>1636.5</v>
      </c>
      <c r="CK973" s="44">
        <v>1714.04</v>
      </c>
      <c r="CL973" s="44">
        <v>2161.6706559999998</v>
      </c>
      <c r="CM973" s="44">
        <v>2660.2084100000002</v>
      </c>
      <c r="CN973" s="44">
        <v>4252.1678270000002</v>
      </c>
      <c r="CO973" s="44">
        <v>98</v>
      </c>
      <c r="CP973" s="44">
        <v>100.075</v>
      </c>
      <c r="CQ973" s="44">
        <v>98.06</v>
      </c>
    </row>
    <row r="974" spans="1:95" s="25" customFormat="1" x14ac:dyDescent="0.2">
      <c r="A974" t="s">
        <v>1895</v>
      </c>
      <c r="B974" t="s">
        <v>173</v>
      </c>
      <c r="C974" t="s">
        <v>2841</v>
      </c>
      <c r="D974" t="s">
        <v>2842</v>
      </c>
      <c r="E974" t="s">
        <v>2843</v>
      </c>
      <c r="F974" t="s">
        <v>2844</v>
      </c>
      <c r="G974" t="s">
        <v>2845</v>
      </c>
      <c r="H974"/>
      <c r="I974"/>
      <c r="J974" t="s">
        <v>332</v>
      </c>
      <c r="K974"/>
      <c r="L974" t="s">
        <v>104</v>
      </c>
      <c r="M974" t="s">
        <v>2848</v>
      </c>
      <c r="N974"/>
      <c r="O974"/>
      <c r="P974">
        <v>10</v>
      </c>
      <c r="Q974">
        <v>2</v>
      </c>
      <c r="R974"/>
      <c r="S974"/>
      <c r="T974"/>
      <c r="U974"/>
      <c r="V974" t="str">
        <f t="shared" si="31"/>
        <v>Y</v>
      </c>
      <c r="W974"/>
      <c r="X974"/>
      <c r="Y974" s="44">
        <v>1346.22</v>
      </c>
      <c r="Z974" s="44">
        <v>447.8956</v>
      </c>
      <c r="AA974" s="44">
        <v>1640.12</v>
      </c>
      <c r="AB974" s="44">
        <v>3227.8816000000002</v>
      </c>
      <c r="AC974" s="44">
        <v>0.1225</v>
      </c>
      <c r="AD974" s="44">
        <v>4.0164999999999998E-4</v>
      </c>
      <c r="AE974" s="44">
        <v>293.88</v>
      </c>
      <c r="AF974" s="44">
        <v>2889.5956000000001</v>
      </c>
      <c r="AG974" s="44">
        <v>1546.09</v>
      </c>
      <c r="AH974" s="44">
        <v>1649.8269</v>
      </c>
      <c r="AI974" s="44">
        <v>1550.4</v>
      </c>
      <c r="AJ974" s="44">
        <v>1307.5999999999999</v>
      </c>
      <c r="AK974" s="44">
        <v>1706.1</v>
      </c>
      <c r="AL974" s="44">
        <v>0.14399999999999999</v>
      </c>
      <c r="AM974" s="44">
        <v>1519.3</v>
      </c>
      <c r="AN974" s="44">
        <v>398.5</v>
      </c>
      <c r="AO974" s="44">
        <v>10</v>
      </c>
      <c r="AP974" s="44">
        <v>2.609</v>
      </c>
      <c r="AQ974" s="44">
        <v>0.126</v>
      </c>
      <c r="AR974" s="44">
        <v>1706.1</v>
      </c>
      <c r="AS974" s="44">
        <v>0.113</v>
      </c>
      <c r="AT974" s="44">
        <v>1668.8</v>
      </c>
      <c r="AU974" s="44">
        <v>0.14599999999999999</v>
      </c>
      <c r="AV974" s="44">
        <v>2493.24046</v>
      </c>
      <c r="AW974" s="44">
        <v>447081.37469999999</v>
      </c>
      <c r="AX974" s="44">
        <v>3582.191781</v>
      </c>
      <c r="AY974" s="44">
        <v>0.153777778</v>
      </c>
      <c r="AZ974" s="44">
        <v>2.4228399999999999E-3</v>
      </c>
      <c r="BA974" s="44">
        <v>1297.2222220000001</v>
      </c>
      <c r="BB974" s="44">
        <v>2865.873016</v>
      </c>
      <c r="BC974" s="44">
        <v>3195.5752210000001</v>
      </c>
      <c r="BD974" s="44">
        <v>0.222</v>
      </c>
      <c r="BE974" s="44">
        <v>3.8910505839999998</v>
      </c>
      <c r="BF974" s="44">
        <v>3.968253968</v>
      </c>
      <c r="BG974" s="44">
        <v>5.5096418729999996</v>
      </c>
      <c r="BH974" s="44">
        <v>1.0198412699999999</v>
      </c>
      <c r="BI974" s="44">
        <v>1.388429752</v>
      </c>
      <c r="BJ974" s="44">
        <v>3.832886163</v>
      </c>
      <c r="BK974" s="44">
        <v>1.122951359</v>
      </c>
      <c r="BL974" s="44">
        <v>0.978137272</v>
      </c>
      <c r="BM974" s="44">
        <v>0.875</v>
      </c>
      <c r="BN974" s="44">
        <v>0.89682539699999997</v>
      </c>
      <c r="BO974" s="44">
        <v>2.2092382989999999</v>
      </c>
      <c r="BP974" s="44">
        <v>1.115044248</v>
      </c>
      <c r="BQ974" s="44">
        <v>1481.48</v>
      </c>
      <c r="BR974" s="44">
        <v>1610.68</v>
      </c>
      <c r="BS974" s="44">
        <v>1378.1</v>
      </c>
      <c r="BT974" s="44">
        <v>1679.6</v>
      </c>
      <c r="BU974" s="44">
        <v>1557.2916</v>
      </c>
      <c r="BV974" s="44">
        <v>2299.4735999999998</v>
      </c>
      <c r="BW974" s="44">
        <v>129.19999999999999</v>
      </c>
      <c r="BX974" s="44">
        <v>371.52199999999999</v>
      </c>
      <c r="BY974" s="44">
        <v>301.5</v>
      </c>
      <c r="BZ974" s="44">
        <v>1095.446862</v>
      </c>
      <c r="CA974" s="44">
        <v>84651.196949999998</v>
      </c>
      <c r="CB974" s="44">
        <v>1769.863014</v>
      </c>
      <c r="CC974" s="44">
        <v>1550.4</v>
      </c>
      <c r="CD974" s="44">
        <v>1650.866667</v>
      </c>
      <c r="CE974" s="44">
        <v>1625.75</v>
      </c>
      <c r="CF974" s="44">
        <v>114.83333330000001</v>
      </c>
      <c r="CG974" s="44">
        <v>143.56666670000001</v>
      </c>
      <c r="CH974" s="44">
        <v>129.19999999999999</v>
      </c>
      <c r="CI974" s="44">
        <v>1507.333333</v>
      </c>
      <c r="CJ974" s="44">
        <v>1550.4</v>
      </c>
      <c r="CK974" s="44">
        <v>1571.925</v>
      </c>
      <c r="CL974" s="44">
        <v>808.23034749999999</v>
      </c>
      <c r="CM974" s="44">
        <v>1119.7986000000001</v>
      </c>
      <c r="CN974" s="44">
        <v>1292.5954449999999</v>
      </c>
      <c r="CO974" s="44">
        <v>92.466666669999995</v>
      </c>
      <c r="CP974" s="44">
        <v>95.066666670000004</v>
      </c>
      <c r="CQ974" s="44">
        <v>94.75</v>
      </c>
    </row>
    <row r="975" spans="1:95" x14ac:dyDescent="0.2">
      <c r="A975" t="s">
        <v>1895</v>
      </c>
      <c r="B975" t="s">
        <v>173</v>
      </c>
      <c r="C975" t="s">
        <v>2841</v>
      </c>
      <c r="D975" t="s">
        <v>2842</v>
      </c>
      <c r="E975" t="s">
        <v>2843</v>
      </c>
      <c r="F975" t="s">
        <v>2844</v>
      </c>
      <c r="G975" t="s">
        <v>2845</v>
      </c>
      <c r="J975" t="s">
        <v>332</v>
      </c>
      <c r="L975" t="s">
        <v>104</v>
      </c>
      <c r="M975" t="s">
        <v>2849</v>
      </c>
      <c r="P975">
        <v>13</v>
      </c>
      <c r="Q975">
        <v>3</v>
      </c>
      <c r="V975" t="str">
        <f t="shared" si="31"/>
        <v>Y</v>
      </c>
      <c r="Y975" s="44">
        <v>1359.3461540000001</v>
      </c>
      <c r="Z975" s="44">
        <v>24927.148639999999</v>
      </c>
      <c r="AA975" s="44">
        <v>1916.8846149999999</v>
      </c>
      <c r="AB975" s="44">
        <v>9317.2720709999994</v>
      </c>
      <c r="AC975" s="44">
        <v>7.4999999999999997E-2</v>
      </c>
      <c r="AD975" s="44">
        <v>1.3507699999999999E-4</v>
      </c>
      <c r="AE975" s="44">
        <v>557.53846150000004</v>
      </c>
      <c r="AF975" s="44">
        <v>29968.493139999999</v>
      </c>
      <c r="AG975" s="44">
        <v>1792.215385</v>
      </c>
      <c r="AH975" s="44">
        <v>2437.9305330000002</v>
      </c>
      <c r="AI975" s="44">
        <v>1765.7</v>
      </c>
      <c r="AJ975" s="44">
        <v>1158.2</v>
      </c>
      <c r="AK975" s="44">
        <v>2191.8000000000002</v>
      </c>
      <c r="AL975" s="44">
        <v>7.2999999999999995E-2</v>
      </c>
      <c r="AM975" s="44">
        <v>2191.8000000000002</v>
      </c>
      <c r="AN975" s="44">
        <v>1033.5999999999999</v>
      </c>
      <c r="AO975" s="44">
        <v>13</v>
      </c>
      <c r="AP975" s="44">
        <v>2.5670000000000002</v>
      </c>
      <c r="AQ975" s="44">
        <v>6.0999999999999999E-2</v>
      </c>
      <c r="AR975" s="44">
        <v>1843.1</v>
      </c>
      <c r="AS975" s="44">
        <v>9.6000000000000002E-2</v>
      </c>
      <c r="AT975" s="44">
        <v>1930.3</v>
      </c>
      <c r="AU975" s="44">
        <v>9.6000000000000002E-2</v>
      </c>
      <c r="AV975" s="44">
        <v>7543.2323189999997</v>
      </c>
      <c r="AW975" s="44">
        <v>5842536.2249999996</v>
      </c>
      <c r="AX975" s="44">
        <v>10339.62264</v>
      </c>
      <c r="AY975" s="44">
        <v>0.13266666699999999</v>
      </c>
      <c r="AZ975" s="44">
        <v>4.115222E-3</v>
      </c>
      <c r="BA975" s="44">
        <v>9894.5205480000004</v>
      </c>
      <c r="BB975" s="44">
        <v>10003.278689999999</v>
      </c>
      <c r="BC975" s="44">
        <v>2594.791667</v>
      </c>
      <c r="BD975" s="44">
        <v>0.217</v>
      </c>
      <c r="BE975" s="44">
        <v>5.1480051480000002</v>
      </c>
      <c r="BF975" s="44">
        <v>6.5252854810000001</v>
      </c>
      <c r="BG975" s="44">
        <v>6.2735257210000004</v>
      </c>
      <c r="BH975" s="44">
        <v>1.2675367049999999</v>
      </c>
      <c r="BI975" s="44">
        <v>0.96141781699999995</v>
      </c>
      <c r="BJ975" s="44">
        <v>5.0642773669999999</v>
      </c>
      <c r="BK975" s="44">
        <v>0.84090701700000003</v>
      </c>
      <c r="BL975" s="44">
        <v>1.047311595</v>
      </c>
      <c r="BM975" s="44">
        <v>0.83561643799999996</v>
      </c>
      <c r="BN975" s="44">
        <v>1.573770492</v>
      </c>
      <c r="BO975" s="44">
        <v>1.010991754</v>
      </c>
      <c r="BP975" s="44">
        <v>0.25939411899999998</v>
      </c>
      <c r="BQ975" s="44">
        <v>1619.9769229999999</v>
      </c>
      <c r="BR975" s="44">
        <v>1861.8076920000001</v>
      </c>
      <c r="BS975" s="44">
        <v>1421.2</v>
      </c>
      <c r="BT975" s="44">
        <v>2110.3000000000002</v>
      </c>
      <c r="BU975" s="44">
        <v>11567.89408</v>
      </c>
      <c r="BV975" s="44">
        <v>6322.085325</v>
      </c>
      <c r="BW975" s="44">
        <v>241.83846149999999</v>
      </c>
      <c r="BX975" s="44">
        <v>10425.46391</v>
      </c>
      <c r="BY975" s="44">
        <v>689.1</v>
      </c>
      <c r="BZ975" s="44">
        <v>3415.005052</v>
      </c>
      <c r="CA975" s="44">
        <v>3361833.105</v>
      </c>
      <c r="CB975" s="44">
        <v>7313.207547</v>
      </c>
      <c r="CC975" s="44">
        <v>1938</v>
      </c>
      <c r="CD975" s="44">
        <v>1819.575</v>
      </c>
      <c r="CE975" s="44">
        <v>1834.64</v>
      </c>
      <c r="CF975" s="44">
        <v>236.9</v>
      </c>
      <c r="CG975" s="44">
        <v>290.7</v>
      </c>
      <c r="CH975" s="44">
        <v>206.7</v>
      </c>
      <c r="CI975" s="44">
        <v>1808.7750000000001</v>
      </c>
      <c r="CJ975" s="44">
        <v>1765.7</v>
      </c>
      <c r="CK975" s="44">
        <v>1800.18</v>
      </c>
      <c r="CL975" s="44">
        <v>3013.8238999999999</v>
      </c>
      <c r="CM975" s="44">
        <v>4550.2905090000004</v>
      </c>
      <c r="CN975" s="44">
        <v>2827.7216069999999</v>
      </c>
      <c r="CO975" s="44">
        <v>95.05</v>
      </c>
      <c r="CP975" s="44">
        <v>98.5</v>
      </c>
      <c r="CQ975" s="44">
        <v>96.74</v>
      </c>
    </row>
    <row r="976" spans="1:95" x14ac:dyDescent="0.2">
      <c r="A976" t="s">
        <v>1895</v>
      </c>
      <c r="B976" t="s">
        <v>173</v>
      </c>
      <c r="C976" t="s">
        <v>2841</v>
      </c>
      <c r="D976" t="s">
        <v>2842</v>
      </c>
      <c r="E976" t="s">
        <v>2843</v>
      </c>
      <c r="F976" t="s">
        <v>2844</v>
      </c>
      <c r="G976" t="s">
        <v>2845</v>
      </c>
      <c r="J976" t="s">
        <v>332</v>
      </c>
      <c r="L976" t="s">
        <v>104</v>
      </c>
      <c r="M976" t="s">
        <v>2850</v>
      </c>
      <c r="P976">
        <v>13</v>
      </c>
      <c r="Q976">
        <v>3</v>
      </c>
      <c r="V976" t="str">
        <f t="shared" si="31"/>
        <v>Y</v>
      </c>
      <c r="Y976" s="44">
        <v>1424.9923080000001</v>
      </c>
      <c r="Z976" s="44">
        <v>1535.2545560000001</v>
      </c>
      <c r="AA976" s="44">
        <v>1803.4923080000001</v>
      </c>
      <c r="AB976" s="44">
        <v>21229.31609</v>
      </c>
      <c r="AC976" s="44">
        <v>7.6538462000000002E-2</v>
      </c>
      <c r="AD976" s="44">
        <v>4.4501799999999999E-4</v>
      </c>
      <c r="AE976" s="44">
        <v>378.5</v>
      </c>
      <c r="AF976" s="44">
        <v>19393.852309999998</v>
      </c>
      <c r="AG976" s="44">
        <v>1647.8692309999999</v>
      </c>
      <c r="AH976" s="44">
        <v>12788.388279999999</v>
      </c>
      <c r="AI976" s="44">
        <v>1687.5</v>
      </c>
      <c r="AJ976" s="44">
        <v>1350.8</v>
      </c>
      <c r="AK976" s="44">
        <v>2103.3000000000002</v>
      </c>
      <c r="AL976" s="44">
        <v>7.5999999999999998E-2</v>
      </c>
      <c r="AM976" s="44">
        <v>1659.5</v>
      </c>
      <c r="AN976" s="44">
        <v>752.5</v>
      </c>
      <c r="AO976" s="44">
        <v>13</v>
      </c>
      <c r="AP976" s="44">
        <v>2.294</v>
      </c>
      <c r="AQ976" s="44">
        <v>8.1000000000000003E-2</v>
      </c>
      <c r="AR976" s="44">
        <v>1756</v>
      </c>
      <c r="AS976" s="44">
        <v>9.2999999999999999E-2</v>
      </c>
      <c r="AT976" s="44">
        <v>2103.3000000000002</v>
      </c>
      <c r="AU976" s="44">
        <v>0.10100000000000001</v>
      </c>
      <c r="AV976" s="44">
        <v>6022.2781340000001</v>
      </c>
      <c r="AW976" s="44">
        <v>20373099.129999999</v>
      </c>
      <c r="AX976" s="44">
        <v>17228.57143</v>
      </c>
      <c r="AY976" s="44">
        <v>0.10825</v>
      </c>
      <c r="AZ976" s="44">
        <v>2.6230210000000001E-3</v>
      </c>
      <c r="BA976" s="44">
        <v>2793.421053</v>
      </c>
      <c r="BB976" s="44">
        <v>4049.3827160000001</v>
      </c>
      <c r="BC976" s="44">
        <v>7469.8924729999999</v>
      </c>
      <c r="BD976" s="44">
        <v>0.189</v>
      </c>
      <c r="BE976" s="44">
        <v>5.5325034579999999</v>
      </c>
      <c r="BF976" s="44">
        <v>5.5096418729999996</v>
      </c>
      <c r="BG976" s="44">
        <v>7.0126227209999996</v>
      </c>
      <c r="BH976" s="44">
        <v>0.99586776899999996</v>
      </c>
      <c r="BI976" s="44">
        <v>1.272791024</v>
      </c>
      <c r="BJ976" s="44">
        <v>5.6669572800000001</v>
      </c>
      <c r="BK976" s="44">
        <v>1.0581500450000001</v>
      </c>
      <c r="BL976" s="44">
        <v>1.1977790429999999</v>
      </c>
      <c r="BM976" s="44">
        <v>1.065789474</v>
      </c>
      <c r="BN976" s="44">
        <v>1.148148148</v>
      </c>
      <c r="BO976" s="44">
        <v>1.449614161</v>
      </c>
      <c r="BP976" s="44">
        <v>1.8446990560000001</v>
      </c>
      <c r="BQ976" s="44">
        <v>1539.6846149999999</v>
      </c>
      <c r="BR976" s="44">
        <v>1737.9769229999999</v>
      </c>
      <c r="BS976" s="44">
        <v>1500</v>
      </c>
      <c r="BT976" s="44">
        <v>2015.6</v>
      </c>
      <c r="BU976" s="44">
        <v>286.33976330000002</v>
      </c>
      <c r="BV976" s="44">
        <v>13002.681780000001</v>
      </c>
      <c r="BW976" s="44">
        <v>198.31538459999999</v>
      </c>
      <c r="BX976" s="44">
        <v>12225.305920000001</v>
      </c>
      <c r="BY976" s="44">
        <v>515.6</v>
      </c>
      <c r="BZ976" s="44">
        <v>3251.287851</v>
      </c>
      <c r="CA976" s="44">
        <v>8510027.5170000009</v>
      </c>
      <c r="CB976" s="44">
        <v>10902.325580000001</v>
      </c>
      <c r="CC976" s="44">
        <v>1664.05</v>
      </c>
      <c r="CD976" s="44">
        <v>1687.5</v>
      </c>
      <c r="CE976" s="44">
        <v>1837.5</v>
      </c>
      <c r="CF976" s="44">
        <v>128.9</v>
      </c>
      <c r="CG976" s="44">
        <v>152.32499999999999</v>
      </c>
      <c r="CH976" s="44">
        <v>290.64</v>
      </c>
      <c r="CI976" s="44">
        <v>1593.8</v>
      </c>
      <c r="CJ976" s="44">
        <v>1640.65</v>
      </c>
      <c r="CK976" s="44">
        <v>1696.9</v>
      </c>
      <c r="CL976" s="44">
        <v>1512.1200779999999</v>
      </c>
      <c r="CM976" s="44">
        <v>1858.8796809999999</v>
      </c>
      <c r="CN976" s="44">
        <v>5756.5486039999996</v>
      </c>
      <c r="CO976" s="44">
        <v>91.85</v>
      </c>
      <c r="CP976" s="44">
        <v>93.95</v>
      </c>
      <c r="CQ976" s="44">
        <v>92.6</v>
      </c>
    </row>
    <row r="977" spans="1:95" x14ac:dyDescent="0.2">
      <c r="A977" t="s">
        <v>1895</v>
      </c>
      <c r="B977" t="s">
        <v>173</v>
      </c>
      <c r="C977" t="s">
        <v>2841</v>
      </c>
      <c r="D977" t="s">
        <v>2842</v>
      </c>
      <c r="E977" t="s">
        <v>2843</v>
      </c>
      <c r="F977" t="s">
        <v>2844</v>
      </c>
      <c r="G977" t="s">
        <v>2845</v>
      </c>
      <c r="J977" t="s">
        <v>332</v>
      </c>
      <c r="L977" t="s">
        <v>104</v>
      </c>
      <c r="M977" t="s">
        <v>2851</v>
      </c>
      <c r="P977">
        <v>9</v>
      </c>
      <c r="Q977">
        <v>3</v>
      </c>
      <c r="V977" t="str">
        <f t="shared" si="31"/>
        <v>Y</v>
      </c>
      <c r="Y977" s="44">
        <v>1542.9333329999999</v>
      </c>
      <c r="Z977" s="44">
        <v>2037.782222</v>
      </c>
      <c r="AA977" s="44">
        <v>1865.5222220000001</v>
      </c>
      <c r="AB977" s="44">
        <v>4574.9439510000002</v>
      </c>
      <c r="AC977" s="44">
        <v>0.118444444</v>
      </c>
      <c r="AD977" s="44">
        <v>8.0735799999999999E-4</v>
      </c>
      <c r="AE977" s="44">
        <v>322.56666669999998</v>
      </c>
      <c r="AF977" s="44">
        <v>1872.988889</v>
      </c>
      <c r="AG977" s="44">
        <v>1784.855556</v>
      </c>
      <c r="AH977" s="44">
        <v>6228.3269140000002</v>
      </c>
      <c r="AI977" s="44">
        <v>1851.9</v>
      </c>
      <c r="AJ977" s="44">
        <v>1451.6</v>
      </c>
      <c r="AK977" s="44">
        <v>1969.3</v>
      </c>
      <c r="AL977" s="44">
        <v>0.10299999999999999</v>
      </c>
      <c r="AM977" s="44">
        <v>1735.8</v>
      </c>
      <c r="AN977" s="44">
        <v>517.70000000000005</v>
      </c>
      <c r="AO977" s="44">
        <v>9</v>
      </c>
      <c r="AP977" s="44">
        <v>1.792</v>
      </c>
      <c r="AQ977" s="44">
        <v>0.13400000000000001</v>
      </c>
      <c r="AR977" s="44">
        <v>1888.1</v>
      </c>
      <c r="AS977" s="44">
        <v>0.11799999999999999</v>
      </c>
      <c r="AT977" s="44">
        <v>1847.5</v>
      </c>
      <c r="AU977" s="44">
        <v>0.16900000000000001</v>
      </c>
      <c r="AV977" s="44">
        <v>2931.2109409999998</v>
      </c>
      <c r="AW977" s="44">
        <v>875599.64260000002</v>
      </c>
      <c r="AX977" s="44">
        <v>4367.4418599999999</v>
      </c>
      <c r="AY977" s="44">
        <v>9.0749999999999997E-2</v>
      </c>
      <c r="AZ977" s="44">
        <v>3.9386869999999997E-3</v>
      </c>
      <c r="BA977" s="44">
        <v>2759.223301</v>
      </c>
      <c r="BB977" s="44">
        <v>2500</v>
      </c>
      <c r="BC977" s="44">
        <v>2838.9830510000002</v>
      </c>
      <c r="BD977" s="44">
        <v>0.24099999999999999</v>
      </c>
      <c r="BE977" s="44">
        <v>5.8027079300000004</v>
      </c>
      <c r="BF977" s="44">
        <v>6.1349693250000001</v>
      </c>
      <c r="BG977" s="44">
        <v>4.5454545450000001</v>
      </c>
      <c r="BH977" s="44">
        <v>1.057259714</v>
      </c>
      <c r="BI977" s="44">
        <v>0.74090909100000002</v>
      </c>
      <c r="BJ977" s="44">
        <v>5.0223214289999998</v>
      </c>
      <c r="BK977" s="44">
        <v>1.0877405229999999</v>
      </c>
      <c r="BL977" s="44">
        <v>0.97849690199999995</v>
      </c>
      <c r="BM977" s="44">
        <v>1.3009708740000001</v>
      </c>
      <c r="BN977" s="44">
        <v>0.88059701499999998</v>
      </c>
      <c r="BO977" s="44">
        <v>0.90605207600000004</v>
      </c>
      <c r="BP977" s="44">
        <v>1.1355932200000001</v>
      </c>
      <c r="BQ977" s="44">
        <v>1665.2444439999999</v>
      </c>
      <c r="BR977" s="44">
        <v>1827.9333329999999</v>
      </c>
      <c r="BS977" s="44">
        <v>1550.4</v>
      </c>
      <c r="BT977" s="44">
        <v>1894.9</v>
      </c>
      <c r="BU977" s="44">
        <v>2061.4580249999999</v>
      </c>
      <c r="BV977" s="44">
        <v>4578.9266669999997</v>
      </c>
      <c r="BW977" s="44">
        <v>162.69999999999999</v>
      </c>
      <c r="BX977" s="44">
        <v>1144.333333</v>
      </c>
      <c r="BY977" s="44">
        <v>344.5</v>
      </c>
      <c r="BZ977" s="44">
        <v>1500.7326</v>
      </c>
      <c r="CA977" s="44">
        <v>368413.00630000001</v>
      </c>
      <c r="CB977" s="44">
        <v>2503.4883719999998</v>
      </c>
      <c r="CC977" s="44">
        <v>1780.1</v>
      </c>
      <c r="CD977" s="44">
        <v>1880.5666670000001</v>
      </c>
      <c r="CE977" s="44">
        <v>1823.133333</v>
      </c>
      <c r="CF977" s="44">
        <v>143.56666670000001</v>
      </c>
      <c r="CG977" s="44">
        <v>200.96666669999999</v>
      </c>
      <c r="CH977" s="44">
        <v>143.56666670000001</v>
      </c>
      <c r="CI977" s="44">
        <v>1722.633333</v>
      </c>
      <c r="CJ977" s="44">
        <v>1837.5</v>
      </c>
      <c r="CK977" s="44">
        <v>1794.4333329999999</v>
      </c>
      <c r="CL977" s="44">
        <v>1145.864251</v>
      </c>
      <c r="CM977" s="44">
        <v>1927.6092619999999</v>
      </c>
      <c r="CN977" s="44">
        <v>1428.7242859999999</v>
      </c>
      <c r="CO977" s="44">
        <v>102.6333333</v>
      </c>
      <c r="CP977" s="44">
        <v>104.9333333</v>
      </c>
      <c r="CQ977" s="44">
        <v>103.6333333</v>
      </c>
    </row>
    <row r="978" spans="1:95" x14ac:dyDescent="0.2">
      <c r="A978" s="4" t="s">
        <v>1895</v>
      </c>
      <c r="B978" s="4" t="s">
        <v>173</v>
      </c>
      <c r="C978" s="4" t="s">
        <v>2764</v>
      </c>
      <c r="D978" s="4" t="s">
        <v>2852</v>
      </c>
      <c r="E978" s="4" t="s">
        <v>2853</v>
      </c>
      <c r="F978" s="4" t="s">
        <v>2854</v>
      </c>
      <c r="G978" s="4" t="s">
        <v>2855</v>
      </c>
      <c r="H978" s="4" t="s">
        <v>2856</v>
      </c>
      <c r="I978" s="4"/>
      <c r="J978" s="4" t="s">
        <v>2524</v>
      </c>
      <c r="K978" s="4"/>
      <c r="L978" s="4" t="s">
        <v>104</v>
      </c>
      <c r="M978" s="4" t="s">
        <v>2857</v>
      </c>
      <c r="N978" s="4"/>
      <c r="O978" s="4"/>
      <c r="P978" s="4">
        <v>3</v>
      </c>
      <c r="Q978" s="4">
        <v>2</v>
      </c>
      <c r="R978" s="4"/>
      <c r="S978" s="4"/>
      <c r="T978" s="4"/>
      <c r="U978" s="4"/>
      <c r="V978" s="4" t="str">
        <f t="shared" si="31"/>
        <v>Y</v>
      </c>
      <c r="W978" s="4" t="s">
        <v>1895</v>
      </c>
      <c r="X978" s="4"/>
      <c r="Y978" s="46">
        <v>3414.6</v>
      </c>
      <c r="Z978" s="46">
        <v>49598.826666666682</v>
      </c>
      <c r="AA978" s="46">
        <v>3706.4666666666667</v>
      </c>
      <c r="AB978" s="46">
        <v>118406.64888888889</v>
      </c>
      <c r="AC978" s="46">
        <v>0.31766666666666665</v>
      </c>
      <c r="AD978" s="46">
        <v>2.0074888888888903E-2</v>
      </c>
      <c r="AE978" s="46">
        <v>291.89999999999998</v>
      </c>
      <c r="AF978" s="46">
        <v>14936.526666666692</v>
      </c>
      <c r="AG978" s="46">
        <v>3545.7999999999997</v>
      </c>
      <c r="AH978" s="46">
        <v>54824.186666666705</v>
      </c>
      <c r="AI978" s="46">
        <v>3876</v>
      </c>
      <c r="AJ978" s="46">
        <v>3248.6</v>
      </c>
      <c r="AK978" s="46">
        <v>4193</v>
      </c>
      <c r="AL978" s="46">
        <v>0.51800000000000002</v>
      </c>
      <c r="AM978" s="46">
        <v>4193</v>
      </c>
      <c r="AN978" s="46">
        <v>944.40000000000009</v>
      </c>
      <c r="AO978" s="46">
        <v>3</v>
      </c>
      <c r="AP978" s="46">
        <v>1.032</v>
      </c>
      <c r="AQ978" s="46">
        <v>0.214</v>
      </c>
      <c r="AR978" s="46">
        <v>3471.8</v>
      </c>
      <c r="AS978" s="46">
        <v>0.221</v>
      </c>
      <c r="AT978" s="46">
        <v>3454.6</v>
      </c>
      <c r="AU978" s="46">
        <v>0.51800000000000002</v>
      </c>
      <c r="AV978" s="46">
        <v>930.90749346934069</v>
      </c>
      <c r="AW978" s="46">
        <v>6551.053760355484</v>
      </c>
      <c r="AX978" s="46">
        <v>1042.9906542056074</v>
      </c>
      <c r="AY978" s="46">
        <v>3.9500000000000021E-2</v>
      </c>
      <c r="AZ978" s="46">
        <v>8.7024999999999603E-4</v>
      </c>
      <c r="BA978" s="46">
        <v>894.98069498069503</v>
      </c>
      <c r="BB978" s="46">
        <v>1042.9906542056074</v>
      </c>
      <c r="BC978" s="46">
        <v>854.75113122171945</v>
      </c>
      <c r="BD978" s="46">
        <v>6.899999999999995E-2</v>
      </c>
      <c r="BE978" s="46" t="e">
        <v>#DIV/0!</v>
      </c>
      <c r="BF978" s="46" t="e">
        <v>#DIV/0!</v>
      </c>
      <c r="BG978" s="46" t="e">
        <v>#DIV/0!</v>
      </c>
      <c r="BH978" s="46" t="e">
        <v>#DIV/0!</v>
      </c>
      <c r="BI978" s="46" t="e">
        <v>#DIV/0!</v>
      </c>
      <c r="BJ978" s="46">
        <v>2.9069767441860463</v>
      </c>
      <c r="BK978" s="46">
        <v>0.82799904602909613</v>
      </c>
      <c r="BL978" s="46">
        <v>0.99504579756898426</v>
      </c>
      <c r="BM978" s="46">
        <v>0.41312741312741308</v>
      </c>
      <c r="BN978" s="46">
        <v>1.0327102803738317</v>
      </c>
      <c r="BO978" s="46">
        <v>1.1653778232927192</v>
      </c>
      <c r="BP978" s="46">
        <v>0.81951945376992819</v>
      </c>
      <c r="BQ978" s="46">
        <v>3502.7333333333336</v>
      </c>
      <c r="BR978" s="46">
        <v>3603.1999999999994</v>
      </c>
      <c r="BS978" s="46">
        <v>3316.1</v>
      </c>
      <c r="BT978" s="46">
        <v>3962.1</v>
      </c>
      <c r="BU978" s="46">
        <v>54814.615555555596</v>
      </c>
      <c r="BV978" s="46">
        <v>64714.206666666643</v>
      </c>
      <c r="BW978" s="46">
        <v>100.46666666666665</v>
      </c>
      <c r="BX978" s="46">
        <v>412.80222222222073</v>
      </c>
      <c r="BY978" s="46">
        <v>646</v>
      </c>
      <c r="BZ978" s="46">
        <v>347.11668606665853</v>
      </c>
      <c r="CA978" s="46">
        <v>4799.3051813745151</v>
      </c>
      <c r="CB978" s="46">
        <v>402.3364485981308</v>
      </c>
      <c r="CC978" s="46">
        <v>3962.1</v>
      </c>
      <c r="CD978" s="46">
        <v>3445.3</v>
      </c>
      <c r="CE978" s="46">
        <v>3402.2</v>
      </c>
      <c r="CF978" s="46">
        <v>129.19999999999999</v>
      </c>
      <c r="CG978" s="46">
        <v>86.1</v>
      </c>
      <c r="CH978" s="46">
        <v>86.1</v>
      </c>
      <c r="CI978" s="46">
        <v>3876</v>
      </c>
      <c r="CJ978" s="46">
        <v>3402.2</v>
      </c>
      <c r="CK978" s="46">
        <v>3359.2</v>
      </c>
      <c r="CL978" s="46">
        <v>249.42084942084938</v>
      </c>
      <c r="CM978" s="46">
        <v>402.3364485981308</v>
      </c>
      <c r="CN978" s="46">
        <v>389.59276018099547</v>
      </c>
      <c r="CO978" s="46">
        <v>101</v>
      </c>
      <c r="CP978" s="46">
        <v>96.2</v>
      </c>
      <c r="CQ978" s="46">
        <v>100.4</v>
      </c>
    </row>
    <row r="979" spans="1:95" x14ac:dyDescent="0.2">
      <c r="A979" s="4" t="s">
        <v>1895</v>
      </c>
      <c r="B979" s="4" t="s">
        <v>173</v>
      </c>
      <c r="C979" s="4" t="s">
        <v>2764</v>
      </c>
      <c r="D979" s="4" t="s">
        <v>2852</v>
      </c>
      <c r="E979" s="4" t="s">
        <v>2853</v>
      </c>
      <c r="F979" s="4" t="s">
        <v>2854</v>
      </c>
      <c r="G979" s="4" t="s">
        <v>2855</v>
      </c>
      <c r="H979" s="4" t="s">
        <v>2856</v>
      </c>
      <c r="I979" s="4"/>
      <c r="J979" s="4" t="s">
        <v>2524</v>
      </c>
      <c r="K979" s="4"/>
      <c r="L979" s="4" t="s">
        <v>104</v>
      </c>
      <c r="M979" s="4" t="s">
        <v>2858</v>
      </c>
      <c r="N979" s="4"/>
      <c r="O979" s="4"/>
      <c r="P979" s="4">
        <v>3</v>
      </c>
      <c r="Q979" s="4">
        <v>2</v>
      </c>
      <c r="R979" s="4"/>
      <c r="S979" s="4"/>
      <c r="T979" s="4"/>
      <c r="U979" s="4"/>
      <c r="V979" s="4" t="str">
        <f t="shared" si="31"/>
        <v>Y</v>
      </c>
      <c r="W979" s="4" t="s">
        <v>1895</v>
      </c>
      <c r="X979" s="4"/>
      <c r="Y979" s="46">
        <v>3404.3666666666668</v>
      </c>
      <c r="Z979" s="46">
        <v>27973.402222222237</v>
      </c>
      <c r="AA979" s="46">
        <v>3742.1333333333332</v>
      </c>
      <c r="AB979" s="46">
        <v>69266.108888888863</v>
      </c>
      <c r="AC979" s="46">
        <v>0.26599999999999996</v>
      </c>
      <c r="AD979" s="46">
        <v>6.1686666666666739E-3</v>
      </c>
      <c r="AE979" s="46">
        <v>337.73333333333335</v>
      </c>
      <c r="AF979" s="46">
        <v>12642.042222222222</v>
      </c>
      <c r="AG979" s="46">
        <v>3603.2333333333336</v>
      </c>
      <c r="AH979" s="46">
        <v>37510.428888888862</v>
      </c>
      <c r="AI979" s="46">
        <v>3876</v>
      </c>
      <c r="AJ979" s="46">
        <v>3238.4</v>
      </c>
      <c r="AK979" s="46">
        <v>4114.2</v>
      </c>
      <c r="AL979" s="46">
        <v>0.377</v>
      </c>
      <c r="AM979" s="46">
        <v>4114.2</v>
      </c>
      <c r="AN979" s="46">
        <v>875.79999999999973</v>
      </c>
      <c r="AO979" s="46">
        <v>3</v>
      </c>
      <c r="AP979" s="46">
        <v>0.91699999999999993</v>
      </c>
      <c r="AQ979" s="46">
        <v>0.214</v>
      </c>
      <c r="AR979" s="46">
        <v>3564.7</v>
      </c>
      <c r="AS979" s="46">
        <v>0.20699999999999999</v>
      </c>
      <c r="AT979" s="46">
        <v>3547.5</v>
      </c>
      <c r="AU979" s="46">
        <v>0.377</v>
      </c>
      <c r="AV979" s="46">
        <v>1265.250031346656</v>
      </c>
      <c r="AW979" s="46">
        <v>46711.121456212881</v>
      </c>
      <c r="AX979" s="46">
        <v>1524.766355140187</v>
      </c>
      <c r="AY979" s="46">
        <v>5.9499999999999983E-2</v>
      </c>
      <c r="AZ979" s="46">
        <v>2.0702500000000005E-3</v>
      </c>
      <c r="BA979" s="46">
        <v>1275.3315649867375</v>
      </c>
      <c r="BB979" s="46">
        <v>1524.766355140187</v>
      </c>
      <c r="BC979" s="46">
        <v>995.6521739130435</v>
      </c>
      <c r="BD979" s="46">
        <v>0.10499999999999998</v>
      </c>
      <c r="BE979" s="46" t="e">
        <v>#DIV/0!</v>
      </c>
      <c r="BF979" s="46" t="e">
        <v>#DIV/0!</v>
      </c>
      <c r="BG979" s="46" t="e">
        <v>#DIV/0!</v>
      </c>
      <c r="BH979" s="46" t="e">
        <v>#DIV/0!</v>
      </c>
      <c r="BI979" s="46" t="e">
        <v>#DIV/0!</v>
      </c>
      <c r="BJ979" s="46">
        <v>3.2715376226826609</v>
      </c>
      <c r="BK979" s="46">
        <v>0.86643818968450736</v>
      </c>
      <c r="BL979" s="46">
        <v>0.99517490952955368</v>
      </c>
      <c r="BM979" s="46">
        <v>0.56763925729442966</v>
      </c>
      <c r="BN979" s="46">
        <v>0.96728971962616817</v>
      </c>
      <c r="BO979" s="46">
        <v>1.195584267653599</v>
      </c>
      <c r="BP979" s="46">
        <v>0.65298671534597397</v>
      </c>
      <c r="BQ979" s="46">
        <v>3560.1333333333332</v>
      </c>
      <c r="BR979" s="46">
        <v>3675</v>
      </c>
      <c r="BS979" s="46">
        <v>3402.2</v>
      </c>
      <c r="BT979" s="46">
        <v>4005.2</v>
      </c>
      <c r="BU979" s="46">
        <v>49885.875555555591</v>
      </c>
      <c r="BV979" s="46">
        <v>54824.18666666661</v>
      </c>
      <c r="BW979" s="46">
        <v>114.83333333333333</v>
      </c>
      <c r="BX979" s="46">
        <v>412.80222222221914</v>
      </c>
      <c r="BY979" s="46">
        <v>603</v>
      </c>
      <c r="BZ979" s="46">
        <v>454.12863901143123</v>
      </c>
      <c r="CA979" s="46">
        <v>12085.457800843986</v>
      </c>
      <c r="CB979" s="46">
        <v>603.73831775700933</v>
      </c>
      <c r="CC979" s="46">
        <v>4005.2</v>
      </c>
      <c r="CD979" s="46">
        <v>3531.4</v>
      </c>
      <c r="CE979" s="46">
        <v>3488.4</v>
      </c>
      <c r="CF979" s="46">
        <v>129.19999999999999</v>
      </c>
      <c r="CG979" s="46">
        <v>129.19999999999999</v>
      </c>
      <c r="CH979" s="46">
        <v>86.1</v>
      </c>
      <c r="CI979" s="46">
        <v>3876</v>
      </c>
      <c r="CJ979" s="46">
        <v>3445.3</v>
      </c>
      <c r="CK979" s="46">
        <v>3488.4</v>
      </c>
      <c r="CL979" s="46">
        <v>342.70557029177718</v>
      </c>
      <c r="CM979" s="46">
        <v>603.73831775700933</v>
      </c>
      <c r="CN979" s="46">
        <v>415.94202898550725</v>
      </c>
      <c r="CO979" s="46">
        <v>81.8</v>
      </c>
      <c r="CP979" s="46">
        <v>79.099999999999994</v>
      </c>
      <c r="CQ979" s="46">
        <v>79</v>
      </c>
    </row>
    <row r="980" spans="1:95" x14ac:dyDescent="0.2">
      <c r="A980" s="4" t="s">
        <v>1895</v>
      </c>
      <c r="B980" s="4" t="s">
        <v>173</v>
      </c>
      <c r="C980" s="4" t="s">
        <v>2764</v>
      </c>
      <c r="D980" s="4" t="s">
        <v>2852</v>
      </c>
      <c r="E980" s="4" t="s">
        <v>2853</v>
      </c>
      <c r="F980" s="4" t="s">
        <v>2854</v>
      </c>
      <c r="G980" s="4" t="s">
        <v>2855</v>
      </c>
      <c r="H980" s="4" t="s">
        <v>2856</v>
      </c>
      <c r="I980" s="4"/>
      <c r="J980" s="4" t="s">
        <v>2524</v>
      </c>
      <c r="K980" s="4"/>
      <c r="L980" s="4" t="s">
        <v>104</v>
      </c>
      <c r="M980" s="4" t="s">
        <v>2859</v>
      </c>
      <c r="N980" s="4"/>
      <c r="O980" s="4"/>
      <c r="P980" s="4">
        <v>3</v>
      </c>
      <c r="Q980" s="4">
        <v>2</v>
      </c>
      <c r="R980" s="4"/>
      <c r="S980" s="4"/>
      <c r="T980" s="4"/>
      <c r="U980" s="4"/>
      <c r="V980" s="4" t="str">
        <f t="shared" si="31"/>
        <v>Y</v>
      </c>
      <c r="W980" s="4" t="s">
        <v>1895</v>
      </c>
      <c r="X980" s="4"/>
      <c r="Y980" s="46">
        <v>3165.0666666666671</v>
      </c>
      <c r="Z980" s="46">
        <v>37087.215555555558</v>
      </c>
      <c r="AA980" s="46">
        <v>3687.1333333333337</v>
      </c>
      <c r="AB980" s="46">
        <v>108354.41555555565</v>
      </c>
      <c r="AC980" s="46">
        <v>0.28266666666666668</v>
      </c>
      <c r="AD980" s="46">
        <v>1.3605555555555525E-2</v>
      </c>
      <c r="AE980" s="46">
        <v>522.1</v>
      </c>
      <c r="AF980" s="46">
        <v>24275.306666666693</v>
      </c>
      <c r="AG980" s="46">
        <v>3430.9333333333329</v>
      </c>
      <c r="AH980" s="46">
        <v>37510.428888888862</v>
      </c>
      <c r="AI980" s="46">
        <v>3703.7</v>
      </c>
      <c r="AJ980" s="46">
        <v>2962.7</v>
      </c>
      <c r="AK980" s="46">
        <v>4152.6000000000004</v>
      </c>
      <c r="AL980" s="46">
        <v>0.44600000000000001</v>
      </c>
      <c r="AM980" s="46">
        <v>4152.6000000000004</v>
      </c>
      <c r="AN980" s="46">
        <v>1189.9000000000005</v>
      </c>
      <c r="AO980" s="46">
        <v>3</v>
      </c>
      <c r="AP980" s="46">
        <v>0.99300000000000033</v>
      </c>
      <c r="AQ980" s="46">
        <v>0.221</v>
      </c>
      <c r="AR980" s="46">
        <v>3460.5</v>
      </c>
      <c r="AS980" s="46">
        <v>0.18099999999999999</v>
      </c>
      <c r="AT980" s="46">
        <v>3448.3</v>
      </c>
      <c r="AU980" s="46">
        <v>0.44600000000000001</v>
      </c>
      <c r="AV980" s="46">
        <v>1970.0153852655924</v>
      </c>
      <c r="AW980" s="46">
        <v>254746.21320075542</v>
      </c>
      <c r="AX980" s="46">
        <v>2683.4254143646408</v>
      </c>
      <c r="AY980" s="46">
        <v>7.2500000000000134E-2</v>
      </c>
      <c r="AZ980" s="46">
        <v>4.6922500000000679E-3</v>
      </c>
      <c r="BA980" s="46">
        <v>1633.4080717488789</v>
      </c>
      <c r="BB980" s="46">
        <v>1593.2126696832579</v>
      </c>
      <c r="BC980" s="46">
        <v>2683.4254143646408</v>
      </c>
      <c r="BD980" s="46">
        <v>0.14100000000000062</v>
      </c>
      <c r="BE980" s="46" t="e">
        <v>#DIV/0!</v>
      </c>
      <c r="BF980" s="46" t="e">
        <v>#DIV/0!</v>
      </c>
      <c r="BG980" s="46" t="e">
        <v>#DIV/0!</v>
      </c>
      <c r="BH980" s="46" t="e">
        <v>#DIV/0!</v>
      </c>
      <c r="BI980" s="46" t="e">
        <v>#DIV/0!</v>
      </c>
      <c r="BJ980" s="46">
        <v>3.0211480362537753</v>
      </c>
      <c r="BK980" s="46">
        <v>0.83333333333333326</v>
      </c>
      <c r="BL980" s="46">
        <v>0.99647449790492704</v>
      </c>
      <c r="BM980" s="46">
        <v>0.49551569506726456</v>
      </c>
      <c r="BN980" s="46">
        <v>0.8190045248868778</v>
      </c>
      <c r="BO980" s="46">
        <v>0.97539169619592725</v>
      </c>
      <c r="BP980" s="46">
        <v>1.6842857613592321</v>
      </c>
      <c r="BQ980" s="46">
        <v>3373.5333333333333</v>
      </c>
      <c r="BR980" s="46">
        <v>3517.1</v>
      </c>
      <c r="BS980" s="46">
        <v>3230</v>
      </c>
      <c r="BT980" s="46">
        <v>3876</v>
      </c>
      <c r="BU980" s="46">
        <v>30092.435555555541</v>
      </c>
      <c r="BV980" s="46">
        <v>64714.206666666701</v>
      </c>
      <c r="BW980" s="46">
        <v>143.53333333333333</v>
      </c>
      <c r="BX980" s="46">
        <v>6597.1755555555474</v>
      </c>
      <c r="BY980" s="46">
        <v>646</v>
      </c>
      <c r="BZ980" s="46">
        <v>481.55185507507304</v>
      </c>
      <c r="CA980" s="46">
        <v>6019.882902988621</v>
      </c>
      <c r="CB980" s="46">
        <v>579.37219730941695</v>
      </c>
      <c r="CC980" s="46">
        <v>3876</v>
      </c>
      <c r="CD980" s="46">
        <v>3316.1</v>
      </c>
      <c r="CE980" s="46">
        <v>3359.2</v>
      </c>
      <c r="CF980" s="46">
        <v>258.39999999999998</v>
      </c>
      <c r="CG980" s="46">
        <v>86.1</v>
      </c>
      <c r="CH980" s="46">
        <v>86.1</v>
      </c>
      <c r="CI980" s="46">
        <v>3703.7</v>
      </c>
      <c r="CJ980" s="46">
        <v>3273</v>
      </c>
      <c r="CK980" s="46">
        <v>3316.1</v>
      </c>
      <c r="CL980" s="46">
        <v>579.37219730941695</v>
      </c>
      <c r="CM980" s="46">
        <v>389.59276018099547</v>
      </c>
      <c r="CN980" s="46">
        <v>475.69060773480663</v>
      </c>
      <c r="CO980" s="46">
        <v>110</v>
      </c>
      <c r="CP980" s="46">
        <v>105.3</v>
      </c>
      <c r="CQ980" s="46">
        <v>107.6</v>
      </c>
    </row>
    <row r="981" spans="1:95" x14ac:dyDescent="0.2">
      <c r="A981" s="4" t="s">
        <v>1895</v>
      </c>
      <c r="B981" s="4" t="s">
        <v>173</v>
      </c>
      <c r="C981" s="4" t="s">
        <v>2764</v>
      </c>
      <c r="D981" s="4" t="s">
        <v>2852</v>
      </c>
      <c r="E981" s="4" t="s">
        <v>2853</v>
      </c>
      <c r="F981" s="4" t="s">
        <v>2854</v>
      </c>
      <c r="G981" s="4" t="s">
        <v>2855</v>
      </c>
      <c r="H981" s="4" t="s">
        <v>2856</v>
      </c>
      <c r="I981" s="4"/>
      <c r="J981" s="4" t="s">
        <v>2524</v>
      </c>
      <c r="K981" s="4"/>
      <c r="L981" s="4" t="s">
        <v>104</v>
      </c>
      <c r="M981" s="4" t="s">
        <v>2860</v>
      </c>
      <c r="N981" s="4"/>
      <c r="O981" s="4"/>
      <c r="P981" s="4">
        <v>3</v>
      </c>
      <c r="Q981" s="4">
        <v>2</v>
      </c>
      <c r="R981" s="4"/>
      <c r="S981" s="4"/>
      <c r="T981" s="4"/>
      <c r="U981" s="4"/>
      <c r="V981" s="4" t="str">
        <f t="shared" si="31"/>
        <v>Y</v>
      </c>
      <c r="W981" s="4" t="s">
        <v>1895</v>
      </c>
      <c r="X981" s="4"/>
      <c r="Y981" s="46">
        <v>3640.4666666666667</v>
      </c>
      <c r="Z981" s="46">
        <v>53656.135555555527</v>
      </c>
      <c r="AA981" s="46">
        <v>3909.5</v>
      </c>
      <c r="AB981" s="46">
        <v>127643.4599999999</v>
      </c>
      <c r="AC981" s="46">
        <v>0.23433333333333337</v>
      </c>
      <c r="AD981" s="46">
        <v>3.2562222222222159E-3</v>
      </c>
      <c r="AE981" s="46">
        <v>269.03333333333336</v>
      </c>
      <c r="AF981" s="46">
        <v>15796.515555555545</v>
      </c>
      <c r="AG981" s="46">
        <v>3812.5</v>
      </c>
      <c r="AH981" s="46">
        <v>103016.40666666678</v>
      </c>
      <c r="AI981" s="46">
        <v>3562.5</v>
      </c>
      <c r="AJ981" s="46">
        <v>3451.6</v>
      </c>
      <c r="AK981" s="46">
        <v>4413.2</v>
      </c>
      <c r="AL981" s="46">
        <v>0.315</v>
      </c>
      <c r="AM981" s="46">
        <v>4413.2</v>
      </c>
      <c r="AN981" s="46">
        <v>961.59999999999991</v>
      </c>
      <c r="AO981" s="46">
        <v>3</v>
      </c>
      <c r="AP981" s="46">
        <v>0.83299999999999996</v>
      </c>
      <c r="AQ981" s="46">
        <v>0.192</v>
      </c>
      <c r="AR981" s="46">
        <v>3623.3</v>
      </c>
      <c r="AS981" s="46">
        <v>0.19600000000000001</v>
      </c>
      <c r="AT981" s="46">
        <v>3692</v>
      </c>
      <c r="AU981" s="46">
        <v>0.315</v>
      </c>
      <c r="AV981" s="46">
        <v>1091.8355536659108</v>
      </c>
      <c r="AW981" s="46">
        <v>53820.893415899533</v>
      </c>
      <c r="AX981" s="46">
        <v>1417.4603174603174</v>
      </c>
      <c r="AY981" s="46">
        <v>6.500000000000003E-2</v>
      </c>
      <c r="AZ981" s="46">
        <v>3.3639999999999963E-3</v>
      </c>
      <c r="BA981" s="46">
        <v>1417.4603174603174</v>
      </c>
      <c r="BB981" s="46">
        <v>894.27083333333326</v>
      </c>
      <c r="BC981" s="46">
        <v>963.77551020408157</v>
      </c>
      <c r="BD981" s="46">
        <v>0.123</v>
      </c>
      <c r="BE981" s="46" t="e">
        <v>#DIV/0!</v>
      </c>
      <c r="BF981" s="46" t="e">
        <v>#DIV/0!</v>
      </c>
      <c r="BG981" s="46" t="e">
        <v>#DIV/0!</v>
      </c>
      <c r="BH981" s="46" t="e">
        <v>#DIV/0!</v>
      </c>
      <c r="BI981" s="46" t="e">
        <v>#DIV/0!</v>
      </c>
      <c r="BJ981" s="46">
        <v>3.6014405762304924</v>
      </c>
      <c r="BK981" s="46">
        <v>0.82101423003716134</v>
      </c>
      <c r="BL981" s="46">
        <v>1.0189606160130267</v>
      </c>
      <c r="BM981" s="46">
        <v>0.60952380952380958</v>
      </c>
      <c r="BN981" s="46">
        <v>1.0208333333333333</v>
      </c>
      <c r="BO981" s="46">
        <v>0.63089655655095189</v>
      </c>
      <c r="BP981" s="46">
        <v>1.0777221779801029</v>
      </c>
      <c r="BQ981" s="46">
        <v>3703.1</v>
      </c>
      <c r="BR981" s="46">
        <v>3875</v>
      </c>
      <c r="BS981" s="46">
        <v>3515.6</v>
      </c>
      <c r="BT981" s="46">
        <v>4359.3999999999996</v>
      </c>
      <c r="BU981" s="46">
        <v>54191.40666666664</v>
      </c>
      <c r="BV981" s="46">
        <v>117686.7199999999</v>
      </c>
      <c r="BW981" s="46">
        <v>171.9</v>
      </c>
      <c r="BX981" s="46">
        <v>12199.220000000005</v>
      </c>
      <c r="BY981" s="46">
        <v>843.79999999999973</v>
      </c>
      <c r="BZ981" s="46">
        <v>669.56679894179888</v>
      </c>
      <c r="CA981" s="46">
        <v>69216.194802252372</v>
      </c>
      <c r="CB981" s="46">
        <v>1041.5873015873017</v>
      </c>
      <c r="CC981" s="46">
        <v>4359.3999999999996</v>
      </c>
      <c r="CD981" s="46">
        <v>3609.4</v>
      </c>
      <c r="CE981" s="46">
        <v>3656.2</v>
      </c>
      <c r="CF981" s="46">
        <v>328.1</v>
      </c>
      <c r="CG981" s="46">
        <v>93.8</v>
      </c>
      <c r="CH981" s="46">
        <v>93.8</v>
      </c>
      <c r="CI981" s="46">
        <v>4265.6000000000004</v>
      </c>
      <c r="CJ981" s="46">
        <v>3562.5</v>
      </c>
      <c r="CK981" s="46">
        <v>3609.4</v>
      </c>
      <c r="CL981" s="46">
        <v>1041.5873015873017</v>
      </c>
      <c r="CM981" s="46">
        <v>488.54166666666663</v>
      </c>
      <c r="CN981" s="46">
        <v>478.57142857142856</v>
      </c>
      <c r="CO981" s="46">
        <v>92.1</v>
      </c>
      <c r="CP981" s="46">
        <v>94.5</v>
      </c>
      <c r="CQ981" s="46">
        <v>93.6</v>
      </c>
    </row>
    <row r="982" spans="1:95" s="4" customFormat="1" x14ac:dyDescent="0.2">
      <c r="A982" s="4" t="s">
        <v>1895</v>
      </c>
      <c r="B982" s="4" t="s">
        <v>173</v>
      </c>
      <c r="C982" s="4" t="s">
        <v>2764</v>
      </c>
      <c r="D982" s="4" t="s">
        <v>2852</v>
      </c>
      <c r="E982" s="4" t="s">
        <v>2853</v>
      </c>
      <c r="F982" s="4" t="s">
        <v>2854</v>
      </c>
      <c r="G982" s="4" t="s">
        <v>2855</v>
      </c>
      <c r="H982" s="4" t="s">
        <v>2856</v>
      </c>
      <c r="J982" s="4" t="s">
        <v>2524</v>
      </c>
      <c r="L982" s="4" t="s">
        <v>104</v>
      </c>
      <c r="M982" s="4" t="s">
        <v>2861</v>
      </c>
      <c r="P982" s="4">
        <v>3</v>
      </c>
      <c r="Q982" s="4">
        <v>3</v>
      </c>
      <c r="V982" s="4" t="str">
        <f t="shared" si="31"/>
        <v>Y</v>
      </c>
      <c r="W982" s="4" t="s">
        <v>1895</v>
      </c>
      <c r="Y982" s="46">
        <v>3664.9333333333329</v>
      </c>
      <c r="Z982" s="46">
        <v>17561.628888888885</v>
      </c>
      <c r="AA982" s="46">
        <v>4054.1666666666665</v>
      </c>
      <c r="AB982" s="46">
        <v>59169.308888888954</v>
      </c>
      <c r="AC982" s="46">
        <v>0.26533333333333331</v>
      </c>
      <c r="AD982" s="46">
        <v>5.0882222222222474E-3</v>
      </c>
      <c r="AE982" s="46">
        <v>389.23333333333335</v>
      </c>
      <c r="AF982" s="46">
        <v>14610.86888888887</v>
      </c>
      <c r="AG982" s="46">
        <v>3921.8999999999996</v>
      </c>
      <c r="AH982" s="46">
        <v>31249.999999999924</v>
      </c>
      <c r="AI982" s="46">
        <v>4171.8999999999996</v>
      </c>
      <c r="AJ982" s="46">
        <v>3539</v>
      </c>
      <c r="AK982" s="46">
        <v>4397.6000000000004</v>
      </c>
      <c r="AL982" s="46">
        <v>0.36499999999999999</v>
      </c>
      <c r="AM982" s="46">
        <v>4397.6000000000004</v>
      </c>
      <c r="AN982" s="46">
        <v>858.60000000000036</v>
      </c>
      <c r="AO982" s="46">
        <v>3</v>
      </c>
      <c r="AP982" s="46">
        <v>0.93600000000000028</v>
      </c>
      <c r="AQ982" s="46">
        <v>0.20200000000000001</v>
      </c>
      <c r="AR982" s="46">
        <v>3899.6</v>
      </c>
      <c r="AS982" s="46">
        <v>0.22900000000000001</v>
      </c>
      <c r="AT982" s="46">
        <v>3865.3</v>
      </c>
      <c r="AU982" s="46">
        <v>0.36499999999999999</v>
      </c>
      <c r="AV982" s="46">
        <v>1471.8395988668678</v>
      </c>
      <c r="AW982" s="46">
        <v>73222.521662767977</v>
      </c>
      <c r="AX982" s="46">
        <v>1785.1485148514851</v>
      </c>
      <c r="AY982" s="46">
        <v>7.0000000000000145E-2</v>
      </c>
      <c r="AZ982" s="46">
        <v>2.9160000000000193E-3</v>
      </c>
      <c r="BA982" s="46">
        <v>1505.4794520547946</v>
      </c>
      <c r="BB982" s="46">
        <v>1785.1485148514851</v>
      </c>
      <c r="BC982" s="46">
        <v>1124.8908296943232</v>
      </c>
      <c r="BD982" s="46">
        <v>0.12400000000000033</v>
      </c>
      <c r="BE982" s="46" t="e">
        <v>#DIV/0!</v>
      </c>
      <c r="BF982" s="46" t="e">
        <v>#DIV/0!</v>
      </c>
      <c r="BG982" s="46" t="e">
        <v>#DIV/0!</v>
      </c>
      <c r="BH982" s="46" t="e">
        <v>#DIV/0!</v>
      </c>
      <c r="BI982" s="46" t="e">
        <v>#DIV/0!</v>
      </c>
      <c r="BJ982" s="46">
        <v>3.2051282051282044</v>
      </c>
      <c r="BK982" s="46">
        <v>0.88675641258868465</v>
      </c>
      <c r="BL982" s="46">
        <v>0.99120422607446923</v>
      </c>
      <c r="BM982" s="46">
        <v>0.55342465753424663</v>
      </c>
      <c r="BN982" s="46">
        <v>1.1336633663366336</v>
      </c>
      <c r="BO982" s="46">
        <v>1.1857674393463002</v>
      </c>
      <c r="BP982" s="46">
        <v>0.63013851247435748</v>
      </c>
      <c r="BQ982" s="46">
        <v>3875</v>
      </c>
      <c r="BR982" s="46">
        <v>3968.8000000000006</v>
      </c>
      <c r="BS982" s="46">
        <v>3750</v>
      </c>
      <c r="BT982" s="46">
        <v>4218.8</v>
      </c>
      <c r="BU982" s="46">
        <v>31250</v>
      </c>
      <c r="BV982" s="46">
        <v>31250</v>
      </c>
      <c r="BW982" s="46">
        <v>93.8</v>
      </c>
      <c r="BX982" s="46">
        <v>0</v>
      </c>
      <c r="BY982" s="46">
        <v>468.80000000000018</v>
      </c>
      <c r="BZ982" s="46">
        <v>376.98324130433019</v>
      </c>
      <c r="CA982" s="46">
        <v>7699.2164864467668</v>
      </c>
      <c r="CB982" s="46">
        <v>464.35643564356434</v>
      </c>
      <c r="CC982" s="46">
        <v>4218.8</v>
      </c>
      <c r="CD982" s="46">
        <v>3843.8</v>
      </c>
      <c r="CE982" s="46">
        <v>3843.8</v>
      </c>
      <c r="CF982" s="46">
        <v>93.8</v>
      </c>
      <c r="CG982" s="46">
        <v>93.8</v>
      </c>
      <c r="CH982" s="46">
        <v>93.8</v>
      </c>
      <c r="CI982" s="46">
        <v>4171.8999999999996</v>
      </c>
      <c r="CJ982" s="46">
        <v>3796.9</v>
      </c>
      <c r="CK982" s="46">
        <v>3796.9</v>
      </c>
      <c r="CL982" s="46">
        <v>256.98630136986299</v>
      </c>
      <c r="CM982" s="46">
        <v>464.35643564356434</v>
      </c>
      <c r="CN982" s="46">
        <v>409.60698689956331</v>
      </c>
      <c r="CO982" s="46">
        <v>102.1</v>
      </c>
      <c r="CP982" s="46">
        <v>96.6</v>
      </c>
      <c r="CQ982" s="46">
        <v>96.1</v>
      </c>
    </row>
    <row r="983" spans="1:95" s="28" customFormat="1" x14ac:dyDescent="0.2">
      <c r="A983" s="5" t="s">
        <v>1895</v>
      </c>
      <c r="B983" s="5" t="s">
        <v>173</v>
      </c>
      <c r="C983" s="5" t="s">
        <v>2764</v>
      </c>
      <c r="D983" s="5" t="s">
        <v>2852</v>
      </c>
      <c r="E983" s="4" t="s">
        <v>2853</v>
      </c>
      <c r="F983" s="4" t="s">
        <v>2854</v>
      </c>
      <c r="G983" s="4" t="s">
        <v>2855</v>
      </c>
      <c r="H983" s="4" t="s">
        <v>2856</v>
      </c>
      <c r="I983" s="4"/>
      <c r="J983" s="4" t="s">
        <v>2524</v>
      </c>
      <c r="K983" s="5"/>
      <c r="L983" s="5" t="s">
        <v>104</v>
      </c>
      <c r="M983" s="5" t="s">
        <v>2862</v>
      </c>
      <c r="N983" s="5"/>
      <c r="O983" s="5"/>
      <c r="P983" s="5">
        <v>3</v>
      </c>
      <c r="Q983" s="5">
        <v>2</v>
      </c>
      <c r="R983" s="5"/>
      <c r="S983" s="5"/>
      <c r="T983" s="5"/>
      <c r="U983" s="5"/>
      <c r="V983" s="5" t="str">
        <f t="shared" si="31"/>
        <v>Y</v>
      </c>
      <c r="W983" s="5" t="s">
        <v>1895</v>
      </c>
      <c r="X983" s="5"/>
      <c r="Y983" s="47">
        <v>3313.4666666666667</v>
      </c>
      <c r="Z983" s="47">
        <v>57192.468888888863</v>
      </c>
      <c r="AA983" s="47">
        <v>3594.1333333333332</v>
      </c>
      <c r="AB983" s="47">
        <v>63696.948888888939</v>
      </c>
      <c r="AC983" s="47">
        <v>0.27766666666666667</v>
      </c>
      <c r="AD983" s="47">
        <v>1.1440222222222221E-2</v>
      </c>
      <c r="AE983" s="47">
        <v>280.7</v>
      </c>
      <c r="AF983" s="47">
        <v>1613.1199999999953</v>
      </c>
      <c r="AG983" s="47">
        <v>3474.0333333333328</v>
      </c>
      <c r="AH983" s="47">
        <v>37510.42888888895</v>
      </c>
      <c r="AI983" s="47">
        <v>3316.1</v>
      </c>
      <c r="AJ983" s="47">
        <v>3073.1</v>
      </c>
      <c r="AK983" s="47">
        <v>3948.8</v>
      </c>
      <c r="AL983" s="47">
        <v>0.42799999999999999</v>
      </c>
      <c r="AM983" s="47">
        <v>3948.8</v>
      </c>
      <c r="AN983" s="47">
        <v>875.70000000000027</v>
      </c>
      <c r="AO983" s="47">
        <v>3</v>
      </c>
      <c r="AP983" s="47">
        <v>0.95599999999999985</v>
      </c>
      <c r="AQ983" s="47">
        <v>0.188</v>
      </c>
      <c r="AR983" s="47">
        <v>3382.1</v>
      </c>
      <c r="AS983" s="47">
        <v>0.217</v>
      </c>
      <c r="AT983" s="47">
        <v>3451.5</v>
      </c>
      <c r="AU983" s="47">
        <v>0.42799999999999999</v>
      </c>
      <c r="AV983" s="47">
        <v>1132.7141442918326</v>
      </c>
      <c r="AW983" s="47">
        <v>146758.23362076946</v>
      </c>
      <c r="AX983" s="47">
        <v>1644.1489361702129</v>
      </c>
      <c r="AY983" s="47">
        <v>6.1499999999999944E-2</v>
      </c>
      <c r="AZ983" s="47">
        <v>2.8622499999999993E-3</v>
      </c>
      <c r="BA983" s="47">
        <v>722.19626168224306</v>
      </c>
      <c r="BB983" s="47">
        <v>1644.1489361702129</v>
      </c>
      <c r="BC983" s="47">
        <v>1031.7972350230416</v>
      </c>
      <c r="BD983" s="47">
        <v>0.11499999999999994</v>
      </c>
      <c r="BE983" s="47" t="e">
        <v>#DIV/0!</v>
      </c>
      <c r="BF983" s="47" t="e">
        <v>#DIV/0!</v>
      </c>
      <c r="BG983" s="47" t="e">
        <v>#DIV/0!</v>
      </c>
      <c r="BH983" s="47" t="e">
        <v>#DIV/0!</v>
      </c>
      <c r="BI983" s="47" t="e">
        <v>#DIV/0!</v>
      </c>
      <c r="BJ983" s="47">
        <v>3.1380753138075317</v>
      </c>
      <c r="BK983" s="47">
        <v>0.85648804700162073</v>
      </c>
      <c r="BL983" s="47">
        <v>1.0205197953933947</v>
      </c>
      <c r="BM983" s="47">
        <v>0.43925233644859812</v>
      </c>
      <c r="BN983" s="47">
        <v>1.1542553191489362</v>
      </c>
      <c r="BO983" s="47">
        <v>2.2765957446808511</v>
      </c>
      <c r="BP983" s="47">
        <v>0.62755703715409838</v>
      </c>
      <c r="BQ983" s="47">
        <v>3430.9333333333329</v>
      </c>
      <c r="BR983" s="47">
        <v>3545.7999999999997</v>
      </c>
      <c r="BS983" s="47">
        <v>3273</v>
      </c>
      <c r="BT983" s="47">
        <v>3876</v>
      </c>
      <c r="BU983" s="47">
        <v>37510.428888888862</v>
      </c>
      <c r="BV983" s="47">
        <v>54824.186666666705</v>
      </c>
      <c r="BW983" s="47">
        <v>114.83333333333333</v>
      </c>
      <c r="BX983" s="47">
        <v>1651.2088888888893</v>
      </c>
      <c r="BY983" s="47">
        <v>603</v>
      </c>
      <c r="BZ983" s="47">
        <v>419.10767013686217</v>
      </c>
      <c r="CA983" s="47">
        <v>761.07813368519203</v>
      </c>
      <c r="CB983" s="47">
        <v>457.97872340425528</v>
      </c>
      <c r="CC983" s="47">
        <v>3876</v>
      </c>
      <c r="CD983" s="47">
        <v>3359.2</v>
      </c>
      <c r="CE983" s="47">
        <v>3402.2</v>
      </c>
      <c r="CF983" s="47">
        <v>172.3</v>
      </c>
      <c r="CG983" s="47">
        <v>86.1</v>
      </c>
      <c r="CH983" s="47">
        <v>86.1</v>
      </c>
      <c r="CI983" s="47">
        <v>3746.8</v>
      </c>
      <c r="CJ983" s="47">
        <v>3316.1</v>
      </c>
      <c r="CK983" s="47">
        <v>3359.2</v>
      </c>
      <c r="CL983" s="47">
        <v>402.57009345794398</v>
      </c>
      <c r="CM983" s="47">
        <v>457.97872340425528</v>
      </c>
      <c r="CN983" s="47">
        <v>396.77419354838707</v>
      </c>
      <c r="CO983" s="47">
        <v>89</v>
      </c>
      <c r="CP983" s="47">
        <v>89.3</v>
      </c>
      <c r="CQ983" s="47">
        <v>86.8</v>
      </c>
    </row>
    <row r="984" spans="1:95" s="4" customFormat="1" x14ac:dyDescent="0.2">
      <c r="A984" s="4" t="s">
        <v>1895</v>
      </c>
      <c r="B984" s="4" t="s">
        <v>173</v>
      </c>
      <c r="C984" s="4" t="s">
        <v>2863</v>
      </c>
      <c r="D984" s="4" t="s">
        <v>2864</v>
      </c>
      <c r="E984" s="4" t="s">
        <v>2865</v>
      </c>
      <c r="F984" s="4" t="s">
        <v>2866</v>
      </c>
      <c r="G984" s="4" t="s">
        <v>2867</v>
      </c>
      <c r="H984" s="4" t="s">
        <v>145</v>
      </c>
      <c r="I984" s="4" t="s">
        <v>2868</v>
      </c>
      <c r="J984" s="4" t="s">
        <v>147</v>
      </c>
      <c r="L984" s="4" t="s">
        <v>104</v>
      </c>
      <c r="M984" s="4" t="s">
        <v>2869</v>
      </c>
      <c r="N984" s="4" t="s">
        <v>2870</v>
      </c>
      <c r="O984" s="4" t="s">
        <v>111</v>
      </c>
      <c r="P984" s="4">
        <v>30</v>
      </c>
      <c r="Q984" s="4">
        <v>13</v>
      </c>
      <c r="V984" s="4" t="str">
        <f t="shared" si="31"/>
        <v>Y</v>
      </c>
      <c r="W984" s="4" t="s">
        <v>1895</v>
      </c>
      <c r="Y984" s="46">
        <v>4432.97</v>
      </c>
      <c r="Z984" s="46">
        <v>1991117.4069999999</v>
      </c>
      <c r="AA984" s="46">
        <v>6289.603333</v>
      </c>
      <c r="AB984" s="46">
        <v>3290591.54</v>
      </c>
      <c r="AC984" s="46">
        <v>0.21879999999999999</v>
      </c>
      <c r="AD984" s="46">
        <v>7.1946270000000003E-3</v>
      </c>
      <c r="AE984" s="46">
        <v>1856.646667</v>
      </c>
      <c r="AF984" s="46">
        <v>728598.20250000001</v>
      </c>
      <c r="AG984" s="46">
        <v>5553.1333329999998</v>
      </c>
      <c r="AH984" s="46">
        <v>3326597.1359999999</v>
      </c>
      <c r="AI984" s="46">
        <v>5531.2</v>
      </c>
      <c r="AJ984" s="46">
        <v>1636.5</v>
      </c>
      <c r="AK984" s="46">
        <v>8383.6</v>
      </c>
      <c r="AL984" s="46">
        <v>0.17899999999999999</v>
      </c>
      <c r="AM984" s="46">
        <v>3014.6</v>
      </c>
      <c r="AN984" s="46">
        <v>6747.1</v>
      </c>
      <c r="AO984" s="46">
        <v>30</v>
      </c>
      <c r="AP984" s="46">
        <v>13.266</v>
      </c>
      <c r="AQ984" s="46">
        <v>0.126</v>
      </c>
      <c r="AR984" s="46">
        <v>7407.4</v>
      </c>
      <c r="AS984" s="46">
        <v>0.318</v>
      </c>
      <c r="AT984" s="46">
        <v>7665.8</v>
      </c>
      <c r="AU984" s="46">
        <v>0.34799999999999998</v>
      </c>
      <c r="AV984" s="46">
        <v>11207.44406</v>
      </c>
      <c r="AW984" s="46">
        <v>108731879.5</v>
      </c>
      <c r="AX984" s="46">
        <v>46002.272729999997</v>
      </c>
      <c r="AY984" s="46">
        <v>0.23110344799999999</v>
      </c>
      <c r="AZ984" s="46">
        <v>0.10263961000000001</v>
      </c>
      <c r="BA984" s="46">
        <v>2406.1452509999999</v>
      </c>
      <c r="BB984" s="46">
        <v>9798.4126980000001</v>
      </c>
      <c r="BC984" s="46">
        <v>7674.2138359999999</v>
      </c>
      <c r="BD984" s="46">
        <v>1.589</v>
      </c>
      <c r="BE984" s="46">
        <v>3.1735956839999999</v>
      </c>
      <c r="BF984" s="46">
        <v>1.7838030680000001</v>
      </c>
      <c r="BG984" s="46">
        <v>2.3635074450000002</v>
      </c>
      <c r="BH984" s="46">
        <v>0.56207634699999998</v>
      </c>
      <c r="BI984" s="46">
        <v>1.3249822739999999</v>
      </c>
      <c r="BJ984" s="46">
        <v>2.2614201719999998</v>
      </c>
      <c r="BK984" s="46">
        <v>2.4571750809999999</v>
      </c>
      <c r="BL984" s="46">
        <v>1.0348840349999999</v>
      </c>
      <c r="BM984" s="46">
        <v>0.70391061499999996</v>
      </c>
      <c r="BN984" s="46">
        <v>2.5238095239999998</v>
      </c>
      <c r="BO984" s="46">
        <v>4.0722448870000001</v>
      </c>
      <c r="BP984" s="46">
        <v>0.78320990099999999</v>
      </c>
      <c r="BQ984" s="46">
        <v>4803.12</v>
      </c>
      <c r="BR984" s="46">
        <v>6028.1266670000005</v>
      </c>
      <c r="BS984" s="46">
        <v>2015.6</v>
      </c>
      <c r="BT984" s="46">
        <v>8203.1</v>
      </c>
      <c r="BU984" s="46">
        <v>2247455.61</v>
      </c>
      <c r="BV984" s="46">
        <v>2963154.9849999999</v>
      </c>
      <c r="BW984" s="46">
        <v>1225.0066670000001</v>
      </c>
      <c r="BX984" s="46">
        <v>418905.23</v>
      </c>
      <c r="BY984" s="46">
        <v>6187.5</v>
      </c>
      <c r="BZ984" s="46">
        <v>7244.414788</v>
      </c>
      <c r="CA984" s="46">
        <v>53045931.18</v>
      </c>
      <c r="CB984" s="46">
        <v>36221.590909999999</v>
      </c>
      <c r="CC984" s="46">
        <v>5657.8</v>
      </c>
      <c r="CD984" s="46">
        <v>5470.33</v>
      </c>
      <c r="CE984" s="46">
        <v>6956.25</v>
      </c>
      <c r="CF984" s="46">
        <v>1223.45</v>
      </c>
      <c r="CG984" s="46">
        <v>1106.25</v>
      </c>
      <c r="CH984" s="46">
        <v>1345.32</v>
      </c>
      <c r="CI984" s="46">
        <v>5104.7</v>
      </c>
      <c r="CJ984" s="46">
        <v>4795.32</v>
      </c>
      <c r="CK984" s="46">
        <v>6759.38</v>
      </c>
      <c r="CL984" s="46">
        <v>7043.2737010000001</v>
      </c>
      <c r="CM984" s="46">
        <v>7353.0867630000002</v>
      </c>
      <c r="CN984" s="46">
        <v>7336.8839010000002</v>
      </c>
      <c r="CO984" s="46">
        <v>92.36</v>
      </c>
      <c r="CP984" s="46">
        <v>92.81</v>
      </c>
      <c r="CQ984" s="46">
        <v>97.37</v>
      </c>
    </row>
    <row r="985" spans="1:95" s="4" customFormat="1" x14ac:dyDescent="0.2">
      <c r="A985" s="4" t="s">
        <v>1895</v>
      </c>
      <c r="B985" s="4" t="s">
        <v>173</v>
      </c>
      <c r="C985" s="4" t="s">
        <v>2863</v>
      </c>
      <c r="D985" s="4" t="s">
        <v>2864</v>
      </c>
      <c r="E985" s="4" t="s">
        <v>2865</v>
      </c>
      <c r="F985" s="4" t="s">
        <v>2866</v>
      </c>
      <c r="G985" s="4" t="s">
        <v>2867</v>
      </c>
      <c r="H985" s="4" t="s">
        <v>145</v>
      </c>
      <c r="I985" s="4" t="s">
        <v>2868</v>
      </c>
      <c r="J985" s="4" t="s">
        <v>147</v>
      </c>
      <c r="L985" s="4" t="s">
        <v>104</v>
      </c>
      <c r="M985" s="4" t="s">
        <v>2871</v>
      </c>
      <c r="N985" s="4" t="s">
        <v>2872</v>
      </c>
      <c r="O985" s="4" t="s">
        <v>111</v>
      </c>
      <c r="P985" s="4">
        <v>39</v>
      </c>
      <c r="Q985" s="4">
        <v>11</v>
      </c>
      <c r="V985" s="4" t="str">
        <f t="shared" si="31"/>
        <v>Y</v>
      </c>
      <c r="W985" s="4" t="s">
        <v>1895</v>
      </c>
      <c r="Y985" s="46">
        <v>2879.47</v>
      </c>
      <c r="Z985" s="46">
        <v>1911249.9820000001</v>
      </c>
      <c r="AA985" s="46">
        <v>4755.8900000000003</v>
      </c>
      <c r="AB985" s="46">
        <v>4197694.9709999999</v>
      </c>
      <c r="AC985" s="46">
        <v>0.1263</v>
      </c>
      <c r="AD985" s="46">
        <v>6.9796099999999998E-3</v>
      </c>
      <c r="AE985" s="46">
        <v>1876.4</v>
      </c>
      <c r="AF985" s="46">
        <v>964616.54399999999</v>
      </c>
      <c r="AG985" s="46">
        <v>4061.17</v>
      </c>
      <c r="AH985" s="46">
        <v>2984307.28</v>
      </c>
      <c r="AI985" s="46">
        <v>6201.6</v>
      </c>
      <c r="AJ985" s="46">
        <v>1124.0999999999999</v>
      </c>
      <c r="AK985" s="46">
        <v>9598.2000000000007</v>
      </c>
      <c r="AL985" s="46">
        <v>0.245</v>
      </c>
      <c r="AM985" s="46">
        <v>3891.2</v>
      </c>
      <c r="AN985" s="46">
        <v>8474.1</v>
      </c>
      <c r="AO985" s="46">
        <v>39</v>
      </c>
      <c r="AP985" s="46">
        <v>9.9510000000000005</v>
      </c>
      <c r="AQ985" s="46">
        <v>9.4E-2</v>
      </c>
      <c r="AR985" s="46">
        <v>3372.4</v>
      </c>
      <c r="AS985" s="46">
        <v>0.17</v>
      </c>
      <c r="AT985" s="46">
        <v>5188.2</v>
      </c>
      <c r="AU985" s="46">
        <v>0.42299999999999999</v>
      </c>
      <c r="AV985" s="46">
        <v>17990.46169</v>
      </c>
      <c r="AW985" s="46">
        <v>117041031.3</v>
      </c>
      <c r="AX985" s="46">
        <v>160590.4762</v>
      </c>
      <c r="AY985" s="46">
        <v>0.11177777799999999</v>
      </c>
      <c r="AZ985" s="46">
        <v>5.7126169999999997E-3</v>
      </c>
      <c r="BA985" s="46">
        <v>6000</v>
      </c>
      <c r="BB985" s="46">
        <v>13798.936170000001</v>
      </c>
      <c r="BC985" s="46">
        <v>11953.529409999999</v>
      </c>
      <c r="BD985" s="46">
        <v>0.27100000000000002</v>
      </c>
      <c r="BE985" s="46">
        <v>4.6685340799999997</v>
      </c>
      <c r="BF985" s="46">
        <v>4.4072278540000003</v>
      </c>
      <c r="BG985" s="46">
        <v>5.3533190580000003</v>
      </c>
      <c r="BH985" s="46">
        <v>0.94402820600000004</v>
      </c>
      <c r="BI985" s="46">
        <v>1.2146680940000001</v>
      </c>
      <c r="BJ985" s="46">
        <v>28.037383179999999</v>
      </c>
      <c r="BK985" s="46">
        <v>0.86667351999999998</v>
      </c>
      <c r="BL985" s="46">
        <v>1.5384296049999999</v>
      </c>
      <c r="BM985" s="46">
        <v>0.38367346899999999</v>
      </c>
      <c r="BN985" s="46">
        <v>1.808510638</v>
      </c>
      <c r="BO985" s="46">
        <v>2.299822695</v>
      </c>
      <c r="BP985" s="46">
        <v>0.86626456299999999</v>
      </c>
      <c r="BQ985" s="46">
        <v>3462.54</v>
      </c>
      <c r="BR985" s="46">
        <v>4453.07</v>
      </c>
      <c r="BS985" s="46">
        <v>1550.4</v>
      </c>
      <c r="BT985" s="46">
        <v>7838.1</v>
      </c>
      <c r="BU985" s="46">
        <v>2358194.8059999999</v>
      </c>
      <c r="BV985" s="46">
        <v>3463574.9959999998</v>
      </c>
      <c r="BW985" s="46">
        <v>990.53</v>
      </c>
      <c r="BX985" s="46">
        <v>411758.67810000002</v>
      </c>
      <c r="BY985" s="46">
        <v>6287.7</v>
      </c>
      <c r="BZ985" s="46">
        <v>9504.5850219999993</v>
      </c>
      <c r="CA985" s="46">
        <v>56992128.340000004</v>
      </c>
      <c r="CB985" s="46">
        <v>100490.4762</v>
      </c>
      <c r="CC985" s="46">
        <v>4814.82</v>
      </c>
      <c r="CD985" s="46">
        <v>4453.07</v>
      </c>
      <c r="CE985" s="46">
        <v>3428.08</v>
      </c>
      <c r="CF985" s="46">
        <v>1292</v>
      </c>
      <c r="CG985" s="46">
        <v>990.53</v>
      </c>
      <c r="CH985" s="46">
        <v>1171.42</v>
      </c>
      <c r="CI985" s="46">
        <v>4461.68</v>
      </c>
      <c r="CJ985" s="46">
        <v>4061.17</v>
      </c>
      <c r="CK985" s="46">
        <v>3238.6</v>
      </c>
      <c r="CL985" s="46">
        <v>15026.824329999999</v>
      </c>
      <c r="CM985" s="46">
        <v>9504.5850219999993</v>
      </c>
      <c r="CN985" s="46">
        <v>24269.486140000001</v>
      </c>
      <c r="CO985" s="46">
        <v>84.48</v>
      </c>
      <c r="CP985" s="46">
        <v>82.25</v>
      </c>
      <c r="CQ985" s="46">
        <v>78.72</v>
      </c>
    </row>
    <row r="986" spans="1:95" s="4" customFormat="1" x14ac:dyDescent="0.2">
      <c r="A986" s="4" t="s">
        <v>1895</v>
      </c>
      <c r="B986" s="4" t="s">
        <v>173</v>
      </c>
      <c r="C986" s="4" t="s">
        <v>2863</v>
      </c>
      <c r="D986" s="4" t="s">
        <v>2864</v>
      </c>
      <c r="E986" s="4" t="s">
        <v>2865</v>
      </c>
      <c r="F986" s="4" t="s">
        <v>2866</v>
      </c>
      <c r="G986" s="4" t="s">
        <v>2867</v>
      </c>
      <c r="H986" s="4" t="s">
        <v>145</v>
      </c>
      <c r="I986" s="4" t="s">
        <v>2868</v>
      </c>
      <c r="J986" s="4" t="s">
        <v>147</v>
      </c>
      <c r="L986" s="4" t="s">
        <v>104</v>
      </c>
      <c r="M986" s="4" t="s">
        <v>2873</v>
      </c>
      <c r="N986" s="4" t="s">
        <v>2870</v>
      </c>
      <c r="O986" s="4" t="s">
        <v>111</v>
      </c>
      <c r="P986" s="4">
        <v>29</v>
      </c>
      <c r="Q986" s="4">
        <v>9</v>
      </c>
      <c r="V986" s="4" t="str">
        <f t="shared" si="31"/>
        <v>Y</v>
      </c>
      <c r="W986" s="4" t="s">
        <v>1895</v>
      </c>
      <c r="Y986" s="46">
        <v>4833.2034480000002</v>
      </c>
      <c r="Z986" s="46">
        <v>1661394.84</v>
      </c>
      <c r="AA986" s="46">
        <v>7211.9965519999996</v>
      </c>
      <c r="AB986" s="46">
        <v>2558270.5920000002</v>
      </c>
      <c r="AC986" s="46">
        <v>0.161931034</v>
      </c>
      <c r="AD986" s="46">
        <v>1.3259099E-2</v>
      </c>
      <c r="AE986" s="46">
        <v>2378.8034480000001</v>
      </c>
      <c r="AF986" s="46">
        <v>510128.76169999997</v>
      </c>
      <c r="AG986" s="46">
        <v>6349.1344829999998</v>
      </c>
      <c r="AH986" s="46">
        <v>1369662.037</v>
      </c>
      <c r="AI986" s="46">
        <v>6937.5</v>
      </c>
      <c r="AJ986" s="46">
        <v>2720.4</v>
      </c>
      <c r="AK986" s="46">
        <v>10110.200000000001</v>
      </c>
      <c r="AL986" s="46">
        <v>4.9000000000000002E-2</v>
      </c>
      <c r="AM986" s="46">
        <v>8648.5</v>
      </c>
      <c r="AN986" s="46">
        <v>7389.8</v>
      </c>
      <c r="AO986" s="46">
        <v>29</v>
      </c>
      <c r="AP986" s="46">
        <v>9.9039999999999999</v>
      </c>
      <c r="AQ986" s="46">
        <v>0.23799999999999999</v>
      </c>
      <c r="AR986" s="46">
        <v>6821.4</v>
      </c>
      <c r="AS986" s="46">
        <v>0.36799999999999999</v>
      </c>
      <c r="AT986" s="46">
        <v>7389.8</v>
      </c>
      <c r="AU986" s="46">
        <v>0.38400000000000001</v>
      </c>
      <c r="AV986" s="46">
        <v>25042.2022</v>
      </c>
      <c r="AW986" s="46">
        <v>388645571.80000001</v>
      </c>
      <c r="AX986" s="46">
        <v>81207.142860000007</v>
      </c>
      <c r="AY986" s="46">
        <v>0.186</v>
      </c>
      <c r="AZ986" s="46">
        <v>6.2121214000000001E-2</v>
      </c>
      <c r="BA986" s="46">
        <v>48061.224490000001</v>
      </c>
      <c r="BB986" s="46">
        <v>6823.9495800000004</v>
      </c>
      <c r="BC986" s="46">
        <v>7392.3913039999998</v>
      </c>
      <c r="BD986" s="46">
        <v>1.264</v>
      </c>
      <c r="BE986" s="46">
        <v>6.1087354920000001</v>
      </c>
      <c r="BF986" s="46">
        <v>3.0376670720000001</v>
      </c>
      <c r="BG986" s="46">
        <v>1.988510826</v>
      </c>
      <c r="BH986" s="46">
        <v>0.49726609999999999</v>
      </c>
      <c r="BI986" s="46">
        <v>0.65461776400000005</v>
      </c>
      <c r="BJ986" s="46">
        <v>2.9281098550000002</v>
      </c>
      <c r="BK986" s="46">
        <v>0.788737931</v>
      </c>
      <c r="BL986" s="46">
        <v>1.083326003</v>
      </c>
      <c r="BM986" s="46">
        <v>4.8571428570000004</v>
      </c>
      <c r="BN986" s="46">
        <v>1.546218487</v>
      </c>
      <c r="BO986" s="46">
        <v>0.14198451400000001</v>
      </c>
      <c r="BP986" s="46">
        <v>1.0833009849999999</v>
      </c>
      <c r="BQ986" s="46">
        <v>5587.8172409999997</v>
      </c>
      <c r="BR986" s="46">
        <v>6830.8137930000003</v>
      </c>
      <c r="BS986" s="46">
        <v>3375</v>
      </c>
      <c r="BT986" s="46">
        <v>8625</v>
      </c>
      <c r="BU986" s="46">
        <v>1407813.9010000001</v>
      </c>
      <c r="BV986" s="46">
        <v>1858257.3319999999</v>
      </c>
      <c r="BW986" s="46">
        <v>1243.0034479999999</v>
      </c>
      <c r="BX986" s="46">
        <v>258006.15410000001</v>
      </c>
      <c r="BY986" s="46">
        <v>5250</v>
      </c>
      <c r="BZ986" s="46">
        <v>13339.59534</v>
      </c>
      <c r="CA986" s="46">
        <v>142611097</v>
      </c>
      <c r="CB986" s="46">
        <v>50223.809520000003</v>
      </c>
      <c r="CC986" s="46">
        <v>7523.42</v>
      </c>
      <c r="CD986" s="46">
        <v>6028.13</v>
      </c>
      <c r="CE986" s="46">
        <v>6953.122222</v>
      </c>
      <c r="CF986" s="46">
        <v>1546.88</v>
      </c>
      <c r="CG986" s="46">
        <v>1026.57</v>
      </c>
      <c r="CH986" s="46">
        <v>1145.8444440000001</v>
      </c>
      <c r="CI986" s="46">
        <v>6843.75</v>
      </c>
      <c r="CJ986" s="46">
        <v>5648.42</v>
      </c>
      <c r="CK986" s="46">
        <v>6578.1333329999998</v>
      </c>
      <c r="CL986" s="46">
        <v>22250.974190000001</v>
      </c>
      <c r="CM986" s="46">
        <v>4985.9582579999997</v>
      </c>
      <c r="CN986" s="46">
        <v>12719.88226</v>
      </c>
      <c r="CO986" s="46">
        <v>100.1</v>
      </c>
      <c r="CP986" s="46">
        <v>103.13</v>
      </c>
      <c r="CQ986" s="46">
        <v>98.777777779999994</v>
      </c>
    </row>
    <row r="987" spans="1:95" x14ac:dyDescent="0.2">
      <c r="A987" t="s">
        <v>1895</v>
      </c>
      <c r="B987" t="s">
        <v>173</v>
      </c>
      <c r="C987" t="s">
        <v>2863</v>
      </c>
      <c r="D987" t="s">
        <v>2864</v>
      </c>
      <c r="E987" t="s">
        <v>2865</v>
      </c>
      <c r="F987" t="s">
        <v>2866</v>
      </c>
      <c r="G987" t="s">
        <v>2867</v>
      </c>
      <c r="H987" t="s">
        <v>145</v>
      </c>
      <c r="I987" t="s">
        <v>2868</v>
      </c>
      <c r="J987" t="s">
        <v>147</v>
      </c>
      <c r="L987" t="s">
        <v>104</v>
      </c>
      <c r="M987" t="s">
        <v>2874</v>
      </c>
      <c r="N987" t="s">
        <v>2875</v>
      </c>
      <c r="O987" t="s">
        <v>111</v>
      </c>
      <c r="P987">
        <v>29</v>
      </c>
      <c r="Q987">
        <v>11</v>
      </c>
      <c r="V987" t="str">
        <f t="shared" si="31"/>
        <v>Y</v>
      </c>
      <c r="Y987" s="44">
        <v>4563.065517</v>
      </c>
      <c r="Z987" s="44">
        <v>1971259.612</v>
      </c>
      <c r="AA987" s="44">
        <v>6476.7965519999998</v>
      </c>
      <c r="AB987" s="44">
        <v>3562124.4079999998</v>
      </c>
      <c r="AC987" s="44">
        <v>9.8586206999999995E-2</v>
      </c>
      <c r="AD987" s="44">
        <v>3.1324489999999998E-3</v>
      </c>
      <c r="AE987" s="44">
        <v>1913.7379309999999</v>
      </c>
      <c r="AF987" s="44">
        <v>1238827.294</v>
      </c>
      <c r="AG987" s="44">
        <v>5582.9758620000002</v>
      </c>
      <c r="AH987" s="44">
        <v>2372184.889</v>
      </c>
      <c r="AI987" s="44">
        <v>5156.2</v>
      </c>
      <c r="AJ987" s="44">
        <v>1981.1</v>
      </c>
      <c r="AK987" s="44">
        <v>10651.8</v>
      </c>
      <c r="AL987" s="44">
        <v>0.126</v>
      </c>
      <c r="AM987" s="44">
        <v>4077</v>
      </c>
      <c r="AN987" s="44">
        <v>8670.7000000000007</v>
      </c>
      <c r="AO987" s="44">
        <v>29</v>
      </c>
      <c r="AP987" s="44">
        <v>5.1369999999999996</v>
      </c>
      <c r="AQ987" s="44">
        <v>0.16600000000000001</v>
      </c>
      <c r="AR987" s="44">
        <v>8125.2</v>
      </c>
      <c r="AS987" s="44">
        <v>0.222</v>
      </c>
      <c r="AT987" s="44">
        <v>6775.8</v>
      </c>
      <c r="AU987" s="44">
        <v>0.24</v>
      </c>
      <c r="AV987" s="44">
        <v>25346.499189999999</v>
      </c>
      <c r="AW987" s="44">
        <v>354039962.30000001</v>
      </c>
      <c r="AX987" s="44">
        <v>89578</v>
      </c>
      <c r="AY987" s="44">
        <v>8.1357143000000007E-2</v>
      </c>
      <c r="AZ987" s="44">
        <v>4.4122299999999996E-3</v>
      </c>
      <c r="BA987" s="44">
        <v>7292.0634920000002</v>
      </c>
      <c r="BB987" s="44">
        <v>19543.975900000001</v>
      </c>
      <c r="BC987" s="44">
        <v>11510.360360000001</v>
      </c>
      <c r="BD987" s="44">
        <v>0.22700000000000001</v>
      </c>
      <c r="BE987" s="44">
        <v>5.5710306410000001</v>
      </c>
      <c r="BF987" s="44">
        <v>5.2493438320000001</v>
      </c>
      <c r="BG987" s="44">
        <v>7.450331126</v>
      </c>
      <c r="BH987" s="44">
        <v>0.94225721799999995</v>
      </c>
      <c r="BI987" s="44">
        <v>1.419288079</v>
      </c>
      <c r="BJ987" s="44">
        <v>5.6453182789999996</v>
      </c>
      <c r="BK987" s="44">
        <v>1.9929359820000001</v>
      </c>
      <c r="BL987" s="44">
        <v>0.83392408799999995</v>
      </c>
      <c r="BM987" s="44">
        <v>1.3174603170000001</v>
      </c>
      <c r="BN987" s="44">
        <v>1.337349398</v>
      </c>
      <c r="BO987" s="44">
        <v>2.6801708359999998</v>
      </c>
      <c r="BP987" s="44">
        <v>0.58894671300000001</v>
      </c>
      <c r="BQ987" s="44">
        <v>4970.3586210000003</v>
      </c>
      <c r="BR987" s="44">
        <v>6156.7896549999996</v>
      </c>
      <c r="BS987" s="44">
        <v>2015.6</v>
      </c>
      <c r="BT987" s="44">
        <v>9656.2000000000007</v>
      </c>
      <c r="BU987" s="44">
        <v>2006246.08</v>
      </c>
      <c r="BV987" s="44">
        <v>2845727.094</v>
      </c>
      <c r="BW987" s="44">
        <v>1186.4206899999999</v>
      </c>
      <c r="BX987" s="44">
        <v>448399.5906</v>
      </c>
      <c r="BY987" s="44">
        <v>7640.6</v>
      </c>
      <c r="BZ987" s="44">
        <v>15945.66014</v>
      </c>
      <c r="CA987" s="44">
        <v>139222884.09999999</v>
      </c>
      <c r="CB987" s="44">
        <v>51562</v>
      </c>
      <c r="CC987" s="44">
        <v>6126.56</v>
      </c>
      <c r="CD987" s="44">
        <v>6989.06</v>
      </c>
      <c r="CE987" s="44">
        <v>5265.6333329999998</v>
      </c>
      <c r="CF987" s="44">
        <v>1143.74</v>
      </c>
      <c r="CG987" s="44">
        <v>1518.76</v>
      </c>
      <c r="CH987" s="44">
        <v>864.57777780000004</v>
      </c>
      <c r="CI987" s="44">
        <v>5615.62</v>
      </c>
      <c r="CJ987" s="44">
        <v>6225.01</v>
      </c>
      <c r="CK987" s="44">
        <v>4833.3333329999996</v>
      </c>
      <c r="CL987" s="44">
        <v>19026.665120000001</v>
      </c>
      <c r="CM987" s="44">
        <v>18638.136289999999</v>
      </c>
      <c r="CN987" s="44">
        <v>9530.6811180000004</v>
      </c>
      <c r="CO987" s="44">
        <v>78.94</v>
      </c>
      <c r="CP987" s="44">
        <v>79.19</v>
      </c>
      <c r="CQ987" s="44">
        <v>77.82222222</v>
      </c>
    </row>
    <row r="988" spans="1:95" x14ac:dyDescent="0.2">
      <c r="A988" t="s">
        <v>1895</v>
      </c>
      <c r="B988" t="s">
        <v>173</v>
      </c>
      <c r="C988" t="s">
        <v>2863</v>
      </c>
      <c r="D988" t="s">
        <v>2864</v>
      </c>
      <c r="E988" t="s">
        <v>2865</v>
      </c>
      <c r="F988" t="s">
        <v>2866</v>
      </c>
      <c r="G988" t="s">
        <v>2867</v>
      </c>
      <c r="H988" t="s">
        <v>145</v>
      </c>
      <c r="I988" t="s">
        <v>2868</v>
      </c>
      <c r="J988" t="s">
        <v>147</v>
      </c>
      <c r="L988" t="s">
        <v>104</v>
      </c>
      <c r="M988" t="s">
        <v>2876</v>
      </c>
      <c r="N988" t="s">
        <v>2877</v>
      </c>
      <c r="O988" t="s">
        <v>111</v>
      </c>
      <c r="P988">
        <v>11</v>
      </c>
      <c r="Q988">
        <v>6</v>
      </c>
      <c r="V988" t="str">
        <f t="shared" si="31"/>
        <v>Y</v>
      </c>
      <c r="Y988" s="44">
        <v>3329.136364</v>
      </c>
      <c r="Z988" s="44">
        <v>1431048.828</v>
      </c>
      <c r="AA988" s="44">
        <v>5108.8545450000001</v>
      </c>
      <c r="AB988" s="44">
        <v>2265441.895</v>
      </c>
      <c r="AC988" s="44">
        <v>0.127454545</v>
      </c>
      <c r="AD988" s="44">
        <v>3.5820660000000001E-3</v>
      </c>
      <c r="AE988" s="44">
        <v>1779.7090909999999</v>
      </c>
      <c r="AF988" s="44">
        <v>559032.65899999999</v>
      </c>
      <c r="AG988" s="44">
        <v>4290.9636360000004</v>
      </c>
      <c r="AH988" s="44">
        <v>1752991.675</v>
      </c>
      <c r="AI988" s="44">
        <v>6546.1</v>
      </c>
      <c r="AJ988" s="44">
        <v>2237.8000000000002</v>
      </c>
      <c r="AK988" s="44">
        <v>7269</v>
      </c>
      <c r="AL988" s="44">
        <v>0.20200000000000001</v>
      </c>
      <c r="AM988" s="44">
        <v>7269</v>
      </c>
      <c r="AN988" s="44">
        <v>5031.2</v>
      </c>
      <c r="AO988" s="44">
        <v>11</v>
      </c>
      <c r="AP988" s="44">
        <v>2.1150000000000002</v>
      </c>
      <c r="AQ988" s="44">
        <v>0.03</v>
      </c>
      <c r="AR988" s="44">
        <v>3732.2</v>
      </c>
      <c r="AS988" s="44">
        <v>0.156</v>
      </c>
      <c r="AT988" s="44">
        <v>2860.4</v>
      </c>
      <c r="AU988" s="44">
        <v>0.20200000000000001</v>
      </c>
      <c r="AV988" s="44">
        <v>20284.753250000002</v>
      </c>
      <c r="AW988" s="44">
        <v>223615293.90000001</v>
      </c>
      <c r="AX988" s="44">
        <v>49813.333330000001</v>
      </c>
      <c r="AY988" s="44">
        <v>7.1300000000000002E-2</v>
      </c>
      <c r="AZ988" s="44">
        <v>3.3906100000000001E-3</v>
      </c>
      <c r="BA988" s="44">
        <v>9617.3267329999999</v>
      </c>
      <c r="BB988" s="44">
        <v>49813.333330000001</v>
      </c>
      <c r="BC988" s="44">
        <v>2235.25641</v>
      </c>
      <c r="BD988" s="44">
        <v>0.186</v>
      </c>
      <c r="BE988" s="44">
        <v>5.6258790440000004</v>
      </c>
      <c r="BF988" s="44">
        <v>6.5359477119999996</v>
      </c>
      <c r="BG988" s="44">
        <v>5.3097345130000004</v>
      </c>
      <c r="BH988" s="44">
        <v>1.161764706</v>
      </c>
      <c r="BI988" s="44">
        <v>0.81238938100000002</v>
      </c>
      <c r="BJ988" s="44">
        <v>5.2009456260000002</v>
      </c>
      <c r="BK988" s="44">
        <v>0.51344063799999995</v>
      </c>
      <c r="BL988" s="44">
        <v>0.76641123200000005</v>
      </c>
      <c r="BM988" s="44">
        <v>0.148514851</v>
      </c>
      <c r="BN988" s="44">
        <v>5.2</v>
      </c>
      <c r="BO988" s="44">
        <v>5.179540502</v>
      </c>
      <c r="BP988" s="44">
        <v>4.4872652999999998E-2</v>
      </c>
      <c r="BQ988" s="44">
        <v>3766.3545450000001</v>
      </c>
      <c r="BR988" s="44">
        <v>4870.4090910000004</v>
      </c>
      <c r="BS988" s="44">
        <v>2454.8000000000002</v>
      </c>
      <c r="BT988" s="44">
        <v>7149</v>
      </c>
      <c r="BU988" s="44">
        <v>1740852.024</v>
      </c>
      <c r="BV988" s="44">
        <v>2054853.297</v>
      </c>
      <c r="BW988" s="44">
        <v>1104.090909</v>
      </c>
      <c r="BX988" s="44">
        <v>284716.48629999999</v>
      </c>
      <c r="BY988" s="44">
        <v>4694.2</v>
      </c>
      <c r="BZ988" s="44">
        <v>13319.781199999999</v>
      </c>
      <c r="CA988" s="44">
        <v>124448510.40000001</v>
      </c>
      <c r="CB988" s="44">
        <v>37323.333330000001</v>
      </c>
      <c r="CC988" s="44">
        <v>5587.85</v>
      </c>
      <c r="CD988" s="44">
        <v>4963.3999999999996</v>
      </c>
      <c r="CE988" s="44">
        <v>3789.833333</v>
      </c>
      <c r="CF988" s="44">
        <v>1130.5250000000001</v>
      </c>
      <c r="CG988" s="44">
        <v>1335.075</v>
      </c>
      <c r="CH988" s="44">
        <v>760.8666667</v>
      </c>
      <c r="CI988" s="44">
        <v>4931.1000000000004</v>
      </c>
      <c r="CJ988" s="44">
        <v>4511.1750000000002</v>
      </c>
      <c r="CK988" s="44">
        <v>3143.833333</v>
      </c>
      <c r="CL988" s="44">
        <v>12573.194799999999</v>
      </c>
      <c r="CM988" s="44">
        <v>20398.19067</v>
      </c>
      <c r="CN988" s="44">
        <v>4877.3504270000003</v>
      </c>
      <c r="CO988" s="44">
        <v>87.224999999999994</v>
      </c>
      <c r="CP988" s="44">
        <v>85.325000000000003</v>
      </c>
      <c r="CQ988" s="44">
        <v>81.466666669999995</v>
      </c>
    </row>
    <row r="989" spans="1:95" x14ac:dyDescent="0.2">
      <c r="A989" t="s">
        <v>108</v>
      </c>
      <c r="B989" t="s">
        <v>173</v>
      </c>
      <c r="C989" t="s">
        <v>2863</v>
      </c>
      <c r="D989" t="s">
        <v>2864</v>
      </c>
      <c r="E989" t="s">
        <v>2865</v>
      </c>
      <c r="F989" t="s">
        <v>2866</v>
      </c>
      <c r="G989" t="s">
        <v>2867</v>
      </c>
      <c r="H989" t="s">
        <v>145</v>
      </c>
      <c r="I989" t="s">
        <v>2868</v>
      </c>
      <c r="J989" t="s">
        <v>147</v>
      </c>
      <c r="L989" t="s">
        <v>104</v>
      </c>
      <c r="M989" t="s">
        <v>2878</v>
      </c>
      <c r="N989" t="s">
        <v>2879</v>
      </c>
      <c r="O989" t="s">
        <v>120</v>
      </c>
      <c r="P989">
        <v>12</v>
      </c>
      <c r="Q989">
        <v>2</v>
      </c>
      <c r="V989" t="str">
        <f t="shared" si="31"/>
        <v>Y</v>
      </c>
      <c r="Y989" s="44">
        <v>5101.6333333333323</v>
      </c>
      <c r="Z989" s="44">
        <v>355421.33222223655</v>
      </c>
      <c r="AA989" s="44">
        <v>8984.3666666666668</v>
      </c>
      <c r="AB989" s="44">
        <v>81978.61055555557</v>
      </c>
      <c r="AC989" s="44">
        <v>0.25900000000000001</v>
      </c>
      <c r="AD989" s="44">
        <v>5.7433333333333305E-4</v>
      </c>
      <c r="AE989" s="44">
        <v>3882.75</v>
      </c>
      <c r="AF989" s="44">
        <v>570789.41750000254</v>
      </c>
      <c r="AG989" s="44">
        <v>7222.6500000000005</v>
      </c>
      <c r="AH989" s="44">
        <v>237843.67749999985</v>
      </c>
      <c r="AI989" s="44">
        <v>7406.2</v>
      </c>
      <c r="AJ989" s="44">
        <v>4591.7</v>
      </c>
      <c r="AK989" s="44">
        <v>9329.5</v>
      </c>
      <c r="AL989" s="44">
        <v>0.22600000000000001</v>
      </c>
      <c r="AM989" s="44">
        <v>8964.7999999999993</v>
      </c>
      <c r="AN989" s="44">
        <v>4737.8</v>
      </c>
      <c r="AO989" s="44">
        <v>12</v>
      </c>
      <c r="AP989" s="44">
        <v>7.5050000000000008</v>
      </c>
      <c r="AQ989" s="44">
        <v>0.27800000000000002</v>
      </c>
      <c r="AR989" s="44">
        <v>9088.7000000000007</v>
      </c>
      <c r="AS989" s="44">
        <v>0.26200000000000001</v>
      </c>
      <c r="AT989" s="44">
        <v>8964.2000000000007</v>
      </c>
      <c r="AU989" s="44">
        <v>0.30099999999999999</v>
      </c>
      <c r="AV989" s="44">
        <v>14990.433635078052</v>
      </c>
      <c r="AW989" s="44">
        <v>6920086.9857438402</v>
      </c>
      <c r="AX989" s="44">
        <v>18044.600938967138</v>
      </c>
      <c r="AY989" s="44">
        <v>0.39972727272727276</v>
      </c>
      <c r="AZ989" s="44">
        <v>2.4200165289255697E-3</v>
      </c>
      <c r="BA989" s="44">
        <v>12661.061946902655</v>
      </c>
      <c r="BB989" s="44">
        <v>15280.575539568345</v>
      </c>
      <c r="BC989" s="44">
        <v>15738.931297709925</v>
      </c>
      <c r="BD989" s="44">
        <v>0.50899999999999956</v>
      </c>
      <c r="BE989" s="44">
        <v>1.7605633802816902</v>
      </c>
      <c r="BF989" s="44">
        <v>1.9184652278177459</v>
      </c>
      <c r="BG989" s="44">
        <v>1.7590149516270888</v>
      </c>
      <c r="BH989" s="44">
        <v>1.0896882494004796</v>
      </c>
      <c r="BI989" s="44">
        <v>0.91688654353561994</v>
      </c>
      <c r="BJ989" s="44">
        <v>1.5989340439706861</v>
      </c>
      <c r="BK989" s="44">
        <v>1.0138207210422989</v>
      </c>
      <c r="BL989" s="44">
        <v>0.98630167130612734</v>
      </c>
      <c r="BM989" s="44">
        <v>1.2300884955752214</v>
      </c>
      <c r="BN989" s="44">
        <v>0.94244604316546754</v>
      </c>
      <c r="BO989" s="44">
        <v>1.2068952512554854</v>
      </c>
      <c r="BP989" s="44">
        <v>1.0299959747559697</v>
      </c>
      <c r="BQ989" s="44">
        <v>6042.9666666666672</v>
      </c>
      <c r="BR989" s="44">
        <v>7882.8166666666666</v>
      </c>
      <c r="BS989" s="44">
        <v>5578.1</v>
      </c>
      <c r="BT989" s="44">
        <v>8203.1</v>
      </c>
      <c r="BU989" s="44">
        <v>200133.0655555554</v>
      </c>
      <c r="BV989" s="44">
        <v>27771.713055555574</v>
      </c>
      <c r="BW989" s="44">
        <v>1839.8416666666665</v>
      </c>
      <c r="BX989" s="44">
        <v>215003.05243055563</v>
      </c>
      <c r="BY989" s="44">
        <v>2625</v>
      </c>
      <c r="BZ989" s="44">
        <v>7099.0756185841792</v>
      </c>
      <c r="CA989" s="44">
        <v>2784220.7800729075</v>
      </c>
      <c r="CB989" s="44">
        <v>9789.1566265060246</v>
      </c>
      <c r="CC989" s="44">
        <v>8015.65</v>
      </c>
      <c r="CD989" s="44">
        <v>7839.85</v>
      </c>
      <c r="CE989" s="44">
        <v>7792.95</v>
      </c>
      <c r="CF989" s="44">
        <v>1746.1000000000001</v>
      </c>
      <c r="CG989" s="44">
        <v>2015.625</v>
      </c>
      <c r="CH989" s="44">
        <v>1757.8000000000002</v>
      </c>
      <c r="CI989" s="44">
        <v>7054.6749999999993</v>
      </c>
      <c r="CJ989" s="44">
        <v>7417.9749999999995</v>
      </c>
      <c r="CK989" s="44">
        <v>7195.2999999999993</v>
      </c>
      <c r="CL989" s="44">
        <v>6780.1418735574098</v>
      </c>
      <c r="CM989" s="44">
        <v>7951.9202598860375</v>
      </c>
      <c r="CN989" s="44">
        <v>6565.1647223090877</v>
      </c>
      <c r="CO989" s="44">
        <v>99.875</v>
      </c>
      <c r="CP989" s="44">
        <v>102.425</v>
      </c>
      <c r="CQ989" s="44">
        <v>98.175000000000011</v>
      </c>
    </row>
    <row r="990" spans="1:95" s="2" customFormat="1" x14ac:dyDescent="0.2">
      <c r="A990" s="2" t="s">
        <v>108</v>
      </c>
      <c r="B990" s="2" t="s">
        <v>173</v>
      </c>
      <c r="C990" s="2" t="s">
        <v>2863</v>
      </c>
      <c r="D990" s="2" t="s">
        <v>2864</v>
      </c>
      <c r="E990" s="2" t="s">
        <v>2865</v>
      </c>
      <c r="F990" s="2" t="s">
        <v>2866</v>
      </c>
      <c r="G990" s="2" t="s">
        <v>2867</v>
      </c>
      <c r="H990" s="2" t="s">
        <v>145</v>
      </c>
      <c r="I990" s="2" t="s">
        <v>2868</v>
      </c>
      <c r="J990" s="2" t="s">
        <v>147</v>
      </c>
      <c r="L990" s="2" t="s">
        <v>104</v>
      </c>
      <c r="M990" s="2" t="s">
        <v>2880</v>
      </c>
      <c r="N990" s="2" t="s">
        <v>2881</v>
      </c>
      <c r="O990" s="2" t="s">
        <v>111</v>
      </c>
      <c r="P990" s="2">
        <v>6</v>
      </c>
      <c r="Q990" s="2">
        <v>2</v>
      </c>
      <c r="V990" s="2" t="str">
        <f t="shared" si="31"/>
        <v>Y</v>
      </c>
      <c r="Y990" s="45">
        <v>4910.6166666666659</v>
      </c>
      <c r="Z990" s="45">
        <v>132134.43472222224</v>
      </c>
      <c r="AA990" s="45">
        <v>7550.8666666666659</v>
      </c>
      <c r="AB990" s="45">
        <v>13954.125555555533</v>
      </c>
      <c r="AC990" s="45">
        <v>0.22116666666666671</v>
      </c>
      <c r="AD990" s="45">
        <v>2.2838055555555428E-3</v>
      </c>
      <c r="AE990" s="45">
        <v>2640.25</v>
      </c>
      <c r="AF990" s="45">
        <v>208745.37583333254</v>
      </c>
      <c r="AG990" s="45">
        <v>7170.5666666666666</v>
      </c>
      <c r="AH990" s="45">
        <v>36946.415555555497</v>
      </c>
      <c r="AI990" s="45">
        <v>7364.4</v>
      </c>
      <c r="AJ990" s="45">
        <v>4490.8</v>
      </c>
      <c r="AK990" s="45">
        <v>7694.5</v>
      </c>
      <c r="AL990" s="45">
        <v>0.26900000000000002</v>
      </c>
      <c r="AM990" s="45">
        <v>7363.1</v>
      </c>
      <c r="AN990" s="45">
        <v>3203.7</v>
      </c>
      <c r="AO990" s="45">
        <v>6</v>
      </c>
      <c r="AP990" s="45">
        <v>2.2979999999999983</v>
      </c>
      <c r="AQ990" s="45">
        <v>0.27600000000000002</v>
      </c>
      <c r="AR990" s="45">
        <v>7517.7</v>
      </c>
      <c r="AS990" s="45">
        <v>0.189</v>
      </c>
      <c r="AT990" s="45">
        <v>7694.5</v>
      </c>
      <c r="AU990" s="45">
        <v>0.27600000000000002</v>
      </c>
      <c r="AV990" s="45">
        <v>13023.019290571763</v>
      </c>
      <c r="AW990" s="45">
        <v>25284355.782072969</v>
      </c>
      <c r="AX990" s="45">
        <v>20631.125827814572</v>
      </c>
      <c r="AY990" s="45">
        <v>0.19419999999999962</v>
      </c>
      <c r="AZ990" s="45">
        <v>1.6122160000000062E-2</v>
      </c>
      <c r="BA990" s="45">
        <v>8049.0706319702595</v>
      </c>
      <c r="BB990" s="45">
        <v>7604.710144927536</v>
      </c>
      <c r="BC990" s="45">
        <v>16366.137566137566</v>
      </c>
      <c r="BD990" s="45">
        <v>0.42699999999999955</v>
      </c>
      <c r="BE990" s="45">
        <v>4.0241448692152924</v>
      </c>
      <c r="BF990" s="45">
        <v>3.4305317324185132</v>
      </c>
      <c r="BG990" s="45">
        <v>3.5650623885918007</v>
      </c>
      <c r="BH990" s="45">
        <v>0.85248713550600042</v>
      </c>
      <c r="BI990" s="45">
        <v>1.0392156862745134</v>
      </c>
      <c r="BJ990" s="45">
        <v>2.6109660574412552</v>
      </c>
      <c r="BK990" s="45">
        <v>1.0209965911097227</v>
      </c>
      <c r="BL990" s="45">
        <v>1.0235178312515796</v>
      </c>
      <c r="BM990" s="45">
        <v>1.0260223048327137</v>
      </c>
      <c r="BN990" s="45">
        <v>0.68478260869565211</v>
      </c>
      <c r="BO990" s="45">
        <v>0.94479356594564357</v>
      </c>
      <c r="BP990" s="45">
        <v>2.1521053734117719</v>
      </c>
      <c r="BQ990" s="45">
        <v>5813.9833333333336</v>
      </c>
      <c r="BR990" s="45">
        <v>7371.5333333333328</v>
      </c>
      <c r="BS990" s="45">
        <v>5555.6</v>
      </c>
      <c r="BT990" s="45">
        <v>7536.6</v>
      </c>
      <c r="BU990" s="45">
        <v>20399.244722222207</v>
      </c>
      <c r="BV990" s="45">
        <v>8913.2055555555835</v>
      </c>
      <c r="BW990" s="45">
        <v>1557.55</v>
      </c>
      <c r="BX990" s="45">
        <v>34877.859166666865</v>
      </c>
      <c r="BY990" s="45">
        <v>1981</v>
      </c>
      <c r="BZ990" s="45">
        <v>7612.3084411979071</v>
      </c>
      <c r="CA990" s="45">
        <v>7362671.5031483108</v>
      </c>
      <c r="CB990" s="45">
        <v>12549.006622516557</v>
      </c>
      <c r="CC990" s="45">
        <v>7364.35</v>
      </c>
      <c r="CD990" s="45">
        <v>7299.75</v>
      </c>
      <c r="CE990" s="45">
        <v>7450.5</v>
      </c>
      <c r="CF990" s="45">
        <v>1636.5</v>
      </c>
      <c r="CG990" s="45">
        <v>1507.3</v>
      </c>
      <c r="CH990" s="45">
        <v>1528.85</v>
      </c>
      <c r="CI990" s="45">
        <v>7062.9</v>
      </c>
      <c r="CJ990" s="45">
        <v>7041.35</v>
      </c>
      <c r="CK990" s="45">
        <v>7407.45</v>
      </c>
      <c r="CL990" s="45">
        <v>8836.0274748270513</v>
      </c>
      <c r="CM990" s="45">
        <v>6895.7515194015887</v>
      </c>
      <c r="CN990" s="45">
        <v>7105.1463293650795</v>
      </c>
      <c r="CO990" s="45">
        <v>102.15</v>
      </c>
      <c r="CP990" s="45">
        <v>102.9</v>
      </c>
      <c r="CQ990" s="45">
        <v>104.30000000000001</v>
      </c>
    </row>
    <row r="991" spans="1:95" s="4" customFormat="1" x14ac:dyDescent="0.2">
      <c r="A991" s="4" t="s">
        <v>1895</v>
      </c>
      <c r="B991" s="4" t="s">
        <v>173</v>
      </c>
      <c r="C991" s="4" t="s">
        <v>2882</v>
      </c>
      <c r="D991" s="4" t="s">
        <v>2883</v>
      </c>
      <c r="E991" s="4" t="s">
        <v>2884</v>
      </c>
      <c r="F991" s="4" t="s">
        <v>2885</v>
      </c>
      <c r="G991" s="4" t="s">
        <v>2886</v>
      </c>
      <c r="H991" s="4" t="s">
        <v>2887</v>
      </c>
      <c r="I991" s="4" t="s">
        <v>2888</v>
      </c>
      <c r="J991" s="4" t="s">
        <v>712</v>
      </c>
      <c r="L991" s="4" t="s">
        <v>104</v>
      </c>
      <c r="M991" s="4" t="s">
        <v>2889</v>
      </c>
      <c r="N991" s="4" t="s">
        <v>2890</v>
      </c>
      <c r="O991" s="4" t="s">
        <v>111</v>
      </c>
      <c r="P991" s="4">
        <v>3</v>
      </c>
      <c r="Q991" s="4">
        <v>3</v>
      </c>
      <c r="V991" s="4" t="str">
        <f t="shared" si="31"/>
        <v>Y</v>
      </c>
      <c r="W991" s="4" t="s">
        <v>1895</v>
      </c>
      <c r="Y991" s="46">
        <v>1052.0666666666666</v>
      </c>
      <c r="Z991" s="46">
        <v>2576.575555555552</v>
      </c>
      <c r="AA991" s="46">
        <v>1397.0333333333335</v>
      </c>
      <c r="AB991" s="46">
        <v>5547.6022222222282</v>
      </c>
      <c r="AC991" s="46">
        <v>0.13200000000000001</v>
      </c>
      <c r="AD991" s="46">
        <v>2.6866666666666396E-4</v>
      </c>
      <c r="AE991" s="46">
        <v>344.9666666666667</v>
      </c>
      <c r="AF991" s="46">
        <v>1387.4755555555328</v>
      </c>
      <c r="AG991" s="46">
        <v>1220.2</v>
      </c>
      <c r="AH991" s="46">
        <v>1647.3800000000053</v>
      </c>
      <c r="AI991" s="46">
        <v>1248.9000000000001</v>
      </c>
      <c r="AJ991" s="46">
        <v>983.1</v>
      </c>
      <c r="AK991" s="46">
        <v>1466</v>
      </c>
      <c r="AL991" s="46">
        <v>0.13</v>
      </c>
      <c r="AM991" s="46">
        <v>1466</v>
      </c>
      <c r="AN991" s="46">
        <v>482.9</v>
      </c>
      <c r="AO991" s="46">
        <v>3</v>
      </c>
      <c r="AP991" s="46">
        <v>0.67499999999999993</v>
      </c>
      <c r="AQ991" s="46">
        <v>0.113</v>
      </c>
      <c r="AR991" s="46">
        <v>1431.5</v>
      </c>
      <c r="AS991" s="46">
        <v>0.153</v>
      </c>
      <c r="AT991" s="46">
        <v>1293.5999999999999</v>
      </c>
      <c r="AU991" s="46">
        <v>0.153</v>
      </c>
      <c r="AV991" s="46">
        <v>2660.316742081448</v>
      </c>
      <c r="AW991" s="46">
        <v>202847.86279287189</v>
      </c>
      <c r="AX991" s="46">
        <v>3051.5384615384614</v>
      </c>
      <c r="AY991" s="46">
        <v>0.13949999999999996</v>
      </c>
      <c r="AZ991" s="46">
        <v>9.9224999999999661E-4</v>
      </c>
      <c r="BA991" s="46">
        <v>3051.5384615384614</v>
      </c>
      <c r="BB991" s="46">
        <v>2900</v>
      </c>
      <c r="BC991" s="46">
        <v>2029.4117647058824</v>
      </c>
      <c r="BD991" s="46">
        <v>0.17099999999999993</v>
      </c>
      <c r="BE991" s="46" t="e">
        <v>#DIV/0!</v>
      </c>
      <c r="BF991" s="46" t="e">
        <v>#DIV/0!</v>
      </c>
      <c r="BG991" s="46" t="e">
        <v>#DIV/0!</v>
      </c>
      <c r="BH991" s="46" t="e">
        <v>#DIV/0!</v>
      </c>
      <c r="BI991" s="46" t="e">
        <v>#DIV/0!</v>
      </c>
      <c r="BJ991" s="46">
        <v>4.4444444444444446</v>
      </c>
      <c r="BK991" s="46">
        <v>0.97646657571623463</v>
      </c>
      <c r="BL991" s="46">
        <v>0.90366748166259159</v>
      </c>
      <c r="BM991" s="46">
        <v>0.86923076923076925</v>
      </c>
      <c r="BN991" s="46">
        <v>1.3539823008849556</v>
      </c>
      <c r="BO991" s="46">
        <v>0.95034030753718179</v>
      </c>
      <c r="BP991" s="46">
        <v>0.69979716024340777</v>
      </c>
      <c r="BQ991" s="46">
        <v>1162.8</v>
      </c>
      <c r="BR991" s="46">
        <v>1277.6666666666667</v>
      </c>
      <c r="BS991" s="46">
        <v>1119.7</v>
      </c>
      <c r="BT991" s="46">
        <v>1335.1</v>
      </c>
      <c r="BU991" s="46">
        <v>1238.4066666666679</v>
      </c>
      <c r="BV991" s="46">
        <v>2884.8288888888806</v>
      </c>
      <c r="BW991" s="46">
        <v>114.83333333333333</v>
      </c>
      <c r="BX991" s="46">
        <v>412.80222222221914</v>
      </c>
      <c r="BY991" s="46">
        <v>215.39999999999986</v>
      </c>
      <c r="BZ991" s="46">
        <v>899.98469458125874</v>
      </c>
      <c r="CA991" s="46">
        <v>60591.145571890083</v>
      </c>
      <c r="CB991" s="46">
        <v>1143.3628318584069</v>
      </c>
      <c r="CC991" s="46">
        <v>1335.1</v>
      </c>
      <c r="CD991" s="46">
        <v>1292</v>
      </c>
      <c r="CE991" s="46">
        <v>1205.9000000000001</v>
      </c>
      <c r="CF991" s="46">
        <v>129.19999999999999</v>
      </c>
      <c r="CG991" s="46">
        <v>129.19999999999999</v>
      </c>
      <c r="CH991" s="46">
        <v>86.1</v>
      </c>
      <c r="CI991" s="46">
        <v>1248.9000000000001</v>
      </c>
      <c r="CJ991" s="46">
        <v>1248.9000000000001</v>
      </c>
      <c r="CK991" s="46">
        <v>1162.8</v>
      </c>
      <c r="CL991" s="46">
        <v>993.8461538461537</v>
      </c>
      <c r="CM991" s="46">
        <v>1143.3628318584069</v>
      </c>
      <c r="CN991" s="46">
        <v>562.74509803921569</v>
      </c>
      <c r="CO991" s="46">
        <v>103.4</v>
      </c>
      <c r="CP991" s="46">
        <v>100.3</v>
      </c>
      <c r="CQ991" s="46">
        <v>99.9</v>
      </c>
    </row>
    <row r="992" spans="1:95" x14ac:dyDescent="0.2">
      <c r="A992" s="4" t="s">
        <v>1895</v>
      </c>
      <c r="B992" s="4" t="s">
        <v>173</v>
      </c>
      <c r="C992" s="4" t="s">
        <v>2882</v>
      </c>
      <c r="D992" s="4" t="s">
        <v>2883</v>
      </c>
      <c r="E992" s="4" t="s">
        <v>2884</v>
      </c>
      <c r="F992" s="4" t="s">
        <v>2885</v>
      </c>
      <c r="G992" s="4" t="s">
        <v>2886</v>
      </c>
      <c r="H992" s="4" t="s">
        <v>2887</v>
      </c>
      <c r="I992" s="4" t="s">
        <v>2888</v>
      </c>
      <c r="J992" s="4" t="s">
        <v>712</v>
      </c>
      <c r="K992" s="4"/>
      <c r="L992" s="4" t="s">
        <v>104</v>
      </c>
      <c r="M992" s="4" t="s">
        <v>2891</v>
      </c>
      <c r="N992" s="4" t="s">
        <v>2892</v>
      </c>
      <c r="O992" s="4" t="s">
        <v>111</v>
      </c>
      <c r="P992" s="4">
        <v>3</v>
      </c>
      <c r="Q992" s="4">
        <v>3</v>
      </c>
      <c r="R992" s="4"/>
      <c r="S992" s="4"/>
      <c r="T992" s="4"/>
      <c r="U992" s="4"/>
      <c r="V992" s="4" t="str">
        <f t="shared" si="31"/>
        <v>Y</v>
      </c>
      <c r="W992" s="4" t="s">
        <v>1895</v>
      </c>
      <c r="X992" s="4"/>
      <c r="Y992" s="46">
        <v>1661.5333333333335</v>
      </c>
      <c r="Z992" s="46">
        <v>1254.8422222222237</v>
      </c>
      <c r="AA992" s="46">
        <v>2380.1333333333332</v>
      </c>
      <c r="AB992" s="46">
        <v>6146.1755555555419</v>
      </c>
      <c r="AC992" s="46">
        <v>0.151</v>
      </c>
      <c r="AD992" s="46">
        <v>2.8466666666666766E-4</v>
      </c>
      <c r="AE992" s="46">
        <v>718.66666666666663</v>
      </c>
      <c r="AF992" s="46">
        <v>6015.8422222222307</v>
      </c>
      <c r="AG992" s="46">
        <v>1995.4333333333334</v>
      </c>
      <c r="AH992" s="46">
        <v>32566.375555555558</v>
      </c>
      <c r="AI992" s="46">
        <v>1938</v>
      </c>
      <c r="AJ992" s="46">
        <v>1621.3</v>
      </c>
      <c r="AK992" s="46">
        <v>2483.6</v>
      </c>
      <c r="AL992" s="46">
        <v>0.13400000000000001</v>
      </c>
      <c r="AM992" s="46">
        <v>2483.6</v>
      </c>
      <c r="AN992" s="46">
        <v>862.3</v>
      </c>
      <c r="AO992" s="46">
        <v>3</v>
      </c>
      <c r="AP992" s="46">
        <v>0.55000000000000115</v>
      </c>
      <c r="AQ992" s="46">
        <v>0.17399999999999999</v>
      </c>
      <c r="AR992" s="46">
        <v>2293.9</v>
      </c>
      <c r="AS992" s="46">
        <v>0.14499999999999999</v>
      </c>
      <c r="AT992" s="46">
        <v>2362.9</v>
      </c>
      <c r="AU992" s="46">
        <v>0.17399999999999999</v>
      </c>
      <c r="AV992" s="46">
        <v>4854.8167209927378</v>
      </c>
      <c r="AW992" s="46">
        <v>947146.99061121873</v>
      </c>
      <c r="AX992" s="46">
        <v>6178.3582089552237</v>
      </c>
      <c r="AY992" s="46">
        <v>4.850000000000057E-2</v>
      </c>
      <c r="AZ992" s="46">
        <v>5.5225000000003362E-4</v>
      </c>
      <c r="BA992" s="46">
        <v>6178.3582089552237</v>
      </c>
      <c r="BB992" s="46">
        <v>3866.0919540229888</v>
      </c>
      <c r="BC992" s="46">
        <v>4520</v>
      </c>
      <c r="BD992" s="46">
        <v>7.2000000000001285E-2</v>
      </c>
      <c r="BE992" s="46" t="e">
        <v>#DIV/0!</v>
      </c>
      <c r="BF992" s="46" t="e">
        <v>#DIV/0!</v>
      </c>
      <c r="BG992" s="46" t="e">
        <v>#DIV/0!</v>
      </c>
      <c r="BH992" s="46" t="e">
        <v>#DIV/0!</v>
      </c>
      <c r="BI992" s="46" t="e">
        <v>#DIV/0!</v>
      </c>
      <c r="BJ992" s="46">
        <v>5.4545454545454435</v>
      </c>
      <c r="BK992" s="46">
        <v>0.92361894024802715</v>
      </c>
      <c r="BL992" s="46">
        <v>1.0300797767993373</v>
      </c>
      <c r="BM992" s="46">
        <v>1.2985074626865669</v>
      </c>
      <c r="BN992" s="46">
        <v>0.83333333333333337</v>
      </c>
      <c r="BO992" s="46">
        <v>0.62574745964377398</v>
      </c>
      <c r="BP992" s="46">
        <v>1.1691392894306525</v>
      </c>
      <c r="BQ992" s="46">
        <v>1909.3</v>
      </c>
      <c r="BR992" s="46">
        <v>2210.7333333333331</v>
      </c>
      <c r="BS992" s="46">
        <v>1722.7</v>
      </c>
      <c r="BT992" s="46">
        <v>2454.8000000000002</v>
      </c>
      <c r="BU992" s="46">
        <v>32550.106666666688</v>
      </c>
      <c r="BV992" s="46">
        <v>32566.375555555594</v>
      </c>
      <c r="BW992" s="46">
        <v>301.5</v>
      </c>
      <c r="BX992" s="46">
        <v>0</v>
      </c>
      <c r="BY992" s="46">
        <v>732.10000000000014</v>
      </c>
      <c r="BZ992" s="46">
        <v>2020.6896551724139</v>
      </c>
      <c r="CA992" s="46">
        <v>46307.966706301602</v>
      </c>
      <c r="CB992" s="46">
        <v>2250</v>
      </c>
      <c r="CC992" s="46">
        <v>2454.8000000000002</v>
      </c>
      <c r="CD992" s="46">
        <v>2024.1</v>
      </c>
      <c r="CE992" s="46">
        <v>2153.3000000000002</v>
      </c>
      <c r="CF992" s="46">
        <v>301.5</v>
      </c>
      <c r="CG992" s="46">
        <v>301.5</v>
      </c>
      <c r="CH992" s="46">
        <v>301.5</v>
      </c>
      <c r="CI992" s="46">
        <v>2239.5</v>
      </c>
      <c r="CJ992" s="46">
        <v>1808.8</v>
      </c>
      <c r="CK992" s="46">
        <v>1938</v>
      </c>
      <c r="CL992" s="46">
        <v>2250</v>
      </c>
      <c r="CM992" s="46">
        <v>1732.7586206896553</v>
      </c>
      <c r="CN992" s="46">
        <v>2079.3103448275865</v>
      </c>
      <c r="CO992" s="46">
        <v>90.3</v>
      </c>
      <c r="CP992" s="46">
        <v>95</v>
      </c>
      <c r="CQ992" s="46">
        <v>97.1</v>
      </c>
    </row>
    <row r="993" spans="1:95" x14ac:dyDescent="0.2">
      <c r="A993" s="4" t="s">
        <v>1895</v>
      </c>
      <c r="B993" s="4" t="s">
        <v>173</v>
      </c>
      <c r="C993" s="4" t="s">
        <v>2882</v>
      </c>
      <c r="D993" s="4" t="s">
        <v>2883</v>
      </c>
      <c r="E993" s="4" t="s">
        <v>2884</v>
      </c>
      <c r="F993" s="4" t="s">
        <v>2885</v>
      </c>
      <c r="G993" s="4" t="s">
        <v>2886</v>
      </c>
      <c r="H993" s="4" t="s">
        <v>2887</v>
      </c>
      <c r="I993" s="4" t="s">
        <v>2888</v>
      </c>
      <c r="J993" s="4" t="s">
        <v>712</v>
      </c>
      <c r="K993" s="4"/>
      <c r="L993" s="4" t="s">
        <v>104</v>
      </c>
      <c r="M993" s="4" t="s">
        <v>2893</v>
      </c>
      <c r="N993" s="4" t="s">
        <v>2894</v>
      </c>
      <c r="O993" s="4" t="s">
        <v>111</v>
      </c>
      <c r="P993" s="4">
        <v>3</v>
      </c>
      <c r="Q993" s="4">
        <v>3</v>
      </c>
      <c r="R993" s="4"/>
      <c r="S993" s="4"/>
      <c r="T993" s="4"/>
      <c r="U993" s="4"/>
      <c r="V993" s="4" t="str">
        <f t="shared" si="31"/>
        <v>Y</v>
      </c>
      <c r="W993" s="4" t="s">
        <v>1895</v>
      </c>
      <c r="X993" s="4"/>
      <c r="Y993" s="46">
        <v>1535.0333333333335</v>
      </c>
      <c r="Z993" s="46">
        <v>4168.1755555555537</v>
      </c>
      <c r="AA993" s="46">
        <v>2500.8999999999996</v>
      </c>
      <c r="AB993" s="46">
        <v>39460.526666666679</v>
      </c>
      <c r="AC993" s="46">
        <v>0.11833333333333333</v>
      </c>
      <c r="AD993" s="46">
        <v>5.2422222222222226E-4</v>
      </c>
      <c r="AE993" s="46">
        <v>965.83333333333337</v>
      </c>
      <c r="AF993" s="46">
        <v>38277.175555555768</v>
      </c>
      <c r="AG993" s="46">
        <v>2239.4666666666667</v>
      </c>
      <c r="AH993" s="46">
        <v>23501.002222222214</v>
      </c>
      <c r="AI993" s="46">
        <v>2368.6999999999998</v>
      </c>
      <c r="AJ993" s="46">
        <v>1466</v>
      </c>
      <c r="AK993" s="46">
        <v>2759.6</v>
      </c>
      <c r="AL993" s="46">
        <v>0.14899999999999999</v>
      </c>
      <c r="AM993" s="46">
        <v>2759.6</v>
      </c>
      <c r="AN993" s="46">
        <v>1293.5999999999999</v>
      </c>
      <c r="AO993" s="46">
        <v>3</v>
      </c>
      <c r="AP993" s="46">
        <v>0.52499999999999936</v>
      </c>
      <c r="AQ993" s="46">
        <v>9.4E-2</v>
      </c>
      <c r="AR993" s="46">
        <v>2276.6999999999998</v>
      </c>
      <c r="AS993" s="46">
        <v>0.112</v>
      </c>
      <c r="AT993" s="46">
        <v>2466.4</v>
      </c>
      <c r="AU993" s="46">
        <v>0.14899999999999999</v>
      </c>
      <c r="AV993" s="46">
        <v>8167.7227191747743</v>
      </c>
      <c r="AW993" s="46">
        <v>207495.46751920131</v>
      </c>
      <c r="AX993" s="46">
        <v>8623.4042553191484</v>
      </c>
      <c r="AY993" s="46">
        <v>8.4999999999999687E-2</v>
      </c>
      <c r="AZ993" s="46">
        <v>5.2899999999999996E-4</v>
      </c>
      <c r="BA993" s="46">
        <v>8334.2281879194634</v>
      </c>
      <c r="BB993" s="46">
        <v>8623.4042553191484</v>
      </c>
      <c r="BC993" s="46">
        <v>7545.5357142857147</v>
      </c>
      <c r="BD993" s="46">
        <v>0.10799999999999968</v>
      </c>
      <c r="BE993" s="46" t="e">
        <v>#DIV/0!</v>
      </c>
      <c r="BF993" s="46" t="e">
        <v>#DIV/0!</v>
      </c>
      <c r="BG993" s="46" t="e">
        <v>#DIV/0!</v>
      </c>
      <c r="BH993" s="46" t="e">
        <v>#DIV/0!</v>
      </c>
      <c r="BI993" s="46" t="e">
        <v>#DIV/0!</v>
      </c>
      <c r="BJ993" s="46">
        <v>5.7142857142857215</v>
      </c>
      <c r="BK993" s="46">
        <v>0.82501087114074501</v>
      </c>
      <c r="BL993" s="46">
        <v>1.0833223525277815</v>
      </c>
      <c r="BM993" s="46">
        <v>0.63087248322147649</v>
      </c>
      <c r="BN993" s="46">
        <v>1.1914893617021276</v>
      </c>
      <c r="BO993" s="46">
        <v>1.0346974021924247</v>
      </c>
      <c r="BP993" s="46">
        <v>0.87500660886116111</v>
      </c>
      <c r="BQ993" s="46">
        <v>1909.3</v>
      </c>
      <c r="BR993" s="46">
        <v>2311.2666666666669</v>
      </c>
      <c r="BS993" s="46">
        <v>1851.9</v>
      </c>
      <c r="BT993" s="46">
        <v>2497.9</v>
      </c>
      <c r="BU993" s="46">
        <v>2885.7866666666578</v>
      </c>
      <c r="BV993" s="46">
        <v>32566.375555555594</v>
      </c>
      <c r="BW993" s="46">
        <v>401.96666666666664</v>
      </c>
      <c r="BX993" s="46">
        <v>26373.388888888861</v>
      </c>
      <c r="BY993" s="46">
        <v>646</v>
      </c>
      <c r="BZ993" s="46">
        <v>3305.2402711762984</v>
      </c>
      <c r="CA993" s="46">
        <v>1302597.8446649676</v>
      </c>
      <c r="CB993" s="46">
        <v>4614.2857142857138</v>
      </c>
      <c r="CC993" s="46">
        <v>2497.9</v>
      </c>
      <c r="CD993" s="46">
        <v>2067.1999999999998</v>
      </c>
      <c r="CE993" s="46">
        <v>2368.6999999999998</v>
      </c>
      <c r="CF993" s="46">
        <v>516.79999999999995</v>
      </c>
      <c r="CG993" s="46">
        <v>172.3</v>
      </c>
      <c r="CH993" s="46">
        <v>516.79999999999995</v>
      </c>
      <c r="CI993" s="46">
        <v>2368.6999999999998</v>
      </c>
      <c r="CJ993" s="46">
        <v>2024.1</v>
      </c>
      <c r="CK993" s="46">
        <v>2325.6</v>
      </c>
      <c r="CL993" s="46">
        <v>3468.4563758389259</v>
      </c>
      <c r="CM993" s="46">
        <v>1832.9787234042553</v>
      </c>
      <c r="CN993" s="46">
        <v>4614.2857142857138</v>
      </c>
      <c r="CO993" s="46">
        <v>103.9</v>
      </c>
      <c r="CP993" s="46">
        <v>103.3</v>
      </c>
      <c r="CQ993" s="46">
        <v>103.1</v>
      </c>
    </row>
    <row r="994" spans="1:95" x14ac:dyDescent="0.2">
      <c r="A994" s="4" t="s">
        <v>1895</v>
      </c>
      <c r="B994" s="4" t="s">
        <v>173</v>
      </c>
      <c r="C994" s="4" t="s">
        <v>2882</v>
      </c>
      <c r="D994" s="4" t="s">
        <v>2883</v>
      </c>
      <c r="E994" s="4" t="s">
        <v>2884</v>
      </c>
      <c r="F994" s="4" t="s">
        <v>2885</v>
      </c>
      <c r="G994" s="4" t="s">
        <v>2886</v>
      </c>
      <c r="H994" s="4" t="s">
        <v>2887</v>
      </c>
      <c r="I994" s="4" t="s">
        <v>2888</v>
      </c>
      <c r="J994" s="4" t="s">
        <v>712</v>
      </c>
      <c r="K994" s="4"/>
      <c r="L994" s="4" t="s">
        <v>104</v>
      </c>
      <c r="M994" s="4" t="s">
        <v>2895</v>
      </c>
      <c r="N994" s="4" t="s">
        <v>2321</v>
      </c>
      <c r="O994" s="4" t="s">
        <v>111</v>
      </c>
      <c r="P994" s="4">
        <v>3</v>
      </c>
      <c r="Q994" s="4">
        <v>3</v>
      </c>
      <c r="R994" s="4"/>
      <c r="S994" s="4"/>
      <c r="T994" s="4"/>
      <c r="U994" s="4"/>
      <c r="V994" s="4" t="str">
        <f t="shared" si="31"/>
        <v>Y</v>
      </c>
      <c r="W994" s="4" t="s">
        <v>1895</v>
      </c>
      <c r="X994" s="4"/>
      <c r="Y994" s="46">
        <v>1253.3</v>
      </c>
      <c r="Z994" s="46">
        <v>10374.726666666673</v>
      </c>
      <c r="AA994" s="46">
        <v>1512.0333333333335</v>
      </c>
      <c r="AB994" s="46">
        <v>18321.608888888884</v>
      </c>
      <c r="AC994" s="46">
        <v>0.14633333333333334</v>
      </c>
      <c r="AD994" s="46">
        <v>7.802222222222223E-4</v>
      </c>
      <c r="AE994" s="46">
        <v>258.7</v>
      </c>
      <c r="AF994" s="46">
        <v>2380.5000000000127</v>
      </c>
      <c r="AG994" s="46">
        <v>1363.7666666666667</v>
      </c>
      <c r="AH994" s="46">
        <v>11539.315555555544</v>
      </c>
      <c r="AI994" s="46">
        <v>1507.3</v>
      </c>
      <c r="AJ994" s="46">
        <v>1172.8</v>
      </c>
      <c r="AK994" s="46">
        <v>1690.3</v>
      </c>
      <c r="AL994" s="46">
        <v>0.185</v>
      </c>
      <c r="AM994" s="46">
        <v>1690.3</v>
      </c>
      <c r="AN994" s="46">
        <v>517.5</v>
      </c>
      <c r="AO994" s="46">
        <v>3</v>
      </c>
      <c r="AP994" s="46">
        <v>0.51800000000000002</v>
      </c>
      <c r="AQ994" s="46">
        <v>0.12</v>
      </c>
      <c r="AR994" s="46">
        <v>1362.5</v>
      </c>
      <c r="AS994" s="46">
        <v>0.13400000000000001</v>
      </c>
      <c r="AT994" s="46">
        <v>1483.3</v>
      </c>
      <c r="AU994" s="46">
        <v>0.185</v>
      </c>
      <c r="AV994" s="46">
        <v>1784.5859665635783</v>
      </c>
      <c r="AW994" s="46">
        <v>81398.23626317663</v>
      </c>
      <c r="AX994" s="46">
        <v>2188.059701492537</v>
      </c>
      <c r="AY994" s="46">
        <v>3.9499999999999993E-2</v>
      </c>
      <c r="AZ994" s="46">
        <v>4.2250000000000187E-5</v>
      </c>
      <c r="BA994" s="46">
        <v>1584.8648648648648</v>
      </c>
      <c r="BB994" s="46">
        <v>1580.8333333333333</v>
      </c>
      <c r="BC994" s="46">
        <v>2188.059701492537</v>
      </c>
      <c r="BD994" s="46">
        <v>4.6000000000000013E-2</v>
      </c>
      <c r="BE994" s="46" t="e">
        <v>#DIV/0!</v>
      </c>
      <c r="BF994" s="46" t="e">
        <v>#DIV/0!</v>
      </c>
      <c r="BG994" s="46" t="e">
        <v>#DIV/0!</v>
      </c>
      <c r="BH994" s="46" t="e">
        <v>#DIV/0!</v>
      </c>
      <c r="BI994" s="46" t="e">
        <v>#DIV/0!</v>
      </c>
      <c r="BJ994" s="46">
        <v>5.7915057915057915</v>
      </c>
      <c r="BK994" s="46">
        <v>0.8060699284150743</v>
      </c>
      <c r="BL994" s="46">
        <v>1.0886605504587155</v>
      </c>
      <c r="BM994" s="46">
        <v>0.64864864864864868</v>
      </c>
      <c r="BN994" s="46">
        <v>1.1166666666666667</v>
      </c>
      <c r="BO994" s="46">
        <v>0.99745623010459294</v>
      </c>
      <c r="BP994" s="46">
        <v>1.3841178923516313</v>
      </c>
      <c r="BQ994" s="46">
        <v>1320.7333333333333</v>
      </c>
      <c r="BR994" s="46">
        <v>1421.2</v>
      </c>
      <c r="BS994" s="46">
        <v>1205.9000000000001</v>
      </c>
      <c r="BT994" s="46">
        <v>1550.4</v>
      </c>
      <c r="BU994" s="46">
        <v>11541.22888888888</v>
      </c>
      <c r="BV994" s="46">
        <v>11128.426666666674</v>
      </c>
      <c r="BW994" s="46">
        <v>100.46666666666665</v>
      </c>
      <c r="BX994" s="46">
        <v>412.80222222222073</v>
      </c>
      <c r="BY994" s="46">
        <v>344.5</v>
      </c>
      <c r="BZ994" s="46">
        <v>715.69483662767243</v>
      </c>
      <c r="CA994" s="46">
        <v>41464.163121762271</v>
      </c>
      <c r="CB994" s="46">
        <v>964.17910447761176</v>
      </c>
      <c r="CC994" s="46">
        <v>1550.4</v>
      </c>
      <c r="CD994" s="46">
        <v>1292</v>
      </c>
      <c r="CE994" s="46">
        <v>1421.2</v>
      </c>
      <c r="CF994" s="46">
        <v>86.1</v>
      </c>
      <c r="CG994" s="46">
        <v>86.1</v>
      </c>
      <c r="CH994" s="46">
        <v>129.19999999999999</v>
      </c>
      <c r="CI994" s="46">
        <v>1507.3</v>
      </c>
      <c r="CJ994" s="46">
        <v>1248.9000000000001</v>
      </c>
      <c r="CK994" s="46">
        <v>1335.1</v>
      </c>
      <c r="CL994" s="46">
        <v>465.40540540540536</v>
      </c>
      <c r="CM994" s="46">
        <v>717.5</v>
      </c>
      <c r="CN994" s="46">
        <v>964.17910447761176</v>
      </c>
      <c r="CO994" s="46">
        <v>109.4</v>
      </c>
      <c r="CP994" s="46">
        <v>99</v>
      </c>
      <c r="CQ994" s="46">
        <v>106.7</v>
      </c>
    </row>
    <row r="995" spans="1:95" s="31" customFormat="1" x14ac:dyDescent="0.2">
      <c r="A995" s="4" t="s">
        <v>1895</v>
      </c>
      <c r="B995" s="4" t="s">
        <v>173</v>
      </c>
      <c r="C995" s="4" t="s">
        <v>2882</v>
      </c>
      <c r="D995" s="4" t="s">
        <v>2883</v>
      </c>
      <c r="E995" s="4" t="s">
        <v>2884</v>
      </c>
      <c r="F995" s="4" t="s">
        <v>2885</v>
      </c>
      <c r="G995" s="4" t="s">
        <v>2886</v>
      </c>
      <c r="H995" s="4" t="s">
        <v>2887</v>
      </c>
      <c r="I995" s="4" t="s">
        <v>2888</v>
      </c>
      <c r="J995" s="4" t="s">
        <v>712</v>
      </c>
      <c r="K995" s="4"/>
      <c r="L995" s="4" t="s">
        <v>104</v>
      </c>
      <c r="M995" s="4" t="s">
        <v>2896</v>
      </c>
      <c r="N995" s="4" t="s">
        <v>2897</v>
      </c>
      <c r="O995" s="4" t="s">
        <v>111</v>
      </c>
      <c r="P995" s="4">
        <v>3</v>
      </c>
      <c r="Q995" s="4">
        <v>3</v>
      </c>
      <c r="R995" s="4"/>
      <c r="S995" s="4"/>
      <c r="T995" s="4"/>
      <c r="U995" s="4"/>
      <c r="V995" s="4" t="str">
        <f t="shared" si="31"/>
        <v>Y</v>
      </c>
      <c r="W995" s="4" t="s">
        <v>1895</v>
      </c>
      <c r="X995" s="4"/>
      <c r="Y995" s="46">
        <v>1328.0666666666666</v>
      </c>
      <c r="Z995" s="46">
        <v>11302.775555555561</v>
      </c>
      <c r="AA995" s="46">
        <v>1805.2666666666667</v>
      </c>
      <c r="AB995" s="46">
        <v>17120.242222222227</v>
      </c>
      <c r="AC995" s="46">
        <v>0.16800000000000001</v>
      </c>
      <c r="AD995" s="46">
        <v>9.8866666666666851E-4</v>
      </c>
      <c r="AE995" s="46">
        <v>477.2</v>
      </c>
      <c r="AF995" s="46">
        <v>52418.726666666647</v>
      </c>
      <c r="AG995" s="46">
        <v>1578.1666666666667</v>
      </c>
      <c r="AH995" s="46">
        <v>488.80222222221943</v>
      </c>
      <c r="AI995" s="46">
        <v>1593.8</v>
      </c>
      <c r="AJ995" s="46">
        <v>1190.0999999999999</v>
      </c>
      <c r="AK995" s="46">
        <v>1914.5</v>
      </c>
      <c r="AL995" s="46">
        <v>0.13</v>
      </c>
      <c r="AM995" s="46">
        <v>1914.5</v>
      </c>
      <c r="AN995" s="46">
        <v>724.40000000000009</v>
      </c>
      <c r="AO995" s="46">
        <v>3</v>
      </c>
      <c r="AP995" s="46">
        <v>0.59199999999999997</v>
      </c>
      <c r="AQ995" s="46">
        <v>0.16700000000000001</v>
      </c>
      <c r="AR995" s="46">
        <v>1880</v>
      </c>
      <c r="AS995" s="46">
        <v>0.20699999999999999</v>
      </c>
      <c r="AT995" s="46">
        <v>1621.3</v>
      </c>
      <c r="AU995" s="46">
        <v>0.20699999999999999</v>
      </c>
      <c r="AV995" s="46">
        <v>3202.4791442755518</v>
      </c>
      <c r="AW995" s="46">
        <v>3742979.8955677068</v>
      </c>
      <c r="AX995" s="46">
        <v>5572.3076923076924</v>
      </c>
      <c r="AY995" s="46">
        <v>4.3999999999999997E-2</v>
      </c>
      <c r="AZ995" s="46">
        <v>2.2500000000000167E-4</v>
      </c>
      <c r="BA995" s="46">
        <v>5572.3076923076924</v>
      </c>
      <c r="BB995" s="46">
        <v>3201.7964071856291</v>
      </c>
      <c r="BC995" s="46">
        <v>833.33333333333337</v>
      </c>
      <c r="BD995" s="46">
        <v>5.9000000000000052E-2</v>
      </c>
      <c r="BE995" s="46" t="e">
        <v>#DIV/0!</v>
      </c>
      <c r="BF995" s="46" t="e">
        <v>#DIV/0!</v>
      </c>
      <c r="BG995" s="46" t="e">
        <v>#DIV/0!</v>
      </c>
      <c r="BH995" s="46" t="e">
        <v>#DIV/0!</v>
      </c>
      <c r="BI995" s="46" t="e">
        <v>#DIV/0!</v>
      </c>
      <c r="BJ995" s="46">
        <v>5.0675675675675675</v>
      </c>
      <c r="BK995" s="46">
        <v>0.98197962914599113</v>
      </c>
      <c r="BL995" s="46">
        <v>0.86239361702127659</v>
      </c>
      <c r="BM995" s="46">
        <v>1.2846153846153847</v>
      </c>
      <c r="BN995" s="46">
        <v>1.2395209580838322</v>
      </c>
      <c r="BO995" s="46">
        <v>0.57459074121221942</v>
      </c>
      <c r="BP995" s="46">
        <v>0.26027055669846016</v>
      </c>
      <c r="BQ995" s="46">
        <v>1437.5</v>
      </c>
      <c r="BR995" s="46">
        <v>1640.6333333333332</v>
      </c>
      <c r="BS995" s="46">
        <v>1359.4</v>
      </c>
      <c r="BT995" s="46">
        <v>1687.5</v>
      </c>
      <c r="BU995" s="46">
        <v>3416.4066666666608</v>
      </c>
      <c r="BV995" s="46">
        <v>1463.2822222222237</v>
      </c>
      <c r="BW995" s="46">
        <v>203.13333333333333</v>
      </c>
      <c r="BX995" s="46">
        <v>9271.6155555555597</v>
      </c>
      <c r="BY995" s="46">
        <v>328.09999999999991</v>
      </c>
      <c r="BZ995" s="46">
        <v>1366.5802471608251</v>
      </c>
      <c r="CA995" s="46">
        <v>744362.76225263253</v>
      </c>
      <c r="CB995" s="46">
        <v>2523.8461538461538</v>
      </c>
      <c r="CC995" s="46">
        <v>1687.5</v>
      </c>
      <c r="CD995" s="46">
        <v>1640.6</v>
      </c>
      <c r="CE995" s="46">
        <v>1593.8</v>
      </c>
      <c r="CF995" s="46">
        <v>328.1</v>
      </c>
      <c r="CG995" s="46">
        <v>187.5</v>
      </c>
      <c r="CH995" s="46">
        <v>93.8</v>
      </c>
      <c r="CI995" s="46">
        <v>1593.8</v>
      </c>
      <c r="CJ995" s="46">
        <v>1546.9</v>
      </c>
      <c r="CK995" s="46">
        <v>1593.8</v>
      </c>
      <c r="CL995" s="46">
        <v>2523.8461538461538</v>
      </c>
      <c r="CM995" s="46">
        <v>1122.754491017964</v>
      </c>
      <c r="CN995" s="46">
        <v>453.14009661835752</v>
      </c>
      <c r="CO995" s="46">
        <v>103.6</v>
      </c>
      <c r="CP995" s="46">
        <v>100.9</v>
      </c>
      <c r="CQ995" s="46">
        <v>100.6</v>
      </c>
    </row>
    <row r="996" spans="1:95" s="2" customFormat="1" x14ac:dyDescent="0.2">
      <c r="A996" s="2" t="s">
        <v>108</v>
      </c>
      <c r="B996" s="2" t="s">
        <v>173</v>
      </c>
      <c r="C996" s="2" t="s">
        <v>2882</v>
      </c>
      <c r="D996" s="2" t="s">
        <v>2883</v>
      </c>
      <c r="E996" s="2" t="s">
        <v>2884</v>
      </c>
      <c r="F996" s="2" t="s">
        <v>2885</v>
      </c>
      <c r="G996" s="2" t="s">
        <v>2886</v>
      </c>
      <c r="H996" s="2" t="s">
        <v>2887</v>
      </c>
      <c r="I996" s="2" t="s">
        <v>2888</v>
      </c>
      <c r="J996" s="2" t="s">
        <v>712</v>
      </c>
      <c r="L996" s="2" t="s">
        <v>104</v>
      </c>
      <c r="M996" s="2" t="s">
        <v>2898</v>
      </c>
      <c r="N996" s="2" t="s">
        <v>2899</v>
      </c>
      <c r="O996" s="2" t="s">
        <v>111</v>
      </c>
      <c r="P996" s="2">
        <v>3</v>
      </c>
      <c r="Q996" s="2">
        <v>3</v>
      </c>
      <c r="V996" s="2" t="str">
        <f t="shared" si="31"/>
        <v>Y</v>
      </c>
      <c r="Y996" s="45">
        <v>1185.5666666666666</v>
      </c>
      <c r="Z996" s="45">
        <v>1805.5022222222251</v>
      </c>
      <c r="AA996" s="45">
        <v>1585.3666666666666</v>
      </c>
      <c r="AB996" s="45">
        <v>3730.0288888888822</v>
      </c>
      <c r="AC996" s="45">
        <v>0.16300000000000001</v>
      </c>
      <c r="AD996" s="45">
        <v>1.306666666666666E-4</v>
      </c>
      <c r="AE996" s="45">
        <v>399.8</v>
      </c>
      <c r="AF996" s="45">
        <v>10428.32666666666</v>
      </c>
      <c r="AG996" s="45">
        <v>1421.1666666666667</v>
      </c>
      <c r="AH996" s="45">
        <v>3709.4755555555585</v>
      </c>
      <c r="AI996" s="45">
        <v>1378.1</v>
      </c>
      <c r="AJ996" s="45">
        <v>1137.3</v>
      </c>
      <c r="AK996" s="45">
        <v>1633.6</v>
      </c>
      <c r="AL996" s="45">
        <v>0.157</v>
      </c>
      <c r="AM996" s="45">
        <v>1623.3</v>
      </c>
      <c r="AN996" s="45">
        <v>496.29999999999995</v>
      </c>
      <c r="AO996" s="45">
        <v>3</v>
      </c>
      <c r="AP996" s="45">
        <v>0.70200000000000151</v>
      </c>
      <c r="AQ996" s="45">
        <v>0.153</v>
      </c>
      <c r="AR996" s="45">
        <v>1633.6</v>
      </c>
      <c r="AS996" s="45">
        <v>0.17899999999999999</v>
      </c>
      <c r="AT996" s="45">
        <v>1499.2</v>
      </c>
      <c r="AU996" s="45">
        <v>0.17899999999999999</v>
      </c>
      <c r="AV996" s="45">
        <v>2506.5906872144851</v>
      </c>
      <c r="AW996" s="45">
        <v>592689.96051989659</v>
      </c>
      <c r="AX996" s="45">
        <v>3243.790849673203</v>
      </c>
      <c r="AY996" s="45">
        <v>0.10650000000000073</v>
      </c>
      <c r="AZ996" s="45">
        <v>2.4024999999997486E-4</v>
      </c>
      <c r="BA996" s="45">
        <v>2831.8471337579617</v>
      </c>
      <c r="BB996" s="45">
        <v>3243.790849673203</v>
      </c>
      <c r="BC996" s="45">
        <v>1444.1340782122907</v>
      </c>
      <c r="BD996" s="45">
        <v>0.12199999999999991</v>
      </c>
      <c r="BE996" s="45" t="e">
        <v>#DIV/0!</v>
      </c>
      <c r="BF996" s="45" t="e">
        <v>#DIV/0!</v>
      </c>
      <c r="BG996" s="45" t="e">
        <v>#DIV/0!</v>
      </c>
      <c r="BH996" s="45" t="e">
        <v>#DIV/0!</v>
      </c>
      <c r="BI996" s="45" t="e">
        <v>#DIV/0!</v>
      </c>
      <c r="BJ996" s="45">
        <v>4.2735042735042645</v>
      </c>
      <c r="BK996" s="45">
        <v>1.0063450994886958</v>
      </c>
      <c r="BL996" s="45">
        <v>0.91772771792360441</v>
      </c>
      <c r="BM996" s="45">
        <v>0.97452229299363058</v>
      </c>
      <c r="BN996" s="45">
        <v>1.1699346405228759</v>
      </c>
      <c r="BO996" s="45">
        <v>1.1454682037757375</v>
      </c>
      <c r="BP996" s="45">
        <v>0.44519950426451832</v>
      </c>
      <c r="BQ996" s="45">
        <v>1320.7333333333333</v>
      </c>
      <c r="BR996" s="45">
        <v>1478.6333333333334</v>
      </c>
      <c r="BS996" s="45">
        <v>1292</v>
      </c>
      <c r="BT996" s="45">
        <v>1550.4</v>
      </c>
      <c r="BU996" s="45">
        <v>412.80222222222051</v>
      </c>
      <c r="BV996" s="45">
        <v>2884.8288888888915</v>
      </c>
      <c r="BW996" s="45">
        <v>157.9</v>
      </c>
      <c r="BX996" s="45">
        <v>1647.3799999999983</v>
      </c>
      <c r="BY996" s="45">
        <v>258.40000000000009</v>
      </c>
      <c r="BZ996" s="45">
        <v>979.18991118649512</v>
      </c>
      <c r="CA996" s="45">
        <v>79397.342699387213</v>
      </c>
      <c r="CB996" s="45">
        <v>1371.3375796178345</v>
      </c>
      <c r="CC996" s="45">
        <v>1550.4</v>
      </c>
      <c r="CD996" s="45">
        <v>1421.2</v>
      </c>
      <c r="CE996" s="45">
        <v>1464.3</v>
      </c>
      <c r="CF996" s="45">
        <v>215.3</v>
      </c>
      <c r="CG996" s="45">
        <v>129.19999999999999</v>
      </c>
      <c r="CH996" s="45">
        <v>129.19999999999999</v>
      </c>
      <c r="CI996" s="45">
        <v>1507.3</v>
      </c>
      <c r="CJ996" s="45">
        <v>1378.1</v>
      </c>
      <c r="CK996" s="45">
        <v>1378.1</v>
      </c>
      <c r="CL996" s="45">
        <v>1371.3375796178345</v>
      </c>
      <c r="CM996" s="45">
        <v>844.44444444444434</v>
      </c>
      <c r="CN996" s="45">
        <v>721.78770949720672</v>
      </c>
      <c r="CO996" s="45">
        <v>102.9</v>
      </c>
      <c r="CP996" s="45">
        <v>107.3</v>
      </c>
      <c r="CQ996" s="45">
        <v>106.8</v>
      </c>
    </row>
    <row r="997" spans="1:95" ht="15" customHeight="1" x14ac:dyDescent="0.2">
      <c r="A997" t="s">
        <v>1895</v>
      </c>
      <c r="B997" t="s">
        <v>173</v>
      </c>
      <c r="C997" t="s">
        <v>2900</v>
      </c>
      <c r="D997" t="s">
        <v>2901</v>
      </c>
      <c r="E997" t="s">
        <v>2902</v>
      </c>
      <c r="F997" t="s">
        <v>164</v>
      </c>
      <c r="H997" t="s">
        <v>700</v>
      </c>
      <c r="J997" t="s">
        <v>103</v>
      </c>
      <c r="L997" t="s">
        <v>104</v>
      </c>
      <c r="M997" t="s">
        <v>2903</v>
      </c>
      <c r="N997" t="s">
        <v>2904</v>
      </c>
      <c r="O997" t="s">
        <v>111</v>
      </c>
      <c r="P997">
        <v>18</v>
      </c>
      <c r="Q997">
        <v>11</v>
      </c>
      <c r="V997" t="str">
        <f t="shared" si="31"/>
        <v>Y</v>
      </c>
      <c r="Y997" s="44">
        <v>1302.3</v>
      </c>
      <c r="Z997" s="44">
        <v>386604.29889999999</v>
      </c>
      <c r="AA997" s="44">
        <v>3035.0944439999998</v>
      </c>
      <c r="AB997" s="44">
        <v>423597.8394</v>
      </c>
      <c r="AC997" s="44">
        <v>0.116055556</v>
      </c>
      <c r="AD997" s="44">
        <v>1.628719E-3</v>
      </c>
      <c r="AE997" s="44">
        <v>1732.8</v>
      </c>
      <c r="AF997" s="44">
        <v>693935.17559999996</v>
      </c>
      <c r="AG997" s="44">
        <v>2807.2888889999999</v>
      </c>
      <c r="AH997" s="44">
        <v>494613.20990000002</v>
      </c>
      <c r="AI997" s="44">
        <v>3468.8</v>
      </c>
      <c r="AJ997" s="44">
        <v>774.9</v>
      </c>
      <c r="AK997" s="44">
        <v>3874.6</v>
      </c>
      <c r="AL997" s="44">
        <v>0.20300000000000001</v>
      </c>
      <c r="AM997" s="44">
        <v>2606.5</v>
      </c>
      <c r="AN997" s="44">
        <v>3099.7</v>
      </c>
      <c r="AO997" s="44">
        <v>18</v>
      </c>
      <c r="AP997" s="44">
        <v>3.488</v>
      </c>
      <c r="AQ997" s="44">
        <v>0.13900000000000001</v>
      </c>
      <c r="AR997" s="44">
        <v>3029.2</v>
      </c>
      <c r="AS997" s="44">
        <v>0.125</v>
      </c>
      <c r="AT997" s="44">
        <v>3346.2</v>
      </c>
      <c r="AU997" s="44">
        <v>0.20300000000000001</v>
      </c>
      <c r="AV997" s="44">
        <v>15165.53487</v>
      </c>
      <c r="AW997" s="44">
        <v>47831090.299999997</v>
      </c>
      <c r="AX997" s="44">
        <v>25305.825239999998</v>
      </c>
      <c r="AY997" s="44">
        <v>8.2294117999999999E-2</v>
      </c>
      <c r="AZ997" s="44">
        <v>3.5915019999999999E-3</v>
      </c>
      <c r="BA997" s="44">
        <v>3817.2413790000001</v>
      </c>
      <c r="BB997" s="44">
        <v>15330.93525</v>
      </c>
      <c r="BC997" s="44">
        <v>20429.599999999999</v>
      </c>
      <c r="BD997" s="44">
        <v>0.253</v>
      </c>
      <c r="BE997" s="44">
        <v>5.6074766360000003</v>
      </c>
      <c r="BF997" s="44">
        <v>5.5710306410000001</v>
      </c>
      <c r="BG997" s="44">
        <v>4.8661800489999996</v>
      </c>
      <c r="BH997" s="44">
        <v>0.99350046400000003</v>
      </c>
      <c r="BI997" s="44">
        <v>0.87347931899999998</v>
      </c>
      <c r="BJ997" s="44">
        <v>5.1605504590000004</v>
      </c>
      <c r="BK997" s="44">
        <v>1.1621714940000001</v>
      </c>
      <c r="BL997" s="44">
        <v>1.1046480919999999</v>
      </c>
      <c r="BM997" s="44">
        <v>0.684729064</v>
      </c>
      <c r="BN997" s="44">
        <v>0.899280576</v>
      </c>
      <c r="BO997" s="44">
        <v>4.0162341670000004</v>
      </c>
      <c r="BP997" s="44">
        <v>1.3325736269999999</v>
      </c>
      <c r="BQ997" s="44">
        <v>2346.3611110000002</v>
      </c>
      <c r="BR997" s="44">
        <v>2966.1388889999998</v>
      </c>
      <c r="BS997" s="44">
        <v>1500</v>
      </c>
      <c r="BT997" s="44">
        <v>3843.8</v>
      </c>
      <c r="BU997" s="44">
        <v>365349.49790000002</v>
      </c>
      <c r="BV997" s="44">
        <v>443557.52789999999</v>
      </c>
      <c r="BW997" s="44">
        <v>619.78888889999996</v>
      </c>
      <c r="BX997" s="44">
        <v>134657.1765</v>
      </c>
      <c r="BY997" s="44">
        <v>2343.8000000000002</v>
      </c>
      <c r="BZ997" s="44">
        <v>5492.9127509999998</v>
      </c>
      <c r="CA997" s="44">
        <v>9616236.5040000007</v>
      </c>
      <c r="CB997" s="44">
        <v>12314.406779999999</v>
      </c>
      <c r="CC997" s="44">
        <v>3250</v>
      </c>
      <c r="CD997" s="44">
        <v>2539.0666670000001</v>
      </c>
      <c r="CE997" s="44">
        <v>3109.35</v>
      </c>
      <c r="CF997" s="44">
        <v>914.06666670000004</v>
      </c>
      <c r="CG997" s="44">
        <v>492.18333330000002</v>
      </c>
      <c r="CH997" s="44">
        <v>453.1166667</v>
      </c>
      <c r="CI997" s="44">
        <v>3179.6833329999999</v>
      </c>
      <c r="CJ997" s="44">
        <v>2210.916667</v>
      </c>
      <c r="CK997" s="44">
        <v>3031.2666669999999</v>
      </c>
      <c r="CL997" s="44">
        <v>8269.2402380000003</v>
      </c>
      <c r="CM997" s="44">
        <v>4588.0490280000004</v>
      </c>
      <c r="CN997" s="44">
        <v>3621.4489870000002</v>
      </c>
      <c r="CO997" s="44">
        <v>103.3666667</v>
      </c>
      <c r="CP997" s="44">
        <v>94.7</v>
      </c>
      <c r="CQ997" s="44">
        <v>102.1333333</v>
      </c>
    </row>
    <row r="998" spans="1:95" ht="15" customHeight="1" x14ac:dyDescent="0.2">
      <c r="A998" t="s">
        <v>108</v>
      </c>
      <c r="B998" t="s">
        <v>173</v>
      </c>
      <c r="C998" t="s">
        <v>2900</v>
      </c>
      <c r="D998" t="s">
        <v>2901</v>
      </c>
      <c r="E998" t="s">
        <v>2902</v>
      </c>
      <c r="F998" t="s">
        <v>164</v>
      </c>
      <c r="H998" t="s">
        <v>700</v>
      </c>
      <c r="J998" t="s">
        <v>103</v>
      </c>
      <c r="L998" t="s">
        <v>104</v>
      </c>
      <c r="M998" t="s">
        <v>2905</v>
      </c>
      <c r="N998" t="s">
        <v>2906</v>
      </c>
      <c r="O998" t="s">
        <v>111</v>
      </c>
      <c r="P998">
        <v>9</v>
      </c>
      <c r="Q998">
        <v>4</v>
      </c>
      <c r="V998" t="str">
        <f t="shared" si="31"/>
        <v>Y</v>
      </c>
      <c r="Y998" s="44">
        <v>1805.0444444444445</v>
      </c>
      <c r="Z998" s="44">
        <v>49817.000246913711</v>
      </c>
      <c r="AA998" s="44">
        <v>3365.2222222222217</v>
      </c>
      <c r="AB998" s="44">
        <v>93803.163950617251</v>
      </c>
      <c r="AC998" s="44">
        <v>0.12911111111111109</v>
      </c>
      <c r="AD998" s="44">
        <v>2.0763209876543242E-3</v>
      </c>
      <c r="AE998" s="44">
        <v>1560.1777777777779</v>
      </c>
      <c r="AF998" s="44">
        <v>171837.23506172793</v>
      </c>
      <c r="AG998" s="44">
        <v>3158.1888888888889</v>
      </c>
      <c r="AH998" s="44">
        <v>124462.66765432151</v>
      </c>
      <c r="AI998" s="44">
        <v>3230</v>
      </c>
      <c r="AJ998" s="44">
        <v>1474.7</v>
      </c>
      <c r="AK998" s="44">
        <v>3840.6</v>
      </c>
      <c r="AL998" s="44">
        <v>8.8999999999999996E-2</v>
      </c>
      <c r="AM998" s="44">
        <v>2771</v>
      </c>
      <c r="AN998" s="44">
        <v>2365.8999999999996</v>
      </c>
      <c r="AO998" s="44">
        <v>9</v>
      </c>
      <c r="AP998" s="44">
        <v>2.0270000000000001</v>
      </c>
      <c r="AQ998" s="44">
        <v>0.22600000000000001</v>
      </c>
      <c r="AR998" s="44">
        <v>3215.1</v>
      </c>
      <c r="AS998" s="44">
        <v>0.11799999999999999</v>
      </c>
      <c r="AT998" s="44">
        <v>3641.2</v>
      </c>
      <c r="AU998" s="44">
        <v>0.22600000000000001</v>
      </c>
      <c r="AV998" s="44">
        <v>13205.163207682832</v>
      </c>
      <c r="AW998" s="44">
        <v>23758499.038673095</v>
      </c>
      <c r="AX998" s="44">
        <v>20327.272727272724</v>
      </c>
      <c r="AY998" s="44">
        <v>0.10812500000000004</v>
      </c>
      <c r="AZ998" s="44">
        <v>1.3836093749999921E-3</v>
      </c>
      <c r="BA998" s="44">
        <v>7028.0898876404499</v>
      </c>
      <c r="BB998" s="44">
        <v>6417.6991150442482</v>
      </c>
      <c r="BC998" s="44">
        <v>18360.169491525423</v>
      </c>
      <c r="BD998" s="44">
        <v>0.17799999999999983</v>
      </c>
      <c r="BE998" s="44">
        <v>6.4655172413793105</v>
      </c>
      <c r="BF998" s="44">
        <v>4.4576523031203568</v>
      </c>
      <c r="BG998" s="44">
        <v>5.3667262969588574</v>
      </c>
      <c r="BH998" s="44">
        <v>0.68945022288261515</v>
      </c>
      <c r="BI998" s="44">
        <v>1.2039355992844369</v>
      </c>
      <c r="BJ998" s="44">
        <v>4.4400592007893431</v>
      </c>
      <c r="BK998" s="44">
        <v>1.1602670516059184</v>
      </c>
      <c r="BL998" s="44">
        <v>1.1325308699573886</v>
      </c>
      <c r="BM998" s="44">
        <v>2.5393258426966292</v>
      </c>
      <c r="BN998" s="44">
        <v>0.52212389380530966</v>
      </c>
      <c r="BO998" s="44">
        <v>0.91314983411500883</v>
      </c>
      <c r="BP998" s="44">
        <v>2.860864799424121</v>
      </c>
      <c r="BQ998" s="44">
        <v>2464.3555555555558</v>
      </c>
      <c r="BR998" s="44">
        <v>3306.5222222222224</v>
      </c>
      <c r="BS998" s="44">
        <v>2067.1999999999998</v>
      </c>
      <c r="BT998" s="44">
        <v>3789.8</v>
      </c>
      <c r="BU998" s="44">
        <v>48129.960246913572</v>
      </c>
      <c r="BV998" s="44">
        <v>94699.59506172844</v>
      </c>
      <c r="BW998" s="44">
        <v>842.18888888888887</v>
      </c>
      <c r="BX998" s="44">
        <v>126165.90987654334</v>
      </c>
      <c r="BY998" s="44">
        <v>1722.6000000000004</v>
      </c>
      <c r="BZ998" s="44">
        <v>7600.2350918512566</v>
      </c>
      <c r="CA998" s="44">
        <v>19104622.344706841</v>
      </c>
      <c r="CB998" s="44">
        <v>15007.575757575756</v>
      </c>
      <c r="CC998" s="44">
        <v>3072.0666666666671</v>
      </c>
      <c r="CD998" s="44">
        <v>3373.5</v>
      </c>
      <c r="CE998" s="44">
        <v>3474</v>
      </c>
      <c r="CF998" s="44">
        <v>732.13333333333333</v>
      </c>
      <c r="CG998" s="44">
        <v>717.76666666666677</v>
      </c>
      <c r="CH998" s="44">
        <v>1076.6666666666667</v>
      </c>
      <c r="CI998" s="44">
        <v>2957.1999999999994</v>
      </c>
      <c r="CJ998" s="44">
        <v>3316.1</v>
      </c>
      <c r="CK998" s="44">
        <v>3201.2666666666664</v>
      </c>
      <c r="CL998" s="44">
        <v>8923.0967603626777</v>
      </c>
      <c r="CM998" s="44">
        <v>5105.5203017030954</v>
      </c>
      <c r="CN998" s="44">
        <v>8772.0882134879957</v>
      </c>
      <c r="CO998" s="44">
        <v>85.533333333333346</v>
      </c>
      <c r="CP998" s="44">
        <v>90</v>
      </c>
      <c r="CQ998" s="44">
        <v>92.566666666666663</v>
      </c>
    </row>
    <row r="999" spans="1:95" s="2" customFormat="1" ht="15" customHeight="1" x14ac:dyDescent="0.2">
      <c r="A999" s="2" t="s">
        <v>108</v>
      </c>
      <c r="B999" s="2" t="s">
        <v>173</v>
      </c>
      <c r="C999" s="2" t="s">
        <v>2900</v>
      </c>
      <c r="D999" s="2" t="s">
        <v>2901</v>
      </c>
      <c r="E999" s="2" t="s">
        <v>2902</v>
      </c>
      <c r="F999" s="2" t="s">
        <v>164</v>
      </c>
      <c r="H999" s="2" t="s">
        <v>700</v>
      </c>
      <c r="J999" s="2" t="s">
        <v>103</v>
      </c>
      <c r="L999" s="2" t="s">
        <v>104</v>
      </c>
      <c r="M999" s="2" t="s">
        <v>2907</v>
      </c>
      <c r="N999" s="2" t="s">
        <v>1575</v>
      </c>
      <c r="O999" s="2" t="s">
        <v>111</v>
      </c>
      <c r="P999" s="2">
        <v>6</v>
      </c>
      <c r="Q999" s="2">
        <v>2</v>
      </c>
      <c r="V999" s="2" t="str">
        <f t="shared" si="31"/>
        <v>Y</v>
      </c>
      <c r="Y999" s="45">
        <v>1169.3166666666668</v>
      </c>
      <c r="Z999" s="45">
        <v>140578.80472222177</v>
      </c>
      <c r="AA999" s="45">
        <v>2998.4500000000003</v>
      </c>
      <c r="AB999" s="45">
        <v>71507.319166666668</v>
      </c>
      <c r="AC999" s="45">
        <v>7.9500000000000001E-2</v>
      </c>
      <c r="AD999" s="45">
        <v>1.8062499999999999E-3</v>
      </c>
      <c r="AE999" s="45">
        <v>1829.1499999999999</v>
      </c>
      <c r="AF999" s="45">
        <v>385496.14916666679</v>
      </c>
      <c r="AG999" s="45">
        <v>2812.5166666666664</v>
      </c>
      <c r="AH999" s="45">
        <v>43223.048055555591</v>
      </c>
      <c r="AI999" s="45">
        <v>2718.8</v>
      </c>
      <c r="AJ999" s="45">
        <v>751.7</v>
      </c>
      <c r="AK999" s="45">
        <v>3357.6</v>
      </c>
      <c r="AL999" s="45">
        <v>0.128</v>
      </c>
      <c r="AM999" s="45">
        <v>2605.9</v>
      </c>
      <c r="AN999" s="45">
        <v>2605.8999999999996</v>
      </c>
      <c r="AO999" s="45">
        <v>6</v>
      </c>
      <c r="AP999" s="45">
        <v>0.871</v>
      </c>
      <c r="AQ999" s="45">
        <v>3.6999999999999998E-2</v>
      </c>
      <c r="AR999" s="45">
        <v>3107</v>
      </c>
      <c r="AS999" s="45">
        <v>0.125</v>
      </c>
      <c r="AT999" s="45">
        <v>2756.2</v>
      </c>
      <c r="AU999" s="45">
        <v>0.128</v>
      </c>
      <c r="AV999" s="45">
        <v>37834.12520882034</v>
      </c>
      <c r="AW999" s="45">
        <v>782065101.81584382</v>
      </c>
      <c r="AX999" s="45">
        <v>72223.529411764699</v>
      </c>
      <c r="AY999" s="45">
        <v>7.8800000000000009E-2</v>
      </c>
      <c r="AZ999" s="45">
        <v>1.5097599999999978E-3</v>
      </c>
      <c r="BA999" s="45">
        <v>9396.09375</v>
      </c>
      <c r="BB999" s="45">
        <v>60948.648648648646</v>
      </c>
      <c r="BC999" s="45">
        <v>9020.7999999999993</v>
      </c>
      <c r="BD999" s="45">
        <v>0.13099999999999989</v>
      </c>
      <c r="BE999" s="45">
        <v>6.3492063492063462</v>
      </c>
      <c r="BF999" s="45">
        <v>19.999999999999982</v>
      </c>
      <c r="BG999" s="45">
        <v>7.4074074074074066</v>
      </c>
      <c r="BH999" s="45">
        <v>3.1499999999999986</v>
      </c>
      <c r="BI999" s="45">
        <v>0.37037037037037068</v>
      </c>
      <c r="BJ999" s="45">
        <v>6.8886337543053964</v>
      </c>
      <c r="BK999" s="45">
        <v>1.1922944088414751</v>
      </c>
      <c r="BL999" s="45">
        <v>0.88709365947859664</v>
      </c>
      <c r="BM999" s="45">
        <v>0.2890625</v>
      </c>
      <c r="BN999" s="45">
        <v>3.3783783783783785</v>
      </c>
      <c r="BO999" s="45">
        <v>6.4865943518974198</v>
      </c>
      <c r="BP999" s="45">
        <v>0.14800656290186687</v>
      </c>
      <c r="BQ999" s="45">
        <v>2078.1166666666668</v>
      </c>
      <c r="BR999" s="45">
        <v>2882.8166666666671</v>
      </c>
      <c r="BS999" s="45">
        <v>1828.1</v>
      </c>
      <c r="BT999" s="45">
        <v>3234.4</v>
      </c>
      <c r="BU999" s="45">
        <v>45163.151388887731</v>
      </c>
      <c r="BV999" s="45">
        <v>54023.731388888911</v>
      </c>
      <c r="BW999" s="45">
        <v>804.68333333333328</v>
      </c>
      <c r="BX999" s="45">
        <v>184163.44472222248</v>
      </c>
      <c r="BY999" s="45">
        <v>1406.3000000000002</v>
      </c>
      <c r="BZ999" s="45">
        <v>17977.392117295996</v>
      </c>
      <c r="CA999" s="45">
        <v>218261539.42266798</v>
      </c>
      <c r="CB999" s="45">
        <v>34467.647058823532</v>
      </c>
      <c r="CC999" s="45">
        <v>2671.85</v>
      </c>
      <c r="CD999" s="45">
        <v>3093.75</v>
      </c>
      <c r="CE999" s="45">
        <v>2882.8500000000004</v>
      </c>
      <c r="CF999" s="45">
        <v>445.3</v>
      </c>
      <c r="CG999" s="45">
        <v>1242.2</v>
      </c>
      <c r="CH999" s="45">
        <v>726.55000000000007</v>
      </c>
      <c r="CI999" s="45">
        <v>2625</v>
      </c>
      <c r="CJ999" s="45">
        <v>2976.6000000000004</v>
      </c>
      <c r="CK999" s="45">
        <v>2835.95</v>
      </c>
      <c r="CL999" s="45">
        <v>3792.8013392857142</v>
      </c>
      <c r="CM999" s="45">
        <v>31780.75148319051</v>
      </c>
      <c r="CN999" s="45">
        <v>18358.623529411765</v>
      </c>
      <c r="CO999" s="45">
        <v>109.94999999999999</v>
      </c>
      <c r="CP999" s="45">
        <v>99.35</v>
      </c>
      <c r="CQ999" s="45">
        <v>105.44999999999999</v>
      </c>
    </row>
    <row r="1000" spans="1:95" s="10" customFormat="1" x14ac:dyDescent="0.2">
      <c r="A1000" t="s">
        <v>1895</v>
      </c>
      <c r="B1000" t="s">
        <v>173</v>
      </c>
      <c r="C1000" t="s">
        <v>2908</v>
      </c>
      <c r="D1000" t="s">
        <v>2909</v>
      </c>
      <c r="E1000" t="s">
        <v>2910</v>
      </c>
      <c r="F1000" t="s">
        <v>2911</v>
      </c>
      <c r="G1000" t="s">
        <v>2912</v>
      </c>
      <c r="H1000" t="s">
        <v>2913</v>
      </c>
      <c r="I1000"/>
      <c r="J1000" t="s">
        <v>1123</v>
      </c>
      <c r="K1000"/>
      <c r="L1000" t="s">
        <v>104</v>
      </c>
      <c r="M1000" t="s">
        <v>2914</v>
      </c>
      <c r="N1000"/>
      <c r="O1000"/>
      <c r="P1000">
        <v>28</v>
      </c>
      <c r="Q1000">
        <v>10</v>
      </c>
      <c r="R1000"/>
      <c r="S1000"/>
      <c r="T1000"/>
      <c r="U1000"/>
      <c r="V1000" t="str">
        <f t="shared" si="31"/>
        <v>Y</v>
      </c>
      <c r="W1000"/>
      <c r="X1000"/>
      <c r="Y1000" s="44">
        <v>4556.8571430000002</v>
      </c>
      <c r="Z1000" s="44">
        <v>901492.34239999996</v>
      </c>
      <c r="AA1000" s="44">
        <v>6488.4071430000004</v>
      </c>
      <c r="AB1000" s="44">
        <v>410657.72850000003</v>
      </c>
      <c r="AC1000" s="44">
        <v>5.5571428999999999E-2</v>
      </c>
      <c r="AD1000" s="44">
        <v>1.587602E-3</v>
      </c>
      <c r="AE1000" s="44">
        <v>1931.55</v>
      </c>
      <c r="AF1000" s="44">
        <v>411105.0025</v>
      </c>
      <c r="AG1000" s="44">
        <v>5623.2464289999998</v>
      </c>
      <c r="AH1000" s="44">
        <v>478046.35820000002</v>
      </c>
      <c r="AI1000" s="44">
        <v>4995.7</v>
      </c>
      <c r="AJ1000" s="44">
        <v>3618.1</v>
      </c>
      <c r="AK1000" s="44">
        <v>7922.6</v>
      </c>
      <c r="AL1000" s="44">
        <v>0.16600000000000001</v>
      </c>
      <c r="AM1000" s="44">
        <v>7186.6</v>
      </c>
      <c r="AN1000" s="44">
        <v>4304.5</v>
      </c>
      <c r="AO1000" s="44">
        <v>28</v>
      </c>
      <c r="AP1000" s="44">
        <v>2.1480000000000001</v>
      </c>
      <c r="AQ1000" s="44">
        <v>3.7999999999999999E-2</v>
      </c>
      <c r="AR1000" s="44">
        <v>7908.7</v>
      </c>
      <c r="AS1000" s="44">
        <v>4.8000000000000001E-2</v>
      </c>
      <c r="AT1000" s="44">
        <v>6645.1</v>
      </c>
      <c r="AU1000" s="44">
        <v>0.20399999999999999</v>
      </c>
      <c r="AV1000" s="44">
        <v>48001.142520000001</v>
      </c>
      <c r="AW1000" s="44">
        <v>807280226.89999998</v>
      </c>
      <c r="AX1000" s="44">
        <v>103864</v>
      </c>
      <c r="AY1000" s="44">
        <v>2.1925925999999998E-2</v>
      </c>
      <c r="AZ1000" s="44">
        <v>3.2747599999999999E-4</v>
      </c>
      <c r="BA1000" s="44">
        <v>9786.7469880000008</v>
      </c>
      <c r="BB1000" s="44">
        <v>39097.368419999999</v>
      </c>
      <c r="BC1000" s="44">
        <v>22852.083330000001</v>
      </c>
      <c r="BD1000" s="44">
        <v>6.0999999999999999E-2</v>
      </c>
      <c r="BE1000" s="44">
        <v>10.58823529</v>
      </c>
      <c r="BF1000" s="44">
        <v>18.25557809</v>
      </c>
      <c r="BG1000" s="44">
        <v>12.547051440000001</v>
      </c>
      <c r="BH1000" s="44">
        <v>1.724137931</v>
      </c>
      <c r="BI1000" s="44">
        <v>0.68729959600000001</v>
      </c>
      <c r="BJ1000" s="44">
        <v>13.035381750000001</v>
      </c>
      <c r="BK1000" s="44">
        <v>1.1004786689999999</v>
      </c>
      <c r="BL1000" s="44">
        <v>0.840226586</v>
      </c>
      <c r="BM1000" s="44">
        <v>0.22891566299999999</v>
      </c>
      <c r="BN1000" s="44">
        <v>1.263157895</v>
      </c>
      <c r="BO1000" s="44">
        <v>3.9949299260000002</v>
      </c>
      <c r="BP1000" s="44">
        <v>0.58449159799999995</v>
      </c>
      <c r="BQ1000" s="44">
        <v>4906.489286</v>
      </c>
      <c r="BR1000" s="44">
        <v>6258.4785709999996</v>
      </c>
      <c r="BS1000" s="44">
        <v>3962.1</v>
      </c>
      <c r="BT1000" s="44">
        <v>7752</v>
      </c>
      <c r="BU1000" s="44">
        <v>744515.27170000004</v>
      </c>
      <c r="BV1000" s="44">
        <v>397199.31170000002</v>
      </c>
      <c r="BW1000" s="44">
        <v>1351.9857139999999</v>
      </c>
      <c r="BX1000" s="44">
        <v>295474.7977</v>
      </c>
      <c r="BY1000" s="44">
        <v>3789.9</v>
      </c>
      <c r="BZ1000" s="44">
        <v>33978.533530000001</v>
      </c>
      <c r="CA1000" s="44">
        <v>467543183.89999998</v>
      </c>
      <c r="CB1000" s="44">
        <v>79244</v>
      </c>
      <c r="CC1000" s="44">
        <v>6010.1555559999997</v>
      </c>
      <c r="CD1000" s="44">
        <v>6550.8888889999998</v>
      </c>
      <c r="CE1000" s="44">
        <v>6218.8</v>
      </c>
      <c r="CF1000" s="44">
        <v>1076.6555559999999</v>
      </c>
      <c r="CG1000" s="44">
        <v>1378.1555559999999</v>
      </c>
      <c r="CH1000" s="44">
        <v>1576.23</v>
      </c>
      <c r="CI1000" s="44">
        <v>5694.3333329999996</v>
      </c>
      <c r="CJ1000" s="44">
        <v>5790.0444440000001</v>
      </c>
      <c r="CK1000" s="44">
        <v>5409.15</v>
      </c>
      <c r="CL1000" s="44">
        <v>23607.199329999999</v>
      </c>
      <c r="CM1000" s="44">
        <v>41362.132530000003</v>
      </c>
      <c r="CN1000" s="44">
        <v>36667.495210000001</v>
      </c>
      <c r="CO1000" s="44">
        <v>97.188888890000001</v>
      </c>
      <c r="CP1000" s="44">
        <v>89.377777780000002</v>
      </c>
      <c r="CQ1000" s="44">
        <v>92.46</v>
      </c>
    </row>
    <row r="1001" spans="1:95" s="4" customFormat="1" x14ac:dyDescent="0.2">
      <c r="A1001" t="s">
        <v>1895</v>
      </c>
      <c r="B1001" t="s">
        <v>173</v>
      </c>
      <c r="C1001" t="s">
        <v>2908</v>
      </c>
      <c r="D1001" t="s">
        <v>2909</v>
      </c>
      <c r="E1001" t="s">
        <v>2910</v>
      </c>
      <c r="F1001" t="s">
        <v>2911</v>
      </c>
      <c r="G1001" t="s">
        <v>2912</v>
      </c>
      <c r="H1001" t="s">
        <v>2913</v>
      </c>
      <c r="I1001"/>
      <c r="J1001" t="s">
        <v>1123</v>
      </c>
      <c r="K1001"/>
      <c r="L1001" t="s">
        <v>104</v>
      </c>
      <c r="M1001" t="s">
        <v>2915</v>
      </c>
      <c r="N1001"/>
      <c r="O1001"/>
      <c r="P1001">
        <v>20</v>
      </c>
      <c r="Q1001">
        <v>9</v>
      </c>
      <c r="R1001"/>
      <c r="S1001"/>
      <c r="T1001"/>
      <c r="U1001"/>
      <c r="V1001" t="str">
        <f t="shared" si="31"/>
        <v>Y</v>
      </c>
      <c r="W1001"/>
      <c r="X1001"/>
      <c r="Y1001" s="44">
        <v>4789.25</v>
      </c>
      <c r="Z1001" s="44">
        <v>1449351.4779999999</v>
      </c>
      <c r="AA1001" s="44">
        <v>6144.1750000000002</v>
      </c>
      <c r="AB1001" s="44">
        <v>526067.13789999997</v>
      </c>
      <c r="AC1001" s="44">
        <v>6.5600000000000006E-2</v>
      </c>
      <c r="AD1001" s="44">
        <v>1.49584E-3</v>
      </c>
      <c r="AE1001" s="44">
        <v>1354.9549999999999</v>
      </c>
      <c r="AF1001" s="44">
        <v>582165.28249999997</v>
      </c>
      <c r="AG1001" s="44">
        <v>5460.82</v>
      </c>
      <c r="AH1001" s="44">
        <v>862575.11860000005</v>
      </c>
      <c r="AI1001" s="44">
        <v>4995.7</v>
      </c>
      <c r="AJ1001" s="44">
        <v>1577.5</v>
      </c>
      <c r="AK1001" s="44">
        <v>7953.7</v>
      </c>
      <c r="AL1001" s="44">
        <v>0.11600000000000001</v>
      </c>
      <c r="AM1001" s="44">
        <v>5114.3</v>
      </c>
      <c r="AN1001" s="44">
        <v>6376.2</v>
      </c>
      <c r="AO1001" s="44">
        <v>20</v>
      </c>
      <c r="AP1001" s="44">
        <v>1.833</v>
      </c>
      <c r="AQ1001" s="44">
        <v>6.3E-2</v>
      </c>
      <c r="AR1001" s="44">
        <v>7156.6</v>
      </c>
      <c r="AS1001" s="44">
        <v>0.20899999999999999</v>
      </c>
      <c r="AT1001" s="44">
        <v>5114.3</v>
      </c>
      <c r="AU1001" s="44">
        <v>0.20899999999999999</v>
      </c>
      <c r="AV1001" s="44">
        <v>23123.47939</v>
      </c>
      <c r="AW1001" s="44">
        <v>124332127.5</v>
      </c>
      <c r="AX1001" s="44">
        <v>45584.905659999997</v>
      </c>
      <c r="AY1001" s="44">
        <v>2.7421053000000001E-2</v>
      </c>
      <c r="AZ1001" s="44">
        <v>5.7319100000000002E-4</v>
      </c>
      <c r="BA1001" s="44">
        <v>4724.1379310000002</v>
      </c>
      <c r="BB1001" s="44">
        <v>23720.63492</v>
      </c>
      <c r="BC1001" s="44">
        <v>16922.48804</v>
      </c>
      <c r="BD1001" s="44">
        <v>6.6000000000000003E-2</v>
      </c>
      <c r="BE1001" s="44">
        <v>9.628610729</v>
      </c>
      <c r="BF1001" s="44">
        <v>12.8440367</v>
      </c>
      <c r="BG1001" s="44">
        <v>11.45038168</v>
      </c>
      <c r="BH1001" s="44">
        <v>1.3339449539999999</v>
      </c>
      <c r="BI1001" s="44">
        <v>0.89149400199999995</v>
      </c>
      <c r="BJ1001" s="44">
        <v>10.91107474</v>
      </c>
      <c r="BK1001" s="44">
        <v>1.3993312870000001</v>
      </c>
      <c r="BL1001" s="44">
        <v>0.71462705800000004</v>
      </c>
      <c r="BM1001" s="44">
        <v>0.54310344799999999</v>
      </c>
      <c r="BN1001" s="44">
        <v>3.3174603170000001</v>
      </c>
      <c r="BO1001" s="44">
        <v>5.0211562970000001</v>
      </c>
      <c r="BP1001" s="44">
        <v>0.71340788700000002</v>
      </c>
      <c r="BQ1001" s="44">
        <v>5211.0349999999999</v>
      </c>
      <c r="BR1001" s="44">
        <v>5938.86</v>
      </c>
      <c r="BS1001" s="44">
        <v>3186.9</v>
      </c>
      <c r="BT1001" s="44">
        <v>7795</v>
      </c>
      <c r="BU1001" s="44">
        <v>923838.28430000006</v>
      </c>
      <c r="BV1001" s="44">
        <v>578093.02639999997</v>
      </c>
      <c r="BW1001" s="44">
        <v>727.83</v>
      </c>
      <c r="BX1001" s="44">
        <v>176750.05110000001</v>
      </c>
      <c r="BY1001" s="44">
        <v>4608.1000000000004</v>
      </c>
      <c r="BZ1001" s="44">
        <v>12874.001550000001</v>
      </c>
      <c r="CA1001" s="44">
        <v>48412545.880000003</v>
      </c>
      <c r="CB1001" s="44">
        <v>25190.566040000002</v>
      </c>
      <c r="CC1001" s="44">
        <v>5604.7857139999996</v>
      </c>
      <c r="CD1001" s="44">
        <v>5980.0857139999998</v>
      </c>
      <c r="CE1001" s="44">
        <v>6280.5166669999999</v>
      </c>
      <c r="CF1001" s="44">
        <v>418.35714289999999</v>
      </c>
      <c r="CG1001" s="44">
        <v>879.8</v>
      </c>
      <c r="CH1001" s="44">
        <v>911.58333330000005</v>
      </c>
      <c r="CI1001" s="44">
        <v>5315.614286</v>
      </c>
      <c r="CJ1001" s="44">
        <v>5291.0142859999996</v>
      </c>
      <c r="CK1001" s="44">
        <v>5828.3333329999996</v>
      </c>
      <c r="CL1001" s="44">
        <v>6570.3960310000002</v>
      </c>
      <c r="CM1001" s="44">
        <v>17670.820469999999</v>
      </c>
      <c r="CN1001" s="44">
        <v>14631.919260000001</v>
      </c>
      <c r="CO1001" s="44">
        <v>75.328571429999997</v>
      </c>
      <c r="CP1001" s="44">
        <v>75.257142860000002</v>
      </c>
      <c r="CQ1001" s="44">
        <v>75.349999999999994</v>
      </c>
    </row>
    <row r="1002" spans="1:95" s="4" customFormat="1" x14ac:dyDescent="0.2">
      <c r="A1002" t="s">
        <v>1895</v>
      </c>
      <c r="B1002" t="s">
        <v>173</v>
      </c>
      <c r="C1002" t="s">
        <v>2908</v>
      </c>
      <c r="D1002" t="s">
        <v>2909</v>
      </c>
      <c r="E1002" t="s">
        <v>2910</v>
      </c>
      <c r="F1002" t="s">
        <v>2911</v>
      </c>
      <c r="G1002" t="s">
        <v>2912</v>
      </c>
      <c r="H1002" t="s">
        <v>2913</v>
      </c>
      <c r="I1002"/>
      <c r="J1002" t="s">
        <v>1123</v>
      </c>
      <c r="K1002"/>
      <c r="L1002" t="s">
        <v>104</v>
      </c>
      <c r="M1002" t="s">
        <v>2916</v>
      </c>
      <c r="N1002"/>
      <c r="O1002"/>
      <c r="P1002">
        <v>21</v>
      </c>
      <c r="Q1002">
        <v>11</v>
      </c>
      <c r="R1002"/>
      <c r="S1002"/>
      <c r="T1002"/>
      <c r="U1002"/>
      <c r="V1002" t="str">
        <f t="shared" si="31"/>
        <v>Y</v>
      </c>
      <c r="W1002"/>
      <c r="X1002"/>
      <c r="Y1002" s="44">
        <v>5033.6904759999998</v>
      </c>
      <c r="Z1002" s="44">
        <v>1351707.2279999999</v>
      </c>
      <c r="AA1002" s="44">
        <v>6208.8952380000001</v>
      </c>
      <c r="AB1002" s="44">
        <v>764227.96620000002</v>
      </c>
      <c r="AC1002" s="44">
        <v>5.9380952000000001E-2</v>
      </c>
      <c r="AD1002" s="44">
        <v>2.010141E-3</v>
      </c>
      <c r="AE1002" s="44">
        <v>1175.2</v>
      </c>
      <c r="AF1002" s="44">
        <v>288422.13809999998</v>
      </c>
      <c r="AG1002" s="44">
        <v>5805.7714290000004</v>
      </c>
      <c r="AH1002" s="44">
        <v>1045124.334</v>
      </c>
      <c r="AI1002" s="44">
        <v>4737.3</v>
      </c>
      <c r="AJ1002" s="44">
        <v>2975.7</v>
      </c>
      <c r="AK1002" s="44">
        <v>7696.4</v>
      </c>
      <c r="AL1002" s="44">
        <v>0.03</v>
      </c>
      <c r="AM1002" s="44">
        <v>6964.4</v>
      </c>
      <c r="AN1002" s="44">
        <v>4720.7</v>
      </c>
      <c r="AO1002" s="44">
        <v>21</v>
      </c>
      <c r="AP1002" s="44">
        <v>1.6819999999999999</v>
      </c>
      <c r="AQ1002" s="44">
        <v>0.03</v>
      </c>
      <c r="AR1002" s="44">
        <v>6053.1</v>
      </c>
      <c r="AS1002" s="44">
        <v>7.0999999999999994E-2</v>
      </c>
      <c r="AT1002" s="44">
        <v>7382.7</v>
      </c>
      <c r="AU1002" s="44">
        <v>0.23699999999999999</v>
      </c>
      <c r="AV1002" s="44">
        <v>26329.271909999999</v>
      </c>
      <c r="AW1002" s="44">
        <v>272416485.5</v>
      </c>
      <c r="AX1002" s="44">
        <v>70960</v>
      </c>
      <c r="AY1002" s="44">
        <v>2.1749999999999999E-2</v>
      </c>
      <c r="AZ1002" s="44">
        <v>3.2788799999999998E-4</v>
      </c>
      <c r="BA1002" s="44">
        <v>13446.666670000001</v>
      </c>
      <c r="BB1002" s="44">
        <v>34856.666669999999</v>
      </c>
      <c r="BC1002" s="44">
        <v>18936.619719999999</v>
      </c>
      <c r="BD1002" s="44">
        <v>6.0999999999999999E-2</v>
      </c>
      <c r="BE1002" s="44">
        <v>15.184381780000001</v>
      </c>
      <c r="BF1002" s="44">
        <v>18.37270341</v>
      </c>
      <c r="BG1002" s="44">
        <v>8.6206896549999996</v>
      </c>
      <c r="BH1002" s="44">
        <v>1.2099737530000001</v>
      </c>
      <c r="BI1002" s="44">
        <v>0.46921182299999997</v>
      </c>
      <c r="BJ1002" s="44">
        <v>12.48513674</v>
      </c>
      <c r="BK1002" s="44">
        <v>0.86914881399999999</v>
      </c>
      <c r="BL1002" s="44">
        <v>1.2196560439999999</v>
      </c>
      <c r="BM1002" s="44">
        <v>1</v>
      </c>
      <c r="BN1002" s="44">
        <v>2.3666666670000001</v>
      </c>
      <c r="BO1002" s="44">
        <v>2.5922161629999998</v>
      </c>
      <c r="BP1002" s="44">
        <v>0.54327110199999995</v>
      </c>
      <c r="BQ1002" s="44">
        <v>5395.6190479999996</v>
      </c>
      <c r="BR1002" s="44">
        <v>6047.7619050000003</v>
      </c>
      <c r="BS1002" s="44">
        <v>3488.4</v>
      </c>
      <c r="BT1002" s="44">
        <v>7622.8</v>
      </c>
      <c r="BU1002" s="44">
        <v>1112491.024</v>
      </c>
      <c r="BV1002" s="44">
        <v>822195.44140000001</v>
      </c>
      <c r="BW1002" s="44">
        <v>652.15714290000005</v>
      </c>
      <c r="BX1002" s="44">
        <v>123170.0815</v>
      </c>
      <c r="BY1002" s="44">
        <v>4134.3999999999996</v>
      </c>
      <c r="BZ1002" s="44">
        <v>15024.43764</v>
      </c>
      <c r="CA1002" s="44">
        <v>91122678.670000002</v>
      </c>
      <c r="CB1002" s="44">
        <v>36605</v>
      </c>
      <c r="CC1002" s="44">
        <v>6792.2142860000004</v>
      </c>
      <c r="CD1002" s="44">
        <v>5721.671429</v>
      </c>
      <c r="CE1002" s="44">
        <v>5629.4</v>
      </c>
      <c r="CF1002" s="44">
        <v>430.6571429</v>
      </c>
      <c r="CG1002" s="44">
        <v>713.68571429999997</v>
      </c>
      <c r="CH1002" s="44">
        <v>812.12857140000006</v>
      </c>
      <c r="CI1002" s="44">
        <v>6607.6285710000002</v>
      </c>
      <c r="CJ1002" s="44">
        <v>5500.2</v>
      </c>
      <c r="CK1002" s="44">
        <v>5309.4857140000004</v>
      </c>
      <c r="CL1002" s="44">
        <v>10455.82044</v>
      </c>
      <c r="CM1002" s="44">
        <v>19724.30471</v>
      </c>
      <c r="CN1002" s="44">
        <v>14893.18777</v>
      </c>
      <c r="CO1002" s="44">
        <v>77.885714289999996</v>
      </c>
      <c r="CP1002" s="44">
        <v>90.52857143</v>
      </c>
      <c r="CQ1002" s="44">
        <v>88.271428569999998</v>
      </c>
    </row>
    <row r="1003" spans="1:95" s="4" customFormat="1" x14ac:dyDescent="0.2">
      <c r="A1003" t="s">
        <v>1895</v>
      </c>
      <c r="B1003" t="s">
        <v>173</v>
      </c>
      <c r="C1003" t="s">
        <v>2908</v>
      </c>
      <c r="D1003" t="s">
        <v>2909</v>
      </c>
      <c r="E1003" t="s">
        <v>2910</v>
      </c>
      <c r="F1003" t="s">
        <v>2911</v>
      </c>
      <c r="G1003" t="s">
        <v>2912</v>
      </c>
      <c r="H1003" t="s">
        <v>2913</v>
      </c>
      <c r="I1003"/>
      <c r="J1003" t="s">
        <v>1123</v>
      </c>
      <c r="K1003"/>
      <c r="L1003" t="s">
        <v>104</v>
      </c>
      <c r="M1003" t="s">
        <v>2917</v>
      </c>
      <c r="N1003"/>
      <c r="O1003"/>
      <c r="P1003">
        <v>15</v>
      </c>
      <c r="Q1003">
        <v>8</v>
      </c>
      <c r="R1003"/>
      <c r="S1003"/>
      <c r="T1003"/>
      <c r="U1003"/>
      <c r="V1003" t="str">
        <f t="shared" si="31"/>
        <v>Y</v>
      </c>
      <c r="W1003"/>
      <c r="X1003"/>
      <c r="Y1003" s="44">
        <v>4408.5933329999998</v>
      </c>
      <c r="Z1003" s="44">
        <v>1198085.727</v>
      </c>
      <c r="AA1003" s="44">
        <v>5911.3133330000001</v>
      </c>
      <c r="AB1003" s="44">
        <v>1574213.314</v>
      </c>
      <c r="AC1003" s="44">
        <v>6.7933332999999999E-2</v>
      </c>
      <c r="AD1003" s="44">
        <v>1.1549959999999999E-3</v>
      </c>
      <c r="AE1003" s="44">
        <v>1502.7133329999999</v>
      </c>
      <c r="AF1003" s="44">
        <v>234796.17319999999</v>
      </c>
      <c r="AG1003" s="44">
        <v>5340.2333330000001</v>
      </c>
      <c r="AH1003" s="44">
        <v>553446.28890000004</v>
      </c>
      <c r="AI1003" s="44">
        <v>5684.8</v>
      </c>
      <c r="AJ1003" s="44">
        <v>1801.7</v>
      </c>
      <c r="AK1003" s="44">
        <v>7978.6</v>
      </c>
      <c r="AL1003" s="44">
        <v>7.2999999999999995E-2</v>
      </c>
      <c r="AM1003" s="44">
        <v>7779.3</v>
      </c>
      <c r="AN1003" s="44">
        <v>6176.9</v>
      </c>
      <c r="AO1003" s="44">
        <v>15</v>
      </c>
      <c r="AP1003" s="44">
        <v>1.5229999999999999</v>
      </c>
      <c r="AQ1003" s="44">
        <v>0.05</v>
      </c>
      <c r="AR1003" s="44">
        <v>6185.3</v>
      </c>
      <c r="AS1003" s="44">
        <v>0.16900000000000001</v>
      </c>
      <c r="AT1003" s="44">
        <v>6409.4</v>
      </c>
      <c r="AU1003" s="44">
        <v>0.16900000000000001</v>
      </c>
      <c r="AV1003" s="44">
        <v>25517.616190000001</v>
      </c>
      <c r="AW1003" s="44">
        <v>117927803.2</v>
      </c>
      <c r="AX1003" s="44">
        <v>48403.773580000001</v>
      </c>
      <c r="AY1003" s="44">
        <v>3.5999999999999997E-2</v>
      </c>
      <c r="AZ1003" s="44">
        <v>3.3428599999999999E-4</v>
      </c>
      <c r="BA1003" s="44">
        <v>25247.945210000002</v>
      </c>
      <c r="BB1003" s="44">
        <v>23910</v>
      </c>
      <c r="BC1003" s="44">
        <v>6042.6035499999998</v>
      </c>
      <c r="BD1003" s="44">
        <v>7.0999999999999994E-2</v>
      </c>
      <c r="BE1003" s="44">
        <v>8.9766606820000003</v>
      </c>
      <c r="BF1003" s="44">
        <v>15.15151515</v>
      </c>
      <c r="BG1003" s="44">
        <v>8.6206896549999996</v>
      </c>
      <c r="BH1003" s="44">
        <v>1.6878787879999999</v>
      </c>
      <c r="BI1003" s="44">
        <v>0.56896551699999998</v>
      </c>
      <c r="BJ1003" s="44">
        <v>9.8489822720000006</v>
      </c>
      <c r="BK1003" s="44">
        <v>0.79509724500000001</v>
      </c>
      <c r="BL1003" s="44">
        <v>1.0362310640000001</v>
      </c>
      <c r="BM1003" s="44">
        <v>0.68493150700000005</v>
      </c>
      <c r="BN1003" s="44">
        <v>3.38</v>
      </c>
      <c r="BO1003" s="44">
        <v>0.947007759</v>
      </c>
      <c r="BP1003" s="44">
        <v>0.25272285900000002</v>
      </c>
      <c r="BQ1003" s="44">
        <v>4895.2066670000004</v>
      </c>
      <c r="BR1003" s="44">
        <v>5702.0066669999997</v>
      </c>
      <c r="BS1003" s="44">
        <v>3617.6</v>
      </c>
      <c r="BT1003" s="44">
        <v>7536.6</v>
      </c>
      <c r="BU1003" s="44">
        <v>608022.98459999997</v>
      </c>
      <c r="BV1003" s="44">
        <v>1192171.889</v>
      </c>
      <c r="BW1003" s="44">
        <v>806.77333329999999</v>
      </c>
      <c r="BX1003" s="44">
        <v>193005.826</v>
      </c>
      <c r="BY1003" s="44">
        <v>3919</v>
      </c>
      <c r="BZ1003" s="44">
        <v>14175.271189999999</v>
      </c>
      <c r="CA1003" s="44">
        <v>92926241.719999999</v>
      </c>
      <c r="CB1003" s="44">
        <v>33315.094340000003</v>
      </c>
      <c r="CC1003" s="44">
        <v>6382.46</v>
      </c>
      <c r="CD1003" s="44">
        <v>5805.36</v>
      </c>
      <c r="CE1003" s="44">
        <v>4918.2</v>
      </c>
      <c r="CF1003" s="44">
        <v>1093.8800000000001</v>
      </c>
      <c r="CG1003" s="44">
        <v>861.32</v>
      </c>
      <c r="CH1003" s="44">
        <v>465.12</v>
      </c>
      <c r="CI1003" s="44">
        <v>5521.1</v>
      </c>
      <c r="CJ1003" s="44">
        <v>5676.16</v>
      </c>
      <c r="CK1003" s="44">
        <v>4823.4399999999996</v>
      </c>
      <c r="CL1003" s="44">
        <v>18054.250039999999</v>
      </c>
      <c r="CM1003" s="44">
        <v>17335.163639999999</v>
      </c>
      <c r="CN1003" s="44">
        <v>7136.399891</v>
      </c>
      <c r="CO1003" s="44">
        <v>90.44</v>
      </c>
      <c r="CP1003" s="44">
        <v>97.64</v>
      </c>
      <c r="CQ1003" s="44">
        <v>94.12</v>
      </c>
    </row>
    <row r="1004" spans="1:95" s="4" customFormat="1" x14ac:dyDescent="0.2">
      <c r="A1004" t="s">
        <v>1895</v>
      </c>
      <c r="B1004" t="s">
        <v>173</v>
      </c>
      <c r="C1004" t="s">
        <v>2908</v>
      </c>
      <c r="D1004" t="s">
        <v>2909</v>
      </c>
      <c r="E1004" t="s">
        <v>2910</v>
      </c>
      <c r="F1004" t="s">
        <v>2911</v>
      </c>
      <c r="G1004" t="s">
        <v>2912</v>
      </c>
      <c r="H1004" t="s">
        <v>2913</v>
      </c>
      <c r="I1004"/>
      <c r="J1004" t="s">
        <v>1123</v>
      </c>
      <c r="K1004"/>
      <c r="L1004" t="s">
        <v>104</v>
      </c>
      <c r="M1004" t="s">
        <v>2918</v>
      </c>
      <c r="N1004"/>
      <c r="O1004"/>
      <c r="P1004">
        <v>17</v>
      </c>
      <c r="Q1004">
        <v>6</v>
      </c>
      <c r="R1004"/>
      <c r="S1004"/>
      <c r="T1004"/>
      <c r="U1004"/>
      <c r="V1004" t="str">
        <f t="shared" si="31"/>
        <v>Y</v>
      </c>
      <c r="W1004"/>
      <c r="X1004"/>
      <c r="Y1004" s="44">
        <v>4426.3</v>
      </c>
      <c r="Z1004" s="44">
        <v>295832.47759999998</v>
      </c>
      <c r="AA1004" s="44">
        <v>6248.8941180000002</v>
      </c>
      <c r="AB1004" s="44">
        <v>576662.4841</v>
      </c>
      <c r="AC1004" s="44">
        <v>4.7411765000000002E-2</v>
      </c>
      <c r="AD1004" s="44">
        <v>2.20595E-4</v>
      </c>
      <c r="AE1004" s="44">
        <v>1822.594118</v>
      </c>
      <c r="AF1004" s="44">
        <v>757066.56880000001</v>
      </c>
      <c r="AG1004" s="44">
        <v>5791.1647059999996</v>
      </c>
      <c r="AH1004" s="44">
        <v>492951.78700000001</v>
      </c>
      <c r="AI1004" s="44">
        <v>6029.3</v>
      </c>
      <c r="AJ1004" s="44">
        <v>3503.3</v>
      </c>
      <c r="AK1004" s="44">
        <v>7413.6</v>
      </c>
      <c r="AL1004" s="44">
        <v>3.7999999999999999E-2</v>
      </c>
      <c r="AM1004" s="44">
        <v>6492.1</v>
      </c>
      <c r="AN1004" s="44">
        <v>3910.3</v>
      </c>
      <c r="AO1004" s="44">
        <v>17</v>
      </c>
      <c r="AP1004" s="44">
        <v>1.0740000000000001</v>
      </c>
      <c r="AQ1004" s="44">
        <v>4.4999999999999998E-2</v>
      </c>
      <c r="AR1004" s="44">
        <v>7164.6</v>
      </c>
      <c r="AS1004" s="44">
        <v>9.0999999999999998E-2</v>
      </c>
      <c r="AT1004" s="44">
        <v>4624.1000000000004</v>
      </c>
      <c r="AU1004" s="44">
        <v>9.0999999999999998E-2</v>
      </c>
      <c r="AV1004" s="44">
        <v>42382.896789999999</v>
      </c>
      <c r="AW1004" s="44">
        <v>598794812.89999998</v>
      </c>
      <c r="AX1004" s="44">
        <v>93222.857139999993</v>
      </c>
      <c r="AY1004" s="44">
        <v>1.6750000000000001E-2</v>
      </c>
      <c r="AZ1004" s="44">
        <v>3.4893800000000003E-4</v>
      </c>
      <c r="BA1004" s="44">
        <v>32771.052629999998</v>
      </c>
      <c r="BB1004" s="44">
        <v>77488.888890000002</v>
      </c>
      <c r="BC1004" s="44">
        <v>10948.351650000001</v>
      </c>
      <c r="BD1004" s="44">
        <v>6.8000000000000005E-2</v>
      </c>
      <c r="BE1004" s="44">
        <v>22.304832709999999</v>
      </c>
      <c r="BF1004" s="44">
        <v>15.07537688</v>
      </c>
      <c r="BG1004" s="44">
        <v>13.850415509999999</v>
      </c>
      <c r="BH1004" s="44">
        <v>0.67587939699999999</v>
      </c>
      <c r="BI1004" s="44">
        <v>0.91874422899999997</v>
      </c>
      <c r="BJ1004" s="44">
        <v>15.828677839999999</v>
      </c>
      <c r="BK1004" s="44">
        <v>1.1035874370000001</v>
      </c>
      <c r="BL1004" s="44">
        <v>0.64540937399999998</v>
      </c>
      <c r="BM1004" s="44">
        <v>1.184210526</v>
      </c>
      <c r="BN1004" s="44">
        <v>2.0222222219999999</v>
      </c>
      <c r="BO1004" s="44">
        <v>2.3645529409999999</v>
      </c>
      <c r="BP1004" s="44">
        <v>0.14128931</v>
      </c>
      <c r="BQ1004" s="44">
        <v>5157.8411759999999</v>
      </c>
      <c r="BR1004" s="44">
        <v>6011.5647060000001</v>
      </c>
      <c r="BS1004" s="44">
        <v>3919</v>
      </c>
      <c r="BT1004" s="44">
        <v>7149</v>
      </c>
      <c r="BU1004" s="44">
        <v>312151.413</v>
      </c>
      <c r="BV1004" s="44">
        <v>567570.12699999998</v>
      </c>
      <c r="BW1004" s="44">
        <v>853.74705879999999</v>
      </c>
      <c r="BX1004" s="44">
        <v>129451.6848</v>
      </c>
      <c r="BY1004" s="44">
        <v>3230</v>
      </c>
      <c r="BZ1004" s="44">
        <v>19553.120029999998</v>
      </c>
      <c r="CA1004" s="44">
        <v>107969888.40000001</v>
      </c>
      <c r="CB1004" s="44">
        <v>41837.14286</v>
      </c>
      <c r="CC1004" s="44">
        <v>6201.5666670000001</v>
      </c>
      <c r="CD1004" s="44">
        <v>6424.0666670000001</v>
      </c>
      <c r="CE1004" s="44">
        <v>5288.56</v>
      </c>
      <c r="CF1004" s="44">
        <v>624.48333330000003</v>
      </c>
      <c r="CG1004" s="44">
        <v>1241.7833330000001</v>
      </c>
      <c r="CH1004" s="44">
        <v>663.22</v>
      </c>
      <c r="CI1004" s="44">
        <v>5957.5166669999999</v>
      </c>
      <c r="CJ1004" s="44">
        <v>6187.2166669999997</v>
      </c>
      <c r="CK1004" s="44">
        <v>5116.28</v>
      </c>
      <c r="CL1004" s="44">
        <v>15204.92786</v>
      </c>
      <c r="CM1004" s="44">
        <v>29129.995630000001</v>
      </c>
      <c r="CN1004" s="44">
        <v>13278.699919999999</v>
      </c>
      <c r="CO1004" s="44">
        <v>100.6</v>
      </c>
      <c r="CP1004" s="44">
        <v>96.6</v>
      </c>
      <c r="CQ1004" s="44">
        <v>97.82</v>
      </c>
    </row>
    <row r="1005" spans="1:95" s="28" customFormat="1" ht="15" customHeight="1" x14ac:dyDescent="0.2">
      <c r="A1005" s="2" t="s">
        <v>1895</v>
      </c>
      <c r="B1005" s="2" t="s">
        <v>173</v>
      </c>
      <c r="C1005" s="2" t="s">
        <v>2908</v>
      </c>
      <c r="D1005" s="2" t="s">
        <v>2909</v>
      </c>
      <c r="E1005" s="2" t="s">
        <v>2910</v>
      </c>
      <c r="F1005" s="2" t="s">
        <v>2911</v>
      </c>
      <c r="G1005" s="2" t="s">
        <v>2912</v>
      </c>
      <c r="H1005" s="2" t="s">
        <v>2913</v>
      </c>
      <c r="I1005" s="2"/>
      <c r="J1005" s="2" t="s">
        <v>1123</v>
      </c>
      <c r="K1005" s="2"/>
      <c r="L1005" s="2" t="s">
        <v>104</v>
      </c>
      <c r="M1005" s="2" t="s">
        <v>2919</v>
      </c>
      <c r="N1005" s="2"/>
      <c r="O1005" s="2"/>
      <c r="P1005" s="2">
        <v>20</v>
      </c>
      <c r="Q1005" s="2">
        <v>2</v>
      </c>
      <c r="R1005" s="2"/>
      <c r="S1005" s="2"/>
      <c r="T1005" s="2"/>
      <c r="U1005" s="2"/>
      <c r="V1005" s="2" t="str">
        <f t="shared" si="31"/>
        <v>Y</v>
      </c>
      <c r="W1005" s="2"/>
      <c r="X1005" s="2"/>
      <c r="Y1005" s="45">
        <v>4849.91</v>
      </c>
      <c r="Z1005" s="45">
        <v>243880.3749</v>
      </c>
      <c r="AA1005" s="45">
        <v>5807.1049999999996</v>
      </c>
      <c r="AB1005" s="45">
        <v>46195.655480000001</v>
      </c>
      <c r="AC1005" s="45">
        <v>3.465E-2</v>
      </c>
      <c r="AD1005" s="45">
        <v>8.1500000000000002E-5</v>
      </c>
      <c r="AE1005" s="45">
        <v>957.2</v>
      </c>
      <c r="AF1005" s="45">
        <v>88406.880999999994</v>
      </c>
      <c r="AG1005" s="45">
        <v>5531.88</v>
      </c>
      <c r="AH1005" s="45">
        <v>11215.5226</v>
      </c>
      <c r="AI1005" s="45">
        <v>5383.3</v>
      </c>
      <c r="AJ1005" s="45">
        <v>4215</v>
      </c>
      <c r="AK1005" s="45">
        <v>6117.1</v>
      </c>
      <c r="AL1005" s="45">
        <v>1.6E-2</v>
      </c>
      <c r="AM1005" s="45">
        <v>5923.3</v>
      </c>
      <c r="AN1005" s="45">
        <v>1902.1</v>
      </c>
      <c r="AO1005" s="45">
        <v>20</v>
      </c>
      <c r="AP1005" s="45">
        <v>0.88</v>
      </c>
      <c r="AQ1005" s="45">
        <v>4.1000000000000002E-2</v>
      </c>
      <c r="AR1005" s="45">
        <v>5535.9</v>
      </c>
      <c r="AS1005" s="45">
        <v>4.8000000000000001E-2</v>
      </c>
      <c r="AT1005" s="45">
        <v>5641.6</v>
      </c>
      <c r="AU1005" s="45">
        <v>4.8000000000000001E-2</v>
      </c>
      <c r="AV1005" s="45">
        <v>27635.25506</v>
      </c>
      <c r="AW1005" s="45">
        <v>21863958.77</v>
      </c>
      <c r="AX1005" s="45">
        <v>35700</v>
      </c>
      <c r="AY1005" s="45">
        <v>9.8421050000000003E-3</v>
      </c>
      <c r="AZ1005" s="45">
        <v>2.7950099999999998E-4</v>
      </c>
      <c r="BA1005" s="45">
        <v>35225</v>
      </c>
      <c r="BB1005" s="45">
        <v>30497.560979999998</v>
      </c>
      <c r="BC1005" s="45">
        <v>27152.083330000001</v>
      </c>
      <c r="BD1005" s="45">
        <v>3.3000000000000002E-2</v>
      </c>
      <c r="BE1005" s="45">
        <v>23.411371240000001</v>
      </c>
      <c r="BF1005" s="45">
        <v>22.435897440000002</v>
      </c>
      <c r="BG1005" s="45">
        <v>24.291497979999999</v>
      </c>
      <c r="BH1005" s="45">
        <v>0.95833333300000001</v>
      </c>
      <c r="BI1005" s="45">
        <v>1.0827067669999999</v>
      </c>
      <c r="BJ1005" s="45">
        <v>22.727272729999999</v>
      </c>
      <c r="BK1005" s="45">
        <v>0.93459726799999998</v>
      </c>
      <c r="BL1005" s="45">
        <v>1.019093553</v>
      </c>
      <c r="BM1005" s="45">
        <v>2.5625</v>
      </c>
      <c r="BN1005" s="45">
        <v>1.1707317070000001</v>
      </c>
      <c r="BO1005" s="45">
        <v>0.865793072</v>
      </c>
      <c r="BP1005" s="45">
        <v>0.89030343599999995</v>
      </c>
      <c r="BQ1005" s="45">
        <v>5217.49</v>
      </c>
      <c r="BR1005" s="45">
        <v>5721.37</v>
      </c>
      <c r="BS1005" s="45">
        <v>4909.6000000000004</v>
      </c>
      <c r="BT1005" s="45">
        <v>5986.2</v>
      </c>
      <c r="BU1005" s="45">
        <v>63671.138899999998</v>
      </c>
      <c r="BV1005" s="45">
        <v>40664.265099999997</v>
      </c>
      <c r="BW1005" s="45">
        <v>503.875</v>
      </c>
      <c r="BX1005" s="45">
        <v>8362.8728749999991</v>
      </c>
      <c r="BY1005" s="45">
        <v>1076.5999999999999</v>
      </c>
      <c r="BZ1005" s="45">
        <v>15338.41589</v>
      </c>
      <c r="CA1005" s="45">
        <v>17702244.399999999</v>
      </c>
      <c r="CB1005" s="45">
        <v>26918.75</v>
      </c>
      <c r="CC1005" s="45">
        <v>5758.5714289999996</v>
      </c>
      <c r="CD1005" s="45">
        <v>5678.614286</v>
      </c>
      <c r="CE1005" s="45">
        <v>5727.85</v>
      </c>
      <c r="CF1005" s="45">
        <v>504.5</v>
      </c>
      <c r="CG1005" s="45">
        <v>492.18571429999997</v>
      </c>
      <c r="CH1005" s="45">
        <v>516.78333329999998</v>
      </c>
      <c r="CI1005" s="45">
        <v>5530.9714290000002</v>
      </c>
      <c r="CJ1005" s="45">
        <v>5524.8</v>
      </c>
      <c r="CK1005" s="45">
        <v>5541.2</v>
      </c>
      <c r="CL1005" s="45">
        <v>18377.244500000001</v>
      </c>
      <c r="CM1005" s="45">
        <v>14147.563399999999</v>
      </c>
      <c r="CN1005" s="45">
        <v>13182.44375</v>
      </c>
      <c r="CO1005" s="45">
        <v>95.185714290000007</v>
      </c>
      <c r="CP1005" s="45">
        <v>97.542857139999995</v>
      </c>
      <c r="CQ1005" s="45">
        <v>93.35</v>
      </c>
    </row>
    <row r="1006" spans="1:95" x14ac:dyDescent="0.2">
      <c r="A1006" t="s">
        <v>1895</v>
      </c>
      <c r="B1006" t="s">
        <v>173</v>
      </c>
      <c r="C1006" t="s">
        <v>2908</v>
      </c>
      <c r="D1006" t="s">
        <v>2920</v>
      </c>
      <c r="E1006" t="s">
        <v>2921</v>
      </c>
      <c r="F1006" t="s">
        <v>164</v>
      </c>
      <c r="G1006" t="s">
        <v>2912</v>
      </c>
      <c r="H1006" t="s">
        <v>2922</v>
      </c>
      <c r="J1006" t="s">
        <v>1123</v>
      </c>
      <c r="L1006" t="s">
        <v>104</v>
      </c>
      <c r="M1006" t="s">
        <v>2923</v>
      </c>
      <c r="N1006" t="s">
        <v>2924</v>
      </c>
      <c r="O1006" t="s">
        <v>111</v>
      </c>
      <c r="P1006">
        <v>68</v>
      </c>
      <c r="Q1006">
        <v>15</v>
      </c>
      <c r="V1006" t="str">
        <f t="shared" si="31"/>
        <v>Y</v>
      </c>
      <c r="Y1006" s="44">
        <v>3788.3</v>
      </c>
      <c r="Z1006" s="44">
        <v>3834636.5639999998</v>
      </c>
      <c r="AA1006" s="44">
        <v>5304.68</v>
      </c>
      <c r="AB1006" s="44">
        <v>5324923.102</v>
      </c>
      <c r="AC1006" s="44">
        <v>6.5199999999999994E-2</v>
      </c>
      <c r="AD1006" s="44">
        <v>4.2716E-4</v>
      </c>
      <c r="AE1006" s="44">
        <v>1516.38</v>
      </c>
      <c r="AF1006" s="44">
        <v>804484.03159999999</v>
      </c>
      <c r="AG1006" s="44">
        <v>4414.32</v>
      </c>
      <c r="AH1006" s="44">
        <v>2915342.8760000002</v>
      </c>
      <c r="AI1006" s="44">
        <v>6201.6</v>
      </c>
      <c r="AJ1006" s="44">
        <v>810.1</v>
      </c>
      <c r="AK1006" s="44">
        <v>8383.2000000000007</v>
      </c>
      <c r="AL1006" s="44">
        <v>6.0999999999999999E-2</v>
      </c>
      <c r="AM1006" s="44">
        <v>6023.2</v>
      </c>
      <c r="AN1006" s="44">
        <v>7573.1</v>
      </c>
      <c r="AO1006" s="44">
        <v>68</v>
      </c>
      <c r="AP1006" s="44">
        <v>13.314</v>
      </c>
      <c r="AQ1006" s="44">
        <v>5.2999999999999999E-2</v>
      </c>
      <c r="AR1006" s="44">
        <v>8207.1</v>
      </c>
      <c r="AS1006" s="44">
        <v>0.11600000000000001</v>
      </c>
      <c r="AT1006" s="44">
        <v>4191.6000000000004</v>
      </c>
      <c r="AU1006" s="44">
        <v>0.11600000000000001</v>
      </c>
      <c r="AV1006" s="44">
        <v>26711.339479999999</v>
      </c>
      <c r="AW1006" s="44">
        <v>314660992</v>
      </c>
      <c r="AX1006" s="44">
        <v>67124.528300000005</v>
      </c>
      <c r="AY1006" s="44">
        <v>0.64588888899999997</v>
      </c>
      <c r="AZ1006" s="44">
        <v>2.6540209880000001</v>
      </c>
      <c r="BA1006" s="44">
        <v>22519.672129999999</v>
      </c>
      <c r="BB1006" s="44">
        <v>61807.547169999998</v>
      </c>
      <c r="BC1006" s="44">
        <v>10324.137930000001</v>
      </c>
      <c r="BD1006" s="44">
        <v>5.2480000000000002</v>
      </c>
      <c r="BE1006" s="44">
        <v>7.8988941549999998</v>
      </c>
      <c r="BF1006" s="44">
        <v>1.5467904100000001</v>
      </c>
      <c r="BG1006" s="44">
        <v>12.98701299</v>
      </c>
      <c r="BH1006" s="44">
        <v>0.19582366600000001</v>
      </c>
      <c r="BI1006" s="44">
        <v>8.3961038959999996</v>
      </c>
      <c r="BJ1006" s="44">
        <v>20.95538531</v>
      </c>
      <c r="BK1006" s="44">
        <v>1.3625813520000001</v>
      </c>
      <c r="BL1006" s="44">
        <v>0.51072851600000002</v>
      </c>
      <c r="BM1006" s="44">
        <v>0.86885245899999997</v>
      </c>
      <c r="BN1006" s="44">
        <v>2.1886792449999999</v>
      </c>
      <c r="BO1006" s="44">
        <v>2.7446024439999999</v>
      </c>
      <c r="BP1006" s="44">
        <v>0.16703684899999999</v>
      </c>
      <c r="BQ1006" s="44">
        <v>4216.1899999999996</v>
      </c>
      <c r="BR1006" s="44">
        <v>4694.25</v>
      </c>
      <c r="BS1006" s="44">
        <v>1335.1</v>
      </c>
      <c r="BT1006" s="44">
        <v>7795</v>
      </c>
      <c r="BU1006" s="44">
        <v>3212182.8330000001</v>
      </c>
      <c r="BV1006" s="44">
        <v>3421154.273</v>
      </c>
      <c r="BW1006" s="44">
        <v>478.03</v>
      </c>
      <c r="BX1006" s="44">
        <v>162273.96609999999</v>
      </c>
      <c r="BY1006" s="44">
        <v>6459.9</v>
      </c>
      <c r="BZ1006" s="44">
        <v>7928.1526700000004</v>
      </c>
      <c r="CA1006" s="44">
        <v>34861310.009999998</v>
      </c>
      <c r="CB1006" s="44">
        <v>51680</v>
      </c>
      <c r="CC1006" s="44">
        <v>5073.2</v>
      </c>
      <c r="CD1006" s="44">
        <v>4694.25</v>
      </c>
      <c r="CE1006" s="44">
        <v>5116.28</v>
      </c>
      <c r="CF1006" s="44">
        <v>551.26</v>
      </c>
      <c r="CG1006" s="44">
        <v>478.03</v>
      </c>
      <c r="CH1006" s="44">
        <v>1197.24</v>
      </c>
      <c r="CI1006" s="44">
        <v>4771.76</v>
      </c>
      <c r="CJ1006" s="44">
        <v>4414.32</v>
      </c>
      <c r="CK1006" s="44">
        <v>4513.34</v>
      </c>
      <c r="CL1006" s="44">
        <v>9808.0176520000005</v>
      </c>
      <c r="CM1006" s="44">
        <v>7928.1526700000004</v>
      </c>
      <c r="CN1006" s="44">
        <v>20664.457350000001</v>
      </c>
      <c r="CO1006" s="44">
        <v>88.76</v>
      </c>
      <c r="CP1006" s="44">
        <v>91.4</v>
      </c>
      <c r="CQ1006" s="44">
        <v>84.8</v>
      </c>
    </row>
    <row r="1007" spans="1:95" x14ac:dyDescent="0.2">
      <c r="A1007" t="s">
        <v>1895</v>
      </c>
      <c r="B1007" t="s">
        <v>173</v>
      </c>
      <c r="C1007" t="s">
        <v>2908</v>
      </c>
      <c r="D1007" t="s">
        <v>2920</v>
      </c>
      <c r="E1007" t="s">
        <v>2921</v>
      </c>
      <c r="F1007" t="s">
        <v>164</v>
      </c>
      <c r="G1007" t="s">
        <v>2912</v>
      </c>
      <c r="H1007" t="s">
        <v>2922</v>
      </c>
      <c r="J1007" t="s">
        <v>1123</v>
      </c>
      <c r="L1007" t="s">
        <v>104</v>
      </c>
      <c r="M1007" t="s">
        <v>2925</v>
      </c>
      <c r="N1007" t="s">
        <v>2926</v>
      </c>
      <c r="P1007">
        <v>72</v>
      </c>
      <c r="Q1007">
        <v>16</v>
      </c>
      <c r="V1007" t="str">
        <f t="shared" si="31"/>
        <v>Y</v>
      </c>
      <c r="Y1007" s="44">
        <v>3315.47</v>
      </c>
      <c r="Z1007" s="44">
        <v>455995.10210000002</v>
      </c>
      <c r="AA1007" s="44">
        <v>4261.22</v>
      </c>
      <c r="AB1007" s="44">
        <v>432993.62760000001</v>
      </c>
      <c r="AC1007" s="44">
        <v>9.6699999999999994E-2</v>
      </c>
      <c r="AD1007" s="44">
        <v>3.27641E-3</v>
      </c>
      <c r="AE1007" s="44">
        <v>945.76</v>
      </c>
      <c r="AF1007" s="44">
        <v>292378.72639999999</v>
      </c>
      <c r="AG1007" s="44">
        <v>3848.42</v>
      </c>
      <c r="AH1007" s="44">
        <v>296409.7156</v>
      </c>
      <c r="AI1007" s="44">
        <v>4546.8999999999996</v>
      </c>
      <c r="AJ1007" s="44">
        <v>2271.1</v>
      </c>
      <c r="AK1007" s="44">
        <v>5634.9</v>
      </c>
      <c r="AL1007" s="44">
        <v>0.182</v>
      </c>
      <c r="AM1007" s="44">
        <v>3609.6</v>
      </c>
      <c r="AN1007" s="44">
        <v>3363.8</v>
      </c>
      <c r="AO1007" s="44">
        <v>72</v>
      </c>
      <c r="AP1007" s="44">
        <v>12.013999999999999</v>
      </c>
      <c r="AQ1007" s="44">
        <v>6.4000000000000001E-2</v>
      </c>
      <c r="AR1007" s="44">
        <v>3820.9</v>
      </c>
      <c r="AS1007" s="44">
        <v>0.157</v>
      </c>
      <c r="AT1007" s="44">
        <v>5423.6</v>
      </c>
      <c r="AU1007" s="44">
        <v>0.22800000000000001</v>
      </c>
      <c r="AV1007" s="44">
        <v>13032.5867</v>
      </c>
      <c r="AW1007" s="44">
        <v>120946626.40000001</v>
      </c>
      <c r="AX1007" s="44">
        <v>45548.275860000002</v>
      </c>
      <c r="AY1007" s="44">
        <v>0.73366666700000005</v>
      </c>
      <c r="AZ1007" s="44">
        <v>2.5829233330000001</v>
      </c>
      <c r="BA1007" s="44">
        <v>870.87912089999998</v>
      </c>
      <c r="BB1007" s="44">
        <v>3026.5625</v>
      </c>
      <c r="BC1007" s="44">
        <v>12339.490449999999</v>
      </c>
      <c r="BD1007" s="44">
        <v>5.2549999999999999</v>
      </c>
      <c r="BE1007" s="44">
        <v>7.6219512199999997</v>
      </c>
      <c r="BF1007" s="44">
        <v>1.3210039629999999</v>
      </c>
      <c r="BG1007" s="44">
        <v>10.46025105</v>
      </c>
      <c r="BH1007" s="44">
        <v>0.17331572000000001</v>
      </c>
      <c r="BI1007" s="44">
        <v>7.9184100419999996</v>
      </c>
      <c r="BJ1007" s="44">
        <v>23.222906609999999</v>
      </c>
      <c r="BK1007" s="44">
        <v>1.0585383420000001</v>
      </c>
      <c r="BL1007" s="44">
        <v>1.4194561489999999</v>
      </c>
      <c r="BM1007" s="44">
        <v>0.351648352</v>
      </c>
      <c r="BN1007" s="44">
        <v>2.453125</v>
      </c>
      <c r="BO1007" s="44">
        <v>3.475295741</v>
      </c>
      <c r="BP1007" s="44">
        <v>4.0770644740000002</v>
      </c>
      <c r="BQ1007" s="44">
        <v>3562.49</v>
      </c>
      <c r="BR1007" s="44">
        <v>4073.45</v>
      </c>
      <c r="BS1007" s="44">
        <v>2531.1999999999998</v>
      </c>
      <c r="BT1007" s="44">
        <v>5484.4</v>
      </c>
      <c r="BU1007" s="44">
        <v>329567.34490000003</v>
      </c>
      <c r="BV1007" s="44">
        <v>350878.18449999997</v>
      </c>
      <c r="BW1007" s="44">
        <v>510.93</v>
      </c>
      <c r="BX1007" s="44">
        <v>155327.45009999999</v>
      </c>
      <c r="BY1007" s="44">
        <v>2953.2</v>
      </c>
      <c r="BZ1007" s="44">
        <v>7435.9271179999996</v>
      </c>
      <c r="CA1007" s="44">
        <v>63645224.369999997</v>
      </c>
      <c r="CB1007" s="44">
        <v>29096.551719999999</v>
      </c>
      <c r="CC1007" s="44">
        <v>4237.5200000000004</v>
      </c>
      <c r="CD1007" s="44">
        <v>4073.45</v>
      </c>
      <c r="CE1007" s="44">
        <v>4368.76</v>
      </c>
      <c r="CF1007" s="44">
        <v>403.14</v>
      </c>
      <c r="CG1007" s="44">
        <v>510.93</v>
      </c>
      <c r="CH1007" s="44">
        <v>796.9</v>
      </c>
      <c r="CI1007" s="44">
        <v>4040.64</v>
      </c>
      <c r="CJ1007" s="44">
        <v>3848.42</v>
      </c>
      <c r="CK1007" s="44">
        <v>3843.76</v>
      </c>
      <c r="CL1007" s="44">
        <v>4740.5730270000004</v>
      </c>
      <c r="CM1007" s="44">
        <v>7435.9271179999996</v>
      </c>
      <c r="CN1007" s="44">
        <v>14610.35766</v>
      </c>
      <c r="CO1007" s="44">
        <v>87.14</v>
      </c>
      <c r="CP1007" s="44">
        <v>94.73</v>
      </c>
      <c r="CQ1007" s="44">
        <v>94.82</v>
      </c>
    </row>
    <row r="1008" spans="1:95" x14ac:dyDescent="0.2">
      <c r="A1008" s="4" t="s">
        <v>1895</v>
      </c>
      <c r="B1008" s="4" t="s">
        <v>173</v>
      </c>
      <c r="C1008" s="4" t="s">
        <v>2927</v>
      </c>
      <c r="D1008" s="4" t="s">
        <v>2928</v>
      </c>
      <c r="E1008" s="4" t="s">
        <v>2929</v>
      </c>
      <c r="F1008" s="4" t="s">
        <v>164</v>
      </c>
      <c r="G1008" s="4" t="s">
        <v>2930</v>
      </c>
      <c r="H1008" s="4" t="s">
        <v>1612</v>
      </c>
      <c r="I1008" s="4"/>
      <c r="J1008" s="4" t="s">
        <v>103</v>
      </c>
      <c r="K1008" s="4"/>
      <c r="L1008" s="4" t="s">
        <v>104</v>
      </c>
      <c r="M1008" s="4" t="s">
        <v>2931</v>
      </c>
      <c r="N1008" s="4" t="s">
        <v>2932</v>
      </c>
      <c r="O1008" s="4" t="s">
        <v>111</v>
      </c>
      <c r="P1008" s="4">
        <v>4</v>
      </c>
      <c r="Q1008" s="4">
        <v>2</v>
      </c>
      <c r="R1008" s="4"/>
      <c r="S1008" s="4"/>
      <c r="T1008" s="4"/>
      <c r="U1008" s="4"/>
      <c r="V1008" s="4" t="str">
        <f t="shared" si="31"/>
        <v>Y</v>
      </c>
      <c r="W1008" s="4" t="s">
        <v>1895</v>
      </c>
      <c r="X1008" s="4"/>
      <c r="Y1008" s="46">
        <v>3219.6750000000002</v>
      </c>
      <c r="Z1008" s="46">
        <v>386469.18687499687</v>
      </c>
      <c r="AA1008" s="46">
        <v>3460.0499999999997</v>
      </c>
      <c r="AB1008" s="46">
        <v>392370.08750000224</v>
      </c>
      <c r="AC1008" s="46">
        <v>0.13124999999999998</v>
      </c>
      <c r="AD1008" s="46">
        <v>1.7946875000000063E-3</v>
      </c>
      <c r="AE1008" s="46">
        <v>240.40000000000003</v>
      </c>
      <c r="AF1008" s="46">
        <v>4126.294999999991</v>
      </c>
      <c r="AG1008" s="46">
        <v>3337.625</v>
      </c>
      <c r="AH1008" s="46">
        <v>358406.90187500045</v>
      </c>
      <c r="AI1008" s="46">
        <v>3531.4</v>
      </c>
      <c r="AJ1008" s="46">
        <v>2369.6999999999998</v>
      </c>
      <c r="AK1008" s="46">
        <v>4327.2</v>
      </c>
      <c r="AL1008" s="46">
        <v>9.4E-2</v>
      </c>
      <c r="AM1008" s="46">
        <v>3159.6</v>
      </c>
      <c r="AN1008" s="46">
        <v>1957.5</v>
      </c>
      <c r="AO1008" s="46">
        <v>4</v>
      </c>
      <c r="AP1008" s="46">
        <v>0.95299999999999963</v>
      </c>
      <c r="AQ1008" s="46">
        <v>8.6999999999999994E-2</v>
      </c>
      <c r="AR1008" s="46">
        <v>4327.2</v>
      </c>
      <c r="AS1008" s="46">
        <v>0.188</v>
      </c>
      <c r="AT1008" s="46">
        <v>2644.4</v>
      </c>
      <c r="AU1008" s="46">
        <v>0.188</v>
      </c>
      <c r="AV1008" s="46">
        <v>1916.8752469100966</v>
      </c>
      <c r="AW1008" s="46">
        <v>283827.78282524412</v>
      </c>
      <c r="AX1008" s="46">
        <v>2763.2183908045981</v>
      </c>
      <c r="AY1008" s="46">
        <v>0.14266666666666658</v>
      </c>
      <c r="AZ1008" s="46">
        <v>1.2168888888888754E-3</v>
      </c>
      <c r="BA1008" s="46">
        <v>1461.7021276595744</v>
      </c>
      <c r="BB1008" s="46">
        <v>2763.2183908045981</v>
      </c>
      <c r="BC1008" s="46">
        <v>1461.1702127659573</v>
      </c>
      <c r="BD1008" s="46">
        <v>0.17399999999999963</v>
      </c>
      <c r="BE1008" s="46" t="e">
        <v>#DIV/0!</v>
      </c>
      <c r="BF1008" s="46" t="e">
        <v>#DIV/0!</v>
      </c>
      <c r="BG1008" s="46" t="e">
        <v>#DIV/0!</v>
      </c>
      <c r="BH1008" s="46" t="e">
        <v>#DIV/0!</v>
      </c>
      <c r="BI1008" s="46" t="e">
        <v>#DIV/0!</v>
      </c>
      <c r="BJ1008" s="46">
        <v>4.1972717733473255</v>
      </c>
      <c r="BK1008" s="46">
        <v>1.3695404481579947</v>
      </c>
      <c r="BL1008" s="46">
        <v>0.61111111111111116</v>
      </c>
      <c r="BM1008" s="46">
        <v>0.92553191489361697</v>
      </c>
      <c r="BN1008" s="46">
        <v>2.1609195402298851</v>
      </c>
      <c r="BO1008" s="46">
        <v>1.8904114172898998</v>
      </c>
      <c r="BP1008" s="46">
        <v>0.52879288065989294</v>
      </c>
      <c r="BQ1008" s="46">
        <v>3294.6</v>
      </c>
      <c r="BR1008" s="46">
        <v>3380.7</v>
      </c>
      <c r="BS1008" s="46">
        <v>2497.9</v>
      </c>
      <c r="BT1008" s="46">
        <v>4220.5</v>
      </c>
      <c r="BU1008" s="46">
        <v>358418.74499999732</v>
      </c>
      <c r="BV1008" s="46">
        <v>358418.74500000104</v>
      </c>
      <c r="BW1008" s="46">
        <v>86.1</v>
      </c>
      <c r="BX1008" s="46">
        <v>0</v>
      </c>
      <c r="BY1008" s="46">
        <v>1722.6</v>
      </c>
      <c r="BZ1008" s="46">
        <v>728.87860488740898</v>
      </c>
      <c r="CA1008" s="46">
        <v>51925.72898252646</v>
      </c>
      <c r="CB1008" s="46">
        <v>989.65517241379314</v>
      </c>
      <c r="CC1008" s="46">
        <v>3143.8</v>
      </c>
      <c r="CD1008" s="46">
        <v>4220.5</v>
      </c>
      <c r="CE1008" s="46">
        <v>3079.25</v>
      </c>
      <c r="CF1008" s="46">
        <v>86.1</v>
      </c>
      <c r="CG1008" s="46">
        <v>86.1</v>
      </c>
      <c r="CH1008" s="46">
        <v>86.1</v>
      </c>
      <c r="CI1008" s="46">
        <v>3100.8</v>
      </c>
      <c r="CJ1008" s="46">
        <v>4177.3999999999996</v>
      </c>
      <c r="CK1008" s="46">
        <v>3036.15</v>
      </c>
      <c r="CL1008" s="46">
        <v>915.95744680851055</v>
      </c>
      <c r="CM1008" s="46">
        <v>989.65517241379314</v>
      </c>
      <c r="CN1008" s="46">
        <v>504.95090016366612</v>
      </c>
      <c r="CO1008" s="46">
        <v>85.5</v>
      </c>
      <c r="CP1008" s="46">
        <v>77.900000000000006</v>
      </c>
      <c r="CQ1008" s="46">
        <v>83.4</v>
      </c>
    </row>
    <row r="1009" spans="1:95" x14ac:dyDescent="0.2">
      <c r="A1009" s="4" t="s">
        <v>1895</v>
      </c>
      <c r="B1009" s="4" t="s">
        <v>173</v>
      </c>
      <c r="C1009" s="4" t="s">
        <v>2927</v>
      </c>
      <c r="D1009" s="4" t="s">
        <v>2928</v>
      </c>
      <c r="E1009" s="4" t="s">
        <v>2929</v>
      </c>
      <c r="F1009" s="4" t="s">
        <v>164</v>
      </c>
      <c r="G1009" s="4" t="s">
        <v>2930</v>
      </c>
      <c r="H1009" s="4" t="s">
        <v>1612</v>
      </c>
      <c r="I1009" s="4"/>
      <c r="J1009" s="4" t="s">
        <v>103</v>
      </c>
      <c r="K1009" s="4"/>
      <c r="L1009" s="4" t="s">
        <v>104</v>
      </c>
      <c r="M1009" s="4" t="s">
        <v>2933</v>
      </c>
      <c r="N1009" s="4" t="s">
        <v>2932</v>
      </c>
      <c r="O1009" s="4" t="s">
        <v>111</v>
      </c>
      <c r="P1009" s="4">
        <v>4</v>
      </c>
      <c r="Q1009" s="4">
        <v>2</v>
      </c>
      <c r="R1009" s="4"/>
      <c r="S1009" s="4"/>
      <c r="T1009" s="4"/>
      <c r="U1009" s="4"/>
      <c r="V1009" s="4" t="str">
        <f t="shared" si="31"/>
        <v>Y</v>
      </c>
      <c r="W1009" s="4" t="s">
        <v>1895</v>
      </c>
      <c r="X1009" s="4"/>
      <c r="Y1009" s="46">
        <v>3411.9250000000002</v>
      </c>
      <c r="Z1009" s="46">
        <v>528822.90687499754</v>
      </c>
      <c r="AA1009" s="46">
        <v>3788.3249999999998</v>
      </c>
      <c r="AB1009" s="46">
        <v>434046.77687500045</v>
      </c>
      <c r="AC1009" s="46">
        <v>0.15499999999999997</v>
      </c>
      <c r="AD1009" s="46">
        <v>5.6320000000000016E-3</v>
      </c>
      <c r="AE1009" s="46">
        <v>376.4</v>
      </c>
      <c r="AF1009" s="46">
        <v>5160.7149999999965</v>
      </c>
      <c r="AG1009" s="46">
        <v>3649.8500000000004</v>
      </c>
      <c r="AH1009" s="46">
        <v>503942.44749999605</v>
      </c>
      <c r="AI1009" s="46">
        <v>2756.2</v>
      </c>
      <c r="AJ1009" s="46">
        <v>2525.6</v>
      </c>
      <c r="AK1009" s="46">
        <v>4759.7</v>
      </c>
      <c r="AL1009" s="46">
        <v>0.123</v>
      </c>
      <c r="AM1009" s="46">
        <v>4759.7</v>
      </c>
      <c r="AN1009" s="46">
        <v>2234.1</v>
      </c>
      <c r="AO1009" s="46">
        <v>4</v>
      </c>
      <c r="AP1009" s="46">
        <v>0.97499999999999942</v>
      </c>
      <c r="AQ1009" s="46">
        <v>0.123</v>
      </c>
      <c r="AR1009" s="46">
        <v>3982.6</v>
      </c>
      <c r="AS1009" s="46">
        <v>9.0999999999999998E-2</v>
      </c>
      <c r="AT1009" s="46">
        <v>3399.8</v>
      </c>
      <c r="AU1009" s="46">
        <v>0.28299999999999997</v>
      </c>
      <c r="AV1009" s="46">
        <v>2779.7046298813084</v>
      </c>
      <c r="AW1009" s="46">
        <v>879611.37521858141</v>
      </c>
      <c r="AX1009" s="46">
        <v>4269.2307692307695</v>
      </c>
      <c r="AY1009" s="46">
        <v>0.11833333333333317</v>
      </c>
      <c r="AZ1009" s="46">
        <v>4.2015555555555235E-3</v>
      </c>
      <c r="BA1009" s="46">
        <v>2369.1056910569105</v>
      </c>
      <c r="BB1009" s="46">
        <v>2764.227642276423</v>
      </c>
      <c r="BC1009" s="46">
        <v>4269.2307692307695</v>
      </c>
      <c r="BD1009" s="46">
        <v>0.20999999999999946</v>
      </c>
      <c r="BE1009" s="46" t="e">
        <v>#DIV/0!</v>
      </c>
      <c r="BF1009" s="46" t="e">
        <v>#DIV/0!</v>
      </c>
      <c r="BG1009" s="46" t="e">
        <v>#DIV/0!</v>
      </c>
      <c r="BH1009" s="46" t="e">
        <v>#DIV/0!</v>
      </c>
      <c r="BI1009" s="46" t="e">
        <v>#DIV/0!</v>
      </c>
      <c r="BJ1009" s="46">
        <v>4.1025641025641049</v>
      </c>
      <c r="BK1009" s="46">
        <v>0.83673340756770387</v>
      </c>
      <c r="BL1009" s="46">
        <v>0.85366343594636673</v>
      </c>
      <c r="BM1009" s="46">
        <v>1</v>
      </c>
      <c r="BN1009" s="46">
        <v>0.73983739837398377</v>
      </c>
      <c r="BO1009" s="46">
        <v>1.1667810569663695</v>
      </c>
      <c r="BP1009" s="46">
        <v>1.5444570135746607</v>
      </c>
      <c r="BQ1009" s="46">
        <v>3596.05</v>
      </c>
      <c r="BR1009" s="46">
        <v>3692.9249999999997</v>
      </c>
      <c r="BS1009" s="46">
        <v>2713.2</v>
      </c>
      <c r="BT1009" s="46">
        <v>4694.2</v>
      </c>
      <c r="BU1009" s="46">
        <v>482663.20749999955</v>
      </c>
      <c r="BV1009" s="46">
        <v>503892.38187500276</v>
      </c>
      <c r="BW1009" s="46">
        <v>96.875</v>
      </c>
      <c r="BX1009" s="46">
        <v>348.30187499999738</v>
      </c>
      <c r="BY1009" s="46">
        <v>1981</v>
      </c>
      <c r="BZ1009" s="46">
        <v>750.2001582260998</v>
      </c>
      <c r="CA1009" s="46">
        <v>82480.491093138815</v>
      </c>
      <c r="CB1009" s="46">
        <v>1050.4065040650405</v>
      </c>
      <c r="CC1009" s="46">
        <v>4694.2</v>
      </c>
      <c r="CD1009" s="46">
        <v>3962.1</v>
      </c>
      <c r="CE1009" s="46">
        <v>3057.7</v>
      </c>
      <c r="CF1009" s="46">
        <v>129.19999999999999</v>
      </c>
      <c r="CG1009" s="46">
        <v>86.1</v>
      </c>
      <c r="CH1009" s="46">
        <v>86.1</v>
      </c>
      <c r="CI1009" s="46">
        <v>4651.2</v>
      </c>
      <c r="CJ1009" s="46">
        <v>3919</v>
      </c>
      <c r="CK1009" s="46">
        <v>3014.6</v>
      </c>
      <c r="CL1009" s="46">
        <v>1050.4065040650405</v>
      </c>
      <c r="CM1009" s="46">
        <v>700</v>
      </c>
      <c r="CN1009" s="46">
        <v>625.19706441967924</v>
      </c>
      <c r="CO1009" s="46">
        <v>64.900000000000006</v>
      </c>
      <c r="CP1009" s="46">
        <v>67.900000000000006</v>
      </c>
      <c r="CQ1009" s="46">
        <v>74.800000000000011</v>
      </c>
    </row>
    <row r="1010" spans="1:95" x14ac:dyDescent="0.2">
      <c r="A1010" s="4" t="s">
        <v>1895</v>
      </c>
      <c r="B1010" s="4" t="s">
        <v>173</v>
      </c>
      <c r="C1010" s="4" t="s">
        <v>2927</v>
      </c>
      <c r="D1010" s="4" t="s">
        <v>2928</v>
      </c>
      <c r="E1010" s="4" t="s">
        <v>2929</v>
      </c>
      <c r="F1010" s="4" t="s">
        <v>164</v>
      </c>
      <c r="G1010" s="4" t="s">
        <v>2930</v>
      </c>
      <c r="H1010" s="4" t="s">
        <v>1612</v>
      </c>
      <c r="I1010" s="4"/>
      <c r="J1010" s="4" t="s">
        <v>103</v>
      </c>
      <c r="K1010" s="4"/>
      <c r="L1010" s="4" t="s">
        <v>104</v>
      </c>
      <c r="M1010" s="4" t="s">
        <v>2934</v>
      </c>
      <c r="N1010" s="4" t="s">
        <v>2935</v>
      </c>
      <c r="O1010" s="4" t="s">
        <v>111</v>
      </c>
      <c r="P1010" s="4">
        <v>5</v>
      </c>
      <c r="Q1010" s="4">
        <v>1</v>
      </c>
      <c r="R1010" s="4"/>
      <c r="S1010" s="4"/>
      <c r="T1010" s="4"/>
      <c r="U1010" s="4"/>
      <c r="V1010" s="4" t="str">
        <f t="shared" si="31"/>
        <v>Y</v>
      </c>
      <c r="W1010" s="4" t="s">
        <v>1895</v>
      </c>
      <c r="X1010" s="4"/>
      <c r="Y1010" s="46">
        <v>3159.56</v>
      </c>
      <c r="Z1010" s="46">
        <v>673688.71840000036</v>
      </c>
      <c r="AA1010" s="46">
        <v>3427.44</v>
      </c>
      <c r="AB1010" s="46">
        <v>675792.30639999872</v>
      </c>
      <c r="AC1010" s="46">
        <v>9.5599999999999991E-2</v>
      </c>
      <c r="AD1010" s="46">
        <v>7.5623999999999917E-4</v>
      </c>
      <c r="AE1010" s="46">
        <v>267.88</v>
      </c>
      <c r="AF1010" s="46">
        <v>1603.3216000000016</v>
      </c>
      <c r="AG1010" s="46">
        <v>3307.4800000000005</v>
      </c>
      <c r="AH1010" s="46">
        <v>675412.58159999608</v>
      </c>
      <c r="AI1010" s="46">
        <v>2885.4</v>
      </c>
      <c r="AJ1010" s="46">
        <v>1888.9</v>
      </c>
      <c r="AK1010" s="46">
        <v>4602</v>
      </c>
      <c r="AL1010" s="46">
        <v>8.3000000000000004E-2</v>
      </c>
      <c r="AM1010" s="46">
        <v>4602</v>
      </c>
      <c r="AN1010" s="46">
        <v>2713.1</v>
      </c>
      <c r="AO1010" s="46">
        <v>5</v>
      </c>
      <c r="AP1010" s="46">
        <v>0.70999999999999963</v>
      </c>
      <c r="AQ1010" s="46">
        <v>7.5999999999999998E-2</v>
      </c>
      <c r="AR1010" s="46">
        <v>3434.3</v>
      </c>
      <c r="AS1010" s="46">
        <v>9.4E-2</v>
      </c>
      <c r="AT1010" s="46">
        <v>2163.6</v>
      </c>
      <c r="AU1010" s="46">
        <v>0.14899999999999999</v>
      </c>
      <c r="AV1010" s="46">
        <v>2919.1866910738772</v>
      </c>
      <c r="AW1010" s="46">
        <v>292780.91257972718</v>
      </c>
      <c r="AX1010" s="46">
        <v>3724.0963855421687</v>
      </c>
      <c r="AY1010" s="46">
        <v>5.799999999999992E-2</v>
      </c>
      <c r="AZ1010" s="46">
        <v>3.6250000000000301E-4</v>
      </c>
      <c r="BA1010" s="46">
        <v>3724.0963855421687</v>
      </c>
      <c r="BB1010" s="46">
        <v>2711.8421052631579</v>
      </c>
      <c r="BC1010" s="46">
        <v>2922.3404255319147</v>
      </c>
      <c r="BD1010" s="46">
        <v>8.3000000000000698E-2</v>
      </c>
      <c r="BE1010" s="46">
        <v>10.416666666666657</v>
      </c>
      <c r="BF1010" s="46">
        <v>6.493506493506497</v>
      </c>
      <c r="BG1010" s="46">
        <v>10.526315789473614</v>
      </c>
      <c r="BH1010" s="46">
        <v>0.62337662337662425</v>
      </c>
      <c r="BI1010" s="46">
        <v>1.6210526315789358</v>
      </c>
      <c r="BJ1010" s="46">
        <v>7.0422535211267645</v>
      </c>
      <c r="BK1010" s="46">
        <v>0.74626249456757932</v>
      </c>
      <c r="BL1010" s="46">
        <v>0.62999737937862155</v>
      </c>
      <c r="BM1010" s="46">
        <v>0.91566265060240959</v>
      </c>
      <c r="BN1010" s="46">
        <v>1.236842105263158</v>
      </c>
      <c r="BO1010" s="46">
        <v>0.72818794803248821</v>
      </c>
      <c r="BP1010" s="46">
        <v>1.0776218939370477</v>
      </c>
      <c r="BQ1010" s="46">
        <v>3273.04</v>
      </c>
      <c r="BR1010" s="46">
        <v>3350.56</v>
      </c>
      <c r="BS1010" s="46">
        <v>1981.1</v>
      </c>
      <c r="BT1010" s="46">
        <v>4478.8999999999996</v>
      </c>
      <c r="BU1010" s="46">
        <v>668426.25039999967</v>
      </c>
      <c r="BV1010" s="46">
        <v>675410.51439999824</v>
      </c>
      <c r="BW1010" s="46">
        <v>77.5</v>
      </c>
      <c r="BX1010" s="46">
        <v>295.83999999999997</v>
      </c>
      <c r="BY1010" s="46">
        <v>2497.7999999999997</v>
      </c>
      <c r="BZ1010" s="46">
        <v>901.67161260990508</v>
      </c>
      <c r="CA1010" s="46">
        <v>100117.33174848721</v>
      </c>
      <c r="CB1010" s="46">
        <v>1132.8947368421052</v>
      </c>
      <c r="CC1010" s="46">
        <v>4177.45</v>
      </c>
      <c r="CD1010" s="46">
        <v>3165.35</v>
      </c>
      <c r="CE1010" s="46">
        <v>2067.1999999999998</v>
      </c>
      <c r="CF1010" s="46">
        <v>86.1</v>
      </c>
      <c r="CG1010" s="46">
        <v>64.599999999999994</v>
      </c>
      <c r="CH1010" s="46">
        <v>86.1</v>
      </c>
      <c r="CI1010" s="46">
        <v>4134.3500000000004</v>
      </c>
      <c r="CJ1010" s="46">
        <v>3122.3</v>
      </c>
      <c r="CK1010" s="46">
        <v>2024.1</v>
      </c>
      <c r="CL1010" s="46">
        <v>1085.1220672162333</v>
      </c>
      <c r="CM1010" s="46">
        <v>711.07824090427403</v>
      </c>
      <c r="CN1010" s="46">
        <v>915.95744680851055</v>
      </c>
      <c r="CO1010" s="46">
        <v>90.699999999999989</v>
      </c>
      <c r="CP1010" s="46">
        <v>96.9</v>
      </c>
      <c r="CQ1010" s="46">
        <v>92.5</v>
      </c>
    </row>
    <row r="1011" spans="1:95" s="2" customFormat="1" x14ac:dyDescent="0.2">
      <c r="A1011" s="2" t="s">
        <v>108</v>
      </c>
      <c r="B1011" s="2" t="s">
        <v>173</v>
      </c>
      <c r="C1011" s="2" t="s">
        <v>2927</v>
      </c>
      <c r="D1011" s="2" t="s">
        <v>2928</v>
      </c>
      <c r="E1011" s="2" t="s">
        <v>2929</v>
      </c>
      <c r="F1011" s="2" t="s">
        <v>164</v>
      </c>
      <c r="G1011" s="2" t="s">
        <v>2930</v>
      </c>
      <c r="H1011" s="2" t="s">
        <v>1612</v>
      </c>
      <c r="J1011" s="2" t="s">
        <v>103</v>
      </c>
      <c r="L1011" s="2" t="s">
        <v>104</v>
      </c>
      <c r="M1011" s="2" t="s">
        <v>2936</v>
      </c>
      <c r="N1011" s="2" t="s">
        <v>2937</v>
      </c>
      <c r="O1011" s="2" t="s">
        <v>111</v>
      </c>
      <c r="P1011" s="2">
        <v>5</v>
      </c>
      <c r="Q1011" s="2">
        <v>5</v>
      </c>
      <c r="V1011" s="2" t="str">
        <f t="shared" si="31"/>
        <v>Y</v>
      </c>
      <c r="Y1011" s="45">
        <v>3320.7200000000003</v>
      </c>
      <c r="Z1011" s="45">
        <v>533539.869599998</v>
      </c>
      <c r="AA1011" s="45">
        <v>3582.3199999999997</v>
      </c>
      <c r="AB1011" s="45">
        <v>465977.4496000004</v>
      </c>
      <c r="AC1011" s="45">
        <v>4.8000000000000001E-2</v>
      </c>
      <c r="AD1011" s="45">
        <v>1.0600000000000054E-4</v>
      </c>
      <c r="AE1011" s="45">
        <v>261.58000000000004</v>
      </c>
      <c r="AF1011" s="45">
        <v>10099.713600000003</v>
      </c>
      <c r="AG1011" s="45">
        <v>3462.54</v>
      </c>
      <c r="AH1011" s="45">
        <v>524226.64639999869</v>
      </c>
      <c r="AI1011" s="45">
        <v>2971.6</v>
      </c>
      <c r="AJ1011" s="45">
        <v>2459.1999999999998</v>
      </c>
      <c r="AK1011" s="45">
        <v>4717.7</v>
      </c>
      <c r="AL1011" s="45">
        <v>3.4000000000000002E-2</v>
      </c>
      <c r="AM1011" s="45">
        <v>4717.7</v>
      </c>
      <c r="AN1011" s="45">
        <v>2258.5</v>
      </c>
      <c r="AO1011" s="45">
        <v>5</v>
      </c>
      <c r="AP1011" s="45">
        <v>0.7</v>
      </c>
      <c r="AQ1011" s="45">
        <v>5.7000000000000002E-2</v>
      </c>
      <c r="AR1011" s="45">
        <v>3479.4</v>
      </c>
      <c r="AS1011" s="45">
        <v>3.7999999999999999E-2</v>
      </c>
      <c r="AT1011" s="45">
        <v>2773.1</v>
      </c>
      <c r="AU1011" s="45">
        <v>0.06</v>
      </c>
      <c r="AV1011" s="45">
        <v>5599.3023735810111</v>
      </c>
      <c r="AW1011" s="45">
        <v>4131496.1721562431</v>
      </c>
      <c r="AX1011" s="45">
        <v>8260.5263157894733</v>
      </c>
      <c r="AY1011" s="45">
        <v>0.11499999999999998</v>
      </c>
      <c r="AZ1011" s="45">
        <v>1.0500000000000006E-3</v>
      </c>
      <c r="BA1011" s="45">
        <v>5129.411764705882</v>
      </c>
      <c r="BB1011" s="45">
        <v>7649.1228070175439</v>
      </c>
      <c r="BC1011" s="45">
        <v>8260.5263157894733</v>
      </c>
      <c r="BD1011" s="45">
        <v>0.15899999999999986</v>
      </c>
      <c r="BE1011" s="45">
        <v>11.627906976744191</v>
      </c>
      <c r="BF1011" s="45">
        <v>8</v>
      </c>
      <c r="BG1011" s="45">
        <v>26.315789473684188</v>
      </c>
      <c r="BH1011" s="45">
        <v>0.68799999999999972</v>
      </c>
      <c r="BI1011" s="45">
        <v>3.2894736842105234</v>
      </c>
      <c r="BJ1011" s="45">
        <v>7.1428571428571432</v>
      </c>
      <c r="BK1011" s="45">
        <v>0.73752040189075185</v>
      </c>
      <c r="BL1011" s="45">
        <v>0.79700523078691721</v>
      </c>
      <c r="BM1011" s="45">
        <v>1.6764705882352942</v>
      </c>
      <c r="BN1011" s="45">
        <v>0.66666666666666663</v>
      </c>
      <c r="BO1011" s="45">
        <v>1.4912280701754388</v>
      </c>
      <c r="BP1011" s="45">
        <v>1.0799311926605504</v>
      </c>
      <c r="BQ1011" s="45">
        <v>3419.4600000000005</v>
      </c>
      <c r="BR1011" s="45">
        <v>3548.6400000000003</v>
      </c>
      <c r="BS1011" s="45">
        <v>2497.9</v>
      </c>
      <c r="BT1011" s="45">
        <v>4694.2</v>
      </c>
      <c r="BU1011" s="45">
        <v>532356.37039999722</v>
      </c>
      <c r="BV1011" s="45">
        <v>470815.36639999866</v>
      </c>
      <c r="BW1011" s="45">
        <v>129.18</v>
      </c>
      <c r="BX1011" s="45">
        <v>4453.0935999999965</v>
      </c>
      <c r="BY1011" s="45">
        <v>2196.2999999999997</v>
      </c>
      <c r="BZ1011" s="45">
        <v>2944.4509803921565</v>
      </c>
      <c r="CA1011" s="45">
        <v>3870198.9450211464</v>
      </c>
      <c r="CB1011" s="45">
        <v>6800</v>
      </c>
      <c r="CC1011" s="45">
        <v>4285.1000000000004</v>
      </c>
      <c r="CD1011" s="45">
        <v>3208.3999999999996</v>
      </c>
      <c r="CE1011" s="45">
        <v>2756.2</v>
      </c>
      <c r="CF1011" s="45">
        <v>86.1</v>
      </c>
      <c r="CG1011" s="45">
        <v>107.64999999999999</v>
      </c>
      <c r="CH1011" s="45">
        <v>258.39999999999998</v>
      </c>
      <c r="CI1011" s="45">
        <v>4220.5</v>
      </c>
      <c r="CJ1011" s="45">
        <v>3165.3999999999996</v>
      </c>
      <c r="CK1011" s="45">
        <v>2540.9</v>
      </c>
      <c r="CL1011" s="45">
        <v>2110.2941176470586</v>
      </c>
      <c r="CM1011" s="45">
        <v>1850.8333333333333</v>
      </c>
      <c r="CN1011" s="45">
        <v>6800</v>
      </c>
      <c r="CO1011" s="45">
        <v>60.599999999999994</v>
      </c>
      <c r="CP1011" s="45">
        <v>66.650000000000006</v>
      </c>
      <c r="CQ1011" s="45">
        <v>63.1</v>
      </c>
    </row>
    <row r="1012" spans="1:95" s="25" customFormat="1" x14ac:dyDescent="0.2">
      <c r="A1012" t="s">
        <v>1895</v>
      </c>
      <c r="B1012" t="s">
        <v>173</v>
      </c>
      <c r="C1012" t="s">
        <v>2938</v>
      </c>
      <c r="D1012" t="s">
        <v>2939</v>
      </c>
      <c r="E1012" t="s">
        <v>2940</v>
      </c>
      <c r="F1012" t="s">
        <v>2941</v>
      </c>
      <c r="G1012"/>
      <c r="H1012" t="s">
        <v>2942</v>
      </c>
      <c r="I1012" t="s">
        <v>2943</v>
      </c>
      <c r="J1012" t="s">
        <v>712</v>
      </c>
      <c r="K1012"/>
      <c r="L1012" t="s">
        <v>104</v>
      </c>
      <c r="M1012" t="s">
        <v>2944</v>
      </c>
      <c r="N1012" s="4" t="s">
        <v>2945</v>
      </c>
      <c r="O1012" s="4" t="s">
        <v>111</v>
      </c>
      <c r="P1012">
        <v>34</v>
      </c>
      <c r="Q1012">
        <v>2</v>
      </c>
      <c r="R1012"/>
      <c r="S1012"/>
      <c r="T1012"/>
      <c r="U1012"/>
      <c r="V1012" t="str">
        <f t="shared" si="31"/>
        <v>Y</v>
      </c>
      <c r="W1012"/>
      <c r="X1012"/>
      <c r="Y1012" s="44">
        <v>2689.9676469999999</v>
      </c>
      <c r="Z1012" s="44">
        <v>7797.5892469999999</v>
      </c>
      <c r="AA1012" s="44">
        <v>4822.8</v>
      </c>
      <c r="AB1012" s="44">
        <v>10946.49294</v>
      </c>
      <c r="AC1012" s="44">
        <v>9.8352940999999999E-2</v>
      </c>
      <c r="AD1012" s="44">
        <v>6.7799999999999995E-5</v>
      </c>
      <c r="AE1012" s="44">
        <v>2132.829412</v>
      </c>
      <c r="AF1012" s="44">
        <v>22929.197370000002</v>
      </c>
      <c r="AG1012" s="44">
        <v>3849.3411759999999</v>
      </c>
      <c r="AH1012" s="44">
        <v>18660.613010000001</v>
      </c>
      <c r="AI1012" s="44">
        <v>3789.8</v>
      </c>
      <c r="AJ1012" s="44">
        <v>2514.1999999999998</v>
      </c>
      <c r="AK1012" s="44">
        <v>5004.8</v>
      </c>
      <c r="AL1012" s="44">
        <v>8.5999999999999993E-2</v>
      </c>
      <c r="AM1012" s="44">
        <v>4818</v>
      </c>
      <c r="AN1012" s="44">
        <v>2490.6</v>
      </c>
      <c r="AO1012" s="44">
        <v>34</v>
      </c>
      <c r="AP1012" s="44">
        <v>5.0819999999999999</v>
      </c>
      <c r="AQ1012" s="44">
        <v>0.111</v>
      </c>
      <c r="AR1012" s="44">
        <v>4892.8</v>
      </c>
      <c r="AS1012" s="44">
        <v>9.2999999999999999E-2</v>
      </c>
      <c r="AT1012" s="44">
        <v>4842.8999999999996</v>
      </c>
      <c r="AU1012" s="44">
        <v>0.114</v>
      </c>
      <c r="AV1012" s="44">
        <v>21810.771919999999</v>
      </c>
      <c r="AW1012" s="44">
        <v>4721178.9400000004</v>
      </c>
      <c r="AX1012" s="44">
        <v>26166.292130000002</v>
      </c>
      <c r="AY1012" s="44">
        <v>5.2666667E-2</v>
      </c>
      <c r="AZ1012" s="44">
        <v>5.91E-5</v>
      </c>
      <c r="BA1012" s="44">
        <v>24182.558140000001</v>
      </c>
      <c r="BB1012" s="44">
        <v>18736.036039999999</v>
      </c>
      <c r="BC1012" s="44">
        <v>23300</v>
      </c>
      <c r="BD1012" s="44">
        <v>6.5000000000000002E-2</v>
      </c>
      <c r="BE1012" s="44" t="e">
        <v>#DIV/0!</v>
      </c>
      <c r="BF1012" s="44" t="e">
        <v>#DIV/0!</v>
      </c>
      <c r="BG1012" s="44" t="e">
        <v>#DIV/0!</v>
      </c>
      <c r="BH1012" s="44" t="e">
        <v>#DIV/0!</v>
      </c>
      <c r="BI1012" s="44" t="e">
        <v>#DIV/0!</v>
      </c>
      <c r="BJ1012" s="44">
        <v>6.6902794180000003</v>
      </c>
      <c r="BK1012" s="44">
        <v>1.0155251139999999</v>
      </c>
      <c r="BL1012" s="44">
        <v>0.98980134099999995</v>
      </c>
      <c r="BM1012" s="44">
        <v>1.290697674</v>
      </c>
      <c r="BN1012" s="44">
        <v>0.837837838</v>
      </c>
      <c r="BO1012" s="44">
        <v>0.77477477500000003</v>
      </c>
      <c r="BP1012" s="44">
        <v>1.243592826</v>
      </c>
      <c r="BQ1012" s="44">
        <v>3041.2264709999999</v>
      </c>
      <c r="BR1012" s="44">
        <v>4511.8323529999998</v>
      </c>
      <c r="BS1012" s="44">
        <v>2842.4</v>
      </c>
      <c r="BT1012" s="44">
        <v>4694.2</v>
      </c>
      <c r="BU1012" s="44">
        <v>9712.4901819999995</v>
      </c>
      <c r="BV1012" s="44">
        <v>16153.949839999999</v>
      </c>
      <c r="BW1012" s="44">
        <v>1470.5970589999999</v>
      </c>
      <c r="BX1012" s="44">
        <v>27508.997930000001</v>
      </c>
      <c r="BY1012" s="44">
        <v>1851.8</v>
      </c>
      <c r="BZ1012" s="44">
        <v>15006.89092</v>
      </c>
      <c r="CA1012" s="44">
        <v>2938912.719</v>
      </c>
      <c r="CB1012" s="44">
        <v>19449.462370000001</v>
      </c>
      <c r="CC1012" s="44">
        <v>0</v>
      </c>
      <c r="CD1012" s="44">
        <v>0</v>
      </c>
      <c r="CE1012" s="44">
        <v>0</v>
      </c>
      <c r="CF1012" s="44">
        <v>0</v>
      </c>
      <c r="CG1012" s="44">
        <v>0</v>
      </c>
      <c r="CH1012" s="44">
        <v>0</v>
      </c>
      <c r="CI1012" s="44">
        <v>0</v>
      </c>
      <c r="CJ1012" s="44">
        <v>0</v>
      </c>
      <c r="CK1012" s="44">
        <v>0</v>
      </c>
      <c r="CL1012" s="44">
        <v>0</v>
      </c>
      <c r="CM1012" s="44">
        <v>0</v>
      </c>
      <c r="CN1012" s="44">
        <v>0</v>
      </c>
      <c r="CO1012" s="44">
        <v>0</v>
      </c>
      <c r="CP1012" s="44">
        <v>0</v>
      </c>
      <c r="CQ1012" s="44">
        <v>0</v>
      </c>
    </row>
    <row r="1013" spans="1:95" s="4" customFormat="1" x14ac:dyDescent="0.2">
      <c r="A1013" t="s">
        <v>1895</v>
      </c>
      <c r="B1013" t="s">
        <v>173</v>
      </c>
      <c r="C1013" t="s">
        <v>2938</v>
      </c>
      <c r="D1013" t="s">
        <v>2939</v>
      </c>
      <c r="E1013" t="s">
        <v>2940</v>
      </c>
      <c r="F1013" t="s">
        <v>2941</v>
      </c>
      <c r="G1013"/>
      <c r="H1013" t="s">
        <v>2942</v>
      </c>
      <c r="I1013" t="s">
        <v>2943</v>
      </c>
      <c r="J1013" t="s">
        <v>712</v>
      </c>
      <c r="K1013"/>
      <c r="L1013" t="s">
        <v>104</v>
      </c>
      <c r="M1013" t="s">
        <v>2946</v>
      </c>
      <c r="N1013" s="4" t="s">
        <v>2319</v>
      </c>
      <c r="O1013" s="4" t="s">
        <v>111</v>
      </c>
      <c r="P1013">
        <v>24</v>
      </c>
      <c r="Q1013">
        <v>2</v>
      </c>
      <c r="R1013"/>
      <c r="S1013"/>
      <c r="T1013"/>
      <c r="U1013"/>
      <c r="V1013" t="str">
        <f t="shared" si="31"/>
        <v>Y</v>
      </c>
      <c r="W1013"/>
      <c r="X1013"/>
      <c r="Y1013" s="44">
        <v>2484.4625000000001</v>
      </c>
      <c r="Z1013" s="44">
        <v>144662.68400000001</v>
      </c>
      <c r="AA1013" s="44">
        <v>4860.9875000000002</v>
      </c>
      <c r="AB1013" s="44">
        <v>363290.29859999998</v>
      </c>
      <c r="AC1013" s="44">
        <v>9.3291666999999995E-2</v>
      </c>
      <c r="AD1013" s="44">
        <v>8.9245700000000004E-4</v>
      </c>
      <c r="AE1013" s="44">
        <v>2376.520833</v>
      </c>
      <c r="AF1013" s="44">
        <v>103800.9841</v>
      </c>
      <c r="AG1013" s="44">
        <v>3957.0124999999998</v>
      </c>
      <c r="AH1013" s="44">
        <v>68647.876090000005</v>
      </c>
      <c r="AI1013" s="44">
        <v>4078.1</v>
      </c>
      <c r="AJ1013" s="44">
        <v>1942.7</v>
      </c>
      <c r="AK1013" s="44">
        <v>5579.1</v>
      </c>
      <c r="AL1013" s="44">
        <v>5.5E-2</v>
      </c>
      <c r="AM1013" s="44">
        <v>3910.4</v>
      </c>
      <c r="AN1013" s="44">
        <v>3636.4</v>
      </c>
      <c r="AO1013" s="44">
        <v>24</v>
      </c>
      <c r="AP1013" s="44">
        <v>3.8580000000000001</v>
      </c>
      <c r="AQ1013" s="44">
        <v>0.11600000000000001</v>
      </c>
      <c r="AR1013" s="44">
        <v>5429.7</v>
      </c>
      <c r="AS1013" s="44">
        <v>0.11600000000000001</v>
      </c>
      <c r="AT1013" s="44">
        <v>5454.6</v>
      </c>
      <c r="AU1013" s="44">
        <v>0.14599999999999999</v>
      </c>
      <c r="AV1013" s="44">
        <v>27833.45175</v>
      </c>
      <c r="AW1013" s="44">
        <v>72531457.519999996</v>
      </c>
      <c r="AX1013" s="44">
        <v>49260</v>
      </c>
      <c r="AY1013" s="44">
        <v>7.0391304000000002E-2</v>
      </c>
      <c r="AZ1013" s="44">
        <v>1.3338029999999999E-3</v>
      </c>
      <c r="BA1013" s="44">
        <v>24907.272730000001</v>
      </c>
      <c r="BB1013" s="44">
        <v>22974.137930000001</v>
      </c>
      <c r="BC1013" s="44">
        <v>25121.551719999999</v>
      </c>
      <c r="BD1013" s="44">
        <v>0.121</v>
      </c>
      <c r="BE1013" s="44">
        <v>6.3948840929999999</v>
      </c>
      <c r="BF1013" s="44">
        <v>6.7510548520000002</v>
      </c>
      <c r="BG1013" s="44">
        <v>6.6115702479999996</v>
      </c>
      <c r="BH1013" s="44">
        <v>1.0556962030000001</v>
      </c>
      <c r="BI1013" s="44">
        <v>0.97933884299999996</v>
      </c>
      <c r="BJ1013" s="44">
        <v>6.2208398130000004</v>
      </c>
      <c r="BK1013" s="44">
        <v>1.3885280280000001</v>
      </c>
      <c r="BL1013" s="44">
        <v>1.0045858889999999</v>
      </c>
      <c r="BM1013" s="44">
        <v>2.1090909089999998</v>
      </c>
      <c r="BN1013" s="44">
        <v>1</v>
      </c>
      <c r="BO1013" s="44">
        <v>0.92238673299999996</v>
      </c>
      <c r="BP1013" s="44">
        <v>1.093470919</v>
      </c>
      <c r="BQ1013" s="44">
        <v>3205.0708330000002</v>
      </c>
      <c r="BR1013" s="44">
        <v>4589.8666670000002</v>
      </c>
      <c r="BS1013" s="44">
        <v>2906.2</v>
      </c>
      <c r="BT1013" s="44">
        <v>5296.9</v>
      </c>
      <c r="BU1013" s="44">
        <v>79815.43707</v>
      </c>
      <c r="BV1013" s="44">
        <v>196270.0772</v>
      </c>
      <c r="BW1013" s="44">
        <v>1384.7791669999999</v>
      </c>
      <c r="BX1013" s="44">
        <v>54560.537479999999</v>
      </c>
      <c r="BY1013" s="44">
        <v>2390.6999999999998</v>
      </c>
      <c r="BZ1013" s="44">
        <v>16104.311299999999</v>
      </c>
      <c r="CA1013" s="44">
        <v>21281053.379999999</v>
      </c>
      <c r="CB1013" s="44">
        <v>27084.444439999999</v>
      </c>
      <c r="CC1013" s="44">
        <v>4546.8999999999996</v>
      </c>
      <c r="CD1013" s="44">
        <v>4623.0749999999998</v>
      </c>
      <c r="CE1013" s="44">
        <v>4599.625</v>
      </c>
      <c r="CF1013" s="44">
        <v>1265.6500000000001</v>
      </c>
      <c r="CG1013" s="44">
        <v>1458.9875</v>
      </c>
      <c r="CH1013" s="44">
        <v>1429.7</v>
      </c>
      <c r="CI1013" s="44">
        <v>3943.3375000000001</v>
      </c>
      <c r="CJ1013" s="44">
        <v>3925.7624999999998</v>
      </c>
      <c r="CK1013" s="44">
        <v>4001.9375</v>
      </c>
      <c r="CL1013" s="44">
        <v>16069.19384</v>
      </c>
      <c r="CM1013" s="44">
        <v>15207.494720000001</v>
      </c>
      <c r="CN1013" s="44">
        <v>17036.245350000001</v>
      </c>
      <c r="CO1013" s="44">
        <v>91.35</v>
      </c>
      <c r="CP1013" s="44">
        <v>97.474999999999994</v>
      </c>
      <c r="CQ1013" s="44">
        <v>97.787499999999994</v>
      </c>
    </row>
    <row r="1014" spans="1:95" s="4" customFormat="1" x14ac:dyDescent="0.2">
      <c r="A1014" t="s">
        <v>1895</v>
      </c>
      <c r="B1014" t="s">
        <v>173</v>
      </c>
      <c r="C1014" t="s">
        <v>2938</v>
      </c>
      <c r="D1014" t="s">
        <v>2939</v>
      </c>
      <c r="E1014" t="s">
        <v>2940</v>
      </c>
      <c r="F1014" t="s">
        <v>2941</v>
      </c>
      <c r="G1014"/>
      <c r="H1014" t="s">
        <v>2942</v>
      </c>
      <c r="I1014" t="s">
        <v>2943</v>
      </c>
      <c r="J1014" t="s">
        <v>712</v>
      </c>
      <c r="K1014"/>
      <c r="L1014" t="s">
        <v>104</v>
      </c>
      <c r="M1014" t="s">
        <v>2947</v>
      </c>
      <c r="N1014" s="4" t="s">
        <v>2188</v>
      </c>
      <c r="O1014" s="4" t="s">
        <v>111</v>
      </c>
      <c r="P1014">
        <v>27</v>
      </c>
      <c r="Q1014">
        <v>4</v>
      </c>
      <c r="R1014"/>
      <c r="S1014"/>
      <c r="T1014"/>
      <c r="U1014"/>
      <c r="V1014" t="str">
        <f t="shared" si="31"/>
        <v>Y</v>
      </c>
      <c r="W1014"/>
      <c r="X1014"/>
      <c r="Y1014" s="44">
        <v>2857.2481480000001</v>
      </c>
      <c r="Z1014" s="44">
        <v>4481.6336080000001</v>
      </c>
      <c r="AA1014" s="44">
        <v>4260.7962960000004</v>
      </c>
      <c r="AB1014" s="44">
        <v>16094.703320000001</v>
      </c>
      <c r="AC1014" s="44">
        <v>5.8259259000000001E-2</v>
      </c>
      <c r="AD1014" s="44">
        <v>8.2000000000000001E-5</v>
      </c>
      <c r="AE1014" s="44">
        <v>1403.555556</v>
      </c>
      <c r="AF1014" s="44">
        <v>26835.978770000002</v>
      </c>
      <c r="AG1014" s="44">
        <v>3861.607407</v>
      </c>
      <c r="AH1014" s="44">
        <v>166230.6348</v>
      </c>
      <c r="AI1014" s="44">
        <v>4220.5</v>
      </c>
      <c r="AJ1014" s="44">
        <v>2663.1</v>
      </c>
      <c r="AK1014" s="44">
        <v>4431.5</v>
      </c>
      <c r="AL1014" s="44">
        <v>5.7000000000000002E-2</v>
      </c>
      <c r="AM1014" s="44">
        <v>3821.2</v>
      </c>
      <c r="AN1014" s="44">
        <v>1768.4</v>
      </c>
      <c r="AO1014" s="44">
        <v>27</v>
      </c>
      <c r="AP1014" s="44">
        <v>2.82</v>
      </c>
      <c r="AQ1014" s="44">
        <v>0.05</v>
      </c>
      <c r="AR1014" s="44">
        <v>4356.7</v>
      </c>
      <c r="AS1014" s="44">
        <v>6.4000000000000001E-2</v>
      </c>
      <c r="AT1014" s="44">
        <v>4232.2</v>
      </c>
      <c r="AU1014" s="44">
        <v>7.4999999999999997E-2</v>
      </c>
      <c r="AV1014" s="44">
        <v>24717.836920000002</v>
      </c>
      <c r="AW1014" s="44">
        <v>27473694.09</v>
      </c>
      <c r="AX1014" s="44">
        <v>39276.92308</v>
      </c>
      <c r="AY1014" s="44">
        <v>4.7961537999999998E-2</v>
      </c>
      <c r="AZ1014" s="44">
        <v>8.7600000000000002E-5</v>
      </c>
      <c r="BA1014" s="44">
        <v>15729.824559999999</v>
      </c>
      <c r="BB1014" s="44">
        <v>30636</v>
      </c>
      <c r="BC1014" s="44">
        <v>20626.5625</v>
      </c>
      <c r="BD1014" s="44">
        <v>6.8000000000000005E-2</v>
      </c>
      <c r="BE1014" s="44">
        <v>9.7826086960000005</v>
      </c>
      <c r="BF1014" s="44">
        <v>9.8146128679999993</v>
      </c>
      <c r="BG1014" s="44">
        <v>9.9009900989999995</v>
      </c>
      <c r="BH1014" s="44">
        <v>1.0032715379999999</v>
      </c>
      <c r="BI1014" s="44">
        <v>1.0088008799999999</v>
      </c>
      <c r="BJ1014" s="44">
        <v>9.5744680849999995</v>
      </c>
      <c r="BK1014" s="44">
        <v>1.140139223</v>
      </c>
      <c r="BL1014" s="44">
        <v>0.97142332499999995</v>
      </c>
      <c r="BM1014" s="44">
        <v>0.87719298199999995</v>
      </c>
      <c r="BN1014" s="44">
        <v>1.28</v>
      </c>
      <c r="BO1014" s="44">
        <v>1.947637743</v>
      </c>
      <c r="BP1014" s="44">
        <v>0.67327857700000004</v>
      </c>
      <c r="BQ1014" s="44">
        <v>3016.2222219999999</v>
      </c>
      <c r="BR1014" s="44">
        <v>4145.5333330000003</v>
      </c>
      <c r="BS1014" s="44">
        <v>2885.4</v>
      </c>
      <c r="BT1014" s="44">
        <v>4263.6000000000004</v>
      </c>
      <c r="BU1014" s="44">
        <v>11608.355799999999</v>
      </c>
      <c r="BV1014" s="44">
        <v>12723.84741</v>
      </c>
      <c r="BW1014" s="44">
        <v>1129.3037039999999</v>
      </c>
      <c r="BX1014" s="44">
        <v>19829.87888</v>
      </c>
      <c r="BY1014" s="44">
        <v>1378.2</v>
      </c>
      <c r="BZ1014" s="44">
        <v>19762.595120000002</v>
      </c>
      <c r="CA1014" s="44">
        <v>12330127.41</v>
      </c>
      <c r="CB1014" s="44">
        <v>28710.256410000002</v>
      </c>
      <c r="CC1014" s="44">
        <v>4081.7222219999999</v>
      </c>
      <c r="CD1014" s="44">
        <v>4201.3666670000002</v>
      </c>
      <c r="CE1014" s="44">
        <v>4153.5111109999998</v>
      </c>
      <c r="CF1014" s="44">
        <v>995.32222220000006</v>
      </c>
      <c r="CG1014" s="44">
        <v>1205.866667</v>
      </c>
      <c r="CH1014" s="44">
        <v>1186.7222220000001</v>
      </c>
      <c r="CI1014" s="44">
        <v>3909.4555559999999</v>
      </c>
      <c r="CJ1014" s="44">
        <v>4033.877778</v>
      </c>
      <c r="CK1014" s="44">
        <v>3641.4888890000002</v>
      </c>
      <c r="CL1014" s="44">
        <v>18121.914669999998</v>
      </c>
      <c r="CM1014" s="44">
        <v>20907.11218</v>
      </c>
      <c r="CN1014" s="44">
        <v>20258.75851</v>
      </c>
      <c r="CO1014" s="44">
        <v>85.255555560000005</v>
      </c>
      <c r="CP1014" s="44">
        <v>96.977777779999997</v>
      </c>
      <c r="CQ1014" s="44">
        <v>96.066666670000004</v>
      </c>
    </row>
    <row r="1015" spans="1:95" s="4" customFormat="1" x14ac:dyDescent="0.2">
      <c r="A1015" t="s">
        <v>1895</v>
      </c>
      <c r="B1015" t="s">
        <v>173</v>
      </c>
      <c r="C1015" t="s">
        <v>2938</v>
      </c>
      <c r="D1015" t="s">
        <v>2939</v>
      </c>
      <c r="E1015" t="s">
        <v>2940</v>
      </c>
      <c r="F1015" t="s">
        <v>2941</v>
      </c>
      <c r="G1015"/>
      <c r="H1015" t="s">
        <v>2942</v>
      </c>
      <c r="I1015" t="s">
        <v>2943</v>
      </c>
      <c r="J1015" t="s">
        <v>712</v>
      </c>
      <c r="K1015"/>
      <c r="L1015" t="s">
        <v>104</v>
      </c>
      <c r="M1015" t="s">
        <v>2948</v>
      </c>
      <c r="N1015" s="4" t="s">
        <v>2188</v>
      </c>
      <c r="O1015" s="4" t="s">
        <v>111</v>
      </c>
      <c r="P1015">
        <v>20</v>
      </c>
      <c r="Q1015">
        <v>1</v>
      </c>
      <c r="R1015"/>
      <c r="S1015"/>
      <c r="T1015"/>
      <c r="U1015"/>
      <c r="V1015" t="str">
        <f t="shared" si="31"/>
        <v>Y</v>
      </c>
      <c r="W1015"/>
      <c r="X1015"/>
      <c r="Y1015" s="44">
        <v>2424.1999999999998</v>
      </c>
      <c r="Z1015" s="44">
        <v>4180.9840000000004</v>
      </c>
      <c r="AA1015" s="44">
        <v>4631.5649999999996</v>
      </c>
      <c r="AB1015" s="44">
        <v>4557.1482749999996</v>
      </c>
      <c r="AC1015" s="44">
        <v>7.8049999999999994E-2</v>
      </c>
      <c r="AD1015" s="44">
        <v>2.8200000000000001E-5</v>
      </c>
      <c r="AE1015" s="44">
        <v>2207.36</v>
      </c>
      <c r="AF1015" s="44">
        <v>7148.3014000000003</v>
      </c>
      <c r="AG1015" s="44">
        <v>4022.39</v>
      </c>
      <c r="AH1015" s="44">
        <v>298687.23090000002</v>
      </c>
      <c r="AI1015" s="44">
        <v>4306.6000000000004</v>
      </c>
      <c r="AJ1015" s="44">
        <v>2258.3000000000002</v>
      </c>
      <c r="AK1015" s="44">
        <v>4724</v>
      </c>
      <c r="AL1015" s="44">
        <v>7.4999999999999997E-2</v>
      </c>
      <c r="AM1015" s="44">
        <v>4624.3999999999996</v>
      </c>
      <c r="AN1015" s="44">
        <v>2465.6999999999998</v>
      </c>
      <c r="AO1015" s="44">
        <v>20</v>
      </c>
      <c r="AP1015" s="44">
        <v>2.81</v>
      </c>
      <c r="AQ1015" s="44">
        <v>7.4999999999999997E-2</v>
      </c>
      <c r="AR1015" s="44">
        <v>4699.1000000000004</v>
      </c>
      <c r="AS1015" s="44">
        <v>8.2000000000000003E-2</v>
      </c>
      <c r="AT1015" s="44">
        <v>4512.3</v>
      </c>
      <c r="AU1015" s="44">
        <v>8.8999999999999996E-2</v>
      </c>
      <c r="AV1015" s="44">
        <v>28443.355769999998</v>
      </c>
      <c r="AW1015" s="44">
        <v>6677283.2249999996</v>
      </c>
      <c r="AX1015" s="44">
        <v>34429.411760000003</v>
      </c>
      <c r="AY1015" s="44">
        <v>6.5736842000000004E-2</v>
      </c>
      <c r="AZ1015" s="44">
        <v>2.3499999999999999E-5</v>
      </c>
      <c r="BA1015" s="44">
        <v>31549.333330000001</v>
      </c>
      <c r="BB1015" s="44">
        <v>30884</v>
      </c>
      <c r="BC1015" s="44">
        <v>25362.19512</v>
      </c>
      <c r="BD1015" s="44">
        <v>7.4999999999999997E-2</v>
      </c>
      <c r="BE1015" s="44">
        <v>7.3761854580000001</v>
      </c>
      <c r="BF1015" s="44">
        <v>7.5512405610000002</v>
      </c>
      <c r="BG1015" s="44">
        <v>7.5471698109999998</v>
      </c>
      <c r="BH1015" s="44">
        <v>1.0237324699999999</v>
      </c>
      <c r="BI1015" s="44">
        <v>0.99946091599999998</v>
      </c>
      <c r="BJ1015" s="44">
        <v>7.117437722</v>
      </c>
      <c r="BK1015" s="44">
        <v>1.016153447</v>
      </c>
      <c r="BL1015" s="44">
        <v>0.96024770699999995</v>
      </c>
      <c r="BM1015" s="44">
        <v>1</v>
      </c>
      <c r="BN1015" s="44">
        <v>1.0933333329999999</v>
      </c>
      <c r="BO1015" s="44">
        <v>0.97891133500000005</v>
      </c>
      <c r="BP1015" s="44">
        <v>0.82120823499999995</v>
      </c>
      <c r="BQ1015" s="44">
        <v>2984.48</v>
      </c>
      <c r="BR1015" s="44">
        <v>4472.4350000000004</v>
      </c>
      <c r="BS1015" s="44">
        <v>2842.4</v>
      </c>
      <c r="BT1015" s="44">
        <v>4565</v>
      </c>
      <c r="BU1015" s="44">
        <v>4469.9476000000004</v>
      </c>
      <c r="BV1015" s="44">
        <v>3203.8522750000002</v>
      </c>
      <c r="BW1015" s="44">
        <v>1487.96</v>
      </c>
      <c r="BX1015" s="44">
        <v>9177.1484</v>
      </c>
      <c r="BY1015" s="44">
        <v>1722.6</v>
      </c>
      <c r="BZ1015" s="44">
        <v>19168.956200000001</v>
      </c>
      <c r="CA1015" s="44">
        <v>3955456.2220000001</v>
      </c>
      <c r="CB1015" s="44">
        <v>23433.823530000001</v>
      </c>
      <c r="CC1015" s="44">
        <v>4454.2714290000004</v>
      </c>
      <c r="CD1015" s="44">
        <v>4509.6571430000004</v>
      </c>
      <c r="CE1015" s="44">
        <v>4450.2</v>
      </c>
      <c r="CF1015" s="44">
        <v>1538.114286</v>
      </c>
      <c r="CG1015" s="44">
        <v>1495.0285710000001</v>
      </c>
      <c r="CH1015" s="44">
        <v>1421.2</v>
      </c>
      <c r="CI1015" s="44">
        <v>4257.4285710000004</v>
      </c>
      <c r="CJ1015" s="44">
        <v>3734.4571430000001</v>
      </c>
      <c r="CK1015" s="44">
        <v>4084.1</v>
      </c>
      <c r="CL1015" s="44">
        <v>19434.285370000001</v>
      </c>
      <c r="CM1015" s="44">
        <v>19370.771260000001</v>
      </c>
      <c r="CN1015" s="44">
        <v>18623.954590000001</v>
      </c>
      <c r="CO1015" s="44">
        <v>90.1</v>
      </c>
      <c r="CP1015" s="44">
        <v>97.8</v>
      </c>
      <c r="CQ1015" s="44">
        <v>98.4</v>
      </c>
    </row>
    <row r="1016" spans="1:95" s="4" customFormat="1" x14ac:dyDescent="0.2">
      <c r="A1016" t="s">
        <v>1895</v>
      </c>
      <c r="B1016" t="s">
        <v>173</v>
      </c>
      <c r="C1016" t="s">
        <v>2938</v>
      </c>
      <c r="D1016" t="s">
        <v>2939</v>
      </c>
      <c r="E1016" t="s">
        <v>2940</v>
      </c>
      <c r="F1016" t="s">
        <v>2941</v>
      </c>
      <c r="G1016"/>
      <c r="H1016" t="s">
        <v>2942</v>
      </c>
      <c r="I1016" t="s">
        <v>2943</v>
      </c>
      <c r="J1016" t="s">
        <v>712</v>
      </c>
      <c r="K1016"/>
      <c r="L1016" t="s">
        <v>104</v>
      </c>
      <c r="M1016" t="s">
        <v>2949</v>
      </c>
      <c r="N1016" s="4" t="s">
        <v>2188</v>
      </c>
      <c r="O1016" s="4" t="s">
        <v>111</v>
      </c>
      <c r="P1016">
        <v>18</v>
      </c>
      <c r="Q1016">
        <v>2</v>
      </c>
      <c r="R1016"/>
      <c r="S1016"/>
      <c r="T1016"/>
      <c r="U1016"/>
      <c r="V1016" t="str">
        <f t="shared" si="31"/>
        <v>Y</v>
      </c>
      <c r="W1016"/>
      <c r="X1016"/>
      <c r="Y1016" s="44">
        <v>2670.6833329999999</v>
      </c>
      <c r="Z1016" s="44">
        <v>19474.782500000001</v>
      </c>
      <c r="AA1016" s="44">
        <v>4185.1499999999996</v>
      </c>
      <c r="AB1016" s="44">
        <v>158233.54139999999</v>
      </c>
      <c r="AC1016" s="44">
        <v>6.1722222E-2</v>
      </c>
      <c r="AD1016" s="44">
        <v>4.8331200000000001E-4</v>
      </c>
      <c r="AE1016" s="44">
        <v>1514.488889</v>
      </c>
      <c r="AF1016" s="44">
        <v>96548.986539999998</v>
      </c>
      <c r="AG1016" s="44">
        <v>3718.0555559999998</v>
      </c>
      <c r="AH1016" s="44">
        <v>241109.53140000001</v>
      </c>
      <c r="AI1016" s="44">
        <v>4048.2</v>
      </c>
      <c r="AJ1016" s="44">
        <v>2451.4</v>
      </c>
      <c r="AK1016" s="44">
        <v>4705.3999999999996</v>
      </c>
      <c r="AL1016" s="44">
        <v>0.03</v>
      </c>
      <c r="AM1016" s="44">
        <v>3472.5</v>
      </c>
      <c r="AN1016" s="44">
        <v>2254</v>
      </c>
      <c r="AO1016" s="44">
        <v>18</v>
      </c>
      <c r="AP1016" s="44">
        <v>2.468</v>
      </c>
      <c r="AQ1016" s="44">
        <v>0.04</v>
      </c>
      <c r="AR1016" s="44">
        <v>3783.9</v>
      </c>
      <c r="AS1016" s="44">
        <v>7.5999999999999998E-2</v>
      </c>
      <c r="AT1016" s="44">
        <v>4705.3999999999996</v>
      </c>
      <c r="AU1016" s="44">
        <v>0.10100000000000001</v>
      </c>
      <c r="AV1016" s="44">
        <v>26270.063040000001</v>
      </c>
      <c r="AW1016" s="44">
        <v>27820805.739999998</v>
      </c>
      <c r="AX1016" s="44">
        <v>33304.651160000001</v>
      </c>
      <c r="AY1016" s="44">
        <v>7.9823529000000004E-2</v>
      </c>
      <c r="AZ1016" s="44">
        <v>1.1537920000000001E-3</v>
      </c>
      <c r="BA1016" s="44">
        <v>31550</v>
      </c>
      <c r="BB1016" s="44">
        <v>29887.5</v>
      </c>
      <c r="BC1016" s="44">
        <v>26381.578949999999</v>
      </c>
      <c r="BD1016" s="44">
        <v>0.14099999999999999</v>
      </c>
      <c r="BE1016" s="44">
        <v>8.1855388809999994</v>
      </c>
      <c r="BF1016" s="44">
        <v>8.0971659920000008</v>
      </c>
      <c r="BG1016" s="44">
        <v>8.174386921</v>
      </c>
      <c r="BH1016" s="44">
        <v>0.98920377900000001</v>
      </c>
      <c r="BI1016" s="44">
        <v>1.0095367850000001</v>
      </c>
      <c r="BJ1016" s="44">
        <v>7.2933549429999998</v>
      </c>
      <c r="BK1016" s="44">
        <v>1.089676026</v>
      </c>
      <c r="BL1016" s="44">
        <v>1.243531806</v>
      </c>
      <c r="BM1016" s="44">
        <v>1.3333333329999999</v>
      </c>
      <c r="BN1016" s="44">
        <v>1.9</v>
      </c>
      <c r="BO1016" s="44">
        <v>0.94730586400000005</v>
      </c>
      <c r="BP1016" s="44">
        <v>0.88269607500000002</v>
      </c>
      <c r="BQ1016" s="44">
        <v>3203.644444</v>
      </c>
      <c r="BR1016" s="44">
        <v>4038.6722220000001</v>
      </c>
      <c r="BS1016" s="44">
        <v>2540.9</v>
      </c>
      <c r="BT1016" s="44">
        <v>4522</v>
      </c>
      <c r="BU1016" s="44">
        <v>253093.90359999999</v>
      </c>
      <c r="BV1016" s="44">
        <v>129336.6798</v>
      </c>
      <c r="BW1016" s="44">
        <v>835.01666669999997</v>
      </c>
      <c r="BX1016" s="44">
        <v>71537.411389999994</v>
      </c>
      <c r="BY1016" s="44">
        <v>1981.1</v>
      </c>
      <c r="BZ1016" s="44">
        <v>16218.260410000001</v>
      </c>
      <c r="CA1016" s="44">
        <v>71396197.200000003</v>
      </c>
      <c r="CB1016" s="44">
        <v>28300</v>
      </c>
      <c r="CC1016" s="44">
        <v>4048.2333330000001</v>
      </c>
      <c r="CD1016" s="44">
        <v>3998</v>
      </c>
      <c r="CE1016" s="44">
        <v>4069.7833329999999</v>
      </c>
      <c r="CF1016" s="44">
        <v>933.1166667</v>
      </c>
      <c r="CG1016" s="44">
        <v>796.73333330000003</v>
      </c>
      <c r="CH1016" s="44">
        <v>775.2</v>
      </c>
      <c r="CI1016" s="44">
        <v>3753.95</v>
      </c>
      <c r="CJ1016" s="44">
        <v>3660.6333330000002</v>
      </c>
      <c r="CK1016" s="44">
        <v>3739.583333</v>
      </c>
      <c r="CL1016" s="44">
        <v>18060.39357</v>
      </c>
      <c r="CM1016" s="44">
        <v>16182.92762</v>
      </c>
      <c r="CN1016" s="44">
        <v>14411.46005</v>
      </c>
      <c r="CO1016" s="44">
        <v>80.266666670000006</v>
      </c>
      <c r="CP1016" s="44">
        <v>84.95</v>
      </c>
      <c r="CQ1016" s="44">
        <v>91.416666669999998</v>
      </c>
    </row>
    <row r="1017" spans="1:95" s="2" customFormat="1" x14ac:dyDescent="0.2">
      <c r="A1017" s="2" t="s">
        <v>108</v>
      </c>
      <c r="B1017" s="2" t="s">
        <v>173</v>
      </c>
      <c r="C1017" s="2" t="s">
        <v>2938</v>
      </c>
      <c r="D1017" s="2" t="s">
        <v>2939</v>
      </c>
      <c r="E1017" s="2" t="s">
        <v>2940</v>
      </c>
      <c r="F1017" s="2" t="s">
        <v>2941</v>
      </c>
      <c r="H1017" s="2" t="s">
        <v>2942</v>
      </c>
      <c r="I1017" s="2" t="s">
        <v>2943</v>
      </c>
      <c r="J1017" s="2" t="s">
        <v>712</v>
      </c>
      <c r="L1017" s="2" t="s">
        <v>104</v>
      </c>
      <c r="M1017" s="2" t="s">
        <v>2950</v>
      </c>
      <c r="N1017" s="2" t="s">
        <v>2951</v>
      </c>
      <c r="O1017" s="2" t="s">
        <v>111</v>
      </c>
      <c r="P1017" s="2">
        <v>25</v>
      </c>
      <c r="Q1017" s="2">
        <v>2</v>
      </c>
      <c r="V1017" s="2" t="str">
        <f t="shared" si="31"/>
        <v>N</v>
      </c>
      <c r="Y1017" s="45">
        <v>2596.0708333333332</v>
      </c>
      <c r="Z1017" s="45">
        <v>142397.49623263959</v>
      </c>
      <c r="AA1017" s="45">
        <v>3570.0958333333333</v>
      </c>
      <c r="AB1017" s="45">
        <v>500040.63539930515</v>
      </c>
      <c r="AC1017" s="45">
        <v>4.4958333333333343E-2</v>
      </c>
      <c r="AD1017" s="45">
        <v>4.4053993055555567E-4</v>
      </c>
      <c r="AE1017" s="45">
        <v>974.03333333333342</v>
      </c>
      <c r="AF1017" s="45">
        <v>119596.20222222205</v>
      </c>
      <c r="AG1017" s="45">
        <v>3390.6375000000003</v>
      </c>
      <c r="AH1017" s="45">
        <v>524704.9815104173</v>
      </c>
      <c r="AI1017" s="45">
        <v>4125</v>
      </c>
      <c r="AJ1017" s="45">
        <v>2095.8000000000002</v>
      </c>
      <c r="AK1017" s="45">
        <v>4460.3999999999996</v>
      </c>
      <c r="AL1017" s="45">
        <v>2.1999999999999999E-2</v>
      </c>
      <c r="AM1017" s="45">
        <v>2840.8</v>
      </c>
      <c r="AN1017" s="45">
        <v>2364.5999999999995</v>
      </c>
      <c r="AO1017" s="45">
        <v>24</v>
      </c>
      <c r="AP1017" s="45">
        <v>1.4629999999999999</v>
      </c>
      <c r="AQ1017" s="45">
        <v>5.6000000000000001E-2</v>
      </c>
      <c r="AR1017" s="45">
        <v>4179.7</v>
      </c>
      <c r="AS1017" s="45">
        <v>6.3E-2</v>
      </c>
      <c r="AT1017" s="45">
        <v>4244.5</v>
      </c>
      <c r="AU1017" s="45">
        <v>7.3999999999999996E-2</v>
      </c>
      <c r="AV1017" s="45">
        <v>23402.877257011743</v>
      </c>
      <c r="AW1017" s="45">
        <v>26810957.974854257</v>
      </c>
      <c r="AX1017" s="45">
        <v>35394.444444444445</v>
      </c>
      <c r="AY1017" s="45">
        <v>1.6695652173913035E-2</v>
      </c>
      <c r="AZ1017" s="45">
        <v>7.568998109640804E-5</v>
      </c>
      <c r="BA1017" s="45">
        <v>26504.545454545456</v>
      </c>
      <c r="BB1017" s="45">
        <v>21208.928571428572</v>
      </c>
      <c r="BC1017" s="45">
        <v>19538.09523809524</v>
      </c>
      <c r="BD1017" s="45">
        <v>3.4999999999999969E-2</v>
      </c>
      <c r="BE1017" s="45">
        <v>16.949152542372882</v>
      </c>
      <c r="BF1017" s="45">
        <v>16.985138004246298</v>
      </c>
      <c r="BG1017" s="45">
        <v>16.949152542372882</v>
      </c>
      <c r="BH1017" s="45">
        <v>1.0021231422505315</v>
      </c>
      <c r="BI1017" s="45">
        <v>0.99788135593220262</v>
      </c>
      <c r="BJ1017" s="45">
        <v>16.404647983595353</v>
      </c>
      <c r="BK1017" s="45">
        <v>1.4713108983384959</v>
      </c>
      <c r="BL1017" s="45">
        <v>1.0155035050362466</v>
      </c>
      <c r="BM1017" s="45">
        <v>2.5454545454545459</v>
      </c>
      <c r="BN1017" s="45">
        <v>1.125</v>
      </c>
      <c r="BO1017" s="45">
        <v>0.80019967170541684</v>
      </c>
      <c r="BP1017" s="45">
        <v>0.92122028570626713</v>
      </c>
      <c r="BQ1017" s="45">
        <v>2847.6541666666667</v>
      </c>
      <c r="BR1017" s="45">
        <v>3521.4958333333338</v>
      </c>
      <c r="BS1017" s="45">
        <v>2296.9</v>
      </c>
      <c r="BT1017" s="45">
        <v>4359.3999999999996</v>
      </c>
      <c r="BU1017" s="45">
        <v>199804.61498264142</v>
      </c>
      <c r="BV1017" s="45">
        <v>485303.18039930199</v>
      </c>
      <c r="BW1017" s="45">
        <v>673.83333333333337</v>
      </c>
      <c r="BX1017" s="45">
        <v>71739.411388888853</v>
      </c>
      <c r="BY1017" s="45">
        <v>2062.4999999999995</v>
      </c>
      <c r="BZ1017" s="45">
        <v>15876.091864362317</v>
      </c>
      <c r="CA1017" s="45">
        <v>10329978.960569117</v>
      </c>
      <c r="CB1017" s="45">
        <v>21309.090909090912</v>
      </c>
      <c r="CC1017" s="45">
        <v>3568.375</v>
      </c>
      <c r="CD1017" s="45">
        <v>3492.2</v>
      </c>
      <c r="CE1017" s="45">
        <v>3503.9124999999999</v>
      </c>
      <c r="CF1017" s="45">
        <v>732.42500000000007</v>
      </c>
      <c r="CG1017" s="45">
        <v>597.67499999999995</v>
      </c>
      <c r="CH1017" s="45">
        <v>691.40000000000009</v>
      </c>
      <c r="CI1017" s="45">
        <v>3474.6249999999995</v>
      </c>
      <c r="CJ1017" s="45">
        <v>3386.7250000000004</v>
      </c>
      <c r="CK1017" s="45">
        <v>3310.5625</v>
      </c>
      <c r="CL1017" s="45">
        <v>17341.151536372123</v>
      </c>
      <c r="CM1017" s="45">
        <v>13914.702292148742</v>
      </c>
      <c r="CN1017" s="45">
        <v>16372.421764566097</v>
      </c>
      <c r="CO1017" s="45">
        <v>78.650000000000006</v>
      </c>
      <c r="CP1017" s="45">
        <v>84.537500000000009</v>
      </c>
      <c r="CQ1017" s="45">
        <v>83.712500000000006</v>
      </c>
    </row>
    <row r="1018" spans="1:95" s="4" customFormat="1" x14ac:dyDescent="0.2">
      <c r="A1018" t="s">
        <v>1895</v>
      </c>
      <c r="B1018" t="s">
        <v>173</v>
      </c>
      <c r="C1018" t="s">
        <v>2952</v>
      </c>
      <c r="D1018" t="s">
        <v>2953</v>
      </c>
      <c r="E1018" t="s">
        <v>2954</v>
      </c>
      <c r="F1018" t="s">
        <v>2955</v>
      </c>
      <c r="G1018"/>
      <c r="H1018"/>
      <c r="I1018"/>
      <c r="J1018" t="s">
        <v>570</v>
      </c>
      <c r="K1018"/>
      <c r="L1018" t="s">
        <v>104</v>
      </c>
      <c r="M1018" t="s">
        <v>2956</v>
      </c>
      <c r="N1018" t="s">
        <v>1804</v>
      </c>
      <c r="O1018" t="s">
        <v>111</v>
      </c>
      <c r="P1018">
        <v>70</v>
      </c>
      <c r="Q1018">
        <v>1</v>
      </c>
      <c r="R1018"/>
      <c r="S1018"/>
      <c r="T1018"/>
      <c r="U1018"/>
      <c r="V1018" t="str">
        <f t="shared" si="31"/>
        <v>Y</v>
      </c>
      <c r="W1018"/>
      <c r="X1018"/>
      <c r="Y1018" s="44">
        <v>2597.8000000000002</v>
      </c>
      <c r="Z1018" s="44">
        <v>842.76599999999996</v>
      </c>
      <c r="AA1018" s="44">
        <v>2803.26</v>
      </c>
      <c r="AB1018" s="44">
        <v>2123.0684000000001</v>
      </c>
      <c r="AC1018" s="44">
        <v>7.6399999999999996E-2</v>
      </c>
      <c r="AD1018" s="44">
        <v>1.2464E-4</v>
      </c>
      <c r="AE1018" s="44">
        <v>205.49</v>
      </c>
      <c r="AF1018" s="44">
        <v>2210.3429000000001</v>
      </c>
      <c r="AG1018" s="44">
        <v>2743.31</v>
      </c>
      <c r="AH1018" s="44">
        <v>1501.3909000000001</v>
      </c>
      <c r="AI1018" s="44">
        <v>2670.1</v>
      </c>
      <c r="AJ1018" s="44">
        <v>2503.1</v>
      </c>
      <c r="AK1018" s="44">
        <v>2889.2</v>
      </c>
      <c r="AL1018" s="44">
        <v>6.8000000000000005E-2</v>
      </c>
      <c r="AM1018" s="44">
        <v>2727.3</v>
      </c>
      <c r="AN1018" s="44">
        <v>386.1</v>
      </c>
      <c r="AO1018" s="44">
        <v>70</v>
      </c>
      <c r="AP1018" s="44">
        <v>14.362</v>
      </c>
      <c r="AQ1018" s="44">
        <v>8.3000000000000004E-2</v>
      </c>
      <c r="AR1018" s="44">
        <v>2826.9</v>
      </c>
      <c r="AS1018" s="44">
        <v>8.7999999999999995E-2</v>
      </c>
      <c r="AT1018" s="44">
        <v>2764.7</v>
      </c>
      <c r="AU1018" s="44">
        <v>0.106</v>
      </c>
      <c r="AV1018" s="44">
        <v>2697.4401720000001</v>
      </c>
      <c r="AW1018" s="44">
        <v>316182.56780000002</v>
      </c>
      <c r="AX1018" s="44">
        <v>4301.818182</v>
      </c>
      <c r="AY1018" s="44">
        <v>0.61166666700000005</v>
      </c>
      <c r="AZ1018" s="44">
        <v>2.4382248889999998</v>
      </c>
      <c r="BA1018" s="44">
        <v>1830.882353</v>
      </c>
      <c r="BB1018" s="44">
        <v>2701.204819</v>
      </c>
      <c r="BC1018" s="44">
        <v>2405.681818</v>
      </c>
      <c r="BD1018" s="44">
        <v>5.0279999999999996</v>
      </c>
      <c r="BE1018" s="44">
        <v>7.8988941549999998</v>
      </c>
      <c r="BF1018" s="44">
        <v>1.595150742</v>
      </c>
      <c r="BG1018" s="44">
        <v>7.936507937</v>
      </c>
      <c r="BH1018" s="44">
        <v>0.201946084</v>
      </c>
      <c r="BI1018" s="44">
        <v>4.9753968249999998</v>
      </c>
      <c r="BJ1018" s="44">
        <v>19.42626375</v>
      </c>
      <c r="BK1018" s="44">
        <v>1.0365196350000001</v>
      </c>
      <c r="BL1018" s="44">
        <v>0.97799709899999998</v>
      </c>
      <c r="BM1018" s="44">
        <v>1.2205882349999999</v>
      </c>
      <c r="BN1018" s="44">
        <v>1.0602409639999999</v>
      </c>
      <c r="BO1018" s="44">
        <v>1.475356849</v>
      </c>
      <c r="BP1018" s="44">
        <v>0.89059585600000002</v>
      </c>
      <c r="BQ1018" s="44">
        <v>2661.51</v>
      </c>
      <c r="BR1018" s="44">
        <v>2769.14</v>
      </c>
      <c r="BS1018" s="44">
        <v>2540.9</v>
      </c>
      <c r="BT1018" s="44">
        <v>2799.3</v>
      </c>
      <c r="BU1018" s="44">
        <v>1408.8549</v>
      </c>
      <c r="BV1018" s="44">
        <v>760.50040000000001</v>
      </c>
      <c r="BW1018" s="44">
        <v>107.65</v>
      </c>
      <c r="BX1018" s="44">
        <v>464.40249999999997</v>
      </c>
      <c r="BY1018" s="44">
        <v>258.39999999999998</v>
      </c>
      <c r="BZ1018" s="44">
        <v>1451.7452760000001</v>
      </c>
      <c r="CA1018" s="44">
        <v>169600.02280000001</v>
      </c>
      <c r="CB1018" s="44">
        <v>3132.727273</v>
      </c>
      <c r="CC1018" s="44">
        <v>2678.74</v>
      </c>
      <c r="CD1018" s="44">
        <v>2769.14</v>
      </c>
      <c r="CE1018" s="44">
        <v>2790.68</v>
      </c>
      <c r="CF1018" s="44">
        <v>94.74</v>
      </c>
      <c r="CG1018" s="44">
        <v>107.65</v>
      </c>
      <c r="CH1018" s="44">
        <v>94.72</v>
      </c>
      <c r="CI1018" s="44">
        <v>2644.28</v>
      </c>
      <c r="CJ1018" s="44">
        <v>2743.31</v>
      </c>
      <c r="CK1018" s="44">
        <v>2747.6</v>
      </c>
      <c r="CL1018" s="44">
        <v>1603.0303879999999</v>
      </c>
      <c r="CM1018" s="44">
        <v>1451.7452760000001</v>
      </c>
      <c r="CN1018" s="44">
        <v>1125.9596220000001</v>
      </c>
      <c r="CO1018" s="44">
        <v>63.3</v>
      </c>
      <c r="CP1018" s="44">
        <v>83.44</v>
      </c>
      <c r="CQ1018" s="44">
        <v>95.28</v>
      </c>
    </row>
    <row r="1019" spans="1:95" s="4" customFormat="1" x14ac:dyDescent="0.2">
      <c r="A1019" t="s">
        <v>1895</v>
      </c>
      <c r="B1019" t="s">
        <v>173</v>
      </c>
      <c r="C1019" t="s">
        <v>2952</v>
      </c>
      <c r="D1019" t="s">
        <v>2953</v>
      </c>
      <c r="E1019" t="s">
        <v>2954</v>
      </c>
      <c r="F1019" t="s">
        <v>2955</v>
      </c>
      <c r="G1019"/>
      <c r="H1019"/>
      <c r="I1019"/>
      <c r="J1019" t="s">
        <v>570</v>
      </c>
      <c r="K1019"/>
      <c r="L1019" t="s">
        <v>104</v>
      </c>
      <c r="M1019" t="s">
        <v>2957</v>
      </c>
      <c r="N1019" t="s">
        <v>2958</v>
      </c>
      <c r="O1019" t="s">
        <v>111</v>
      </c>
      <c r="P1019">
        <v>62</v>
      </c>
      <c r="Q1019">
        <v>1</v>
      </c>
      <c r="R1019"/>
      <c r="S1019"/>
      <c r="T1019"/>
      <c r="U1019"/>
      <c r="V1019" t="str">
        <f t="shared" si="31"/>
        <v>Y</v>
      </c>
      <c r="W1019"/>
      <c r="X1019"/>
      <c r="Y1019" s="44">
        <v>2586.84</v>
      </c>
      <c r="Z1019" s="44">
        <v>816.20039999999995</v>
      </c>
      <c r="AA1019" s="44">
        <v>2825.15</v>
      </c>
      <c r="AB1019" s="44">
        <v>3494.5704999999998</v>
      </c>
      <c r="AC1019" s="44">
        <v>0.108</v>
      </c>
      <c r="AD1019" s="44">
        <v>4.4640000000000001E-4</v>
      </c>
      <c r="AE1019" s="44">
        <v>238.31</v>
      </c>
      <c r="AF1019" s="44">
        <v>2481.3168999999998</v>
      </c>
      <c r="AG1019" s="44">
        <v>2747.63</v>
      </c>
      <c r="AH1019" s="44">
        <v>1408.3380999999999</v>
      </c>
      <c r="AI1019" s="44">
        <v>2713.2</v>
      </c>
      <c r="AJ1019" s="44">
        <v>2469.1</v>
      </c>
      <c r="AK1019" s="44">
        <v>2914.2</v>
      </c>
      <c r="AL1019" s="44">
        <v>8.5999999999999993E-2</v>
      </c>
      <c r="AM1019" s="44">
        <v>2856.7</v>
      </c>
      <c r="AN1019" s="44">
        <v>445.1</v>
      </c>
      <c r="AO1019" s="44">
        <v>62</v>
      </c>
      <c r="AP1019" s="44">
        <v>10.954000000000001</v>
      </c>
      <c r="AQ1019" s="44">
        <v>0.114</v>
      </c>
      <c r="AR1019" s="44">
        <v>2770.6</v>
      </c>
      <c r="AS1019" s="44">
        <v>0.13100000000000001</v>
      </c>
      <c r="AT1019" s="44">
        <v>2828</v>
      </c>
      <c r="AU1019" s="44">
        <v>0.14599999999999999</v>
      </c>
      <c r="AV1019" s="44">
        <v>2359.6214610000002</v>
      </c>
      <c r="AW1019" s="44">
        <v>750151.74739999999</v>
      </c>
      <c r="AX1019" s="44">
        <v>3763.106796</v>
      </c>
      <c r="AY1019" s="44">
        <v>0.46866666699999998</v>
      </c>
      <c r="AZ1019" s="44">
        <v>1.6134695560000001</v>
      </c>
      <c r="BA1019" s="44">
        <v>2837.2093020000002</v>
      </c>
      <c r="BB1019" s="44">
        <v>1763.1578950000001</v>
      </c>
      <c r="BC1019" s="44">
        <v>2191.6030529999998</v>
      </c>
      <c r="BD1019" s="44">
        <v>4.0609999999999999</v>
      </c>
      <c r="BE1019" s="44">
        <v>8.5034013609999999</v>
      </c>
      <c r="BF1019" s="44">
        <v>1.8875047190000001</v>
      </c>
      <c r="BG1019" s="44">
        <v>7.6804915510000002</v>
      </c>
      <c r="BH1019" s="44">
        <v>0.22197055500000001</v>
      </c>
      <c r="BI1019" s="44">
        <v>4.069124424</v>
      </c>
      <c r="BJ1019" s="44">
        <v>25.47014789</v>
      </c>
      <c r="BK1019" s="44">
        <v>0.96986032799999999</v>
      </c>
      <c r="BL1019" s="44">
        <v>1.0207175340000001</v>
      </c>
      <c r="BM1019" s="44">
        <v>1.3255813949999999</v>
      </c>
      <c r="BN1019" s="44">
        <v>1.1491228069999999</v>
      </c>
      <c r="BO1019" s="44">
        <v>0.62144089700000005</v>
      </c>
      <c r="BP1019" s="44">
        <v>1.2429987469999999</v>
      </c>
      <c r="BQ1019" s="44">
        <v>2687.34</v>
      </c>
      <c r="BR1019" s="44">
        <v>2782.08</v>
      </c>
      <c r="BS1019" s="44">
        <v>2670.1</v>
      </c>
      <c r="BT1019" s="44">
        <v>2842.4</v>
      </c>
      <c r="BU1019" s="44">
        <v>445.82639999999998</v>
      </c>
      <c r="BV1019" s="44">
        <v>2300.6795999999999</v>
      </c>
      <c r="BW1019" s="44">
        <v>94.74</v>
      </c>
      <c r="BX1019" s="44">
        <v>1038.1944000000001</v>
      </c>
      <c r="BY1019" s="44">
        <v>172.3</v>
      </c>
      <c r="BZ1019" s="44">
        <v>969.73493910000002</v>
      </c>
      <c r="CA1019" s="44">
        <v>239943.3683</v>
      </c>
      <c r="CB1019" s="44">
        <v>1819.71831</v>
      </c>
      <c r="CC1019" s="44">
        <v>2790.68</v>
      </c>
      <c r="CD1019" s="44">
        <v>2782.08</v>
      </c>
      <c r="CE1019" s="44">
        <v>2739</v>
      </c>
      <c r="CF1019" s="44">
        <v>120.58</v>
      </c>
      <c r="CG1019" s="44">
        <v>94.74</v>
      </c>
      <c r="CH1019" s="44">
        <v>68.900000000000006</v>
      </c>
      <c r="CI1019" s="44">
        <v>2747.6</v>
      </c>
      <c r="CJ1019" s="44">
        <v>2747.63</v>
      </c>
      <c r="CK1019" s="44">
        <v>2713.2</v>
      </c>
      <c r="CL1019" s="44">
        <v>1447.9307289999999</v>
      </c>
      <c r="CM1019" s="44">
        <v>969.73493910000002</v>
      </c>
      <c r="CN1019" s="44">
        <v>507.5287854</v>
      </c>
      <c r="CO1019" s="44">
        <v>80.86</v>
      </c>
      <c r="CP1019" s="44">
        <v>97</v>
      </c>
      <c r="CQ1019" s="44">
        <v>108.52</v>
      </c>
    </row>
    <row r="1020" spans="1:95" s="31" customFormat="1" x14ac:dyDescent="0.2">
      <c r="A1020" t="s">
        <v>1895</v>
      </c>
      <c r="B1020" t="s">
        <v>173</v>
      </c>
      <c r="C1020" t="s">
        <v>2952</v>
      </c>
      <c r="D1020" t="s">
        <v>2953</v>
      </c>
      <c r="E1020" t="s">
        <v>2954</v>
      </c>
      <c r="F1020" t="s">
        <v>2955</v>
      </c>
      <c r="G1020"/>
      <c r="H1020"/>
      <c r="I1020"/>
      <c r="J1020" t="s">
        <v>570</v>
      </c>
      <c r="K1020"/>
      <c r="L1020" t="s">
        <v>104</v>
      </c>
      <c r="M1020" t="s">
        <v>2959</v>
      </c>
      <c r="N1020" t="s">
        <v>2960</v>
      </c>
      <c r="O1020" t="s">
        <v>111</v>
      </c>
      <c r="P1020">
        <v>63</v>
      </c>
      <c r="Q1020">
        <v>1</v>
      </c>
      <c r="R1020"/>
      <c r="S1020"/>
      <c r="T1020"/>
      <c r="U1020"/>
      <c r="V1020" t="str">
        <f t="shared" si="31"/>
        <v>Y</v>
      </c>
      <c r="W1020"/>
      <c r="X1020"/>
      <c r="Y1020" s="44">
        <v>2927.08</v>
      </c>
      <c r="Z1020" s="44">
        <v>718.56960000000004</v>
      </c>
      <c r="AA1020" s="44">
        <v>3123.73</v>
      </c>
      <c r="AB1020" s="44">
        <v>915.1001</v>
      </c>
      <c r="AC1020" s="44">
        <v>8.4699999999999998E-2</v>
      </c>
      <c r="AD1020" s="44">
        <v>1.6421E-4</v>
      </c>
      <c r="AE1020" s="44">
        <v>196.66</v>
      </c>
      <c r="AF1020" s="44">
        <v>702.03840000000002</v>
      </c>
      <c r="AG1020" s="44">
        <v>3036.15</v>
      </c>
      <c r="AH1020" s="44">
        <v>464.40249999999997</v>
      </c>
      <c r="AI1020" s="44">
        <v>3100.8</v>
      </c>
      <c r="AJ1020" s="44">
        <v>2885.4</v>
      </c>
      <c r="AK1020" s="44">
        <v>3201.3</v>
      </c>
      <c r="AL1020" s="44">
        <v>0.04</v>
      </c>
      <c r="AM1020" s="44">
        <v>3072.1</v>
      </c>
      <c r="AN1020" s="44">
        <v>315.89999999999998</v>
      </c>
      <c r="AO1020" s="44">
        <v>63</v>
      </c>
      <c r="AP1020" s="44">
        <v>10.946</v>
      </c>
      <c r="AQ1020" s="44">
        <v>9.0999999999999998E-2</v>
      </c>
      <c r="AR1020" s="44">
        <v>3158.2</v>
      </c>
      <c r="AS1020" s="44">
        <v>9.6000000000000002E-2</v>
      </c>
      <c r="AT1020" s="44">
        <v>3186.9</v>
      </c>
      <c r="AU1020" s="44">
        <v>0.11600000000000001</v>
      </c>
      <c r="AV1020" s="44">
        <v>2375.1353199999999</v>
      </c>
      <c r="AW1020" s="44">
        <v>227617.51579999999</v>
      </c>
      <c r="AX1020" s="44">
        <v>4785.4166670000004</v>
      </c>
      <c r="AY1020" s="44">
        <v>0.50733333300000005</v>
      </c>
      <c r="AZ1020" s="44">
        <v>1.9009962220000001</v>
      </c>
      <c r="BA1020" s="44">
        <v>3947.5</v>
      </c>
      <c r="BB1020" s="44">
        <v>1893.4065929999999</v>
      </c>
      <c r="BC1020" s="44">
        <v>2691.666667</v>
      </c>
      <c r="BD1020" s="44">
        <v>4.407</v>
      </c>
      <c r="BE1020" s="44">
        <v>10.18329939</v>
      </c>
      <c r="BF1020" s="44">
        <v>1.847404397</v>
      </c>
      <c r="BG1020" s="44">
        <v>9.5785440610000006</v>
      </c>
      <c r="BH1020" s="44">
        <v>0.18141511199999999</v>
      </c>
      <c r="BI1020" s="44">
        <v>5.1848659000000001</v>
      </c>
      <c r="BJ1020" s="44">
        <v>25.48876302</v>
      </c>
      <c r="BK1020" s="44">
        <v>1.028026431</v>
      </c>
      <c r="BL1020" s="44">
        <v>1.009087455</v>
      </c>
      <c r="BM1020" s="44">
        <v>2.2749999999999999</v>
      </c>
      <c r="BN1020" s="44">
        <v>1.0549450549999999</v>
      </c>
      <c r="BO1020" s="44">
        <v>0.47964701500000001</v>
      </c>
      <c r="BP1020" s="44">
        <v>1.421599923</v>
      </c>
      <c r="BQ1020" s="44">
        <v>2975.88</v>
      </c>
      <c r="BR1020" s="44">
        <v>3079.25</v>
      </c>
      <c r="BS1020" s="44">
        <v>2928.5</v>
      </c>
      <c r="BT1020" s="44">
        <v>3143.8</v>
      </c>
      <c r="BU1020" s="44">
        <v>907.90359999999998</v>
      </c>
      <c r="BV1020" s="44">
        <v>835.92449999999997</v>
      </c>
      <c r="BW1020" s="44">
        <v>103.34</v>
      </c>
      <c r="BX1020" s="44">
        <v>445.82639999999998</v>
      </c>
      <c r="BY1020" s="44">
        <v>215.3</v>
      </c>
      <c r="BZ1020" s="44">
        <v>1253.316229</v>
      </c>
      <c r="CA1020" s="44">
        <v>109038.7928</v>
      </c>
      <c r="CB1020" s="44">
        <v>3230</v>
      </c>
      <c r="CC1020" s="44">
        <v>3057.7</v>
      </c>
      <c r="CD1020" s="44">
        <v>3079.25</v>
      </c>
      <c r="CE1020" s="44">
        <v>3109.4</v>
      </c>
      <c r="CF1020" s="44">
        <v>77.52</v>
      </c>
      <c r="CG1020" s="44">
        <v>103.34</v>
      </c>
      <c r="CH1020" s="44">
        <v>77.5</v>
      </c>
      <c r="CI1020" s="44">
        <v>3031.84</v>
      </c>
      <c r="CJ1020" s="44">
        <v>3036.15</v>
      </c>
      <c r="CK1020" s="44">
        <v>3074.94</v>
      </c>
      <c r="CL1020" s="44">
        <v>1417.364392</v>
      </c>
      <c r="CM1020" s="44">
        <v>1253.316229</v>
      </c>
      <c r="CN1020" s="44">
        <v>779.04243080000003</v>
      </c>
      <c r="CO1020" s="44">
        <v>65.16</v>
      </c>
      <c r="CP1020" s="44">
        <v>81.599999999999994</v>
      </c>
      <c r="CQ1020" s="44">
        <v>94.62</v>
      </c>
    </row>
    <row r="1021" spans="1:95" s="4" customFormat="1" x14ac:dyDescent="0.2">
      <c r="A1021" t="s">
        <v>1895</v>
      </c>
      <c r="B1021" t="s">
        <v>173</v>
      </c>
      <c r="C1021" t="s">
        <v>2952</v>
      </c>
      <c r="D1021" t="s">
        <v>2953</v>
      </c>
      <c r="E1021" t="s">
        <v>2954</v>
      </c>
      <c r="F1021" t="s">
        <v>2955</v>
      </c>
      <c r="G1021"/>
      <c r="H1021"/>
      <c r="I1021"/>
      <c r="J1021" t="s">
        <v>570</v>
      </c>
      <c r="K1021"/>
      <c r="L1021" t="s">
        <v>104</v>
      </c>
      <c r="M1021" t="s">
        <v>2961</v>
      </c>
      <c r="N1021" t="s">
        <v>2958</v>
      </c>
      <c r="O1021" t="s">
        <v>111</v>
      </c>
      <c r="P1021">
        <v>94</v>
      </c>
      <c r="Q1021">
        <v>1</v>
      </c>
      <c r="R1021"/>
      <c r="S1021"/>
      <c r="T1021"/>
      <c r="U1021"/>
      <c r="V1021" t="str">
        <f t="shared" si="31"/>
        <v>Y</v>
      </c>
      <c r="W1021"/>
      <c r="X1021"/>
      <c r="Y1021" s="44">
        <v>2718.67</v>
      </c>
      <c r="Z1021" s="44">
        <v>2040.0101</v>
      </c>
      <c r="AA1021" s="44">
        <v>2981.76</v>
      </c>
      <c r="AB1021" s="44">
        <v>1130.0064</v>
      </c>
      <c r="AC1021" s="44">
        <v>8.3400000000000002E-2</v>
      </c>
      <c r="AD1021" s="44">
        <v>3.3624000000000002E-4</v>
      </c>
      <c r="AE1021" s="44">
        <v>263.11</v>
      </c>
      <c r="AF1021" s="44">
        <v>1286.0048999999999</v>
      </c>
      <c r="AG1021" s="44">
        <v>2882.8</v>
      </c>
      <c r="AH1021" s="44">
        <v>1426.4659999999999</v>
      </c>
      <c r="AI1021" s="44">
        <v>2859.4</v>
      </c>
      <c r="AJ1021" s="44">
        <v>2530.6999999999998</v>
      </c>
      <c r="AK1021" s="44">
        <v>3157.2</v>
      </c>
      <c r="AL1021" s="44">
        <v>6.6000000000000003E-2</v>
      </c>
      <c r="AM1021" s="44">
        <v>2931.6</v>
      </c>
      <c r="AN1021" s="44">
        <v>626.5</v>
      </c>
      <c r="AO1021" s="44">
        <v>94</v>
      </c>
      <c r="AP1021" s="44">
        <v>9.9060000000000006</v>
      </c>
      <c r="AQ1021" s="44">
        <v>0.09</v>
      </c>
      <c r="AR1021" s="44">
        <v>3006.8</v>
      </c>
      <c r="AS1021" s="44">
        <v>0.112</v>
      </c>
      <c r="AT1021" s="44">
        <v>3082</v>
      </c>
      <c r="AU1021" s="44">
        <v>0.127</v>
      </c>
      <c r="AV1021" s="44">
        <v>3282.3928519999999</v>
      </c>
      <c r="AW1021" s="44">
        <v>578625.28659999999</v>
      </c>
      <c r="AX1021" s="44">
        <v>11248.979590000001</v>
      </c>
      <c r="AY1021" s="44">
        <v>0.57355555599999997</v>
      </c>
      <c r="AZ1021" s="44">
        <v>2.3035153579999998</v>
      </c>
      <c r="BA1021" s="44">
        <v>2277.272727</v>
      </c>
      <c r="BB1021" s="44">
        <v>3062.2222219999999</v>
      </c>
      <c r="BC1021" s="44">
        <v>3579.4642859999999</v>
      </c>
      <c r="BD1021" s="44">
        <v>4.8659999999999997</v>
      </c>
      <c r="BE1021" s="44">
        <v>13.477088950000001</v>
      </c>
      <c r="BF1021" s="44">
        <v>1.668056714</v>
      </c>
      <c r="BG1021" s="44">
        <v>13.513513509999999</v>
      </c>
      <c r="BH1021" s="44">
        <v>0.123769808</v>
      </c>
      <c r="BI1021" s="44">
        <v>8.1013513509999999</v>
      </c>
      <c r="BJ1021" s="44">
        <v>28.164748639999999</v>
      </c>
      <c r="BK1021" s="44">
        <v>1.0256515209999999</v>
      </c>
      <c r="BL1021" s="44">
        <v>1.0250099770000001</v>
      </c>
      <c r="BM1021" s="44">
        <v>1.363636364</v>
      </c>
      <c r="BN1021" s="44">
        <v>1.244444444</v>
      </c>
      <c r="BO1021" s="44">
        <v>1.344688401</v>
      </c>
      <c r="BP1021" s="44">
        <v>1.168910688</v>
      </c>
      <c r="BQ1021" s="44">
        <v>2803.12</v>
      </c>
      <c r="BR1021" s="44">
        <v>2929.65</v>
      </c>
      <c r="BS1021" s="44">
        <v>2765.6</v>
      </c>
      <c r="BT1021" s="44">
        <v>2953.1</v>
      </c>
      <c r="BU1021" s="44">
        <v>791.8596</v>
      </c>
      <c r="BV1021" s="44">
        <v>549.90250000000003</v>
      </c>
      <c r="BW1021" s="44">
        <v>126.57</v>
      </c>
      <c r="BX1021" s="44">
        <v>899.21609999999998</v>
      </c>
      <c r="BY1021" s="44">
        <v>187.5</v>
      </c>
      <c r="BZ1021" s="44">
        <v>1607.5554810000001</v>
      </c>
      <c r="CA1021" s="44">
        <v>346149.5025</v>
      </c>
      <c r="CB1021" s="44">
        <v>3826.530612</v>
      </c>
      <c r="CC1021" s="44">
        <v>2943.72</v>
      </c>
      <c r="CD1021" s="44">
        <v>2929.65</v>
      </c>
      <c r="CE1021" s="44">
        <v>2953.1</v>
      </c>
      <c r="CF1021" s="44">
        <v>121.88</v>
      </c>
      <c r="CG1021" s="44">
        <v>126.57</v>
      </c>
      <c r="CH1021" s="44">
        <v>131.26</v>
      </c>
      <c r="CI1021" s="44">
        <v>2878.12</v>
      </c>
      <c r="CJ1021" s="44">
        <v>2882.8</v>
      </c>
      <c r="CK1021" s="44">
        <v>2887.48</v>
      </c>
      <c r="CL1021" s="44">
        <v>2186.77549</v>
      </c>
      <c r="CM1021" s="44">
        <v>1607.5554810000001</v>
      </c>
      <c r="CN1021" s="44">
        <v>2125.5091470000002</v>
      </c>
      <c r="CO1021" s="44">
        <v>77.14</v>
      </c>
      <c r="CP1021" s="44">
        <v>88.88</v>
      </c>
      <c r="CQ1021" s="44">
        <v>96.64</v>
      </c>
    </row>
    <row r="1022" spans="1:95" x14ac:dyDescent="0.2">
      <c r="A1022" t="s">
        <v>108</v>
      </c>
      <c r="B1022" t="s">
        <v>173</v>
      </c>
      <c r="C1022" t="s">
        <v>2952</v>
      </c>
      <c r="D1022" t="s">
        <v>2953</v>
      </c>
      <c r="E1022" t="s">
        <v>2954</v>
      </c>
      <c r="F1022" t="s">
        <v>2955</v>
      </c>
      <c r="J1022" t="s">
        <v>570</v>
      </c>
      <c r="L1022" t="s">
        <v>104</v>
      </c>
      <c r="M1022" t="s">
        <v>2962</v>
      </c>
      <c r="N1022" t="s">
        <v>2963</v>
      </c>
      <c r="O1022" t="s">
        <v>111</v>
      </c>
      <c r="P1022">
        <v>8</v>
      </c>
      <c r="Q1022">
        <v>1</v>
      </c>
      <c r="V1022" t="str">
        <f t="shared" si="31"/>
        <v>Y</v>
      </c>
      <c r="Y1022" s="44">
        <v>2123.3250000000003</v>
      </c>
      <c r="Z1022" s="44">
        <v>448.54187499999813</v>
      </c>
      <c r="AA1022" s="44">
        <v>2254.0750000000003</v>
      </c>
      <c r="AB1022" s="44">
        <v>311.9743750000012</v>
      </c>
      <c r="AC1022" s="44">
        <v>0.13899999999999998</v>
      </c>
      <c r="AD1022" s="44">
        <v>1.0907500000000014E-3</v>
      </c>
      <c r="AE1022" s="44">
        <v>130.72499999999999</v>
      </c>
      <c r="AF1022" s="44">
        <v>301.02437500000451</v>
      </c>
      <c r="AG1022" s="44">
        <v>2207.1749999999997</v>
      </c>
      <c r="AH1022" s="44">
        <v>348.30187499999857</v>
      </c>
      <c r="AI1022" s="44">
        <v>2239.5</v>
      </c>
      <c r="AJ1022" s="44">
        <v>2091.8000000000002</v>
      </c>
      <c r="AK1022" s="44">
        <v>2282.5</v>
      </c>
      <c r="AL1022" s="44">
        <v>0.11799999999999999</v>
      </c>
      <c r="AM1022" s="44">
        <v>2227.1</v>
      </c>
      <c r="AN1022" s="44">
        <v>190.69999999999982</v>
      </c>
      <c r="AO1022" s="44">
        <v>8</v>
      </c>
      <c r="AP1022" s="44">
        <v>2.4330000000000003</v>
      </c>
      <c r="AQ1022" s="44">
        <v>0.11799999999999999</v>
      </c>
      <c r="AR1022" s="44">
        <v>2264.1</v>
      </c>
      <c r="AS1022" s="44">
        <v>0.14199999999999999</v>
      </c>
      <c r="AT1022" s="44">
        <v>2245.6</v>
      </c>
      <c r="AU1022" s="44">
        <v>0.221</v>
      </c>
      <c r="AV1022" s="44">
        <v>972.18287421905723</v>
      </c>
      <c r="AW1022" s="44">
        <v>30230.935618291609</v>
      </c>
      <c r="AX1022" s="44">
        <v>1240.3225806451615</v>
      </c>
      <c r="AY1022" s="44">
        <v>0.18871428571428578</v>
      </c>
      <c r="AZ1022" s="44">
        <v>1.7242040816326362E-3</v>
      </c>
      <c r="BA1022" s="44">
        <v>938.13559322033905</v>
      </c>
      <c r="BB1022" s="44">
        <v>1042.3728813559323</v>
      </c>
      <c r="BC1022" s="44">
        <v>1083.0985915492959</v>
      </c>
      <c r="BD1022" s="44">
        <v>0.26600000000000035</v>
      </c>
      <c r="BE1022" s="44">
        <v>3.2223415682062329</v>
      </c>
      <c r="BF1022" s="44">
        <v>4.0431266846361238</v>
      </c>
      <c r="BG1022" s="44">
        <v>4.319654427645796</v>
      </c>
      <c r="BH1022" s="44">
        <v>1.254716981132076</v>
      </c>
      <c r="BI1022" s="44">
        <v>1.0683945284377254</v>
      </c>
      <c r="BJ1022" s="44">
        <v>3.2881216605014383</v>
      </c>
      <c r="BK1022" s="44">
        <v>1.0166135332944188</v>
      </c>
      <c r="BL1022" s="44">
        <v>0.99182898281878007</v>
      </c>
      <c r="BM1022" s="44">
        <v>1</v>
      </c>
      <c r="BN1022" s="44">
        <v>1.2033898305084745</v>
      </c>
      <c r="BO1022" s="44">
        <v>1.1111111111111112</v>
      </c>
      <c r="BP1022" s="44">
        <v>1.0390701935188364</v>
      </c>
      <c r="BQ1022" s="44">
        <v>2164.0749999999998</v>
      </c>
      <c r="BR1022" s="44">
        <v>2223.3374999999996</v>
      </c>
      <c r="BS1022" s="44">
        <v>2153.3000000000002</v>
      </c>
      <c r="BT1022" s="44">
        <v>2239.5</v>
      </c>
      <c r="BU1022" s="44">
        <v>348.30187499999857</v>
      </c>
      <c r="BV1022" s="44">
        <v>435.37734374999809</v>
      </c>
      <c r="BW1022" s="44">
        <v>59.225000000000009</v>
      </c>
      <c r="BX1022" s="44">
        <v>433.35937499999909</v>
      </c>
      <c r="BY1022" s="44">
        <v>86.199999999999818</v>
      </c>
      <c r="BZ1022" s="44">
        <v>452.13115617398824</v>
      </c>
      <c r="CA1022" s="44">
        <v>37346.254795510089</v>
      </c>
      <c r="CB1022" s="44">
        <v>729.66101694915255</v>
      </c>
      <c r="CC1022" s="44">
        <v>2225.1333333333332</v>
      </c>
      <c r="CD1022" s="44">
        <v>2225.1333333333332</v>
      </c>
      <c r="CE1022" s="44">
        <v>2217.9499999999998</v>
      </c>
      <c r="CF1022" s="44">
        <v>43.1</v>
      </c>
      <c r="CG1022" s="44">
        <v>71.766666666666666</v>
      </c>
      <c r="CH1022" s="44">
        <v>64.599999999999994</v>
      </c>
      <c r="CI1022" s="44">
        <v>2225.1333333333332</v>
      </c>
      <c r="CJ1022" s="44">
        <v>2196.4</v>
      </c>
      <c r="CK1022" s="44">
        <v>2196.4</v>
      </c>
      <c r="CL1022" s="44">
        <v>282.53673168528604</v>
      </c>
      <c r="CM1022" s="44">
        <v>602.30089301986516</v>
      </c>
      <c r="CN1022" s="44">
        <v>481.2681876382261</v>
      </c>
      <c r="CO1022" s="44">
        <v>79.400000000000006</v>
      </c>
      <c r="CP1022" s="44">
        <v>82.600000000000009</v>
      </c>
      <c r="CQ1022" s="44">
        <v>83.15</v>
      </c>
    </row>
    <row r="1023" spans="1:95" x14ac:dyDescent="0.2">
      <c r="A1023" t="s">
        <v>108</v>
      </c>
      <c r="B1023" t="s">
        <v>173</v>
      </c>
      <c r="C1023" t="s">
        <v>2952</v>
      </c>
      <c r="D1023" t="s">
        <v>2953</v>
      </c>
      <c r="E1023" t="s">
        <v>2954</v>
      </c>
      <c r="F1023" t="s">
        <v>2955</v>
      </c>
      <c r="J1023" t="s">
        <v>570</v>
      </c>
      <c r="L1023" t="s">
        <v>104</v>
      </c>
      <c r="M1023" t="s">
        <v>2964</v>
      </c>
      <c r="N1023" t="s">
        <v>2965</v>
      </c>
      <c r="O1023" t="s">
        <v>111</v>
      </c>
      <c r="P1023">
        <v>21</v>
      </c>
      <c r="Q1023">
        <v>1</v>
      </c>
      <c r="V1023" t="str">
        <f t="shared" si="31"/>
        <v>Y</v>
      </c>
      <c r="Y1023" s="44">
        <v>3162.9761904761904</v>
      </c>
      <c r="Z1023" s="44">
        <v>3059.8475283446719</v>
      </c>
      <c r="AA1023" s="44">
        <v>3368.8000000000006</v>
      </c>
      <c r="AB1023" s="44">
        <v>2616.1447619047617</v>
      </c>
      <c r="AC1023" s="44">
        <v>9.9476190476190454E-2</v>
      </c>
      <c r="AD1023" s="44">
        <v>5.6882086167801208E-4</v>
      </c>
      <c r="AE1023" s="44">
        <v>205.82380952380953</v>
      </c>
      <c r="AF1023" s="44">
        <v>1173.4608616779924</v>
      </c>
      <c r="AG1023" s="44">
        <v>3279.1952380952371</v>
      </c>
      <c r="AH1023" s="44">
        <v>3404.4937868480642</v>
      </c>
      <c r="AI1023" s="44">
        <v>3230</v>
      </c>
      <c r="AJ1023" s="44">
        <v>3076.2</v>
      </c>
      <c r="AK1023" s="44">
        <v>3484.8</v>
      </c>
      <c r="AL1023" s="44">
        <v>6.3E-2</v>
      </c>
      <c r="AM1023" s="44">
        <v>3469.1</v>
      </c>
      <c r="AN1023" s="44">
        <v>408.60000000000036</v>
      </c>
      <c r="AO1023" s="44">
        <v>21</v>
      </c>
      <c r="AP1023" s="44">
        <v>4.4429999999999996</v>
      </c>
      <c r="AQ1023" s="44">
        <v>0.10100000000000001</v>
      </c>
      <c r="AR1023" s="44">
        <v>3366.9</v>
      </c>
      <c r="AS1023" s="44">
        <v>0.13500000000000001</v>
      </c>
      <c r="AT1023" s="44">
        <v>3319.8</v>
      </c>
      <c r="AU1023" s="44">
        <v>0.13500000000000001</v>
      </c>
      <c r="AV1023" s="44">
        <v>2190.2332991651283</v>
      </c>
      <c r="AW1023" s="44">
        <v>400945.9952778205</v>
      </c>
      <c r="AX1023" s="44">
        <v>3707.5471698113211</v>
      </c>
      <c r="AY1023" s="44">
        <v>0.11769999999999999</v>
      </c>
      <c r="AZ1023" s="44">
        <v>8.8621000000000283E-4</v>
      </c>
      <c r="BA1023" s="44">
        <v>2246.031746031746</v>
      </c>
      <c r="BB1023" s="44">
        <v>1867.3267326732671</v>
      </c>
      <c r="BC1023" s="44">
        <v>1804.4444444444443</v>
      </c>
      <c r="BD1023" s="44">
        <v>0.18200000000000033</v>
      </c>
      <c r="BE1023" s="44">
        <v>4.8543689320388372</v>
      </c>
      <c r="BF1023" s="44">
        <v>5.0395968322534186</v>
      </c>
      <c r="BG1023" s="44">
        <v>5.043227665706052</v>
      </c>
      <c r="BH1023" s="44">
        <v>1.0381569474442038</v>
      </c>
      <c r="BI1023" s="44">
        <v>1.000720461095101</v>
      </c>
      <c r="BJ1023" s="44">
        <v>4.7265361242403783</v>
      </c>
      <c r="BK1023" s="44">
        <v>0.9705399094866104</v>
      </c>
      <c r="BL1023" s="44">
        <v>0.98601087053372538</v>
      </c>
      <c r="BM1023" s="44">
        <v>1.6031746031746033</v>
      </c>
      <c r="BN1023" s="44">
        <v>1.3366336633663367</v>
      </c>
      <c r="BO1023" s="44">
        <v>0.83138928733862771</v>
      </c>
      <c r="BP1023" s="44">
        <v>0.96632496759750208</v>
      </c>
      <c r="BQ1023" s="44">
        <v>3227.9095238095247</v>
      </c>
      <c r="BR1023" s="44">
        <v>3332.5047619047623</v>
      </c>
      <c r="BS1023" s="44">
        <v>3143.8</v>
      </c>
      <c r="BT1023" s="44">
        <v>3445.3</v>
      </c>
      <c r="BU1023" s="44">
        <v>3087.13514739228</v>
      </c>
      <c r="BV1023" s="44">
        <v>3265.4956916099818</v>
      </c>
      <c r="BW1023" s="44">
        <v>104.57142857142856</v>
      </c>
      <c r="BX1023" s="44">
        <v>631.84013605441965</v>
      </c>
      <c r="BY1023" s="44">
        <v>301.5</v>
      </c>
      <c r="BZ1023" s="44">
        <v>1110.1924998254431</v>
      </c>
      <c r="CA1023" s="44">
        <v>120715.14502687898</v>
      </c>
      <c r="CB1023" s="44">
        <v>1794.7916666666667</v>
      </c>
      <c r="CC1023" s="44">
        <v>3396.1000000000008</v>
      </c>
      <c r="CD1023" s="44">
        <v>3328.4142857142856</v>
      </c>
      <c r="CE1023" s="44">
        <v>3273</v>
      </c>
      <c r="CF1023" s="44">
        <v>104.57142857142858</v>
      </c>
      <c r="CG1023" s="44">
        <v>110.72857142857144</v>
      </c>
      <c r="CH1023" s="44">
        <v>98.414285714285725</v>
      </c>
      <c r="CI1023" s="44">
        <v>3334.5428571428565</v>
      </c>
      <c r="CJ1023" s="44">
        <v>3279.2000000000003</v>
      </c>
      <c r="CK1023" s="44">
        <v>3223.8428571428572</v>
      </c>
      <c r="CL1023" s="44">
        <v>1477.6342799345953</v>
      </c>
      <c r="CM1023" s="44">
        <v>1050.6121595877225</v>
      </c>
      <c r="CN1023" s="44">
        <v>802.33105995401058</v>
      </c>
      <c r="CO1023" s="44">
        <v>84.571428571428569</v>
      </c>
      <c r="CP1023" s="44">
        <v>90.685714285714283</v>
      </c>
      <c r="CQ1023" s="44">
        <v>94.742857142857147</v>
      </c>
    </row>
    <row r="1024" spans="1:95" s="2" customFormat="1" x14ac:dyDescent="0.2">
      <c r="A1024" t="s">
        <v>108</v>
      </c>
      <c r="B1024" s="2" t="s">
        <v>173</v>
      </c>
      <c r="C1024" s="2" t="s">
        <v>2952</v>
      </c>
      <c r="D1024" s="2" t="s">
        <v>2953</v>
      </c>
      <c r="E1024" s="2" t="s">
        <v>2954</v>
      </c>
      <c r="F1024" s="2" t="s">
        <v>2955</v>
      </c>
      <c r="J1024" s="2" t="s">
        <v>570</v>
      </c>
      <c r="L1024" s="2" t="s">
        <v>104</v>
      </c>
      <c r="M1024" s="2" t="s">
        <v>2966</v>
      </c>
      <c r="N1024" s="2" t="s">
        <v>2963</v>
      </c>
      <c r="O1024" t="s">
        <v>111</v>
      </c>
      <c r="P1024" s="2">
        <v>33</v>
      </c>
      <c r="Q1024" s="2">
        <v>1</v>
      </c>
      <c r="V1024" s="2" t="str">
        <f t="shared" si="31"/>
        <v>Y</v>
      </c>
      <c r="Y1024" s="45">
        <v>3194.3200000000006</v>
      </c>
      <c r="Z1024" s="45">
        <v>249.4335999999991</v>
      </c>
      <c r="AA1024" s="45">
        <v>3396.0699999999997</v>
      </c>
      <c r="AB1024" s="45">
        <v>104.22409999999942</v>
      </c>
      <c r="AC1024" s="45">
        <v>9.9599999999999994E-2</v>
      </c>
      <c r="AD1024" s="45">
        <v>1.6344000000000135E-4</v>
      </c>
      <c r="AE1024" s="45">
        <v>201.76</v>
      </c>
      <c r="AF1024" s="45">
        <v>421.88839999999851</v>
      </c>
      <c r="AG1024" s="45">
        <v>3298.8599999999997</v>
      </c>
      <c r="AH1024" s="45">
        <v>445.8263999999981</v>
      </c>
      <c r="AI1024" s="45">
        <v>3273</v>
      </c>
      <c r="AJ1024" s="45">
        <v>3145.7</v>
      </c>
      <c r="AK1024" s="45">
        <v>3421.4</v>
      </c>
      <c r="AL1024" s="45">
        <v>7.0999999999999994E-2</v>
      </c>
      <c r="AM1024" s="45">
        <v>3378.7</v>
      </c>
      <c r="AN1024" s="45">
        <v>275.70000000000027</v>
      </c>
      <c r="AO1024" s="45">
        <v>33</v>
      </c>
      <c r="AP1024" s="45">
        <v>5.9780000000000042</v>
      </c>
      <c r="AQ1024" s="45">
        <v>0.1</v>
      </c>
      <c r="AR1024" s="45">
        <v>3384.4</v>
      </c>
      <c r="AS1024" s="45">
        <v>0.111</v>
      </c>
      <c r="AT1024" s="45">
        <v>3350.3</v>
      </c>
      <c r="AU1024" s="45">
        <v>0.14399999999999999</v>
      </c>
      <c r="AV1024" s="45">
        <v>2081.7926746901876</v>
      </c>
      <c r="AW1024" s="45">
        <v>232409.43116122781</v>
      </c>
      <c r="AX1024" s="45">
        <v>3225.6756756756758</v>
      </c>
      <c r="AY1024" s="45">
        <v>9.1000000000000345E-2</v>
      </c>
      <c r="AZ1024" s="45">
        <v>2.3288888888886E-4</v>
      </c>
      <c r="BA1024" s="45">
        <v>1680.2816901408453</v>
      </c>
      <c r="BB1024" s="45">
        <v>1761.9999999999998</v>
      </c>
      <c r="BC1024" s="45">
        <v>1843.2432432432431</v>
      </c>
      <c r="BD1024" s="45">
        <v>0.14300000000000285</v>
      </c>
      <c r="BE1024" s="45">
        <v>6.3775510204081725</v>
      </c>
      <c r="BF1024" s="45">
        <v>5.5096418732782224</v>
      </c>
      <c r="BG1024" s="45">
        <v>5.3134962805525898</v>
      </c>
      <c r="BH1024" s="45">
        <v>0.863911845730024</v>
      </c>
      <c r="BI1024" s="45">
        <v>0.9643995749202976</v>
      </c>
      <c r="BJ1024" s="45">
        <v>5.5202408832385377</v>
      </c>
      <c r="BK1024" s="45">
        <v>1.0016870393938497</v>
      </c>
      <c r="BL1024" s="45">
        <v>0.98992435882283425</v>
      </c>
      <c r="BM1024" s="45">
        <v>1.4084507042253522</v>
      </c>
      <c r="BN1024" s="45">
        <v>1.1099999999999999</v>
      </c>
      <c r="BO1024" s="45">
        <v>1.0486336965632856</v>
      </c>
      <c r="BP1024" s="45">
        <v>1.0461085375954844</v>
      </c>
      <c r="BQ1024" s="45">
        <v>3255.8</v>
      </c>
      <c r="BR1024" s="45">
        <v>3337.6499999999992</v>
      </c>
      <c r="BS1024" s="45">
        <v>3230</v>
      </c>
      <c r="BT1024" s="45">
        <v>3359.2</v>
      </c>
      <c r="BU1024" s="45">
        <v>443.76000000000005</v>
      </c>
      <c r="BV1024" s="45">
        <v>464.40249999999804</v>
      </c>
      <c r="BW1024" s="45">
        <v>81.800000000000011</v>
      </c>
      <c r="BX1024" s="45">
        <v>166.40999999999767</v>
      </c>
      <c r="BY1024" s="45">
        <v>129.19999999999982</v>
      </c>
      <c r="BZ1024" s="45">
        <v>838.11619643805045</v>
      </c>
      <c r="CA1024" s="45">
        <v>34951.847288478464</v>
      </c>
      <c r="CB1024" s="45">
        <v>1345.3124999999998</v>
      </c>
      <c r="CC1024" s="45">
        <v>3359.2</v>
      </c>
      <c r="CD1024" s="45">
        <v>3337.6499999999992</v>
      </c>
      <c r="CE1024" s="45">
        <v>3316.1</v>
      </c>
      <c r="CF1024" s="45">
        <v>68.900000000000006</v>
      </c>
      <c r="CG1024" s="45">
        <v>81.800000000000011</v>
      </c>
      <c r="CH1024" s="45">
        <v>86.1</v>
      </c>
      <c r="CI1024" s="45">
        <v>3324.72</v>
      </c>
      <c r="CJ1024" s="45">
        <v>3298.8599999999997</v>
      </c>
      <c r="CK1024" s="45">
        <v>3264.4</v>
      </c>
      <c r="CL1024" s="45">
        <v>982.67457176562493</v>
      </c>
      <c r="CM1024" s="45">
        <v>838.11619643805045</v>
      </c>
      <c r="CN1024" s="45">
        <v>683.56675577438295</v>
      </c>
      <c r="CO1024" s="45">
        <v>79.739999999999995</v>
      </c>
      <c r="CP1024" s="45">
        <v>103.17999999999999</v>
      </c>
      <c r="CQ1024" s="45">
        <v>107.06000000000002</v>
      </c>
    </row>
    <row r="1025" spans="1:95" s="4" customFormat="1" x14ac:dyDescent="0.2">
      <c r="A1025" s="4" t="s">
        <v>1895</v>
      </c>
      <c r="B1025" s="4" t="s">
        <v>173</v>
      </c>
      <c r="C1025" s="4" t="s">
        <v>2000</v>
      </c>
      <c r="D1025" s="4" t="s">
        <v>2967</v>
      </c>
      <c r="E1025" s="4" t="s">
        <v>2968</v>
      </c>
      <c r="F1025" s="4" t="s">
        <v>2969</v>
      </c>
      <c r="G1025" s="4" t="s">
        <v>2970</v>
      </c>
      <c r="H1025" s="4" t="s">
        <v>2971</v>
      </c>
      <c r="I1025" s="4" t="s">
        <v>2972</v>
      </c>
      <c r="J1025" s="4" t="s">
        <v>2973</v>
      </c>
      <c r="L1025" s="4" t="s">
        <v>104</v>
      </c>
      <c r="M1025" s="4" t="s">
        <v>2974</v>
      </c>
      <c r="P1025" s="4">
        <v>6</v>
      </c>
      <c r="Q1025" s="4">
        <v>6</v>
      </c>
      <c r="V1025" s="4" t="str">
        <f t="shared" si="31"/>
        <v>Y</v>
      </c>
      <c r="W1025" s="4" t="s">
        <v>1895</v>
      </c>
      <c r="Y1025" s="46">
        <v>2046.2666666666664</v>
      </c>
      <c r="Z1025" s="46">
        <v>471629.10888888937</v>
      </c>
      <c r="AA1025" s="46">
        <v>3093.7166666666667</v>
      </c>
      <c r="AB1025" s="46">
        <v>220607.88472222455</v>
      </c>
      <c r="AC1025" s="46">
        <v>8.3833333333333329E-2</v>
      </c>
      <c r="AD1025" s="46">
        <v>1.02113888888889E-3</v>
      </c>
      <c r="AE1025" s="46">
        <v>1047.45</v>
      </c>
      <c r="AF1025" s="46">
        <v>224378.64916666658</v>
      </c>
      <c r="AG1025" s="46">
        <v>2584</v>
      </c>
      <c r="AH1025" s="46">
        <v>362284.45666666661</v>
      </c>
      <c r="AI1025" s="46">
        <v>3186.9</v>
      </c>
      <c r="AJ1025" s="46">
        <v>1030.3</v>
      </c>
      <c r="AK1025" s="46">
        <v>3846.4</v>
      </c>
      <c r="AL1025" s="46">
        <v>7.1999999999999995E-2</v>
      </c>
      <c r="AM1025" s="46">
        <v>2507</v>
      </c>
      <c r="AN1025" s="46">
        <v>2816.1000000000004</v>
      </c>
      <c r="AO1025" s="46">
        <v>6</v>
      </c>
      <c r="AP1025" s="46">
        <v>0.85499999999999998</v>
      </c>
      <c r="AQ1025" s="46">
        <v>9.4E-2</v>
      </c>
      <c r="AR1025" s="46">
        <v>3846.4</v>
      </c>
      <c r="AS1025" s="46">
        <v>0.14499999999999999</v>
      </c>
      <c r="AT1025" s="46">
        <v>2816.1</v>
      </c>
      <c r="AU1025" s="46">
        <v>0.14499999999999999</v>
      </c>
      <c r="AV1025" s="46">
        <v>12823.891850519385</v>
      </c>
      <c r="AW1025" s="46">
        <v>21682104.940391142</v>
      </c>
      <c r="AX1025" s="46">
        <v>21899.999999999996</v>
      </c>
      <c r="AY1025" s="46">
        <v>7.039999999999999E-2</v>
      </c>
      <c r="AZ1025" s="46">
        <v>2.2566400000000254E-3</v>
      </c>
      <c r="BA1025" s="46">
        <v>13355.555555555557</v>
      </c>
      <c r="BB1025" s="46">
        <v>6210.6382978723395</v>
      </c>
      <c r="BC1025" s="46">
        <v>12315.862068965518</v>
      </c>
      <c r="BD1025" s="46">
        <v>0.15600000000000064</v>
      </c>
      <c r="BE1025" s="46">
        <v>6.4102564102564044</v>
      </c>
      <c r="BF1025" s="46">
        <v>10.101010101010081</v>
      </c>
      <c r="BG1025" s="46">
        <v>6.8965517241379306</v>
      </c>
      <c r="BH1025" s="46">
        <v>1.5757575757575741</v>
      </c>
      <c r="BI1025" s="46">
        <v>0.68275862068965654</v>
      </c>
      <c r="BJ1025" s="46">
        <v>7.0175438596491233</v>
      </c>
      <c r="BK1025" s="46">
        <v>1.5342640606302353</v>
      </c>
      <c r="BL1025" s="46">
        <v>0.73213914309484185</v>
      </c>
      <c r="BM1025" s="46">
        <v>1.3055555555555556</v>
      </c>
      <c r="BN1025" s="46">
        <v>1.5425531914893615</v>
      </c>
      <c r="BO1025" s="46">
        <v>0.46502283428328661</v>
      </c>
      <c r="BP1025" s="46">
        <v>1.9830267805460069</v>
      </c>
      <c r="BQ1025" s="46">
        <v>2512.1999999999998</v>
      </c>
      <c r="BR1025" s="46">
        <v>2914.1333333333332</v>
      </c>
      <c r="BS1025" s="46">
        <v>1636.5</v>
      </c>
      <c r="BT1025" s="46">
        <v>3574.5</v>
      </c>
      <c r="BU1025" s="46">
        <v>388651.14666666836</v>
      </c>
      <c r="BV1025" s="46">
        <v>191447.92222222354</v>
      </c>
      <c r="BW1025" s="46">
        <v>401.95000000000005</v>
      </c>
      <c r="BX1025" s="46">
        <v>77072.425833333313</v>
      </c>
      <c r="BY1025" s="46">
        <v>1938</v>
      </c>
      <c r="BZ1025" s="46">
        <v>4676.5360656138355</v>
      </c>
      <c r="CA1025" s="46">
        <v>7742423.5024674665</v>
      </c>
      <c r="CB1025" s="46">
        <v>8972.2222222222226</v>
      </c>
      <c r="CC1025" s="46">
        <v>2670.1</v>
      </c>
      <c r="CD1025" s="46">
        <v>3057.7</v>
      </c>
      <c r="CE1025" s="46">
        <v>3014.6</v>
      </c>
      <c r="CF1025" s="46">
        <v>624.45000000000005</v>
      </c>
      <c r="CG1025" s="46">
        <v>129.19999999999999</v>
      </c>
      <c r="CH1025" s="46">
        <v>452.20000000000005</v>
      </c>
      <c r="CI1025" s="46">
        <v>2088.75</v>
      </c>
      <c r="CJ1025" s="46">
        <v>2971.6000000000004</v>
      </c>
      <c r="CK1025" s="46">
        <v>2691.65</v>
      </c>
      <c r="CL1025" s="46">
        <v>8118.0388219544839</v>
      </c>
      <c r="CM1025" s="46">
        <v>2302.2340425531911</v>
      </c>
      <c r="CN1025" s="46">
        <v>3609.3353323338333</v>
      </c>
      <c r="CO1025" s="46">
        <v>97.4</v>
      </c>
      <c r="CP1025" s="46">
        <v>105.05</v>
      </c>
      <c r="CQ1025" s="46">
        <v>104.75</v>
      </c>
    </row>
    <row r="1026" spans="1:95" s="4" customFormat="1" x14ac:dyDescent="0.2">
      <c r="A1026" s="4" t="s">
        <v>1895</v>
      </c>
      <c r="B1026" s="4" t="s">
        <v>173</v>
      </c>
      <c r="C1026" s="4" t="s">
        <v>2000</v>
      </c>
      <c r="D1026" s="4" t="s">
        <v>2967</v>
      </c>
      <c r="E1026" s="4" t="s">
        <v>2968</v>
      </c>
      <c r="F1026" s="4" t="s">
        <v>2969</v>
      </c>
      <c r="G1026" s="4" t="s">
        <v>2970</v>
      </c>
      <c r="H1026" s="4" t="s">
        <v>2971</v>
      </c>
      <c r="I1026" s="4" t="s">
        <v>2972</v>
      </c>
      <c r="J1026" s="4" t="s">
        <v>2973</v>
      </c>
      <c r="L1026" s="4" t="s">
        <v>104</v>
      </c>
      <c r="M1026" s="4" t="s">
        <v>2975</v>
      </c>
      <c r="P1026" s="4">
        <v>4</v>
      </c>
      <c r="Q1026" s="4">
        <v>4</v>
      </c>
      <c r="V1026" s="4" t="str">
        <f t="shared" si="31"/>
        <v>Y</v>
      </c>
      <c r="W1026" s="4" t="s">
        <v>1895</v>
      </c>
      <c r="Y1026" s="46">
        <v>1828.7750000000001</v>
      </c>
      <c r="Z1026" s="46">
        <v>39137.426874999888</v>
      </c>
      <c r="AA1026" s="46">
        <v>2996.45</v>
      </c>
      <c r="AB1026" s="46">
        <v>330463.65250000171</v>
      </c>
      <c r="AC1026" s="46">
        <v>0.13325000000000001</v>
      </c>
      <c r="AD1026" s="46">
        <v>2.200687499999996E-3</v>
      </c>
      <c r="AE1026" s="46">
        <v>1167.675</v>
      </c>
      <c r="AF1026" s="46">
        <v>172796.82187499991</v>
      </c>
      <c r="AG1026" s="46">
        <v>2742.2000000000003</v>
      </c>
      <c r="AH1026" s="46">
        <v>235657.32499999925</v>
      </c>
      <c r="AI1026" s="46">
        <v>3375</v>
      </c>
      <c r="AJ1026" s="46">
        <v>1648.5</v>
      </c>
      <c r="AK1026" s="46">
        <v>3812.1</v>
      </c>
      <c r="AL1026" s="46">
        <v>6.5000000000000002E-2</v>
      </c>
      <c r="AM1026" s="46">
        <v>2472.6999999999998</v>
      </c>
      <c r="AN1026" s="46">
        <v>2163.6</v>
      </c>
      <c r="AO1026" s="46">
        <v>4</v>
      </c>
      <c r="AP1026" s="46">
        <v>0.59799999999999998</v>
      </c>
      <c r="AQ1026" s="46">
        <v>0.192</v>
      </c>
      <c r="AR1026" s="46">
        <v>3812.1</v>
      </c>
      <c r="AS1026" s="46">
        <v>0.12</v>
      </c>
      <c r="AT1026" s="46">
        <v>2438.4</v>
      </c>
      <c r="AU1026" s="46">
        <v>0.192</v>
      </c>
      <c r="AV1026" s="46">
        <v>8987.5901442307695</v>
      </c>
      <c r="AW1026" s="46">
        <v>2719277.432846874</v>
      </c>
      <c r="AX1026" s="46">
        <v>11095.384615384615</v>
      </c>
      <c r="AY1026" s="46">
        <v>2.1666666666666657E-2</v>
      </c>
      <c r="AZ1026" s="46">
        <v>2.2222222222223148E-5</v>
      </c>
      <c r="BA1026" s="46">
        <v>11095.384615384615</v>
      </c>
      <c r="BB1026" s="46">
        <v>8585.9375</v>
      </c>
      <c r="BC1026" s="46">
        <v>6582.5</v>
      </c>
      <c r="BD1026" s="46">
        <v>2.5000000000000078E-2</v>
      </c>
      <c r="BE1026" s="46" t="e">
        <v>#DIV/0!</v>
      </c>
      <c r="BF1026" s="46" t="e">
        <v>#DIV/0!</v>
      </c>
      <c r="BG1026" s="46" t="e">
        <v>#DIV/0!</v>
      </c>
      <c r="BH1026" s="46" t="e">
        <v>#DIV/0!</v>
      </c>
      <c r="BI1026" s="46" t="e">
        <v>#DIV/0!</v>
      </c>
      <c r="BJ1026" s="46">
        <v>6.6889632107023411</v>
      </c>
      <c r="BK1026" s="46">
        <v>1.5416750920046913</v>
      </c>
      <c r="BL1026" s="46">
        <v>0.63964743841976868</v>
      </c>
      <c r="BM1026" s="46">
        <v>2.953846153846154</v>
      </c>
      <c r="BN1026" s="46">
        <v>0.625</v>
      </c>
      <c r="BO1026" s="46">
        <v>0.77382964156960621</v>
      </c>
      <c r="BP1026" s="46">
        <v>0.76666060054595087</v>
      </c>
      <c r="BQ1026" s="46">
        <v>2343.75</v>
      </c>
      <c r="BR1026" s="46">
        <v>2800.8</v>
      </c>
      <c r="BS1026" s="46">
        <v>1828.1</v>
      </c>
      <c r="BT1026" s="46">
        <v>3468.8</v>
      </c>
      <c r="BU1026" s="46">
        <v>172498.2424999997</v>
      </c>
      <c r="BV1026" s="46">
        <v>250929.41999999993</v>
      </c>
      <c r="BW1026" s="46">
        <v>457.04999999999995</v>
      </c>
      <c r="BX1026" s="46">
        <v>10303.05250000002</v>
      </c>
      <c r="BY1026" s="46">
        <v>1640.7000000000003</v>
      </c>
      <c r="BZ1026" s="46">
        <v>3685.6530448717949</v>
      </c>
      <c r="CA1026" s="46">
        <v>652233.80580402911</v>
      </c>
      <c r="CB1026" s="46">
        <v>5047.6923076923076</v>
      </c>
      <c r="CC1026" s="46">
        <v>2390.6</v>
      </c>
      <c r="CD1026" s="46">
        <v>3468.8</v>
      </c>
      <c r="CE1026" s="46">
        <v>2671.9</v>
      </c>
      <c r="CF1026" s="46">
        <v>328.1</v>
      </c>
      <c r="CG1026" s="46">
        <v>609.4</v>
      </c>
      <c r="CH1026" s="46">
        <v>445.35</v>
      </c>
      <c r="CI1026" s="46">
        <v>2343.8000000000002</v>
      </c>
      <c r="CJ1026" s="46">
        <v>3375</v>
      </c>
      <c r="CK1026" s="46">
        <v>2625</v>
      </c>
      <c r="CL1026" s="46">
        <v>5047.6923076923076</v>
      </c>
      <c r="CM1026" s="46">
        <v>3173.958333333333</v>
      </c>
      <c r="CN1026" s="46">
        <v>3260.4807692307695</v>
      </c>
      <c r="CO1026" s="46">
        <v>87.2</v>
      </c>
      <c r="CP1026" s="46">
        <v>101.5</v>
      </c>
      <c r="CQ1026" s="46">
        <v>94.5</v>
      </c>
    </row>
    <row r="1027" spans="1:95" x14ac:dyDescent="0.2">
      <c r="A1027" s="4" t="s">
        <v>1895</v>
      </c>
      <c r="B1027" s="4" t="s">
        <v>173</v>
      </c>
      <c r="C1027" s="4" t="s">
        <v>2000</v>
      </c>
      <c r="D1027" s="4" t="s">
        <v>2967</v>
      </c>
      <c r="E1027" s="4" t="s">
        <v>2968</v>
      </c>
      <c r="F1027" s="4" t="s">
        <v>2969</v>
      </c>
      <c r="G1027" s="4" t="s">
        <v>2970</v>
      </c>
      <c r="H1027" s="4" t="s">
        <v>2971</v>
      </c>
      <c r="I1027" s="4" t="s">
        <v>2972</v>
      </c>
      <c r="J1027" s="4" t="s">
        <v>2973</v>
      </c>
      <c r="K1027" s="4"/>
      <c r="L1027" s="4" t="s">
        <v>104</v>
      </c>
      <c r="M1027" s="4" t="s">
        <v>2976</v>
      </c>
      <c r="N1027" s="4"/>
      <c r="O1027" s="4"/>
      <c r="P1027" s="4">
        <v>4</v>
      </c>
      <c r="Q1027" s="4">
        <v>4</v>
      </c>
      <c r="R1027" s="4"/>
      <c r="S1027" s="4"/>
      <c r="T1027" s="4"/>
      <c r="U1027" s="4"/>
      <c r="V1027" s="4" t="str">
        <f t="shared" si="31"/>
        <v>Y</v>
      </c>
      <c r="W1027" s="4" t="s">
        <v>1895</v>
      </c>
      <c r="X1027" s="4"/>
      <c r="Y1027" s="46">
        <v>1592.6749999999997</v>
      </c>
      <c r="Z1027" s="46">
        <v>47527.386875000317</v>
      </c>
      <c r="AA1027" s="46">
        <v>2944.9</v>
      </c>
      <c r="AB1027" s="46">
        <v>388278.99500000104</v>
      </c>
      <c r="AC1027" s="46">
        <v>0.152</v>
      </c>
      <c r="AD1027" s="46">
        <v>4.1645000000000015E-3</v>
      </c>
      <c r="AE1027" s="46">
        <v>1352.25</v>
      </c>
      <c r="AF1027" s="46">
        <v>248169.18249999988</v>
      </c>
      <c r="AG1027" s="46">
        <v>2476.3249999999998</v>
      </c>
      <c r="AH1027" s="46">
        <v>416831.14187500067</v>
      </c>
      <c r="AI1027" s="46">
        <v>2282.5</v>
      </c>
      <c r="AJ1027" s="46">
        <v>1339.4</v>
      </c>
      <c r="AK1027" s="46">
        <v>3691.9</v>
      </c>
      <c r="AL1027" s="46">
        <v>6.5000000000000002E-2</v>
      </c>
      <c r="AM1027" s="46">
        <v>2077.6999999999998</v>
      </c>
      <c r="AN1027" s="46">
        <v>2352.5</v>
      </c>
      <c r="AO1027" s="46">
        <v>4</v>
      </c>
      <c r="AP1027" s="46">
        <v>0.75399999999999967</v>
      </c>
      <c r="AQ1027" s="46">
        <v>0.24299999999999999</v>
      </c>
      <c r="AR1027" s="46">
        <v>3691.9</v>
      </c>
      <c r="AS1027" s="46">
        <v>0.17</v>
      </c>
      <c r="AT1027" s="46">
        <v>2661.6</v>
      </c>
      <c r="AU1027" s="46">
        <v>0.24299999999999999</v>
      </c>
      <c r="AV1027" s="46">
        <v>9294.0588049084781</v>
      </c>
      <c r="AW1027" s="46">
        <v>6774225.4094249606</v>
      </c>
      <c r="AX1027" s="46">
        <v>13736.923076923076</v>
      </c>
      <c r="AY1027" s="46">
        <v>4.8666666666666546E-2</v>
      </c>
      <c r="AZ1027" s="46">
        <v>2.1295555555556089E-3</v>
      </c>
      <c r="BA1027" s="46">
        <v>8453.8461538461543</v>
      </c>
      <c r="BB1027" s="46">
        <v>7207.8189300411523</v>
      </c>
      <c r="BC1027" s="46">
        <v>7777.6470588235288</v>
      </c>
      <c r="BD1027" s="46">
        <v>0.11300000000000082</v>
      </c>
      <c r="BE1027" s="46" t="e">
        <v>#DIV/0!</v>
      </c>
      <c r="BF1027" s="46" t="e">
        <v>#DIV/0!</v>
      </c>
      <c r="BG1027" s="46" t="e">
        <v>#DIV/0!</v>
      </c>
      <c r="BH1027" s="46" t="e">
        <v>#DIV/0!</v>
      </c>
      <c r="BI1027" s="46" t="e">
        <v>#DIV/0!</v>
      </c>
      <c r="BJ1027" s="46">
        <v>5.3050397877984112</v>
      </c>
      <c r="BK1027" s="46">
        <v>1.7769167829811814</v>
      </c>
      <c r="BL1027" s="46">
        <v>0.72092960264362516</v>
      </c>
      <c r="BM1027" s="46">
        <v>3.7384615384615381</v>
      </c>
      <c r="BN1027" s="46">
        <v>0.69958847736625518</v>
      </c>
      <c r="BO1027" s="46">
        <v>0.85260824468184693</v>
      </c>
      <c r="BP1027" s="46">
        <v>1.0790569427885341</v>
      </c>
      <c r="BQ1027" s="46">
        <v>1970.2999999999997</v>
      </c>
      <c r="BR1027" s="46">
        <v>2756.2749999999996</v>
      </c>
      <c r="BS1027" s="46">
        <v>1679.6</v>
      </c>
      <c r="BT1027" s="46">
        <v>3617.6</v>
      </c>
      <c r="BU1027" s="46">
        <v>56914.395000000484</v>
      </c>
      <c r="BV1027" s="46">
        <v>370007.26687500253</v>
      </c>
      <c r="BW1027" s="46">
        <v>785.97500000000002</v>
      </c>
      <c r="BX1027" s="46">
        <v>137596.02687499998</v>
      </c>
      <c r="BY1027" s="46">
        <v>1938</v>
      </c>
      <c r="BZ1027" s="46">
        <v>5197.5665232854772</v>
      </c>
      <c r="CA1027" s="46">
        <v>1856198.0085445382</v>
      </c>
      <c r="CB1027" s="46">
        <v>7288.4615384615381</v>
      </c>
      <c r="CC1027" s="46">
        <v>1981.1</v>
      </c>
      <c r="CD1027" s="46">
        <v>3617.6</v>
      </c>
      <c r="CE1027" s="46">
        <v>2713.2</v>
      </c>
      <c r="CF1027" s="46">
        <v>301.5</v>
      </c>
      <c r="CG1027" s="46">
        <v>1292</v>
      </c>
      <c r="CH1027" s="46">
        <v>775.2</v>
      </c>
      <c r="CI1027" s="46">
        <v>1938</v>
      </c>
      <c r="CJ1027" s="46">
        <v>3574.5</v>
      </c>
      <c r="CK1027" s="46">
        <v>2196.4</v>
      </c>
      <c r="CL1027" s="46">
        <v>4638.4615384615381</v>
      </c>
      <c r="CM1027" s="46">
        <v>5316.8724279835396</v>
      </c>
      <c r="CN1027" s="46">
        <v>5417.4660633484164</v>
      </c>
      <c r="CO1027" s="46">
        <v>96.7</v>
      </c>
      <c r="CP1027" s="46">
        <v>104.1</v>
      </c>
      <c r="CQ1027" s="46">
        <v>101.85</v>
      </c>
    </row>
    <row r="1028" spans="1:95" x14ac:dyDescent="0.2">
      <c r="A1028" s="4" t="s">
        <v>1895</v>
      </c>
      <c r="B1028" s="4" t="s">
        <v>173</v>
      </c>
      <c r="C1028" s="4" t="s">
        <v>2000</v>
      </c>
      <c r="D1028" s="4" t="s">
        <v>2967</v>
      </c>
      <c r="E1028" s="4" t="s">
        <v>2968</v>
      </c>
      <c r="F1028" s="4" t="s">
        <v>2969</v>
      </c>
      <c r="G1028" s="4" t="s">
        <v>2970</v>
      </c>
      <c r="H1028" s="4" t="s">
        <v>2971</v>
      </c>
      <c r="I1028" s="4" t="s">
        <v>2972</v>
      </c>
      <c r="J1028" s="4" t="s">
        <v>2973</v>
      </c>
      <c r="K1028" s="4"/>
      <c r="L1028" s="4" t="s">
        <v>104</v>
      </c>
      <c r="M1028" s="4" t="s">
        <v>2977</v>
      </c>
      <c r="N1028" s="4"/>
      <c r="O1028" s="4"/>
      <c r="P1028" s="4">
        <v>5</v>
      </c>
      <c r="Q1028" s="4">
        <v>3</v>
      </c>
      <c r="R1028" s="4"/>
      <c r="S1028" s="4"/>
      <c r="T1028" s="4"/>
      <c r="U1028" s="4"/>
      <c r="V1028" s="4" t="str">
        <f t="shared" si="31"/>
        <v>Y</v>
      </c>
      <c r="W1028" s="4" t="s">
        <v>1895</v>
      </c>
      <c r="X1028" s="4"/>
      <c r="Y1028" s="46">
        <v>1909.4600000000003</v>
      </c>
      <c r="Z1028" s="46">
        <v>176721.27839999855</v>
      </c>
      <c r="AA1028" s="46">
        <v>3056.54</v>
      </c>
      <c r="AB1028" s="46">
        <v>432128.51839999913</v>
      </c>
      <c r="AC1028" s="46">
        <v>7.6999999999999999E-2</v>
      </c>
      <c r="AD1028" s="46">
        <v>8.3640000000000049E-4</v>
      </c>
      <c r="AE1028" s="46">
        <v>1147.0800000000002</v>
      </c>
      <c r="AF1028" s="46">
        <v>139921.70959999994</v>
      </c>
      <c r="AG1028" s="46">
        <v>2540.62</v>
      </c>
      <c r="AH1028" s="46">
        <v>254359.78159999847</v>
      </c>
      <c r="AI1028" s="46">
        <v>2625</v>
      </c>
      <c r="AJ1028" s="46">
        <v>1202</v>
      </c>
      <c r="AK1028" s="46">
        <v>3743.4</v>
      </c>
      <c r="AL1028" s="46">
        <v>9.0999999999999998E-2</v>
      </c>
      <c r="AM1028" s="46">
        <v>3606</v>
      </c>
      <c r="AN1028" s="46">
        <v>2541.4</v>
      </c>
      <c r="AO1028" s="46">
        <v>5</v>
      </c>
      <c r="AP1028" s="46">
        <v>0.60199999999999998</v>
      </c>
      <c r="AQ1028" s="46">
        <v>9.0999999999999998E-2</v>
      </c>
      <c r="AR1028" s="46">
        <v>3743.4</v>
      </c>
      <c r="AS1028" s="46">
        <v>0.11600000000000001</v>
      </c>
      <c r="AT1028" s="46">
        <v>2919.2</v>
      </c>
      <c r="AU1028" s="46">
        <v>0.11600000000000001</v>
      </c>
      <c r="AV1028" s="46">
        <v>15776.131420670305</v>
      </c>
      <c r="AW1028" s="46">
        <v>12208336.861308135</v>
      </c>
      <c r="AX1028" s="46">
        <v>19247.252747252747</v>
      </c>
      <c r="AY1028" s="46">
        <v>5.4249999999999993E-2</v>
      </c>
      <c r="AZ1028" s="46">
        <v>2.2176875000000022E-3</v>
      </c>
      <c r="BA1028" s="46">
        <v>19247.252747252747</v>
      </c>
      <c r="BB1028" s="46">
        <v>14718.68131868132</v>
      </c>
      <c r="BC1028" s="46">
        <v>9474.1379310344819</v>
      </c>
      <c r="BD1028" s="46">
        <v>0.12299999999999997</v>
      </c>
      <c r="BE1028" s="46">
        <v>7.8740157480314963</v>
      </c>
      <c r="BF1028" s="46">
        <v>9.9009900990099027</v>
      </c>
      <c r="BG1028" s="46">
        <v>8.6206896551724235</v>
      </c>
      <c r="BH1028" s="46">
        <v>1.2574257425742577</v>
      </c>
      <c r="BI1028" s="46">
        <v>0.87068965517241459</v>
      </c>
      <c r="BJ1028" s="46">
        <v>8.3056478405315612</v>
      </c>
      <c r="BK1028" s="46">
        <v>1.0381031613976706</v>
      </c>
      <c r="BL1028" s="46">
        <v>0.779825826788481</v>
      </c>
      <c r="BM1028" s="46">
        <v>1</v>
      </c>
      <c r="BN1028" s="46">
        <v>1.2747252747252749</v>
      </c>
      <c r="BO1028" s="46">
        <v>0.76471595775049961</v>
      </c>
      <c r="BP1028" s="46">
        <v>0.64368116449465262</v>
      </c>
      <c r="BQ1028" s="46">
        <v>2203.1</v>
      </c>
      <c r="BR1028" s="46">
        <v>2709.3599999999997</v>
      </c>
      <c r="BS1028" s="46">
        <v>1406.2</v>
      </c>
      <c r="BT1028" s="46">
        <v>3421.9</v>
      </c>
      <c r="BU1028" s="46">
        <v>185452.03199999928</v>
      </c>
      <c r="BV1028" s="46">
        <v>259636.59439999939</v>
      </c>
      <c r="BW1028" s="46">
        <v>506.28000000000003</v>
      </c>
      <c r="BX1028" s="46">
        <v>29359.781599999889</v>
      </c>
      <c r="BY1028" s="46">
        <v>2015.7</v>
      </c>
      <c r="BZ1028" s="46">
        <v>7448.916715712754</v>
      </c>
      <c r="CA1028" s="46">
        <v>8857920.7588773537</v>
      </c>
      <c r="CB1028" s="46">
        <v>11720</v>
      </c>
      <c r="CC1028" s="46">
        <v>2648.45</v>
      </c>
      <c r="CD1028" s="46">
        <v>2859.35</v>
      </c>
      <c r="CE1028" s="46">
        <v>2531.1999999999998</v>
      </c>
      <c r="CF1028" s="46">
        <v>656.3</v>
      </c>
      <c r="CG1028" s="46">
        <v>398.45</v>
      </c>
      <c r="CH1028" s="46">
        <v>421.9</v>
      </c>
      <c r="CI1028" s="46">
        <v>2601.5500000000002</v>
      </c>
      <c r="CJ1028" s="46">
        <v>2601.5500000000002</v>
      </c>
      <c r="CK1028" s="46">
        <v>2296.9</v>
      </c>
      <c r="CL1028" s="46">
        <v>10496.263736263736</v>
      </c>
      <c r="CM1028" s="46">
        <v>6307.4935702595276</v>
      </c>
      <c r="CN1028" s="46">
        <v>3637.0689655172409</v>
      </c>
      <c r="CO1028" s="46">
        <v>95.4</v>
      </c>
      <c r="CP1028" s="46">
        <v>100.5</v>
      </c>
      <c r="CQ1028" s="46">
        <v>96</v>
      </c>
    </row>
    <row r="1029" spans="1:95" x14ac:dyDescent="0.2">
      <c r="A1029" s="4" t="s">
        <v>1895</v>
      </c>
      <c r="B1029" s="4" t="s">
        <v>173</v>
      </c>
      <c r="C1029" s="4" t="s">
        <v>2000</v>
      </c>
      <c r="D1029" s="4" t="s">
        <v>2967</v>
      </c>
      <c r="E1029" s="4" t="s">
        <v>2968</v>
      </c>
      <c r="F1029" s="4" t="s">
        <v>2969</v>
      </c>
      <c r="G1029" s="4" t="s">
        <v>2970</v>
      </c>
      <c r="H1029" s="4" t="s">
        <v>2971</v>
      </c>
      <c r="I1029" s="4" t="s">
        <v>2972</v>
      </c>
      <c r="J1029" s="4" t="s">
        <v>2973</v>
      </c>
      <c r="K1029" s="4"/>
      <c r="L1029" s="4" t="s">
        <v>104</v>
      </c>
      <c r="M1029" s="4" t="s">
        <v>2978</v>
      </c>
      <c r="N1029" s="4"/>
      <c r="O1029" s="4"/>
      <c r="P1029" s="4">
        <v>6</v>
      </c>
      <c r="Q1029" s="4">
        <v>4</v>
      </c>
      <c r="R1029" s="4"/>
      <c r="S1029" s="4"/>
      <c r="T1029" s="4"/>
      <c r="U1029" s="4"/>
      <c r="V1029" s="4" t="str">
        <f t="shared" si="31"/>
        <v>Y</v>
      </c>
      <c r="W1029" s="4" t="s">
        <v>1895</v>
      </c>
      <c r="X1029" s="4"/>
      <c r="Y1029" s="46">
        <v>2243.7333333333331</v>
      </c>
      <c r="Z1029" s="46">
        <v>14422.802222222219</v>
      </c>
      <c r="AA1029" s="46">
        <v>3291.2333333333331</v>
      </c>
      <c r="AB1029" s="46">
        <v>105126.70222222221</v>
      </c>
      <c r="AC1029" s="46">
        <v>0.18366666666666667</v>
      </c>
      <c r="AD1029" s="46">
        <v>1.2868888888888806E-3</v>
      </c>
      <c r="AE1029" s="46">
        <v>1047.4333333333334</v>
      </c>
      <c r="AF1029" s="46">
        <v>60443.265555555416</v>
      </c>
      <c r="AG1029" s="46">
        <v>3023.4333333333329</v>
      </c>
      <c r="AH1029" s="46">
        <v>70861.622222222228</v>
      </c>
      <c r="AI1029" s="46">
        <v>3046.9</v>
      </c>
      <c r="AJ1029" s="46">
        <v>2094.9</v>
      </c>
      <c r="AK1029" s="46">
        <v>3915.1</v>
      </c>
      <c r="AL1029" s="46">
        <v>0.23100000000000001</v>
      </c>
      <c r="AM1029" s="46">
        <v>3400</v>
      </c>
      <c r="AN1029" s="46">
        <v>1820.1999999999998</v>
      </c>
      <c r="AO1029" s="46">
        <v>6</v>
      </c>
      <c r="AP1029" s="46">
        <v>1.2399999999999998</v>
      </c>
      <c r="AQ1029" s="46">
        <v>0.128</v>
      </c>
      <c r="AR1029" s="46">
        <v>3159.6</v>
      </c>
      <c r="AS1029" s="46">
        <v>0.21</v>
      </c>
      <c r="AT1029" s="46">
        <v>3262.6</v>
      </c>
      <c r="AU1029" s="46">
        <v>0.23100000000000001</v>
      </c>
      <c r="AV1029" s="46">
        <v>5823.7170558491525</v>
      </c>
      <c r="AW1029" s="46">
        <v>2251480.1866891384</v>
      </c>
      <c r="AX1029" s="46">
        <v>9004.2682926829275</v>
      </c>
      <c r="AY1029" s="46">
        <v>2.7599999999999958E-2</v>
      </c>
      <c r="AZ1029" s="46">
        <v>1.9840000000000135E-5</v>
      </c>
      <c r="BA1029" s="46">
        <v>5203.4632034632032</v>
      </c>
      <c r="BB1029" s="46">
        <v>6171.09375</v>
      </c>
      <c r="BC1029" s="46">
        <v>5069.5238095238092</v>
      </c>
      <c r="BD1029" s="46">
        <v>3.1000000000000111E-2</v>
      </c>
      <c r="BE1029" s="46">
        <v>4.8192771084337345</v>
      </c>
      <c r="BF1029" s="46">
        <v>5.5710306406685275</v>
      </c>
      <c r="BG1029" s="46">
        <v>4.938271604938274</v>
      </c>
      <c r="BH1029" s="46">
        <v>1.1559888579387196</v>
      </c>
      <c r="BI1029" s="46">
        <v>0.88641975308641963</v>
      </c>
      <c r="BJ1029" s="46">
        <v>4.8387096774193559</v>
      </c>
      <c r="BK1029" s="46">
        <v>0.92929411764705883</v>
      </c>
      <c r="BL1029" s="46">
        <v>1.0325990631725535</v>
      </c>
      <c r="BM1029" s="46">
        <v>0.55411255411255411</v>
      </c>
      <c r="BN1029" s="46">
        <v>1.640625</v>
      </c>
      <c r="BO1029" s="46">
        <v>1.1859589486272879</v>
      </c>
      <c r="BP1029" s="46">
        <v>0.82149518625021845</v>
      </c>
      <c r="BQ1029" s="46">
        <v>2695.3333333333335</v>
      </c>
      <c r="BR1029" s="46">
        <v>3148.4333333333329</v>
      </c>
      <c r="BS1029" s="46">
        <v>2390.6</v>
      </c>
      <c r="BT1029" s="46">
        <v>3750</v>
      </c>
      <c r="BU1029" s="46">
        <v>31313.965555555569</v>
      </c>
      <c r="BV1029" s="46">
        <v>94780.632222222179</v>
      </c>
      <c r="BW1029" s="46">
        <v>453.13333333333338</v>
      </c>
      <c r="BX1029" s="46">
        <v>20265.495555555499</v>
      </c>
      <c r="BY1029" s="46">
        <v>1359.4</v>
      </c>
      <c r="BZ1029" s="46">
        <v>2541.2510769697333</v>
      </c>
      <c r="CA1029" s="46">
        <v>864307.05442853272</v>
      </c>
      <c r="CB1029" s="46">
        <v>4573.1707317073169</v>
      </c>
      <c r="CC1029" s="46">
        <v>2929.7</v>
      </c>
      <c r="CD1029" s="46">
        <v>3070.3</v>
      </c>
      <c r="CE1029" s="46">
        <v>3445.3</v>
      </c>
      <c r="CF1029" s="46">
        <v>398.45000000000005</v>
      </c>
      <c r="CG1029" s="46">
        <v>375</v>
      </c>
      <c r="CH1029" s="46">
        <v>585.95000000000005</v>
      </c>
      <c r="CI1029" s="46">
        <v>2789.05</v>
      </c>
      <c r="CJ1029" s="46">
        <v>3000</v>
      </c>
      <c r="CK1029" s="46">
        <v>3281.25</v>
      </c>
      <c r="CL1029" s="46">
        <v>2046.479621007923</v>
      </c>
      <c r="CM1029" s="46">
        <v>2286.1644345238096</v>
      </c>
      <c r="CN1029" s="46">
        <v>3291.1091753774681</v>
      </c>
      <c r="CO1029" s="46">
        <v>78.400000000000006</v>
      </c>
      <c r="CP1029" s="46">
        <v>82.15</v>
      </c>
      <c r="CQ1029" s="46">
        <v>81.599999999999994</v>
      </c>
    </row>
    <row r="1030" spans="1:95" s="28" customFormat="1" x14ac:dyDescent="0.2">
      <c r="A1030" s="5" t="s">
        <v>1895</v>
      </c>
      <c r="B1030" s="5" t="s">
        <v>173</v>
      </c>
      <c r="C1030" s="5" t="s">
        <v>2000</v>
      </c>
      <c r="D1030" s="5" t="s">
        <v>2967</v>
      </c>
      <c r="E1030" s="4" t="s">
        <v>2968</v>
      </c>
      <c r="F1030" s="4" t="s">
        <v>2969</v>
      </c>
      <c r="G1030" s="4" t="s">
        <v>2970</v>
      </c>
      <c r="H1030" s="4" t="s">
        <v>2971</v>
      </c>
      <c r="I1030" s="4" t="s">
        <v>2972</v>
      </c>
      <c r="J1030" s="4" t="s">
        <v>2973</v>
      </c>
      <c r="K1030" s="5"/>
      <c r="L1030" s="5" t="s">
        <v>104</v>
      </c>
      <c r="M1030" s="5" t="s">
        <v>2979</v>
      </c>
      <c r="N1030" s="5"/>
      <c r="O1030" s="5"/>
      <c r="P1030" s="5">
        <v>5</v>
      </c>
      <c r="Q1030" s="5">
        <v>3</v>
      </c>
      <c r="R1030" s="5"/>
      <c r="S1030" s="5"/>
      <c r="T1030" s="5"/>
      <c r="U1030" s="5"/>
      <c r="V1030" s="5" t="str">
        <f t="shared" si="31"/>
        <v>Y</v>
      </c>
      <c r="W1030" s="5" t="s">
        <v>1895</v>
      </c>
      <c r="X1030" s="5"/>
      <c r="Y1030" s="47">
        <v>2173.92</v>
      </c>
      <c r="Z1030" s="47">
        <v>262734.98560000001</v>
      </c>
      <c r="AA1030" s="47">
        <v>2781.76</v>
      </c>
      <c r="AB1030" s="47">
        <v>113463.89439999938</v>
      </c>
      <c r="AC1030" s="47">
        <v>7.9600000000000004E-2</v>
      </c>
      <c r="AD1030" s="47">
        <v>2.2618399999999993E-3</v>
      </c>
      <c r="AE1030" s="47">
        <v>607.88</v>
      </c>
      <c r="AF1030" s="47">
        <v>57383.63759999998</v>
      </c>
      <c r="AG1030" s="47">
        <v>2472</v>
      </c>
      <c r="AH1030" s="47">
        <v>130257.60399999976</v>
      </c>
      <c r="AI1030" s="47">
        <v>2153.3000000000002</v>
      </c>
      <c r="AJ1030" s="47">
        <v>1442.4</v>
      </c>
      <c r="AK1030" s="47">
        <v>3245.4</v>
      </c>
      <c r="AL1030" s="47">
        <v>6.5000000000000002E-2</v>
      </c>
      <c r="AM1030" s="47">
        <v>2661.6</v>
      </c>
      <c r="AN1030" s="47">
        <v>1803</v>
      </c>
      <c r="AO1030" s="47">
        <v>5</v>
      </c>
      <c r="AP1030" s="47">
        <v>0.63000000000000012</v>
      </c>
      <c r="AQ1030" s="47">
        <v>5.8000000000000003E-2</v>
      </c>
      <c r="AR1030" s="47">
        <v>2386.8000000000002</v>
      </c>
      <c r="AS1030" s="47">
        <v>0.17399999999999999</v>
      </c>
      <c r="AT1030" s="47">
        <v>2507</v>
      </c>
      <c r="AU1030" s="47">
        <v>0.17399999999999999</v>
      </c>
      <c r="AV1030" s="47">
        <v>8383.9772121576971</v>
      </c>
      <c r="AW1030" s="47">
        <v>4285704.8094782261</v>
      </c>
      <c r="AX1030" s="47">
        <v>11691.489361702128</v>
      </c>
      <c r="AY1030" s="47">
        <v>5.8000000000000045E-2</v>
      </c>
      <c r="AZ1030" s="47">
        <v>9.2900000000000534E-4</v>
      </c>
      <c r="BA1030" s="47">
        <v>7661.538461538461</v>
      </c>
      <c r="BB1030" s="47">
        <v>9770.6896551724149</v>
      </c>
      <c r="BC1030" s="47">
        <v>6118.3908045977014</v>
      </c>
      <c r="BD1030" s="47">
        <v>0.10100000000000015</v>
      </c>
      <c r="BE1030" s="47">
        <v>9.3896713615023444</v>
      </c>
      <c r="BF1030" s="47">
        <v>12.90322580645161</v>
      </c>
      <c r="BG1030" s="47">
        <v>5.7471264367816115</v>
      </c>
      <c r="BH1030" s="47">
        <v>1.3741935483870968</v>
      </c>
      <c r="BI1030" s="47">
        <v>0.44540229885057497</v>
      </c>
      <c r="BJ1030" s="47">
        <v>7.936507936507935</v>
      </c>
      <c r="BK1030" s="47">
        <v>0.89675383228133465</v>
      </c>
      <c r="BL1030" s="47">
        <v>1.0503603150661973</v>
      </c>
      <c r="BM1030" s="47">
        <v>0.89230769230769236</v>
      </c>
      <c r="BN1030" s="47">
        <v>2.9999999999999996</v>
      </c>
      <c r="BO1030" s="47">
        <v>1.2752908184461988</v>
      </c>
      <c r="BP1030" s="47">
        <v>0.62619845891418147</v>
      </c>
      <c r="BQ1030" s="47">
        <v>2299.7599999999998</v>
      </c>
      <c r="BR1030" s="47">
        <v>2670.1</v>
      </c>
      <c r="BS1030" s="47">
        <v>1550.4</v>
      </c>
      <c r="BT1030" s="47">
        <v>3143.8</v>
      </c>
      <c r="BU1030" s="47">
        <v>250454.6024000007</v>
      </c>
      <c r="BV1030" s="47">
        <v>100888.5480000019</v>
      </c>
      <c r="BW1030" s="47">
        <v>370.38</v>
      </c>
      <c r="BX1030" s="47">
        <v>73149.36559999999</v>
      </c>
      <c r="BY1030" s="47">
        <v>1593.4</v>
      </c>
      <c r="BZ1030" s="47">
        <v>4479.3795569936437</v>
      </c>
      <c r="CA1030" s="47">
        <v>1018554.4187205076</v>
      </c>
      <c r="CB1030" s="47">
        <v>5497.8723404255315</v>
      </c>
      <c r="CC1030" s="47">
        <v>2734.7</v>
      </c>
      <c r="CD1030" s="47">
        <v>2713.15</v>
      </c>
      <c r="CE1030" s="47">
        <v>2454.8000000000002</v>
      </c>
      <c r="CF1030" s="47">
        <v>236.85</v>
      </c>
      <c r="CG1030" s="47">
        <v>236.9</v>
      </c>
      <c r="CH1030" s="47">
        <v>904.4</v>
      </c>
      <c r="CI1030" s="47">
        <v>2562.4499999999998</v>
      </c>
      <c r="CJ1030" s="47">
        <v>2540.8999999999996</v>
      </c>
      <c r="CK1030" s="47">
        <v>2153.3000000000002</v>
      </c>
      <c r="CL1030" s="47">
        <v>4405.090016366612</v>
      </c>
      <c r="CM1030" s="47">
        <v>4194.5083014048532</v>
      </c>
      <c r="CN1030" s="47">
        <v>5197.7011494252874</v>
      </c>
      <c r="CO1030" s="47">
        <v>98.35</v>
      </c>
      <c r="CP1030" s="47">
        <v>98.1</v>
      </c>
      <c r="CQ1030" s="47">
        <v>101.7</v>
      </c>
    </row>
    <row r="1031" spans="1:95" x14ac:dyDescent="0.2">
      <c r="A1031" t="s">
        <v>1895</v>
      </c>
      <c r="B1031" t="s">
        <v>173</v>
      </c>
      <c r="C1031" t="s">
        <v>2980</v>
      </c>
      <c r="D1031" t="s">
        <v>2981</v>
      </c>
      <c r="E1031" t="s">
        <v>2982</v>
      </c>
      <c r="F1031" t="s">
        <v>2983</v>
      </c>
      <c r="G1031" t="s">
        <v>2984</v>
      </c>
      <c r="H1031" t="s">
        <v>2075</v>
      </c>
      <c r="I1031" t="s">
        <v>2985</v>
      </c>
      <c r="J1031" t="s">
        <v>147</v>
      </c>
      <c r="L1031" t="s">
        <v>104</v>
      </c>
      <c r="M1031" t="s">
        <v>2986</v>
      </c>
      <c r="P1031">
        <v>24</v>
      </c>
      <c r="Q1031">
        <v>6</v>
      </c>
      <c r="V1031" t="str">
        <f t="shared" si="31"/>
        <v>Y</v>
      </c>
      <c r="Y1031" s="44">
        <v>5986.7708329999996</v>
      </c>
      <c r="Z1031" s="44">
        <v>1936481.6950000001</v>
      </c>
      <c r="AA1031" s="44">
        <v>7628.5375000000004</v>
      </c>
      <c r="AB1031" s="44">
        <v>1136519.9140000001</v>
      </c>
      <c r="AC1031" s="44">
        <v>0.113125</v>
      </c>
      <c r="AD1031" s="44">
        <v>4.8405260000000004E-3</v>
      </c>
      <c r="AE1031" s="44">
        <v>1641.7791669999999</v>
      </c>
      <c r="AF1031" s="44">
        <v>566843.84080000001</v>
      </c>
      <c r="AG1031" s="44">
        <v>6939.4583329999996</v>
      </c>
      <c r="AH1031" s="44">
        <v>713092.30830000003</v>
      </c>
      <c r="AI1031" s="44">
        <v>7687.5</v>
      </c>
      <c r="AJ1031" s="44">
        <v>3317.6</v>
      </c>
      <c r="AK1031" s="44">
        <v>8647.6</v>
      </c>
      <c r="AL1031" s="44">
        <v>0.106</v>
      </c>
      <c r="AM1031" s="44">
        <v>8049.9</v>
      </c>
      <c r="AN1031" s="44">
        <v>5330</v>
      </c>
      <c r="AO1031" s="44">
        <v>24</v>
      </c>
      <c r="AP1031" s="44">
        <v>4.0860000000000003</v>
      </c>
      <c r="AQ1031" s="44">
        <v>0.04</v>
      </c>
      <c r="AR1031" s="44">
        <v>7551.7</v>
      </c>
      <c r="AS1031" s="44">
        <v>7.5999999999999998E-2</v>
      </c>
      <c r="AT1031" s="44">
        <v>4936.5</v>
      </c>
      <c r="AU1031" s="44">
        <v>0.32800000000000001</v>
      </c>
      <c r="AV1031" s="44">
        <v>21760.08309</v>
      </c>
      <c r="AW1031" s="44">
        <v>273005538</v>
      </c>
      <c r="AX1031" s="44">
        <v>66625</v>
      </c>
      <c r="AY1031" s="44">
        <v>5.9608696000000003E-2</v>
      </c>
      <c r="AZ1031" s="44">
        <v>2.3391079999999999E-3</v>
      </c>
      <c r="BA1031" s="44">
        <v>7518.8679249999996</v>
      </c>
      <c r="BB1031" s="44">
        <v>66625</v>
      </c>
      <c r="BC1031" s="44">
        <v>18025</v>
      </c>
      <c r="BD1031" s="44">
        <v>0.17100000000000001</v>
      </c>
      <c r="BE1031" s="44">
        <v>3.5987404409999999</v>
      </c>
      <c r="BF1031" s="44">
        <v>7.8973346500000003</v>
      </c>
      <c r="BG1031" s="44">
        <v>10.568031700000001</v>
      </c>
      <c r="BH1031" s="44">
        <v>2.1944718660000002</v>
      </c>
      <c r="BI1031" s="44">
        <v>1.3381770150000001</v>
      </c>
      <c r="BJ1031" s="44">
        <v>5.8737151250000004</v>
      </c>
      <c r="BK1031" s="44">
        <v>0.93811103200000001</v>
      </c>
      <c r="BL1031" s="44">
        <v>0.65369387000000001</v>
      </c>
      <c r="BM1031" s="44">
        <v>0.37735849100000002</v>
      </c>
      <c r="BN1031" s="44">
        <v>1.9</v>
      </c>
      <c r="BO1031" s="44">
        <v>8.8610414049999999</v>
      </c>
      <c r="BP1031" s="44">
        <v>0.27054409000000001</v>
      </c>
      <c r="BQ1031" s="44">
        <v>6392.5833329999996</v>
      </c>
      <c r="BR1031" s="44">
        <v>7275.4083330000003</v>
      </c>
      <c r="BS1031" s="44">
        <v>4031.2</v>
      </c>
      <c r="BT1031" s="44">
        <v>8296.9</v>
      </c>
      <c r="BU1031" s="44">
        <v>1304214.5090000001</v>
      </c>
      <c r="BV1031" s="44">
        <v>874692.42240000004</v>
      </c>
      <c r="BW1031" s="44">
        <v>882.8125</v>
      </c>
      <c r="BX1031" s="44">
        <v>348026.56359999999</v>
      </c>
      <c r="BY1031" s="44">
        <v>4265.7</v>
      </c>
      <c r="BZ1031" s="44">
        <v>12580.229069999999</v>
      </c>
      <c r="CA1031" s="44">
        <v>113607257.90000001</v>
      </c>
      <c r="CB1031" s="44">
        <v>33985</v>
      </c>
      <c r="CC1031" s="44">
        <v>7664.0874999999996</v>
      </c>
      <c r="CD1031" s="44">
        <v>7611.3374999999996</v>
      </c>
      <c r="CE1031" s="44">
        <v>6550.8</v>
      </c>
      <c r="CF1031" s="44">
        <v>292.96249999999998</v>
      </c>
      <c r="CG1031" s="44">
        <v>1037.0999999999999</v>
      </c>
      <c r="CH1031" s="44">
        <v>1318.375</v>
      </c>
      <c r="CI1031" s="44">
        <v>7412.1125000000002</v>
      </c>
      <c r="CJ1031" s="44">
        <v>7294.9250000000002</v>
      </c>
      <c r="CK1031" s="44">
        <v>6111.3374999999996</v>
      </c>
      <c r="CL1031" s="44">
        <v>1879.1408449999999</v>
      </c>
      <c r="CM1031" s="44">
        <v>17047.8685</v>
      </c>
      <c r="CN1031" s="44">
        <v>18813.67786</v>
      </c>
      <c r="CO1031" s="44">
        <v>90.9</v>
      </c>
      <c r="CP1031" s="44">
        <v>91.95</v>
      </c>
      <c r="CQ1031" s="44">
        <v>83.862499999999997</v>
      </c>
    </row>
    <row r="1032" spans="1:95" x14ac:dyDescent="0.2">
      <c r="A1032" t="s">
        <v>1895</v>
      </c>
      <c r="B1032" t="s">
        <v>173</v>
      </c>
      <c r="C1032" t="s">
        <v>2980</v>
      </c>
      <c r="D1032" t="s">
        <v>2981</v>
      </c>
      <c r="E1032" t="s">
        <v>2982</v>
      </c>
      <c r="F1032" t="s">
        <v>2983</v>
      </c>
      <c r="G1032" t="s">
        <v>2984</v>
      </c>
      <c r="H1032" t="s">
        <v>2075</v>
      </c>
      <c r="I1032" t="s">
        <v>2985</v>
      </c>
      <c r="J1032" t="s">
        <v>147</v>
      </c>
      <c r="L1032" t="s">
        <v>104</v>
      </c>
      <c r="M1032" t="s">
        <v>2987</v>
      </c>
      <c r="P1032">
        <v>17</v>
      </c>
      <c r="Q1032">
        <v>6</v>
      </c>
      <c r="V1032" t="str">
        <f t="shared" si="31"/>
        <v>Y</v>
      </c>
      <c r="Y1032" s="44">
        <v>7128.3941180000002</v>
      </c>
      <c r="Z1032" s="44">
        <v>125695.1994</v>
      </c>
      <c r="AA1032" s="44">
        <v>8392.2235290000008</v>
      </c>
      <c r="AB1032" s="44">
        <v>240653.5877</v>
      </c>
      <c r="AC1032" s="44">
        <v>0.102647059</v>
      </c>
      <c r="AD1032" s="44">
        <v>2.5952869999999999E-3</v>
      </c>
      <c r="AE1032" s="44">
        <v>1263.829412</v>
      </c>
      <c r="AF1032" s="44">
        <v>518691.00089999998</v>
      </c>
      <c r="AG1032" s="44">
        <v>7645.5705879999996</v>
      </c>
      <c r="AH1032" s="44">
        <v>350683.07500000001</v>
      </c>
      <c r="AI1032" s="44">
        <v>7364.4</v>
      </c>
      <c r="AJ1032" s="44">
        <v>6605.7</v>
      </c>
      <c r="AK1032" s="44">
        <v>9311.9</v>
      </c>
      <c r="AL1032" s="44">
        <v>0.13400000000000001</v>
      </c>
      <c r="AM1032" s="44">
        <v>7937.8</v>
      </c>
      <c r="AN1032" s="44">
        <v>2706.2</v>
      </c>
      <c r="AO1032" s="44">
        <v>17</v>
      </c>
      <c r="AP1032" s="44">
        <v>3.37</v>
      </c>
      <c r="AQ1032" s="44">
        <v>9.0999999999999998E-2</v>
      </c>
      <c r="AR1032" s="44">
        <v>8282.9</v>
      </c>
      <c r="AS1032" s="44">
        <v>7.5999999999999998E-2</v>
      </c>
      <c r="AT1032" s="44">
        <v>9246.6</v>
      </c>
      <c r="AU1032" s="44">
        <v>0.187</v>
      </c>
      <c r="AV1032" s="44">
        <v>18866.946840000001</v>
      </c>
      <c r="AW1032" s="44">
        <v>318156352.69999999</v>
      </c>
      <c r="AX1032" s="44">
        <v>63120</v>
      </c>
      <c r="AY1032" s="44">
        <v>0.1015625</v>
      </c>
      <c r="AZ1032" s="44">
        <v>1.0402745999999999E-2</v>
      </c>
      <c r="BA1032" s="44">
        <v>8332.8358210000006</v>
      </c>
      <c r="BB1032" s="44">
        <v>4238.4615379999996</v>
      </c>
      <c r="BC1032" s="44">
        <v>31407.89474</v>
      </c>
      <c r="BD1032" s="44">
        <v>0.33</v>
      </c>
      <c r="BE1032" s="44">
        <v>2.8195488719999999</v>
      </c>
      <c r="BF1032" s="44">
        <v>7.7419354839999999</v>
      </c>
      <c r="BG1032" s="44">
        <v>11.547344109999999</v>
      </c>
      <c r="BH1032" s="44">
        <v>2.7458064520000001</v>
      </c>
      <c r="BI1032" s="44">
        <v>1.491531948</v>
      </c>
      <c r="BJ1032" s="44">
        <v>5.0445103859999998</v>
      </c>
      <c r="BK1032" s="44">
        <v>1.043475522</v>
      </c>
      <c r="BL1032" s="44">
        <v>1.1163481390000001</v>
      </c>
      <c r="BM1032" s="44">
        <v>0.67910447799999996</v>
      </c>
      <c r="BN1032" s="44">
        <v>0.83516483500000005</v>
      </c>
      <c r="BO1032" s="44">
        <v>0.50864575199999995</v>
      </c>
      <c r="BP1032" s="44">
        <v>7.4102110989999996</v>
      </c>
      <c r="BQ1032" s="44">
        <v>7285.829412</v>
      </c>
      <c r="BR1032" s="44">
        <v>8149.6941180000003</v>
      </c>
      <c r="BS1032" s="44">
        <v>6675.3</v>
      </c>
      <c r="BT1032" s="44">
        <v>9173.1</v>
      </c>
      <c r="BU1032" s="44">
        <v>167202.08679999999</v>
      </c>
      <c r="BV1032" s="44">
        <v>344210.03110000002</v>
      </c>
      <c r="BW1032" s="44">
        <v>863.86470589999999</v>
      </c>
      <c r="BX1032" s="44">
        <v>653202.95290000003</v>
      </c>
      <c r="BY1032" s="44">
        <v>2497.8000000000002</v>
      </c>
      <c r="BZ1032" s="44">
        <v>14562.31006</v>
      </c>
      <c r="CA1032" s="44">
        <v>279467542.39999998</v>
      </c>
      <c r="CB1032" s="44">
        <v>56602.85714</v>
      </c>
      <c r="CC1032" s="44">
        <v>7536.6333329999998</v>
      </c>
      <c r="CD1032" s="44">
        <v>8275.9333330000009</v>
      </c>
      <c r="CE1032" s="44">
        <v>8733.8799999999992</v>
      </c>
      <c r="CF1032" s="44">
        <v>315.81666669999998</v>
      </c>
      <c r="CG1032" s="44">
        <v>624.46666670000002</v>
      </c>
      <c r="CH1032" s="44">
        <v>1808.8</v>
      </c>
      <c r="CI1032" s="44">
        <v>7321.3166670000001</v>
      </c>
      <c r="CJ1032" s="44">
        <v>7838.1</v>
      </c>
      <c r="CK1032" s="44">
        <v>7803.64</v>
      </c>
      <c r="CL1032" s="44">
        <v>2144.9472259999998</v>
      </c>
      <c r="CM1032" s="44">
        <v>8285.8393469999992</v>
      </c>
      <c r="CN1032" s="44">
        <v>36994.910300000003</v>
      </c>
      <c r="CO1032" s="44">
        <v>89.766666670000006</v>
      </c>
      <c r="CP1032" s="44">
        <v>89.233333329999994</v>
      </c>
      <c r="CQ1032" s="44">
        <v>82.7</v>
      </c>
    </row>
    <row r="1033" spans="1:95" x14ac:dyDescent="0.2">
      <c r="A1033" t="s">
        <v>1895</v>
      </c>
      <c r="B1033" t="s">
        <v>173</v>
      </c>
      <c r="C1033" t="s">
        <v>2980</v>
      </c>
      <c r="D1033" t="s">
        <v>2981</v>
      </c>
      <c r="E1033" t="s">
        <v>2982</v>
      </c>
      <c r="F1033" t="s">
        <v>2983</v>
      </c>
      <c r="G1033" t="s">
        <v>2984</v>
      </c>
      <c r="H1033" t="s">
        <v>2075</v>
      </c>
      <c r="I1033" t="s">
        <v>2985</v>
      </c>
      <c r="J1033" t="s">
        <v>147</v>
      </c>
      <c r="L1033" t="s">
        <v>104</v>
      </c>
      <c r="M1033" t="s">
        <v>2988</v>
      </c>
      <c r="P1033">
        <v>16</v>
      </c>
      <c r="Q1033">
        <v>6</v>
      </c>
      <c r="V1033" t="str">
        <f t="shared" ref="V1033:V1096" si="32">IF(P1033=AO1033,"Y","N")</f>
        <v>Y</v>
      </c>
      <c r="Y1033" s="44">
        <v>5836.9437500000004</v>
      </c>
      <c r="Z1033" s="44">
        <v>991697.48120000004</v>
      </c>
      <c r="AA1033" s="44">
        <v>7386.4375</v>
      </c>
      <c r="AB1033" s="44">
        <v>443895.10729999997</v>
      </c>
      <c r="AC1033" s="44">
        <v>0.1120625</v>
      </c>
      <c r="AD1033" s="44">
        <v>4.0670589999999996E-3</v>
      </c>
      <c r="AE1033" s="44">
        <v>1549.4937500000001</v>
      </c>
      <c r="AF1033" s="44">
        <v>321520.25809999998</v>
      </c>
      <c r="AG1033" s="44">
        <v>6887.95</v>
      </c>
      <c r="AH1033" s="44">
        <v>180019.9013</v>
      </c>
      <c r="AI1033" s="44">
        <v>7579.7</v>
      </c>
      <c r="AJ1033" s="44">
        <v>4039.8</v>
      </c>
      <c r="AK1033" s="44">
        <v>8533.1</v>
      </c>
      <c r="AL1033" s="44">
        <v>0.16900000000000001</v>
      </c>
      <c r="AM1033" s="44">
        <v>8001.9</v>
      </c>
      <c r="AN1033" s="44">
        <v>4493.3</v>
      </c>
      <c r="AO1033" s="44">
        <v>16</v>
      </c>
      <c r="AP1033" s="44">
        <v>2.7559999999999998</v>
      </c>
      <c r="AQ1033" s="44">
        <v>0.10299999999999999</v>
      </c>
      <c r="AR1033" s="44">
        <v>7513.8</v>
      </c>
      <c r="AS1033" s="44">
        <v>4.8000000000000001E-2</v>
      </c>
      <c r="AT1033" s="44">
        <v>7198</v>
      </c>
      <c r="AU1033" s="44">
        <v>0.23400000000000001</v>
      </c>
      <c r="AV1033" s="44">
        <v>20973.508519999999</v>
      </c>
      <c r="AW1033" s="44">
        <v>269672215.39999998</v>
      </c>
      <c r="AX1033" s="44">
        <v>65795.833329999994</v>
      </c>
      <c r="AY1033" s="44">
        <v>6.4199999999999993E-2</v>
      </c>
      <c r="AZ1033" s="44">
        <v>2.5778929999999999E-3</v>
      </c>
      <c r="BA1033" s="44">
        <v>4756.8047340000003</v>
      </c>
      <c r="BB1033" s="44">
        <v>14355.339809999999</v>
      </c>
      <c r="BC1033" s="44">
        <v>65795.833329999994</v>
      </c>
      <c r="BD1033" s="44">
        <v>0.20399999999999999</v>
      </c>
      <c r="BE1033" s="44">
        <v>3.3602150540000002</v>
      </c>
      <c r="BF1033" s="44">
        <v>7.2992700729999997</v>
      </c>
      <c r="BG1033" s="44">
        <v>12.52609603</v>
      </c>
      <c r="BH1033" s="44">
        <v>2.172262774</v>
      </c>
      <c r="BI1033" s="44">
        <v>1.7160751569999999</v>
      </c>
      <c r="BJ1033" s="44">
        <v>5.805515239</v>
      </c>
      <c r="BK1033" s="44">
        <v>0.93900198700000004</v>
      </c>
      <c r="BL1033" s="44">
        <v>0.957970667</v>
      </c>
      <c r="BM1033" s="44">
        <v>0.60946745599999996</v>
      </c>
      <c r="BN1033" s="44">
        <v>0.46601941699999999</v>
      </c>
      <c r="BO1033" s="44">
        <v>3.017853498</v>
      </c>
      <c r="BP1033" s="44">
        <v>4.5833699670000003</v>
      </c>
      <c r="BQ1033" s="44">
        <v>6247.3312500000002</v>
      </c>
      <c r="BR1033" s="44">
        <v>7138.2749999999996</v>
      </c>
      <c r="BS1033" s="44">
        <v>4651.2</v>
      </c>
      <c r="BT1033" s="44">
        <v>7838.1</v>
      </c>
      <c r="BU1033" s="44">
        <v>782580.44960000005</v>
      </c>
      <c r="BV1033" s="44">
        <v>259772.7506</v>
      </c>
      <c r="BW1033" s="44">
        <v>890.9375</v>
      </c>
      <c r="BX1033" s="44">
        <v>344913.39730000001</v>
      </c>
      <c r="BY1033" s="44">
        <v>3186.9</v>
      </c>
      <c r="BZ1033" s="44">
        <v>13090.76583</v>
      </c>
      <c r="CA1033" s="44">
        <v>184414268.09999999</v>
      </c>
      <c r="CB1033" s="44">
        <v>51141.666669999999</v>
      </c>
      <c r="CC1033" s="44">
        <v>7553.86</v>
      </c>
      <c r="CD1033" s="44">
        <v>7329.92</v>
      </c>
      <c r="CE1033" s="44">
        <v>6632.25</v>
      </c>
      <c r="CF1033" s="44">
        <v>534.02</v>
      </c>
      <c r="CG1033" s="44">
        <v>594.32000000000005</v>
      </c>
      <c r="CH1033" s="44">
        <v>1435.55</v>
      </c>
      <c r="CI1033" s="44">
        <v>7071.52</v>
      </c>
      <c r="CJ1033" s="44">
        <v>7226.56</v>
      </c>
      <c r="CK1033" s="44">
        <v>6452.8</v>
      </c>
      <c r="CL1033" s="44">
        <v>2868.6910809999999</v>
      </c>
      <c r="CM1033" s="44">
        <v>6790.6457259999997</v>
      </c>
      <c r="CN1033" s="44">
        <v>26859.26154</v>
      </c>
      <c r="CO1033" s="44">
        <v>88.66</v>
      </c>
      <c r="CP1033" s="44">
        <v>94.42</v>
      </c>
      <c r="CQ1033" s="44">
        <v>82.083333330000002</v>
      </c>
    </row>
    <row r="1034" spans="1:95" x14ac:dyDescent="0.2">
      <c r="A1034" t="s">
        <v>1895</v>
      </c>
      <c r="B1034" t="s">
        <v>173</v>
      </c>
      <c r="C1034" t="s">
        <v>2980</v>
      </c>
      <c r="D1034" t="s">
        <v>2981</v>
      </c>
      <c r="E1034" t="s">
        <v>2982</v>
      </c>
      <c r="F1034" t="s">
        <v>2983</v>
      </c>
      <c r="G1034" t="s">
        <v>2984</v>
      </c>
      <c r="H1034" t="s">
        <v>2075</v>
      </c>
      <c r="I1034" t="s">
        <v>2985</v>
      </c>
      <c r="J1034" t="s">
        <v>147</v>
      </c>
      <c r="L1034" t="s">
        <v>104</v>
      </c>
      <c r="M1034" t="s">
        <v>2989</v>
      </c>
      <c r="P1034">
        <v>14</v>
      </c>
      <c r="Q1034">
        <v>6</v>
      </c>
      <c r="V1034" t="str">
        <f t="shared" si="32"/>
        <v>Y</v>
      </c>
      <c r="Y1034" s="44">
        <v>6201.1428569999998</v>
      </c>
      <c r="Z1034" s="44">
        <v>1903960.0449999999</v>
      </c>
      <c r="AA1034" s="44">
        <v>7847.7071429999996</v>
      </c>
      <c r="AB1034" s="44">
        <v>816625.43489999999</v>
      </c>
      <c r="AC1034" s="44">
        <v>0.13092857099999999</v>
      </c>
      <c r="AD1034" s="44">
        <v>5.7023519999999999E-3</v>
      </c>
      <c r="AE1034" s="44">
        <v>1646.5857140000001</v>
      </c>
      <c r="AF1034" s="44">
        <v>319987.5098</v>
      </c>
      <c r="AG1034" s="44">
        <v>7189.0214290000004</v>
      </c>
      <c r="AH1034" s="44">
        <v>521052.27740000002</v>
      </c>
      <c r="AI1034" s="44">
        <v>8096.5</v>
      </c>
      <c r="AJ1034" s="44">
        <v>3880.9</v>
      </c>
      <c r="AK1034" s="44">
        <v>8777.4</v>
      </c>
      <c r="AL1034" s="44">
        <v>0.14899999999999999</v>
      </c>
      <c r="AM1034" s="44">
        <v>8192.9</v>
      </c>
      <c r="AN1034" s="44">
        <v>4896.5</v>
      </c>
      <c r="AO1034" s="44">
        <v>14</v>
      </c>
      <c r="AP1034" s="44">
        <v>2.7490000000000001</v>
      </c>
      <c r="AQ1034" s="44">
        <v>0.14599999999999999</v>
      </c>
      <c r="AR1034" s="44">
        <v>8556.2000000000007</v>
      </c>
      <c r="AS1034" s="44">
        <v>3.3000000000000002E-2</v>
      </c>
      <c r="AT1034" s="44">
        <v>5871.1</v>
      </c>
      <c r="AU1034" s="44">
        <v>0.24</v>
      </c>
      <c r="AV1034" s="44">
        <v>22086.633600000001</v>
      </c>
      <c r="AW1034" s="44">
        <v>379719236.5</v>
      </c>
      <c r="AX1034" s="44">
        <v>60309.090909999999</v>
      </c>
      <c r="AY1034" s="44">
        <v>7.0461538000000004E-2</v>
      </c>
      <c r="AZ1034" s="44">
        <v>5.2679409999999999E-3</v>
      </c>
      <c r="BA1034" s="44">
        <v>5088.590604</v>
      </c>
      <c r="BB1034" s="44">
        <v>11467.808220000001</v>
      </c>
      <c r="BC1034" s="44">
        <v>60309.090909999999</v>
      </c>
      <c r="BD1034" s="44">
        <v>0.28199999999999997</v>
      </c>
      <c r="BE1034" s="44">
        <v>3.0450669910000001</v>
      </c>
      <c r="BF1034" s="44">
        <v>7.0323488049999998</v>
      </c>
      <c r="BG1034" s="44">
        <v>12.90322581</v>
      </c>
      <c r="BH1034" s="44">
        <v>2.3094233470000001</v>
      </c>
      <c r="BI1034" s="44">
        <v>1.8348387100000001</v>
      </c>
      <c r="BJ1034" s="44">
        <v>5.0927610039999998</v>
      </c>
      <c r="BK1034" s="44">
        <v>1.044343273</v>
      </c>
      <c r="BL1034" s="44">
        <v>0.68618078100000002</v>
      </c>
      <c r="BM1034" s="44">
        <v>0.97986577200000002</v>
      </c>
      <c r="BN1034" s="44">
        <v>0.22602739699999999</v>
      </c>
      <c r="BO1034" s="44">
        <v>2.2536315280000001</v>
      </c>
      <c r="BP1034" s="44">
        <v>5.2589901890000004</v>
      </c>
      <c r="BQ1034" s="44">
        <v>6592.25</v>
      </c>
      <c r="BR1034" s="44">
        <v>7585.8428569999996</v>
      </c>
      <c r="BS1034" s="44">
        <v>4392.8</v>
      </c>
      <c r="BT1034" s="44">
        <v>8527.1</v>
      </c>
      <c r="BU1034" s="44">
        <v>1163050.74</v>
      </c>
      <c r="BV1034" s="44">
        <v>641712.40670000005</v>
      </c>
      <c r="BW1034" s="44">
        <v>993.61428569999998</v>
      </c>
      <c r="BX1034" s="44">
        <v>163070.02979999999</v>
      </c>
      <c r="BY1034" s="44">
        <v>4134.3</v>
      </c>
      <c r="BZ1034" s="44">
        <v>13591.042530000001</v>
      </c>
      <c r="CA1034" s="44">
        <v>156555889.59999999</v>
      </c>
      <c r="CB1034" s="44">
        <v>44372.727270000003</v>
      </c>
      <c r="CC1034" s="44">
        <v>7932.86</v>
      </c>
      <c r="CD1034" s="44">
        <v>8087.86</v>
      </c>
      <c r="CE1034" s="44">
        <v>6524.55</v>
      </c>
      <c r="CF1034" s="44">
        <v>594.32000000000005</v>
      </c>
      <c r="CG1034" s="44">
        <v>1119.74</v>
      </c>
      <c r="CH1034" s="44">
        <v>1335.075</v>
      </c>
      <c r="CI1034" s="44">
        <v>7381.6</v>
      </c>
      <c r="CJ1034" s="44">
        <v>7760.58</v>
      </c>
      <c r="CK1034" s="44">
        <v>6233.85</v>
      </c>
      <c r="CL1034" s="44">
        <v>2850.2472280000002</v>
      </c>
      <c r="CM1034" s="44">
        <v>12971.85923</v>
      </c>
      <c r="CN1034" s="44">
        <v>27791.015780000002</v>
      </c>
      <c r="CO1034" s="44">
        <v>92.4</v>
      </c>
      <c r="CP1034" s="44">
        <v>96</v>
      </c>
      <c r="CQ1034" s="44">
        <v>94</v>
      </c>
    </row>
    <row r="1035" spans="1:95" x14ac:dyDescent="0.2">
      <c r="A1035" t="s">
        <v>1895</v>
      </c>
      <c r="B1035" t="s">
        <v>173</v>
      </c>
      <c r="C1035" t="s">
        <v>2980</v>
      </c>
      <c r="D1035" t="s">
        <v>2981</v>
      </c>
      <c r="E1035" t="s">
        <v>2982</v>
      </c>
      <c r="F1035" t="s">
        <v>2983</v>
      </c>
      <c r="G1035" t="s">
        <v>2984</v>
      </c>
      <c r="H1035" t="s">
        <v>2075</v>
      </c>
      <c r="I1035" t="s">
        <v>2985</v>
      </c>
      <c r="J1035" t="s">
        <v>147</v>
      </c>
      <c r="L1035" t="s">
        <v>104</v>
      </c>
      <c r="M1035" t="s">
        <v>2990</v>
      </c>
      <c r="P1035">
        <v>12</v>
      </c>
      <c r="Q1035">
        <v>6</v>
      </c>
      <c r="V1035" t="str">
        <f t="shared" si="32"/>
        <v>Y</v>
      </c>
      <c r="Y1035" s="44">
        <v>6833.6416669999999</v>
      </c>
      <c r="Z1035" s="44">
        <v>593982.9791</v>
      </c>
      <c r="AA1035" s="44">
        <v>8260</v>
      </c>
      <c r="AB1035" s="44">
        <v>356212.5417</v>
      </c>
      <c r="AC1035" s="44">
        <v>0.15808333299999999</v>
      </c>
      <c r="AD1035" s="44">
        <v>2.24041E-3</v>
      </c>
      <c r="AE1035" s="44">
        <v>1426.366667</v>
      </c>
      <c r="AF1035" s="44">
        <v>1330261.1070000001</v>
      </c>
      <c r="AG1035" s="44">
        <v>7558.1583330000003</v>
      </c>
      <c r="AH1035" s="44">
        <v>557165.55079999997</v>
      </c>
      <c r="AI1035" s="44">
        <v>7752</v>
      </c>
      <c r="AJ1035" s="44">
        <v>5067.1000000000004</v>
      </c>
      <c r="AK1035" s="44">
        <v>9051.1</v>
      </c>
      <c r="AL1035" s="44">
        <v>0.161</v>
      </c>
      <c r="AM1035" s="44">
        <v>7501.7</v>
      </c>
      <c r="AN1035" s="44">
        <v>3984</v>
      </c>
      <c r="AO1035" s="44">
        <v>12</v>
      </c>
      <c r="AP1035" s="44">
        <v>2.3519999999999999</v>
      </c>
      <c r="AQ1035" s="44">
        <v>0.17399999999999999</v>
      </c>
      <c r="AR1035" s="44">
        <v>8141.1</v>
      </c>
      <c r="AS1035" s="44">
        <v>0.108</v>
      </c>
      <c r="AT1035" s="44">
        <v>9051.1</v>
      </c>
      <c r="AU1035" s="44">
        <v>0.22900000000000001</v>
      </c>
      <c r="AV1035" s="44">
        <v>11353.93103</v>
      </c>
      <c r="AW1035" s="44">
        <v>134664244.30000001</v>
      </c>
      <c r="AX1035" s="44">
        <v>36888.888890000002</v>
      </c>
      <c r="AY1035" s="44">
        <v>4.1363636000000002E-2</v>
      </c>
      <c r="AZ1035" s="44">
        <v>4.0678679999999997E-3</v>
      </c>
      <c r="BA1035" s="44">
        <v>1680.1242239999999</v>
      </c>
      <c r="BB1035" s="44">
        <v>6783.9080459999996</v>
      </c>
      <c r="BC1035" s="44">
        <v>36888.888890000002</v>
      </c>
      <c r="BD1035" s="44">
        <v>0.20200000000000001</v>
      </c>
      <c r="BE1035" s="44">
        <v>3.361344538</v>
      </c>
      <c r="BF1035" s="44">
        <v>5.772005772</v>
      </c>
      <c r="BG1035" s="44">
        <v>8.7145969500000007</v>
      </c>
      <c r="BH1035" s="44">
        <v>1.717171717</v>
      </c>
      <c r="BI1035" s="44">
        <v>1.5098039219999999</v>
      </c>
      <c r="BJ1035" s="44">
        <v>5.1020408159999997</v>
      </c>
      <c r="BK1035" s="44">
        <v>1.0852340140000001</v>
      </c>
      <c r="BL1035" s="44">
        <v>1.1117785069999999</v>
      </c>
      <c r="BM1035" s="44">
        <v>1.0807453419999999</v>
      </c>
      <c r="BN1035" s="44">
        <v>0.62068965499999995</v>
      </c>
      <c r="BO1035" s="44">
        <v>4.0377419420000003</v>
      </c>
      <c r="BP1035" s="44">
        <v>5.4377047330000003</v>
      </c>
      <c r="BQ1035" s="44">
        <v>7145.45</v>
      </c>
      <c r="BR1035" s="44">
        <v>8046.2166669999997</v>
      </c>
      <c r="BS1035" s="44">
        <v>5469.4</v>
      </c>
      <c r="BT1035" s="44">
        <v>8656.2999999999993</v>
      </c>
      <c r="BU1035" s="44">
        <v>589346.83750000002</v>
      </c>
      <c r="BV1035" s="44">
        <v>286802.78639999998</v>
      </c>
      <c r="BW1035" s="44">
        <v>900.8</v>
      </c>
      <c r="BX1035" s="44">
        <v>992094.7</v>
      </c>
      <c r="BY1035" s="44">
        <v>3186.9</v>
      </c>
      <c r="BZ1035" s="44">
        <v>7553.5809079999999</v>
      </c>
      <c r="CA1035" s="44">
        <v>91593821.319999993</v>
      </c>
      <c r="CB1035" s="44">
        <v>28312.037039999999</v>
      </c>
      <c r="CC1035" s="44">
        <v>7375.1</v>
      </c>
      <c r="CD1035" s="44">
        <v>8161.0749999999998</v>
      </c>
      <c r="CE1035" s="44">
        <v>8602.4750000000004</v>
      </c>
      <c r="CF1035" s="44">
        <v>193.8</v>
      </c>
      <c r="CG1035" s="44">
        <v>656.75</v>
      </c>
      <c r="CH1035" s="44">
        <v>1851.85</v>
      </c>
      <c r="CI1035" s="44">
        <v>7289</v>
      </c>
      <c r="CJ1035" s="44">
        <v>7999.6</v>
      </c>
      <c r="CK1035" s="44">
        <v>7385.875</v>
      </c>
      <c r="CL1035" s="44">
        <v>923.44643619999999</v>
      </c>
      <c r="CM1035" s="44">
        <v>4056.057237</v>
      </c>
      <c r="CN1035" s="44">
        <v>17681.23905</v>
      </c>
      <c r="CO1035" s="44">
        <v>93.825000000000003</v>
      </c>
      <c r="CP1035" s="44">
        <v>102.4</v>
      </c>
      <c r="CQ1035" s="44">
        <v>100.8</v>
      </c>
    </row>
    <row r="1036" spans="1:95" s="2" customFormat="1" x14ac:dyDescent="0.2">
      <c r="A1036" s="2" t="s">
        <v>1895</v>
      </c>
      <c r="B1036" s="2" t="s">
        <v>173</v>
      </c>
      <c r="C1036" s="2" t="s">
        <v>2980</v>
      </c>
      <c r="D1036" s="2" t="s">
        <v>2981</v>
      </c>
      <c r="E1036" t="s">
        <v>2982</v>
      </c>
      <c r="F1036" t="s">
        <v>2983</v>
      </c>
      <c r="G1036" t="s">
        <v>2984</v>
      </c>
      <c r="H1036" t="s">
        <v>2075</v>
      </c>
      <c r="I1036" t="s">
        <v>2985</v>
      </c>
      <c r="J1036" t="s">
        <v>147</v>
      </c>
      <c r="L1036" s="2" t="s">
        <v>104</v>
      </c>
      <c r="M1036" s="2" t="s">
        <v>2991</v>
      </c>
      <c r="P1036" s="2">
        <v>19</v>
      </c>
      <c r="Q1036" s="2">
        <v>6</v>
      </c>
      <c r="V1036" s="2" t="str">
        <f t="shared" si="32"/>
        <v>Y</v>
      </c>
      <c r="Y1036" s="45">
        <v>6573.3052630000002</v>
      </c>
      <c r="Z1036" s="45">
        <v>604940.5784</v>
      </c>
      <c r="AA1036" s="45">
        <v>7958.1</v>
      </c>
      <c r="AB1036" s="45">
        <v>244646.84109999999</v>
      </c>
      <c r="AC1036" s="45">
        <v>8.5631578999999999E-2</v>
      </c>
      <c r="AD1036" s="45">
        <v>1.2589700000000001E-3</v>
      </c>
      <c r="AE1036" s="45">
        <v>1384.8</v>
      </c>
      <c r="AF1036" s="45">
        <v>482339.64419999998</v>
      </c>
      <c r="AG1036" s="45">
        <v>7484.505263</v>
      </c>
      <c r="AH1036" s="45">
        <v>266021.83840000001</v>
      </c>
      <c r="AI1036" s="45">
        <v>7536.6</v>
      </c>
      <c r="AJ1036" s="45">
        <v>4669.2</v>
      </c>
      <c r="AK1036" s="45">
        <v>8912.2999999999993</v>
      </c>
      <c r="AL1036" s="45">
        <v>4.5999999999999999E-2</v>
      </c>
      <c r="AM1036" s="45">
        <v>6719.7</v>
      </c>
      <c r="AN1036" s="45">
        <v>4243.1000000000004</v>
      </c>
      <c r="AO1036" s="45">
        <v>19</v>
      </c>
      <c r="AP1036" s="45">
        <v>2.3490000000000002</v>
      </c>
      <c r="AQ1036" s="45">
        <v>4.9000000000000002E-2</v>
      </c>
      <c r="AR1036" s="45">
        <v>8079.9</v>
      </c>
      <c r="AS1036" s="45">
        <v>0.19800000000000001</v>
      </c>
      <c r="AT1036" s="45">
        <v>8912.2999999999993</v>
      </c>
      <c r="AU1036" s="45">
        <v>0.19800000000000001</v>
      </c>
      <c r="AV1036" s="45">
        <v>16716.787700000001</v>
      </c>
      <c r="AW1036" s="45">
        <v>60728999.890000001</v>
      </c>
      <c r="AX1036" s="45">
        <v>41979.66102</v>
      </c>
      <c r="AY1036" s="45">
        <v>4.0111110999999998E-2</v>
      </c>
      <c r="AZ1036" s="45">
        <v>1.6522100000000001E-3</v>
      </c>
      <c r="BA1036" s="45">
        <v>8826.0869569999995</v>
      </c>
      <c r="BB1036" s="45">
        <v>19059.183669999999</v>
      </c>
      <c r="BC1036" s="45">
        <v>10766.161620000001</v>
      </c>
      <c r="BD1036" s="45">
        <v>0.123</v>
      </c>
      <c r="BE1036" s="45">
        <v>5.9171597629999999</v>
      </c>
      <c r="BF1036" s="45">
        <v>12.37113402</v>
      </c>
      <c r="BG1036" s="45">
        <v>9.0322580650000006</v>
      </c>
      <c r="BH1036" s="45">
        <v>2.0907216489999998</v>
      </c>
      <c r="BI1036" s="45">
        <v>0.73010752700000003</v>
      </c>
      <c r="BJ1036" s="45">
        <v>8.0885483180000008</v>
      </c>
      <c r="BK1036" s="45">
        <v>1.2024197510000001</v>
      </c>
      <c r="BL1036" s="45">
        <v>1.103021077</v>
      </c>
      <c r="BM1036" s="45">
        <v>1.065217391</v>
      </c>
      <c r="BN1036" s="45">
        <v>4.0408163269999999</v>
      </c>
      <c r="BO1036" s="45">
        <v>2.1594148990000002</v>
      </c>
      <c r="BP1036" s="45">
        <v>0.56488052200000005</v>
      </c>
      <c r="BQ1036" s="45">
        <v>7047.0368420000004</v>
      </c>
      <c r="BR1036" s="45">
        <v>7693.0421050000004</v>
      </c>
      <c r="BS1036" s="45">
        <v>5900.1</v>
      </c>
      <c r="BT1036" s="45">
        <v>8225.7000000000007</v>
      </c>
      <c r="BU1036" s="45">
        <v>254432.99179999999</v>
      </c>
      <c r="BV1036" s="45">
        <v>149785.84349999999</v>
      </c>
      <c r="BW1036" s="45">
        <v>646.00526319999994</v>
      </c>
      <c r="BX1036" s="45">
        <v>76333.778390000007</v>
      </c>
      <c r="BY1036" s="45">
        <v>2325.6</v>
      </c>
      <c r="BZ1036" s="45">
        <v>8115.4632369999999</v>
      </c>
      <c r="CA1036" s="45">
        <v>16589103.9</v>
      </c>
      <c r="CB1036" s="45">
        <v>21167.796610000001</v>
      </c>
      <c r="CC1036" s="45">
        <v>7407.45</v>
      </c>
      <c r="CD1036" s="45">
        <v>7996.0166669999999</v>
      </c>
      <c r="CE1036" s="45">
        <v>7678.1428569999998</v>
      </c>
      <c r="CF1036" s="45">
        <v>559.9</v>
      </c>
      <c r="CG1036" s="45">
        <v>531.15</v>
      </c>
      <c r="CH1036" s="45">
        <v>818.25714289999996</v>
      </c>
      <c r="CI1036" s="45">
        <v>6969.5833329999996</v>
      </c>
      <c r="CJ1036" s="45">
        <v>7902.7</v>
      </c>
      <c r="CK1036" s="45">
        <v>7567.4142860000002</v>
      </c>
      <c r="CL1036" s="45">
        <v>5415.4447929999997</v>
      </c>
      <c r="CM1036" s="45">
        <v>8131.0995039999998</v>
      </c>
      <c r="CN1036" s="45">
        <v>10416.36225</v>
      </c>
      <c r="CO1036" s="45">
        <v>103.6166667</v>
      </c>
      <c r="CP1036" s="45">
        <v>108.9833333</v>
      </c>
      <c r="CQ1036" s="45">
        <v>112.1285714</v>
      </c>
    </row>
    <row r="1037" spans="1:95" x14ac:dyDescent="0.2">
      <c r="A1037" t="s">
        <v>1895</v>
      </c>
      <c r="B1037" t="s">
        <v>173</v>
      </c>
      <c r="C1037" t="s">
        <v>2829</v>
      </c>
      <c r="D1037" t="s">
        <v>2992</v>
      </c>
      <c r="E1037" t="s">
        <v>2993</v>
      </c>
      <c r="F1037" t="s">
        <v>164</v>
      </c>
      <c r="G1037" t="s">
        <v>2994</v>
      </c>
      <c r="H1037" t="s">
        <v>1326</v>
      </c>
      <c r="I1037" t="s">
        <v>1327</v>
      </c>
      <c r="J1037" t="s">
        <v>1328</v>
      </c>
      <c r="L1037" t="s">
        <v>104</v>
      </c>
      <c r="M1037" t="s">
        <v>2995</v>
      </c>
      <c r="P1037">
        <v>30</v>
      </c>
      <c r="Q1037">
        <v>4</v>
      </c>
      <c r="V1037" t="str">
        <f t="shared" si="32"/>
        <v>Y</v>
      </c>
      <c r="Y1037" s="44">
        <v>5295.4333329999999</v>
      </c>
      <c r="Z1037" s="44">
        <v>564603.17489999998</v>
      </c>
      <c r="AA1037" s="44">
        <v>8225.6299999999992</v>
      </c>
      <c r="AB1037" s="44">
        <v>761395.46810000006</v>
      </c>
      <c r="AC1037" s="44">
        <v>4.3933332999999998E-2</v>
      </c>
      <c r="AD1037" s="44">
        <v>8.9300000000000002E-5</v>
      </c>
      <c r="AE1037" s="44">
        <v>2930.2</v>
      </c>
      <c r="AF1037" s="44">
        <v>217848.68530000001</v>
      </c>
      <c r="AG1037" s="44">
        <v>7428.9533330000004</v>
      </c>
      <c r="AH1037" s="44">
        <v>639727.57979999995</v>
      </c>
      <c r="AI1037" s="44">
        <v>7019.8</v>
      </c>
      <c r="AJ1037" s="44">
        <v>4289.1000000000004</v>
      </c>
      <c r="AK1037" s="44">
        <v>9567.6</v>
      </c>
      <c r="AL1037" s="44">
        <v>3.2000000000000001E-2</v>
      </c>
      <c r="AM1037" s="44">
        <v>8654</v>
      </c>
      <c r="AN1037" s="44">
        <v>5278.5</v>
      </c>
      <c r="AO1037" s="44">
        <v>30</v>
      </c>
      <c r="AP1037" s="44">
        <v>3.04</v>
      </c>
      <c r="AQ1037" s="44">
        <v>0.05</v>
      </c>
      <c r="AR1037" s="44">
        <v>8796.1</v>
      </c>
      <c r="AS1037" s="44">
        <v>3.7999999999999999E-2</v>
      </c>
      <c r="AT1037" s="44">
        <v>7435.9</v>
      </c>
      <c r="AU1037" s="44">
        <v>7.0999999999999994E-2</v>
      </c>
      <c r="AV1037" s="44">
        <v>68831.339749999999</v>
      </c>
      <c r="AW1037" s="44">
        <v>204444523.5</v>
      </c>
      <c r="AX1037" s="44">
        <v>123840</v>
      </c>
      <c r="AY1037" s="44">
        <v>5.9379309999999998E-2</v>
      </c>
      <c r="AZ1037" s="44">
        <v>2.076442E-3</v>
      </c>
      <c r="BA1037" s="44">
        <v>92625</v>
      </c>
      <c r="BB1037" s="44">
        <v>70244</v>
      </c>
      <c r="BC1037" s="44">
        <v>75328.947369999994</v>
      </c>
      <c r="BD1037" s="44">
        <v>0.13500000000000001</v>
      </c>
      <c r="BE1037" s="44">
        <v>6.6312997349999998</v>
      </c>
      <c r="BF1037" s="44">
        <v>10.34126163</v>
      </c>
      <c r="BG1037" s="44">
        <v>20.87682672</v>
      </c>
      <c r="BH1037" s="44">
        <v>1.559462254</v>
      </c>
      <c r="BI1037" s="44">
        <v>2.0187891439999999</v>
      </c>
      <c r="BJ1037" s="44">
        <v>9.8684210530000005</v>
      </c>
      <c r="BK1037" s="44">
        <v>1.0164201530000001</v>
      </c>
      <c r="BL1037" s="44">
        <v>0.84536328599999999</v>
      </c>
      <c r="BM1037" s="44">
        <v>1.5625</v>
      </c>
      <c r="BN1037" s="44">
        <v>0.76</v>
      </c>
      <c r="BO1037" s="44">
        <v>0.75836977100000003</v>
      </c>
      <c r="BP1037" s="44">
        <v>1.072389775</v>
      </c>
      <c r="BQ1037" s="44">
        <v>6204.44</v>
      </c>
      <c r="BR1037" s="44">
        <v>7990.25</v>
      </c>
      <c r="BS1037" s="44">
        <v>4909.6000000000004</v>
      </c>
      <c r="BT1037" s="44">
        <v>9431.5</v>
      </c>
      <c r="BU1037" s="44">
        <v>755717.28509999998</v>
      </c>
      <c r="BV1037" s="44">
        <v>685207.37120000005</v>
      </c>
      <c r="BW1037" s="44">
        <v>1785.83</v>
      </c>
      <c r="BX1037" s="44">
        <v>86272.098100000003</v>
      </c>
      <c r="BY1037" s="44">
        <v>4521.8999999999996</v>
      </c>
      <c r="BZ1037" s="44">
        <v>42323.34577</v>
      </c>
      <c r="CA1037" s="44">
        <v>112785837.40000001</v>
      </c>
      <c r="CB1037" s="44">
        <v>77520</v>
      </c>
      <c r="CC1037" s="44">
        <v>8819.99</v>
      </c>
      <c r="CD1037" s="44">
        <v>7997.43</v>
      </c>
      <c r="CE1037" s="44">
        <v>7153.33</v>
      </c>
      <c r="CF1037" s="44">
        <v>1571.94</v>
      </c>
      <c r="CG1037" s="44">
        <v>1985.37</v>
      </c>
      <c r="CH1037" s="44">
        <v>1800.18</v>
      </c>
      <c r="CI1037" s="44">
        <v>8303.2099999999991</v>
      </c>
      <c r="CJ1037" s="44">
        <v>7308.36</v>
      </c>
      <c r="CK1037" s="44">
        <v>6675.29</v>
      </c>
      <c r="CL1037" s="44">
        <v>37203.583570000003</v>
      </c>
      <c r="CM1037" s="44">
        <v>40576.272599999997</v>
      </c>
      <c r="CN1037" s="44">
        <v>49190.181149999997</v>
      </c>
      <c r="CO1037" s="44">
        <v>79.36</v>
      </c>
      <c r="CP1037" s="44">
        <v>88.26</v>
      </c>
      <c r="CQ1037" s="44">
        <v>88.05</v>
      </c>
    </row>
    <row r="1038" spans="1:95" x14ac:dyDescent="0.2">
      <c r="A1038" t="s">
        <v>1895</v>
      </c>
      <c r="B1038" t="s">
        <v>173</v>
      </c>
      <c r="C1038" t="s">
        <v>2829</v>
      </c>
      <c r="D1038" t="s">
        <v>2992</v>
      </c>
      <c r="E1038" t="s">
        <v>2993</v>
      </c>
      <c r="F1038" t="s">
        <v>164</v>
      </c>
      <c r="G1038" t="s">
        <v>2994</v>
      </c>
      <c r="H1038" t="s">
        <v>1326</v>
      </c>
      <c r="I1038" t="s">
        <v>1327</v>
      </c>
      <c r="J1038" t="s">
        <v>1328</v>
      </c>
      <c r="L1038" t="s">
        <v>104</v>
      </c>
      <c r="M1038" t="s">
        <v>2996</v>
      </c>
      <c r="P1038">
        <v>30</v>
      </c>
      <c r="Q1038">
        <v>4</v>
      </c>
      <c r="V1038" t="str">
        <f t="shared" si="32"/>
        <v>Y</v>
      </c>
      <c r="Y1038" s="44">
        <v>4534.6966670000002</v>
      </c>
      <c r="Z1038" s="44">
        <v>332623.79700000002</v>
      </c>
      <c r="AA1038" s="44">
        <v>7864.7466670000003</v>
      </c>
      <c r="AB1038" s="44">
        <v>909144.57649999997</v>
      </c>
      <c r="AC1038" s="44">
        <v>4.1433333000000003E-2</v>
      </c>
      <c r="AD1038" s="44">
        <v>6.86E-5</v>
      </c>
      <c r="AE1038" s="44">
        <v>3330.0433330000001</v>
      </c>
      <c r="AF1038" s="44">
        <v>563197.79579999996</v>
      </c>
      <c r="AG1038" s="44">
        <v>6903.12</v>
      </c>
      <c r="AH1038" s="44">
        <v>615533.48560000001</v>
      </c>
      <c r="AI1038" s="44">
        <v>6468.8</v>
      </c>
      <c r="AJ1038" s="44">
        <v>3636.4</v>
      </c>
      <c r="AK1038" s="44">
        <v>9215.5</v>
      </c>
      <c r="AL1038" s="44">
        <v>6.4000000000000001E-2</v>
      </c>
      <c r="AM1038" s="44">
        <v>9215.5</v>
      </c>
      <c r="AN1038" s="44">
        <v>5579.1</v>
      </c>
      <c r="AO1038" s="44">
        <v>30</v>
      </c>
      <c r="AP1038" s="44">
        <v>2.9969999999999999</v>
      </c>
      <c r="AQ1038" s="44">
        <v>4.2999999999999997E-2</v>
      </c>
      <c r="AR1038" s="44">
        <v>8169.4</v>
      </c>
      <c r="AS1038" s="44">
        <v>0.05</v>
      </c>
      <c r="AT1038" s="44">
        <v>7123.3</v>
      </c>
      <c r="AU1038" s="44">
        <v>6.4000000000000001E-2</v>
      </c>
      <c r="AV1038" s="44">
        <v>81797.547709999999</v>
      </c>
      <c r="AW1038" s="44">
        <v>323794002.5</v>
      </c>
      <c r="AX1038" s="44">
        <v>115538.88890000001</v>
      </c>
      <c r="AY1038" s="44">
        <v>6.0482758999999997E-2</v>
      </c>
      <c r="AZ1038" s="44">
        <v>1.746112E-3</v>
      </c>
      <c r="BA1038" s="44">
        <v>55262.5</v>
      </c>
      <c r="BB1038" s="44">
        <v>96730.232560000004</v>
      </c>
      <c r="BC1038" s="44">
        <v>55294</v>
      </c>
      <c r="BD1038" s="44">
        <v>0.13500000000000001</v>
      </c>
      <c r="BE1038" s="44">
        <v>6.9930069929999998</v>
      </c>
      <c r="BF1038" s="44">
        <v>10.3950104</v>
      </c>
      <c r="BG1038" s="44">
        <v>19.960079839999999</v>
      </c>
      <c r="BH1038" s="44">
        <v>1.486486486</v>
      </c>
      <c r="BI1038" s="44">
        <v>1.9201596809999999</v>
      </c>
      <c r="BJ1038" s="44">
        <v>10.01001001</v>
      </c>
      <c r="BK1038" s="44">
        <v>0.88648472700000003</v>
      </c>
      <c r="BL1038" s="44">
        <v>0.87194897999999998</v>
      </c>
      <c r="BM1038" s="44">
        <v>0.671875</v>
      </c>
      <c r="BN1038" s="44">
        <v>1.162790698</v>
      </c>
      <c r="BO1038" s="44">
        <v>1.7503774270000001</v>
      </c>
      <c r="BP1038" s="44">
        <v>0.571631004</v>
      </c>
      <c r="BQ1038" s="44">
        <v>5320.3166670000001</v>
      </c>
      <c r="BR1038" s="44">
        <v>7534.3733329999995</v>
      </c>
      <c r="BS1038" s="44">
        <v>4218.8</v>
      </c>
      <c r="BT1038" s="44">
        <v>8953.1</v>
      </c>
      <c r="BU1038" s="44">
        <v>409530.5281</v>
      </c>
      <c r="BV1038" s="44">
        <v>814294.022</v>
      </c>
      <c r="BW1038" s="44">
        <v>2214.0700000000002</v>
      </c>
      <c r="BX1038" s="44">
        <v>170029.3094</v>
      </c>
      <c r="BY1038" s="44">
        <v>4734.3</v>
      </c>
      <c r="BZ1038" s="44">
        <v>54477.468220000002</v>
      </c>
      <c r="CA1038" s="44">
        <v>105283903.7</v>
      </c>
      <c r="CB1038" s="44">
        <v>75522.222219999996</v>
      </c>
      <c r="CC1038" s="44">
        <v>8592.18</v>
      </c>
      <c r="CD1038" s="44">
        <v>7246.88</v>
      </c>
      <c r="CE1038" s="44">
        <v>6764.06</v>
      </c>
      <c r="CF1038" s="44">
        <v>2460.96</v>
      </c>
      <c r="CG1038" s="44">
        <v>2357.81</v>
      </c>
      <c r="CH1038" s="44">
        <v>1823.44</v>
      </c>
      <c r="CI1038" s="44">
        <v>7729.69</v>
      </c>
      <c r="CJ1038" s="44">
        <v>6473.42</v>
      </c>
      <c r="CK1038" s="44">
        <v>6506.25</v>
      </c>
      <c r="CL1038" s="44">
        <v>55264.579250000003</v>
      </c>
      <c r="CM1038" s="44">
        <v>59704.722739999997</v>
      </c>
      <c r="CN1038" s="44">
        <v>48463.10267</v>
      </c>
      <c r="CO1038" s="44">
        <v>86.17</v>
      </c>
      <c r="CP1038" s="44">
        <v>96.45</v>
      </c>
      <c r="CQ1038" s="44">
        <v>98.54</v>
      </c>
    </row>
    <row r="1039" spans="1:95" x14ac:dyDescent="0.2">
      <c r="A1039" t="s">
        <v>1895</v>
      </c>
      <c r="B1039" t="s">
        <v>173</v>
      </c>
      <c r="C1039" t="s">
        <v>2829</v>
      </c>
      <c r="D1039" t="s">
        <v>2992</v>
      </c>
      <c r="E1039" t="s">
        <v>2993</v>
      </c>
      <c r="F1039" t="s">
        <v>164</v>
      </c>
      <c r="G1039" t="s">
        <v>2994</v>
      </c>
      <c r="H1039" t="s">
        <v>1326</v>
      </c>
      <c r="I1039" t="s">
        <v>1327</v>
      </c>
      <c r="J1039" t="s">
        <v>1328</v>
      </c>
      <c r="L1039" t="s">
        <v>104</v>
      </c>
      <c r="M1039" t="s">
        <v>2997</v>
      </c>
      <c r="P1039">
        <v>30</v>
      </c>
      <c r="Q1039">
        <v>4</v>
      </c>
      <c r="V1039" t="str">
        <f t="shared" si="32"/>
        <v>Y</v>
      </c>
      <c r="Y1039" s="44">
        <v>3605.8233329999998</v>
      </c>
      <c r="Z1039" s="44">
        <v>244023.4945</v>
      </c>
      <c r="AA1039" s="44">
        <v>7967.103333</v>
      </c>
      <c r="AB1039" s="44">
        <v>1249836.2509999999</v>
      </c>
      <c r="AC1039" s="44">
        <v>4.8333332999999999E-2</v>
      </c>
      <c r="AD1039" s="44">
        <v>4.2799999999999997E-5</v>
      </c>
      <c r="AE1039" s="44">
        <v>4361.2700000000004</v>
      </c>
      <c r="AF1039" s="44">
        <v>567384.43740000005</v>
      </c>
      <c r="AG1039" s="44">
        <v>6988.2533329999997</v>
      </c>
      <c r="AH1039" s="44">
        <v>503742.31520000001</v>
      </c>
      <c r="AI1039" s="44">
        <v>6589.2</v>
      </c>
      <c r="AJ1039" s="44">
        <v>2988.8</v>
      </c>
      <c r="AK1039" s="44">
        <v>10068.799999999999</v>
      </c>
      <c r="AL1039" s="44">
        <v>0.05</v>
      </c>
      <c r="AM1039" s="44">
        <v>10068.799999999999</v>
      </c>
      <c r="AN1039" s="44">
        <v>7080</v>
      </c>
      <c r="AO1039" s="44">
        <v>30</v>
      </c>
      <c r="AP1039" s="44">
        <v>2.9529999999999998</v>
      </c>
      <c r="AQ1039" s="44">
        <v>4.8000000000000001E-2</v>
      </c>
      <c r="AR1039" s="44">
        <v>8025.8</v>
      </c>
      <c r="AS1039" s="44">
        <v>4.8000000000000001E-2</v>
      </c>
      <c r="AT1039" s="44">
        <v>6616.9</v>
      </c>
      <c r="AU1039" s="44">
        <v>6.0999999999999999E-2</v>
      </c>
      <c r="AV1039" s="44">
        <v>92197.764139999999</v>
      </c>
      <c r="AW1039" s="44">
        <v>478820881.30000001</v>
      </c>
      <c r="AX1039" s="44">
        <v>141821.0526</v>
      </c>
      <c r="AY1039" s="44">
        <v>5.1827586000000002E-2</v>
      </c>
      <c r="AZ1039" s="44">
        <v>1.647108E-3</v>
      </c>
      <c r="BA1039" s="44">
        <v>95808</v>
      </c>
      <c r="BB1039" s="44">
        <v>94662.5</v>
      </c>
      <c r="BC1039" s="44">
        <v>67512.5</v>
      </c>
      <c r="BD1039" s="44">
        <v>0.16200000000000001</v>
      </c>
      <c r="BE1039" s="44">
        <v>7.1994240459999999</v>
      </c>
      <c r="BF1039" s="44">
        <v>11.87648456</v>
      </c>
      <c r="BG1039" s="44">
        <v>16.366612109999998</v>
      </c>
      <c r="BH1039" s="44">
        <v>1.6496437049999999</v>
      </c>
      <c r="BI1039" s="44">
        <v>1.37806874</v>
      </c>
      <c r="BJ1039" s="44">
        <v>10.159160180000001</v>
      </c>
      <c r="BK1039" s="44">
        <v>0.79709598000000004</v>
      </c>
      <c r="BL1039" s="44">
        <v>0.82445363699999996</v>
      </c>
      <c r="BM1039" s="44">
        <v>0.96</v>
      </c>
      <c r="BN1039" s="44">
        <v>1</v>
      </c>
      <c r="BO1039" s="44">
        <v>0.98804379600000003</v>
      </c>
      <c r="BP1039" s="44">
        <v>0.71319160199999998</v>
      </c>
      <c r="BQ1039" s="44">
        <v>4819.12</v>
      </c>
      <c r="BR1039" s="44">
        <v>7482.06</v>
      </c>
      <c r="BS1039" s="44">
        <v>4091.3</v>
      </c>
      <c r="BT1039" s="44">
        <v>9345.4</v>
      </c>
      <c r="BU1039" s="44">
        <v>495381.85629999998</v>
      </c>
      <c r="BV1039" s="44">
        <v>730858.51639999996</v>
      </c>
      <c r="BW1039" s="44">
        <v>2662.9466670000002</v>
      </c>
      <c r="BX1039" s="44">
        <v>124637.6458</v>
      </c>
      <c r="BY1039" s="44">
        <v>5254.1</v>
      </c>
      <c r="BZ1039" s="44">
        <v>56623.040430000001</v>
      </c>
      <c r="CA1039" s="44">
        <v>181696435.80000001</v>
      </c>
      <c r="CB1039" s="44">
        <v>88400</v>
      </c>
      <c r="CC1039" s="44">
        <v>8505.59</v>
      </c>
      <c r="CD1039" s="44">
        <v>7381.58</v>
      </c>
      <c r="CE1039" s="44">
        <v>6559.01</v>
      </c>
      <c r="CF1039" s="44">
        <v>2988.8</v>
      </c>
      <c r="CG1039" s="44">
        <v>2596.92</v>
      </c>
      <c r="CH1039" s="44">
        <v>2403.12</v>
      </c>
      <c r="CI1039" s="44">
        <v>7902.7</v>
      </c>
      <c r="CJ1039" s="44">
        <v>6649.47</v>
      </c>
      <c r="CK1039" s="44">
        <v>6412.59</v>
      </c>
      <c r="CL1039" s="44">
        <v>66930.747380000001</v>
      </c>
      <c r="CM1039" s="44">
        <v>53933.012970000003</v>
      </c>
      <c r="CN1039" s="44">
        <v>49005.360939999999</v>
      </c>
      <c r="CO1039" s="44">
        <v>79.61</v>
      </c>
      <c r="CP1039" s="44">
        <v>92.2</v>
      </c>
      <c r="CQ1039" s="44">
        <v>100.27</v>
      </c>
    </row>
    <row r="1040" spans="1:95" x14ac:dyDescent="0.2">
      <c r="A1040" t="s">
        <v>1895</v>
      </c>
      <c r="B1040" t="s">
        <v>173</v>
      </c>
      <c r="C1040" t="s">
        <v>2829</v>
      </c>
      <c r="D1040" t="s">
        <v>2992</v>
      </c>
      <c r="E1040" t="s">
        <v>2993</v>
      </c>
      <c r="F1040" t="s">
        <v>164</v>
      </c>
      <c r="G1040" t="s">
        <v>2994</v>
      </c>
      <c r="H1040" t="s">
        <v>1326</v>
      </c>
      <c r="I1040" t="s">
        <v>1327</v>
      </c>
      <c r="J1040" t="s">
        <v>1328</v>
      </c>
      <c r="L1040" t="s">
        <v>104</v>
      </c>
      <c r="M1040" t="s">
        <v>2998</v>
      </c>
      <c r="P1040">
        <v>30</v>
      </c>
      <c r="Q1040">
        <v>3</v>
      </c>
      <c r="V1040" t="str">
        <f t="shared" si="32"/>
        <v>Y</v>
      </c>
      <c r="Y1040" s="44">
        <v>4743.4433330000002</v>
      </c>
      <c r="Z1040" s="44">
        <v>693076.57380000001</v>
      </c>
      <c r="AA1040" s="44">
        <v>7567.2166669999997</v>
      </c>
      <c r="AB1040" s="44">
        <v>483627.91609999997</v>
      </c>
      <c r="AC1040" s="44">
        <v>5.3833332999999997E-2</v>
      </c>
      <c r="AD1040" s="44">
        <v>6.1940599999999997E-4</v>
      </c>
      <c r="AE1040" s="44">
        <v>2823.7533330000001</v>
      </c>
      <c r="AF1040" s="44">
        <v>296861.20850000001</v>
      </c>
      <c r="AG1040" s="44">
        <v>6468.7533329999997</v>
      </c>
      <c r="AH1040" s="44">
        <v>1208180.3130000001</v>
      </c>
      <c r="AI1040" s="44">
        <v>6984.4</v>
      </c>
      <c r="AJ1040" s="44">
        <v>3804.2</v>
      </c>
      <c r="AK1040" s="44">
        <v>9299</v>
      </c>
      <c r="AL1040" s="44">
        <v>3.2000000000000001E-2</v>
      </c>
      <c r="AM1040" s="44">
        <v>9299</v>
      </c>
      <c r="AN1040" s="44">
        <v>5494.8</v>
      </c>
      <c r="AO1040" s="44">
        <v>30</v>
      </c>
      <c r="AP1040" s="44">
        <v>2.915</v>
      </c>
      <c r="AQ1040" s="44">
        <v>7.4999999999999997E-2</v>
      </c>
      <c r="AR1040" s="44">
        <v>7995.8</v>
      </c>
      <c r="AS1040" s="44">
        <v>3.3000000000000002E-2</v>
      </c>
      <c r="AT1040" s="44">
        <v>7044.7</v>
      </c>
      <c r="AU1040" s="44">
        <v>9.6000000000000002E-2</v>
      </c>
      <c r="AV1040" s="44">
        <v>62384.586609999998</v>
      </c>
      <c r="AW1040" s="44">
        <v>574425418.39999998</v>
      </c>
      <c r="AX1040" s="44">
        <v>125238.88890000001</v>
      </c>
      <c r="AY1040" s="44">
        <v>4.4827586000000003E-2</v>
      </c>
      <c r="AZ1040" s="44">
        <v>1.523384E-3</v>
      </c>
      <c r="BA1040" s="44">
        <v>71546.875</v>
      </c>
      <c r="BB1040" s="44">
        <v>52600</v>
      </c>
      <c r="BC1040" s="44">
        <v>82187.878790000002</v>
      </c>
      <c r="BD1040" s="44">
        <v>0.15</v>
      </c>
      <c r="BE1040" s="44">
        <v>6.6755674230000004</v>
      </c>
      <c r="BF1040" s="44">
        <v>11.481056260000001</v>
      </c>
      <c r="BG1040" s="44">
        <v>20.449897750000002</v>
      </c>
      <c r="BH1040" s="44">
        <v>1.7198622269999999</v>
      </c>
      <c r="BI1040" s="44">
        <v>1.7811860939999999</v>
      </c>
      <c r="BJ1040" s="44">
        <v>10.2915952</v>
      </c>
      <c r="BK1040" s="44">
        <v>0.85985589799999995</v>
      </c>
      <c r="BL1040" s="44">
        <v>0.881050051</v>
      </c>
      <c r="BM1040" s="44">
        <v>2.34375</v>
      </c>
      <c r="BN1040" s="44">
        <v>0.44</v>
      </c>
      <c r="BO1040" s="44">
        <v>0.73518235399999998</v>
      </c>
      <c r="BP1040" s="44">
        <v>1.5625072010000001</v>
      </c>
      <c r="BQ1040" s="44">
        <v>5237.5</v>
      </c>
      <c r="BR1040" s="44">
        <v>7328.1233329999995</v>
      </c>
      <c r="BS1040" s="44">
        <v>4312.5</v>
      </c>
      <c r="BT1040" s="44">
        <v>9093.7999999999993</v>
      </c>
      <c r="BU1040" s="44">
        <v>752922.26670000004</v>
      </c>
      <c r="BV1040" s="44">
        <v>389705.44380000001</v>
      </c>
      <c r="BW1040" s="44">
        <v>2090.62</v>
      </c>
      <c r="BX1040" s="44">
        <v>284265.98560000001</v>
      </c>
      <c r="BY1040" s="44">
        <v>4781.3</v>
      </c>
      <c r="BZ1040" s="44">
        <v>45598.399599999997</v>
      </c>
      <c r="CA1040" s="44">
        <v>303893066</v>
      </c>
      <c r="CB1040" s="44">
        <v>85938.888890000002</v>
      </c>
      <c r="CC1040" s="44">
        <v>7959.39</v>
      </c>
      <c r="CD1040" s="44">
        <v>7054.68</v>
      </c>
      <c r="CE1040" s="44">
        <v>6970.3</v>
      </c>
      <c r="CF1040" s="44">
        <v>1935.93</v>
      </c>
      <c r="CG1040" s="44">
        <v>2479.69</v>
      </c>
      <c r="CH1040" s="44">
        <v>1856.24</v>
      </c>
      <c r="CI1040" s="44">
        <v>7373.44</v>
      </c>
      <c r="CJ1040" s="44">
        <v>5287.52</v>
      </c>
      <c r="CK1040" s="44">
        <v>6745.3</v>
      </c>
      <c r="CL1040" s="44">
        <v>30614.88953</v>
      </c>
      <c r="CM1040" s="44">
        <v>45442.362950000002</v>
      </c>
      <c r="CN1040" s="44">
        <v>60737.946320000003</v>
      </c>
      <c r="CO1040" s="44">
        <v>83.84</v>
      </c>
      <c r="CP1040" s="44">
        <v>92.08</v>
      </c>
      <c r="CQ1040" s="44">
        <v>93.67</v>
      </c>
    </row>
    <row r="1041" spans="1:95" x14ac:dyDescent="0.2">
      <c r="A1041" t="s">
        <v>1895</v>
      </c>
      <c r="B1041" t="s">
        <v>173</v>
      </c>
      <c r="C1041" t="s">
        <v>2829</v>
      </c>
      <c r="D1041" t="s">
        <v>2992</v>
      </c>
      <c r="E1041" t="s">
        <v>2993</v>
      </c>
      <c r="F1041" t="s">
        <v>164</v>
      </c>
      <c r="G1041" t="s">
        <v>2994</v>
      </c>
      <c r="H1041" t="s">
        <v>1326</v>
      </c>
      <c r="I1041" t="s">
        <v>1327</v>
      </c>
      <c r="J1041" t="s">
        <v>1328</v>
      </c>
      <c r="L1041" t="s">
        <v>104</v>
      </c>
      <c r="M1041" t="s">
        <v>2999</v>
      </c>
      <c r="P1041">
        <v>30</v>
      </c>
      <c r="Q1041">
        <v>4</v>
      </c>
      <c r="V1041" t="str">
        <f t="shared" si="32"/>
        <v>Y</v>
      </c>
      <c r="Y1041" s="44">
        <v>4177.5600000000004</v>
      </c>
      <c r="Z1041" s="44">
        <v>1114259.514</v>
      </c>
      <c r="AA1041" s="44">
        <v>8151.02</v>
      </c>
      <c r="AB1041" s="44">
        <v>481750.28159999999</v>
      </c>
      <c r="AC1041" s="44">
        <v>4.9299999999999997E-2</v>
      </c>
      <c r="AD1041" s="44">
        <v>9.7200000000000004E-5</v>
      </c>
      <c r="AE1041" s="44">
        <v>3973.46</v>
      </c>
      <c r="AF1041" s="44">
        <v>2182240.6710000001</v>
      </c>
      <c r="AG1041" s="44">
        <v>7131.8033329999998</v>
      </c>
      <c r="AH1041" s="44">
        <v>187400.00700000001</v>
      </c>
      <c r="AI1041" s="44">
        <v>7106</v>
      </c>
      <c r="AJ1041" s="44">
        <v>2597.6</v>
      </c>
      <c r="AK1041" s="44">
        <v>8938.2000000000007</v>
      </c>
      <c r="AL1041" s="44">
        <v>3.7999999999999999E-2</v>
      </c>
      <c r="AM1041" s="44">
        <v>8564</v>
      </c>
      <c r="AN1041" s="44">
        <v>6340.6</v>
      </c>
      <c r="AO1041" s="44">
        <v>30</v>
      </c>
      <c r="AP1041" s="44">
        <v>2.7349999999999999</v>
      </c>
      <c r="AQ1041" s="44">
        <v>6.6000000000000003E-2</v>
      </c>
      <c r="AR1041" s="44">
        <v>8834.2999999999993</v>
      </c>
      <c r="AS1041" s="44">
        <v>0.04</v>
      </c>
      <c r="AT1041" s="44">
        <v>7586.9</v>
      </c>
      <c r="AU1041" s="44">
        <v>6.8000000000000005E-2</v>
      </c>
      <c r="AV1041" s="44">
        <v>79007.041599999997</v>
      </c>
      <c r="AW1041" s="44">
        <v>363951899.19999999</v>
      </c>
      <c r="AX1041" s="44">
        <v>113924</v>
      </c>
      <c r="AY1041" s="44">
        <v>4.3310345E-2</v>
      </c>
      <c r="AZ1041" s="44">
        <v>9.9269700000000007E-4</v>
      </c>
      <c r="BA1041" s="44">
        <v>58536.842109999998</v>
      </c>
      <c r="BB1041" s="44">
        <v>88510.606060000006</v>
      </c>
      <c r="BC1041" s="44">
        <v>72242.5</v>
      </c>
      <c r="BD1041" s="44">
        <v>0.123</v>
      </c>
      <c r="BE1041" s="44">
        <v>8.1967213109999992</v>
      </c>
      <c r="BF1041" s="44">
        <v>10.58201058</v>
      </c>
      <c r="BG1041" s="44">
        <v>20.242914979999998</v>
      </c>
      <c r="BH1041" s="44">
        <v>1.2910052910000001</v>
      </c>
      <c r="BI1041" s="44">
        <v>1.9129554660000001</v>
      </c>
      <c r="BJ1041" s="44">
        <v>10.96892139</v>
      </c>
      <c r="BK1041" s="44">
        <v>1.0315623540000001</v>
      </c>
      <c r="BL1041" s="44">
        <v>0.85880035799999999</v>
      </c>
      <c r="BM1041" s="44">
        <v>1.736842105</v>
      </c>
      <c r="BN1041" s="44">
        <v>0.606060606</v>
      </c>
      <c r="BO1041" s="44">
        <v>1.5120495549999999</v>
      </c>
      <c r="BP1041" s="44">
        <v>0.81620161899999999</v>
      </c>
      <c r="BQ1041" s="44">
        <v>5503.89</v>
      </c>
      <c r="BR1041" s="44">
        <v>7606.97</v>
      </c>
      <c r="BS1041" s="44">
        <v>4435.8</v>
      </c>
      <c r="BT1041" s="44">
        <v>8484.1</v>
      </c>
      <c r="BU1041" s="44">
        <v>661205.82620000001</v>
      </c>
      <c r="BV1041" s="44">
        <v>235853.80009999999</v>
      </c>
      <c r="BW1041" s="44">
        <v>2103.0700000000002</v>
      </c>
      <c r="BX1041" s="44">
        <v>520422.65740000003</v>
      </c>
      <c r="BY1041" s="44">
        <v>4048.3</v>
      </c>
      <c r="BZ1041" s="44">
        <v>42492.879860000001</v>
      </c>
      <c r="CA1041" s="44">
        <v>123720188.2</v>
      </c>
      <c r="CB1041" s="44">
        <v>67184</v>
      </c>
      <c r="CC1041" s="44">
        <v>8083.56</v>
      </c>
      <c r="CD1041" s="44">
        <v>7661.53</v>
      </c>
      <c r="CE1041" s="44">
        <v>7075.82</v>
      </c>
      <c r="CF1041" s="44">
        <v>1670.98</v>
      </c>
      <c r="CG1041" s="44">
        <v>3014.62</v>
      </c>
      <c r="CH1041" s="44">
        <v>1623.61</v>
      </c>
      <c r="CI1041" s="44">
        <v>7515.1</v>
      </c>
      <c r="CJ1041" s="44">
        <v>6929.39</v>
      </c>
      <c r="CK1041" s="44">
        <v>6950.92</v>
      </c>
      <c r="CL1041" s="44">
        <v>34167.8897</v>
      </c>
      <c r="CM1041" s="44">
        <v>52708.76238</v>
      </c>
      <c r="CN1041" s="44">
        <v>40601.98749</v>
      </c>
      <c r="CO1041" s="44">
        <v>85.5</v>
      </c>
      <c r="CP1041" s="44">
        <v>91.27</v>
      </c>
      <c r="CQ1041" s="44">
        <v>95.08</v>
      </c>
    </row>
    <row r="1042" spans="1:95" s="5" customFormat="1" x14ac:dyDescent="0.2">
      <c r="A1042" s="2" t="s">
        <v>1895</v>
      </c>
      <c r="B1042" s="2" t="s">
        <v>173</v>
      </c>
      <c r="C1042" s="2" t="s">
        <v>2829</v>
      </c>
      <c r="D1042" s="2" t="s">
        <v>2992</v>
      </c>
      <c r="E1042" s="2" t="s">
        <v>2993</v>
      </c>
      <c r="F1042" s="2" t="s">
        <v>164</v>
      </c>
      <c r="G1042" s="2" t="s">
        <v>2994</v>
      </c>
      <c r="H1042" s="2" t="s">
        <v>1326</v>
      </c>
      <c r="I1042" s="2" t="s">
        <v>1327</v>
      </c>
      <c r="J1042" s="2" t="s">
        <v>1328</v>
      </c>
      <c r="K1042" s="2"/>
      <c r="L1042" s="2" t="s">
        <v>104</v>
      </c>
      <c r="M1042" s="2" t="s">
        <v>3000</v>
      </c>
      <c r="N1042" s="2"/>
      <c r="O1042" s="2"/>
      <c r="P1042" s="2">
        <v>30</v>
      </c>
      <c r="Q1042" s="2">
        <v>4</v>
      </c>
      <c r="R1042" s="2"/>
      <c r="S1042" s="2"/>
      <c r="T1042" s="2"/>
      <c r="U1042" s="2"/>
      <c r="V1042" s="2" t="str">
        <f t="shared" si="32"/>
        <v>Y</v>
      </c>
      <c r="W1042" s="2"/>
      <c r="X1042" s="2"/>
      <c r="Y1042" s="45">
        <v>4013.1</v>
      </c>
      <c r="Z1042" s="45">
        <v>224685.09</v>
      </c>
      <c r="AA1042" s="45">
        <v>7420.35</v>
      </c>
      <c r="AB1042" s="45">
        <v>551008.55249999999</v>
      </c>
      <c r="AC1042" s="45">
        <v>3.9166667000000002E-2</v>
      </c>
      <c r="AD1042" s="45">
        <v>9.5099999999999994E-5</v>
      </c>
      <c r="AE1042" s="45">
        <v>3407.25</v>
      </c>
      <c r="AF1042" s="45">
        <v>152084.36249999999</v>
      </c>
      <c r="AG1042" s="45">
        <v>6493.7433330000003</v>
      </c>
      <c r="AH1042" s="45">
        <v>1112257.4180000001</v>
      </c>
      <c r="AI1042" s="45">
        <v>6437.5</v>
      </c>
      <c r="AJ1042" s="45">
        <v>3276</v>
      </c>
      <c r="AK1042" s="45">
        <v>8820</v>
      </c>
      <c r="AL1042" s="45">
        <v>4.8000000000000001E-2</v>
      </c>
      <c r="AM1042" s="45">
        <v>8820</v>
      </c>
      <c r="AN1042" s="45">
        <v>5544</v>
      </c>
      <c r="AO1042" s="45">
        <v>30</v>
      </c>
      <c r="AP1042" s="45">
        <v>2.4710000000000001</v>
      </c>
      <c r="AQ1042" s="45">
        <v>0.04</v>
      </c>
      <c r="AR1042" s="45">
        <v>7182</v>
      </c>
      <c r="AS1042" s="45">
        <v>4.4999999999999998E-2</v>
      </c>
      <c r="AT1042" s="45">
        <v>6709.5</v>
      </c>
      <c r="AU1042" s="45">
        <v>5.2999999999999999E-2</v>
      </c>
      <c r="AV1042" s="45">
        <v>94339.825200000007</v>
      </c>
      <c r="AW1042" s="45">
        <v>1198668686</v>
      </c>
      <c r="AX1042" s="45">
        <v>197750</v>
      </c>
      <c r="AY1042" s="45">
        <v>4.4689655000000002E-2</v>
      </c>
      <c r="AZ1042" s="45">
        <v>1.3459380000000001E-3</v>
      </c>
      <c r="BA1042" s="45">
        <v>78093.75</v>
      </c>
      <c r="BB1042" s="45">
        <v>77962.5</v>
      </c>
      <c r="BC1042" s="45">
        <v>76300</v>
      </c>
      <c r="BD1042" s="45">
        <v>0.121</v>
      </c>
      <c r="BE1042" s="45">
        <v>7.552870091</v>
      </c>
      <c r="BF1042" s="45">
        <v>19.960079839999999</v>
      </c>
      <c r="BG1042" s="45">
        <v>16.94915254</v>
      </c>
      <c r="BH1042" s="45">
        <v>2.642714571</v>
      </c>
      <c r="BI1042" s="45">
        <v>0.84915254200000001</v>
      </c>
      <c r="BJ1042" s="45">
        <v>12.140833669999999</v>
      </c>
      <c r="BK1042" s="45">
        <v>0.81428571400000005</v>
      </c>
      <c r="BL1042" s="45">
        <v>0.93421052599999999</v>
      </c>
      <c r="BM1042" s="45">
        <v>0.83333333300000001</v>
      </c>
      <c r="BN1042" s="45">
        <v>1.125</v>
      </c>
      <c r="BO1042" s="45">
        <v>0.99831932800000001</v>
      </c>
      <c r="BP1042" s="45">
        <v>0.97867564500000004</v>
      </c>
      <c r="BQ1042" s="45">
        <v>4834.3766670000005</v>
      </c>
      <c r="BR1042" s="45">
        <v>7246.8733329999995</v>
      </c>
      <c r="BS1042" s="45">
        <v>3875</v>
      </c>
      <c r="BT1042" s="45">
        <v>8718.7999999999993</v>
      </c>
      <c r="BU1042" s="45">
        <v>664784.69380000001</v>
      </c>
      <c r="BV1042" s="45">
        <v>571580.69400000002</v>
      </c>
      <c r="BW1042" s="45">
        <v>2412.4966669999999</v>
      </c>
      <c r="BX1042" s="45">
        <v>66236.605660000001</v>
      </c>
      <c r="BY1042" s="45">
        <v>4843.8</v>
      </c>
      <c r="BZ1042" s="45">
        <v>67706.381649999996</v>
      </c>
      <c r="CA1042" s="45">
        <v>757357045.70000005</v>
      </c>
      <c r="CB1042" s="45">
        <v>154511.11110000001</v>
      </c>
      <c r="CC1042" s="45">
        <v>8231.26</v>
      </c>
      <c r="CD1042" s="45">
        <v>6990.61</v>
      </c>
      <c r="CE1042" s="45">
        <v>6518.75</v>
      </c>
      <c r="CF1042" s="45">
        <v>2375</v>
      </c>
      <c r="CG1042" s="45">
        <v>2525</v>
      </c>
      <c r="CH1042" s="45">
        <v>2337.4899999999998</v>
      </c>
      <c r="CI1042" s="45">
        <v>7612.49</v>
      </c>
      <c r="CJ1042" s="45">
        <v>6209.37</v>
      </c>
      <c r="CK1042" s="45">
        <v>5659.37</v>
      </c>
      <c r="CL1042" s="45">
        <v>58896.657910000002</v>
      </c>
      <c r="CM1042" s="45">
        <v>86687.029160000006</v>
      </c>
      <c r="CN1042" s="45">
        <v>57535.457860000002</v>
      </c>
      <c r="CO1042" s="45">
        <v>86.71</v>
      </c>
      <c r="CP1042" s="45">
        <v>85.99</v>
      </c>
      <c r="CQ1042" s="45">
        <v>91.38</v>
      </c>
    </row>
    <row r="1043" spans="1:95" s="4" customFormat="1" x14ac:dyDescent="0.2">
      <c r="A1043" t="s">
        <v>1895</v>
      </c>
      <c r="B1043" t="s">
        <v>173</v>
      </c>
      <c r="C1043" t="s">
        <v>2473</v>
      </c>
      <c r="D1043" t="s">
        <v>3001</v>
      </c>
      <c r="E1043" t="s">
        <v>3002</v>
      </c>
      <c r="F1043" t="s">
        <v>164</v>
      </c>
      <c r="G1043" t="s">
        <v>3003</v>
      </c>
      <c r="H1043" t="s">
        <v>3004</v>
      </c>
      <c r="I1043"/>
      <c r="J1043" t="s">
        <v>453</v>
      </c>
      <c r="K1043"/>
      <c r="L1043" t="s">
        <v>104</v>
      </c>
      <c r="M1043" t="s">
        <v>3005</v>
      </c>
      <c r="N1043" t="s">
        <v>3006</v>
      </c>
      <c r="O1043" t="s">
        <v>111</v>
      </c>
      <c r="P1043">
        <v>9</v>
      </c>
      <c r="Q1043">
        <v>3</v>
      </c>
      <c r="R1043"/>
      <c r="S1043"/>
      <c r="T1043"/>
      <c r="U1043"/>
      <c r="V1043" t="str">
        <f t="shared" si="32"/>
        <v>Y</v>
      </c>
      <c r="W1043"/>
      <c r="X1043"/>
      <c r="Y1043" s="44">
        <v>1768.511111</v>
      </c>
      <c r="Z1043" s="44">
        <v>347719.90539999999</v>
      </c>
      <c r="AA1043" s="44">
        <v>3699.4111109999999</v>
      </c>
      <c r="AB1043" s="44">
        <v>90914.17654</v>
      </c>
      <c r="AC1043" s="44">
        <v>0.46166666699999998</v>
      </c>
      <c r="AD1043" s="44">
        <v>5.6393555999999997E-2</v>
      </c>
      <c r="AE1043" s="44">
        <v>1930.9</v>
      </c>
      <c r="AF1043" s="44">
        <v>172880.11559999999</v>
      </c>
      <c r="AG1043" s="44">
        <v>3276.0111109999998</v>
      </c>
      <c r="AH1043" s="44">
        <v>81271.123210000005</v>
      </c>
      <c r="AI1043" s="44">
        <v>3281.2</v>
      </c>
      <c r="AJ1043" s="44">
        <v>1035.4000000000001</v>
      </c>
      <c r="AK1043" s="44">
        <v>3938.5</v>
      </c>
      <c r="AL1043" s="44">
        <v>1.1240000000000001</v>
      </c>
      <c r="AM1043" s="44">
        <v>3045.3</v>
      </c>
      <c r="AN1043" s="44">
        <v>2903.1</v>
      </c>
      <c r="AO1043" s="44">
        <v>9</v>
      </c>
      <c r="AP1043" s="44">
        <v>4.8810000000000002</v>
      </c>
      <c r="AQ1043" s="44">
        <v>0.33300000000000002</v>
      </c>
      <c r="AR1043" s="44">
        <v>3938.5</v>
      </c>
      <c r="AS1043" s="44">
        <v>0.42399999999999999</v>
      </c>
      <c r="AT1043" s="44">
        <v>3877.6</v>
      </c>
      <c r="AU1043" s="44">
        <v>1.1240000000000001</v>
      </c>
      <c r="AV1043" s="44">
        <v>4727.3008520000003</v>
      </c>
      <c r="AW1043" s="44">
        <v>2083331.9850000001</v>
      </c>
      <c r="AX1043" s="44">
        <v>6715.5216280000004</v>
      </c>
      <c r="AY1043" s="44">
        <v>9.0749999999999997E-2</v>
      </c>
      <c r="AZ1043" s="44">
        <v>8.0643800000000003E-4</v>
      </c>
      <c r="BA1043" s="44">
        <v>1788.1672599999999</v>
      </c>
      <c r="BB1043" s="44">
        <v>4938.1381380000003</v>
      </c>
      <c r="BC1043" s="44">
        <v>3591.0377360000002</v>
      </c>
      <c r="BD1043" s="44">
        <v>0.14599999999999999</v>
      </c>
      <c r="BE1043" s="44">
        <v>1.399906673</v>
      </c>
      <c r="BF1043" s="44">
        <v>2.6223776220000001</v>
      </c>
      <c r="BG1043" s="44">
        <v>2.0876826720000001</v>
      </c>
      <c r="BH1043" s="44">
        <v>1.8732517479999999</v>
      </c>
      <c r="BI1043" s="44">
        <v>0.79610299200000001</v>
      </c>
      <c r="BJ1043" s="44">
        <v>1.84388445</v>
      </c>
      <c r="BK1043" s="44">
        <v>1.2933044359999999</v>
      </c>
      <c r="BL1043" s="44">
        <v>0.98453725999999997</v>
      </c>
      <c r="BM1043" s="44">
        <v>0.29626334500000001</v>
      </c>
      <c r="BN1043" s="44">
        <v>1.273273273</v>
      </c>
      <c r="BO1043" s="44">
        <v>2.7615638919999999</v>
      </c>
      <c r="BP1043" s="44">
        <v>0.72720479599999999</v>
      </c>
      <c r="BQ1043" s="44">
        <v>2322.9</v>
      </c>
      <c r="BR1043" s="44">
        <v>3546.877778</v>
      </c>
      <c r="BS1043" s="44">
        <v>1781.2</v>
      </c>
      <c r="BT1043" s="44">
        <v>3796.9</v>
      </c>
      <c r="BU1043" s="44">
        <v>88927.517779999995</v>
      </c>
      <c r="BV1043" s="44">
        <v>91318.837280000007</v>
      </c>
      <c r="BW1043" s="44">
        <v>1223.9666669999999</v>
      </c>
      <c r="BX1043" s="44">
        <v>45139.584439999999</v>
      </c>
      <c r="BY1043" s="44">
        <v>2015.7</v>
      </c>
      <c r="BZ1043" s="44">
        <v>3121.819571</v>
      </c>
      <c r="CA1043" s="44">
        <v>917756.87250000006</v>
      </c>
      <c r="CB1043" s="44">
        <v>4040.8045980000002</v>
      </c>
      <c r="CC1043" s="44">
        <v>3265.6</v>
      </c>
      <c r="CD1043" s="44">
        <v>3578.1333330000002</v>
      </c>
      <c r="CE1043" s="44">
        <v>3796.9</v>
      </c>
      <c r="CF1043" s="44">
        <v>1171.866667</v>
      </c>
      <c r="CG1043" s="44">
        <v>1281.2333329999999</v>
      </c>
      <c r="CH1043" s="44">
        <v>1218.8</v>
      </c>
      <c r="CI1043" s="44">
        <v>3109.333333</v>
      </c>
      <c r="CJ1043" s="44">
        <v>3156.2333330000001</v>
      </c>
      <c r="CK1043" s="44">
        <v>3562.4666670000001</v>
      </c>
      <c r="CL1043" s="44">
        <v>2473.816554</v>
      </c>
      <c r="CM1043" s="44">
        <v>3878.2811470000001</v>
      </c>
      <c r="CN1043" s="44">
        <v>3013.361011</v>
      </c>
      <c r="CO1043" s="44">
        <v>103.1333333</v>
      </c>
      <c r="CP1043" s="44">
        <v>95.466666669999995</v>
      </c>
      <c r="CQ1043" s="44">
        <v>92.366666670000001</v>
      </c>
    </row>
    <row r="1044" spans="1:95" x14ac:dyDescent="0.2">
      <c r="A1044" t="s">
        <v>1895</v>
      </c>
      <c r="B1044" t="s">
        <v>173</v>
      </c>
      <c r="C1044" t="s">
        <v>2473</v>
      </c>
      <c r="D1044" t="s">
        <v>3001</v>
      </c>
      <c r="E1044" t="s">
        <v>3002</v>
      </c>
      <c r="F1044" t="s">
        <v>164</v>
      </c>
      <c r="G1044" t="s">
        <v>3003</v>
      </c>
      <c r="H1044" t="s">
        <v>3004</v>
      </c>
      <c r="J1044" t="s">
        <v>453</v>
      </c>
      <c r="L1044" t="s">
        <v>104</v>
      </c>
      <c r="M1044" t="s">
        <v>3007</v>
      </c>
      <c r="N1044" t="s">
        <v>3008</v>
      </c>
      <c r="O1044" t="s">
        <v>111</v>
      </c>
      <c r="P1044">
        <v>9</v>
      </c>
      <c r="Q1044">
        <v>3</v>
      </c>
      <c r="V1044" t="str">
        <f t="shared" si="32"/>
        <v>Y</v>
      </c>
      <c r="Y1044" s="44">
        <v>1366.7444439999999</v>
      </c>
      <c r="Z1044" s="44">
        <v>2587.4024690000001</v>
      </c>
      <c r="AA1044" s="44">
        <v>3270</v>
      </c>
      <c r="AB1044" s="44">
        <v>212429.59109999999</v>
      </c>
      <c r="AC1044" s="44">
        <v>0.326333333</v>
      </c>
      <c r="AD1044" s="44">
        <v>1.6423555999999999E-2</v>
      </c>
      <c r="AE1044" s="44">
        <v>1903.2333329999999</v>
      </c>
      <c r="AF1044" s="44">
        <v>215256.37109999999</v>
      </c>
      <c r="AG1044" s="44">
        <v>2760.4333329999999</v>
      </c>
      <c r="AH1044" s="44">
        <v>62224.74</v>
      </c>
      <c r="AI1044" s="44">
        <v>3000</v>
      </c>
      <c r="AJ1044" s="44">
        <v>1294.8</v>
      </c>
      <c r="AK1044" s="44">
        <v>3884.4</v>
      </c>
      <c r="AL1044" s="44">
        <v>0.68100000000000005</v>
      </c>
      <c r="AM1044" s="44">
        <v>3183.1</v>
      </c>
      <c r="AN1044" s="44">
        <v>2589.6</v>
      </c>
      <c r="AO1044" s="44">
        <v>9</v>
      </c>
      <c r="AP1044" s="44">
        <v>3.5590000000000002</v>
      </c>
      <c r="AQ1044" s="44">
        <v>0.248</v>
      </c>
      <c r="AR1044" s="44">
        <v>3506.8</v>
      </c>
      <c r="AS1044" s="44">
        <v>0.32100000000000001</v>
      </c>
      <c r="AT1044" s="44">
        <v>2562.6999999999998</v>
      </c>
      <c r="AU1044" s="44">
        <v>0.68100000000000005</v>
      </c>
      <c r="AV1044" s="44">
        <v>6394.0596580000001</v>
      </c>
      <c r="AW1044" s="44">
        <v>4764711.13</v>
      </c>
      <c r="AX1044" s="44">
        <v>9136.6935479999993</v>
      </c>
      <c r="AY1044" s="44">
        <v>7.775E-2</v>
      </c>
      <c r="AZ1044" s="44">
        <v>4.5818699999999998E-4</v>
      </c>
      <c r="BA1044" s="44">
        <v>2653.8913360000001</v>
      </c>
      <c r="BB1044" s="44">
        <v>8810.4838710000004</v>
      </c>
      <c r="BC1044" s="44">
        <v>3949.53271</v>
      </c>
      <c r="BD1044" s="44">
        <v>0.112</v>
      </c>
      <c r="BE1044" s="44">
        <v>1.9933554819999999</v>
      </c>
      <c r="BF1044" s="44">
        <v>3.3407572380000001</v>
      </c>
      <c r="BG1044" s="44">
        <v>3.018108652</v>
      </c>
      <c r="BH1044" s="44">
        <v>1.675946548</v>
      </c>
      <c r="BI1044" s="44">
        <v>0.90342052299999998</v>
      </c>
      <c r="BJ1044" s="44">
        <v>2.5288002249999999</v>
      </c>
      <c r="BK1044" s="44">
        <v>1.1016933179999999</v>
      </c>
      <c r="BL1044" s="44">
        <v>0.73078019800000005</v>
      </c>
      <c r="BM1044" s="44">
        <v>0.36417033799999998</v>
      </c>
      <c r="BN1044" s="44">
        <v>1.2943548389999999</v>
      </c>
      <c r="BO1044" s="44">
        <v>3.319835952</v>
      </c>
      <c r="BP1044" s="44">
        <v>0.44827648199999998</v>
      </c>
      <c r="BQ1044" s="44">
        <v>2343.7444439999999</v>
      </c>
      <c r="BR1044" s="44">
        <v>3093.7555560000001</v>
      </c>
      <c r="BS1044" s="44">
        <v>1781.2</v>
      </c>
      <c r="BT1044" s="44">
        <v>3703.1</v>
      </c>
      <c r="BU1044" s="44">
        <v>52742.709139999999</v>
      </c>
      <c r="BV1044" s="44">
        <v>166994.2714</v>
      </c>
      <c r="BW1044" s="44">
        <v>750</v>
      </c>
      <c r="BX1044" s="44">
        <v>105471.8756</v>
      </c>
      <c r="BY1044" s="44">
        <v>1921.9</v>
      </c>
      <c r="BZ1044" s="44">
        <v>2562.7368190000002</v>
      </c>
      <c r="CA1044" s="44">
        <v>1436229.7679999999</v>
      </c>
      <c r="CB1044" s="44">
        <v>4038.461538</v>
      </c>
      <c r="CC1044" s="44">
        <v>3453.1333330000002</v>
      </c>
      <c r="CD1044" s="44">
        <v>3218.7666669999999</v>
      </c>
      <c r="CE1044" s="44">
        <v>2609.3666669999998</v>
      </c>
      <c r="CF1044" s="44">
        <v>953.1333333</v>
      </c>
      <c r="CG1044" s="44">
        <v>796.8666667</v>
      </c>
      <c r="CH1044" s="44">
        <v>500</v>
      </c>
      <c r="CI1044" s="44">
        <v>3000</v>
      </c>
      <c r="CJ1044" s="44">
        <v>2796.9</v>
      </c>
      <c r="CK1044" s="44">
        <v>2484.4</v>
      </c>
      <c r="CL1044" s="44">
        <v>2840.5575560000002</v>
      </c>
      <c r="CM1044" s="44">
        <v>3150.4087629999999</v>
      </c>
      <c r="CN1044" s="44">
        <v>1697.2441389999999</v>
      </c>
      <c r="CO1044" s="44">
        <v>100.1333333</v>
      </c>
      <c r="CP1044" s="44">
        <v>99.066666670000004</v>
      </c>
      <c r="CQ1044" s="44">
        <v>93</v>
      </c>
    </row>
    <row r="1045" spans="1:95" s="4" customFormat="1" x14ac:dyDescent="0.2">
      <c r="A1045" t="s">
        <v>1895</v>
      </c>
      <c r="B1045" t="s">
        <v>173</v>
      </c>
      <c r="C1045" t="s">
        <v>2473</v>
      </c>
      <c r="D1045" t="s">
        <v>3001</v>
      </c>
      <c r="E1045" t="s">
        <v>3002</v>
      </c>
      <c r="F1045" t="s">
        <v>164</v>
      </c>
      <c r="G1045" t="s">
        <v>3003</v>
      </c>
      <c r="H1045" t="s">
        <v>3004</v>
      </c>
      <c r="I1045"/>
      <c r="J1045" t="s">
        <v>453</v>
      </c>
      <c r="K1045"/>
      <c r="L1045" t="s">
        <v>104</v>
      </c>
      <c r="M1045" t="s">
        <v>3009</v>
      </c>
      <c r="N1045" t="s">
        <v>3010</v>
      </c>
      <c r="O1045" t="s">
        <v>111</v>
      </c>
      <c r="P1045">
        <v>7</v>
      </c>
      <c r="Q1045">
        <v>3</v>
      </c>
      <c r="R1045"/>
      <c r="S1045"/>
      <c r="T1045"/>
      <c r="U1045"/>
      <c r="V1045" t="str">
        <f t="shared" si="32"/>
        <v>Y</v>
      </c>
      <c r="W1045"/>
      <c r="X1045"/>
      <c r="Y1045" s="44">
        <v>1494.4857139999999</v>
      </c>
      <c r="Z1045" s="44">
        <v>23700.38694</v>
      </c>
      <c r="AA1045" s="44">
        <v>3197.8142859999998</v>
      </c>
      <c r="AB1045" s="44">
        <v>163151.86689999999</v>
      </c>
      <c r="AC1045" s="44">
        <v>0.307</v>
      </c>
      <c r="AD1045" s="44">
        <v>8.0660000000000003E-3</v>
      </c>
      <c r="AE1045" s="44">
        <v>1703.3</v>
      </c>
      <c r="AF1045" s="44">
        <v>188396.1686</v>
      </c>
      <c r="AG1045" s="44">
        <v>2996.2</v>
      </c>
      <c r="AH1045" s="44">
        <v>220877.27429999999</v>
      </c>
      <c r="AI1045" s="44">
        <v>3488.4</v>
      </c>
      <c r="AJ1045" s="44">
        <v>1232.8</v>
      </c>
      <c r="AK1045" s="44">
        <v>3610.4</v>
      </c>
      <c r="AL1045" s="44">
        <v>0.50900000000000001</v>
      </c>
      <c r="AM1045" s="44">
        <v>3205.4</v>
      </c>
      <c r="AN1045" s="44">
        <v>2377.6</v>
      </c>
      <c r="AO1045" s="44">
        <v>7</v>
      </c>
      <c r="AP1045" s="44">
        <v>2.8290000000000002</v>
      </c>
      <c r="AQ1045" s="44">
        <v>0.29799999999999999</v>
      </c>
      <c r="AR1045" s="44">
        <v>3381.5</v>
      </c>
      <c r="AS1045" s="44">
        <v>0.20200000000000001</v>
      </c>
      <c r="AT1045" s="44">
        <v>2307.1</v>
      </c>
      <c r="AU1045" s="44">
        <v>0.50900000000000001</v>
      </c>
      <c r="AV1045" s="44">
        <v>5787.9135239999996</v>
      </c>
      <c r="AW1045" s="44">
        <v>2464258.463</v>
      </c>
      <c r="AX1045" s="44">
        <v>7248.0144399999999</v>
      </c>
      <c r="AY1045" s="44">
        <v>0.11333333299999999</v>
      </c>
      <c r="AZ1045" s="44">
        <v>1.1575559999999999E-3</v>
      </c>
      <c r="BA1045" s="44">
        <v>2767.976424</v>
      </c>
      <c r="BB1045" s="44">
        <v>6560.0671140000004</v>
      </c>
      <c r="BC1045" s="44">
        <v>4010.3960400000001</v>
      </c>
      <c r="BD1045" s="44">
        <v>0.182</v>
      </c>
      <c r="BE1045" s="44">
        <v>1.992031873</v>
      </c>
      <c r="BF1045" s="44">
        <v>2.9154518949999999</v>
      </c>
      <c r="BG1045" s="44">
        <v>3.3039647579999998</v>
      </c>
      <c r="BH1045" s="44">
        <v>1.4635568510000001</v>
      </c>
      <c r="BI1045" s="44">
        <v>1.133259912</v>
      </c>
      <c r="BJ1045" s="44">
        <v>2.4743725699999999</v>
      </c>
      <c r="BK1045" s="44">
        <v>1.0549385410000001</v>
      </c>
      <c r="BL1045" s="44">
        <v>0.68227118099999995</v>
      </c>
      <c r="BM1045" s="44">
        <v>0.58546169000000003</v>
      </c>
      <c r="BN1045" s="44">
        <v>0.67785234900000002</v>
      </c>
      <c r="BO1045" s="44">
        <v>2.369986629</v>
      </c>
      <c r="BP1045" s="44">
        <v>0.61133460500000003</v>
      </c>
      <c r="BQ1045" s="44">
        <v>1987.2285710000001</v>
      </c>
      <c r="BR1045" s="44">
        <v>3143.8428570000001</v>
      </c>
      <c r="BS1045" s="44">
        <v>1593.5</v>
      </c>
      <c r="BT1045" s="44">
        <v>3574.5</v>
      </c>
      <c r="BU1045" s="44">
        <v>67522.96776</v>
      </c>
      <c r="BV1045" s="44">
        <v>168514.94529999999</v>
      </c>
      <c r="BW1045" s="44">
        <v>1156.6571429999999</v>
      </c>
      <c r="BX1045" s="44">
        <v>63818.648159999997</v>
      </c>
      <c r="BY1045" s="44">
        <v>1981</v>
      </c>
      <c r="BZ1045" s="44">
        <v>3998.3461459999999</v>
      </c>
      <c r="CA1045" s="44">
        <v>1149428.0530000001</v>
      </c>
      <c r="CB1045" s="44">
        <v>5130.6859210000002</v>
      </c>
      <c r="CC1045" s="44">
        <v>3337.65</v>
      </c>
      <c r="CD1045" s="44">
        <v>3445.3</v>
      </c>
      <c r="CE1045" s="44">
        <v>2813.666667</v>
      </c>
      <c r="CF1045" s="44">
        <v>1076.6500000000001</v>
      </c>
      <c r="CG1045" s="44">
        <v>1313.55</v>
      </c>
      <c r="CH1045" s="44">
        <v>1105.4000000000001</v>
      </c>
      <c r="CI1045" s="44">
        <v>3079.25</v>
      </c>
      <c r="CJ1045" s="44">
        <v>3402.25</v>
      </c>
      <c r="CK1045" s="44">
        <v>2670.1333330000002</v>
      </c>
      <c r="CL1045" s="44">
        <v>2909.9684900000002</v>
      </c>
      <c r="CM1045" s="44">
        <v>4372.1138719999999</v>
      </c>
      <c r="CN1045" s="44">
        <v>4474.7527650000002</v>
      </c>
      <c r="CO1045" s="44">
        <v>86.45</v>
      </c>
      <c r="CP1045" s="44">
        <v>87.75</v>
      </c>
      <c r="CQ1045" s="44">
        <v>83.7</v>
      </c>
    </row>
    <row r="1046" spans="1:95" x14ac:dyDescent="0.2">
      <c r="A1046" t="s">
        <v>108</v>
      </c>
      <c r="B1046" t="s">
        <v>173</v>
      </c>
      <c r="C1046" t="s">
        <v>2473</v>
      </c>
      <c r="D1046" t="s">
        <v>3001</v>
      </c>
      <c r="E1046" t="s">
        <v>3002</v>
      </c>
      <c r="F1046" t="s">
        <v>164</v>
      </c>
      <c r="G1046" t="s">
        <v>3003</v>
      </c>
      <c r="H1046" t="s">
        <v>3004</v>
      </c>
      <c r="J1046" t="s">
        <v>453</v>
      </c>
      <c r="L1046" t="s">
        <v>104</v>
      </c>
      <c r="M1046" t="s">
        <v>3011</v>
      </c>
      <c r="N1046" t="s">
        <v>3012</v>
      </c>
      <c r="O1046" t="s">
        <v>111</v>
      </c>
      <c r="P1046">
        <v>9</v>
      </c>
      <c r="Q1046">
        <v>3</v>
      </c>
      <c r="V1046" t="str">
        <f t="shared" si="32"/>
        <v>Y</v>
      </c>
      <c r="Y1046" s="44">
        <v>2209.3000000000002</v>
      </c>
      <c r="Z1046" s="44">
        <v>264449.47333333304</v>
      </c>
      <c r="AA1046" s="44">
        <v>3807.8333333333335</v>
      </c>
      <c r="AB1046" s="44">
        <v>159709.02444444175</v>
      </c>
      <c r="AC1046" s="44">
        <v>0.36655555555555552</v>
      </c>
      <c r="AD1046" s="44">
        <v>2.8993135802469143E-2</v>
      </c>
      <c r="AE1046" s="44">
        <v>1598.5111111111114</v>
      </c>
      <c r="AF1046" s="44">
        <v>521902.74987654225</v>
      </c>
      <c r="AG1046" s="44">
        <v>3139.0666666666666</v>
      </c>
      <c r="AH1046" s="44">
        <v>71485.811111111063</v>
      </c>
      <c r="AI1046" s="44">
        <v>2971.6</v>
      </c>
      <c r="AJ1046" s="44">
        <v>1372.2</v>
      </c>
      <c r="AK1046" s="44">
        <v>4320.7</v>
      </c>
      <c r="AL1046" s="44">
        <v>0.69899999999999995</v>
      </c>
      <c r="AM1046" s="44">
        <v>3118.7</v>
      </c>
      <c r="AN1046" s="44">
        <v>2948.5</v>
      </c>
      <c r="AO1046" s="44">
        <v>9</v>
      </c>
      <c r="AP1046" s="44">
        <v>3.9539999999999997</v>
      </c>
      <c r="AQ1046" s="44">
        <v>8.4000000000000005E-2</v>
      </c>
      <c r="AR1046" s="44">
        <v>3645.2</v>
      </c>
      <c r="AS1046" s="44">
        <v>0.42399999999999999</v>
      </c>
      <c r="AT1046" s="44">
        <v>3891.7</v>
      </c>
      <c r="AU1046" s="44">
        <v>0.69899999999999995</v>
      </c>
      <c r="AV1046" s="44">
        <v>5185.3988361949778</v>
      </c>
      <c r="AW1046" s="44">
        <v>5313266.8875270542</v>
      </c>
      <c r="AX1046" s="44">
        <v>9020.2380952380954</v>
      </c>
      <c r="AY1046" s="44">
        <v>8.1874999999999962E-2</v>
      </c>
      <c r="AZ1046" s="44">
        <v>6.3635937499999327E-4</v>
      </c>
      <c r="BA1046" s="44">
        <v>1971.9599427753938</v>
      </c>
      <c r="BB1046" s="44">
        <v>9020.2380952380954</v>
      </c>
      <c r="BC1046" s="44">
        <v>3337.0283018867926</v>
      </c>
      <c r="BD1046" s="44">
        <v>0.11799999999999977</v>
      </c>
      <c r="BE1046" s="44">
        <v>1.7574692442882256</v>
      </c>
      <c r="BF1046" s="44">
        <v>4.1436464088397775</v>
      </c>
      <c r="BG1046" s="44">
        <v>2.1261516654854717</v>
      </c>
      <c r="BH1046" s="44">
        <v>2.3577348066298325</v>
      </c>
      <c r="BI1046" s="44">
        <v>0.51311126860382739</v>
      </c>
      <c r="BJ1046" s="44">
        <v>2.2761760242792111</v>
      </c>
      <c r="BK1046" s="44">
        <v>1.1688203418090872</v>
      </c>
      <c r="BL1046" s="44">
        <v>1.0676231756830901</v>
      </c>
      <c r="BM1046" s="44">
        <v>0.1201716738197425</v>
      </c>
      <c r="BN1046" s="44">
        <v>5.0476190476190474</v>
      </c>
      <c r="BO1046" s="44">
        <v>4.5742501658237291</v>
      </c>
      <c r="BP1046" s="44">
        <v>0.36994902647286598</v>
      </c>
      <c r="BQ1046" s="44">
        <v>2761.0333333333338</v>
      </c>
      <c r="BR1046" s="44">
        <v>3512.3</v>
      </c>
      <c r="BS1046" s="44">
        <v>2411.6999999999998</v>
      </c>
      <c r="BT1046" s="44">
        <v>3876</v>
      </c>
      <c r="BU1046" s="44">
        <v>34801.944444444482</v>
      </c>
      <c r="BV1046" s="44">
        <v>77123.291111111132</v>
      </c>
      <c r="BW1046" s="44">
        <v>751.25555555555559</v>
      </c>
      <c r="BX1046" s="44">
        <v>79999.293580246842</v>
      </c>
      <c r="BY1046" s="44">
        <v>1464.3000000000002</v>
      </c>
      <c r="BZ1046" s="44">
        <v>2753.0552196736426</v>
      </c>
      <c r="CA1046" s="44">
        <v>2535559.2221928705</v>
      </c>
      <c r="CB1046" s="44">
        <v>5639.2857142857138</v>
      </c>
      <c r="CC1046" s="44">
        <v>3387.9</v>
      </c>
      <c r="CD1046" s="44">
        <v>3359.1666666666665</v>
      </c>
      <c r="CE1046" s="44">
        <v>3789.8333333333335</v>
      </c>
      <c r="CF1046" s="44">
        <v>602.93333333333328</v>
      </c>
      <c r="CG1046" s="44">
        <v>645.9666666666667</v>
      </c>
      <c r="CH1046" s="44">
        <v>1004.8666666666667</v>
      </c>
      <c r="CI1046" s="44">
        <v>2971.6</v>
      </c>
      <c r="CJ1046" s="44">
        <v>3029</v>
      </c>
      <c r="CK1046" s="44">
        <v>3416.6</v>
      </c>
      <c r="CL1046" s="44">
        <v>1462.2360829392364</v>
      </c>
      <c r="CM1046" s="44">
        <v>4325.7836607836607</v>
      </c>
      <c r="CN1046" s="44">
        <v>2471.1459152980306</v>
      </c>
      <c r="CO1046" s="44">
        <v>89.233333333333334</v>
      </c>
      <c r="CP1046" s="44">
        <v>80.766666666666666</v>
      </c>
      <c r="CQ1046" s="44">
        <v>72.399999999999991</v>
      </c>
    </row>
    <row r="1047" spans="1:95" x14ac:dyDescent="0.2">
      <c r="A1047" t="s">
        <v>108</v>
      </c>
      <c r="B1047" t="s">
        <v>173</v>
      </c>
      <c r="C1047" t="s">
        <v>2473</v>
      </c>
      <c r="D1047" t="s">
        <v>3001</v>
      </c>
      <c r="E1047" t="s">
        <v>3002</v>
      </c>
      <c r="F1047" t="s">
        <v>164</v>
      </c>
      <c r="G1047" t="s">
        <v>3003</v>
      </c>
      <c r="H1047" t="s">
        <v>3004</v>
      </c>
      <c r="J1047" t="s">
        <v>453</v>
      </c>
      <c r="L1047" t="s">
        <v>104</v>
      </c>
      <c r="M1047" t="s">
        <v>3013</v>
      </c>
      <c r="N1047" t="s">
        <v>304</v>
      </c>
      <c r="O1047" t="s">
        <v>111</v>
      </c>
      <c r="P1047">
        <v>9</v>
      </c>
      <c r="Q1047">
        <v>3</v>
      </c>
      <c r="V1047" t="str">
        <f t="shared" si="32"/>
        <v>Y</v>
      </c>
      <c r="Y1047" s="44">
        <v>2490.6555555555556</v>
      </c>
      <c r="Z1047" s="44">
        <v>70264.271358024198</v>
      </c>
      <c r="AA1047" s="44">
        <v>3732.3888888888887</v>
      </c>
      <c r="AB1047" s="44">
        <v>144349.07209876436</v>
      </c>
      <c r="AC1047" s="44">
        <v>0.3212222222222223</v>
      </c>
      <c r="AD1047" s="44">
        <v>3.2391061728395017E-2</v>
      </c>
      <c r="AE1047" s="44">
        <v>1241.7222222222222</v>
      </c>
      <c r="AF1047" s="44">
        <v>201681.60839506137</v>
      </c>
      <c r="AG1047" s="44">
        <v>3208.344444444444</v>
      </c>
      <c r="AH1047" s="44">
        <v>78673.322469135805</v>
      </c>
      <c r="AI1047" s="44">
        <v>3234.4</v>
      </c>
      <c r="AJ1047" s="44">
        <v>2107.9</v>
      </c>
      <c r="AK1047" s="44">
        <v>4148.7</v>
      </c>
      <c r="AL1047" s="44">
        <v>0.74399999999999999</v>
      </c>
      <c r="AM1047" s="44">
        <v>3101.3</v>
      </c>
      <c r="AN1047" s="44">
        <v>2040.7999999999997</v>
      </c>
      <c r="AO1047" s="44">
        <v>9</v>
      </c>
      <c r="AP1047" s="44">
        <v>3.5270000000000001</v>
      </c>
      <c r="AQ1047" s="44">
        <v>0.161</v>
      </c>
      <c r="AR1047" s="44">
        <v>3749.2</v>
      </c>
      <c r="AS1047" s="44">
        <v>0.39900000000000002</v>
      </c>
      <c r="AT1047" s="44">
        <v>3781.6</v>
      </c>
      <c r="AU1047" s="44">
        <v>0.74399999999999999</v>
      </c>
      <c r="AV1047" s="44">
        <v>5375.3281879423575</v>
      </c>
      <c r="AW1047" s="44">
        <v>9348667.5826175474</v>
      </c>
      <c r="AX1047" s="44">
        <v>10257.5</v>
      </c>
      <c r="AY1047" s="44">
        <v>7.9499999999999987E-2</v>
      </c>
      <c r="AZ1047" s="44">
        <v>2.9917500000000031E-3</v>
      </c>
      <c r="BA1047" s="44">
        <v>928.76344086021504</v>
      </c>
      <c r="BB1047" s="44">
        <v>8249.0683229813658</v>
      </c>
      <c r="BC1047" s="44">
        <v>2002.5062656641603</v>
      </c>
      <c r="BD1047" s="44">
        <v>0.19300000000000009</v>
      </c>
      <c r="BE1047" s="44">
        <v>2.0242914979757085</v>
      </c>
      <c r="BF1047" s="44">
        <v>3.9577836411609497</v>
      </c>
      <c r="BG1047" s="44">
        <v>2.4958402662229617</v>
      </c>
      <c r="BH1047" s="44">
        <v>1.9551451187335092</v>
      </c>
      <c r="BI1047" s="44">
        <v>0.63061564059900166</v>
      </c>
      <c r="BJ1047" s="44">
        <v>2.5517436915225402</v>
      </c>
      <c r="BK1047" s="44">
        <v>1.2089123915777253</v>
      </c>
      <c r="BL1047" s="44">
        <v>1.0086418435933</v>
      </c>
      <c r="BM1047" s="44">
        <v>0.21639784946236559</v>
      </c>
      <c r="BN1047" s="44">
        <v>2.4782608695652173</v>
      </c>
      <c r="BO1047" s="44">
        <v>8.8817754447151032</v>
      </c>
      <c r="BP1047" s="44">
        <v>0.24275544670727342</v>
      </c>
      <c r="BQ1047" s="44">
        <v>2802.077777777778</v>
      </c>
      <c r="BR1047" s="44">
        <v>3479.1666666666661</v>
      </c>
      <c r="BS1047" s="44">
        <v>2484.4</v>
      </c>
      <c r="BT1047" s="44">
        <v>3750</v>
      </c>
      <c r="BU1047" s="44">
        <v>27230.961728395043</v>
      </c>
      <c r="BV1047" s="44">
        <v>75085.764444444416</v>
      </c>
      <c r="BW1047" s="44">
        <v>677.0777777777779</v>
      </c>
      <c r="BX1047" s="44">
        <v>54743.548395061567</v>
      </c>
      <c r="BY1047" s="44">
        <v>1265.5999999999999</v>
      </c>
      <c r="BZ1047" s="44">
        <v>2966.2901532262749</v>
      </c>
      <c r="CA1047" s="44">
        <v>2921217.7603255641</v>
      </c>
      <c r="CB1047" s="44">
        <v>5860</v>
      </c>
      <c r="CC1047" s="44">
        <v>3328.1333333333332</v>
      </c>
      <c r="CD1047" s="44">
        <v>3390.6333333333332</v>
      </c>
      <c r="CE1047" s="44">
        <v>3718.7333333333336</v>
      </c>
      <c r="CF1047" s="44">
        <v>499.9666666666667</v>
      </c>
      <c r="CG1047" s="44">
        <v>781.26666666666677</v>
      </c>
      <c r="CH1047" s="44">
        <v>750</v>
      </c>
      <c r="CI1047" s="44">
        <v>3156.2666666666664</v>
      </c>
      <c r="CJ1047" s="44">
        <v>2921.8666666666668</v>
      </c>
      <c r="CK1047" s="44">
        <v>3546.9</v>
      </c>
      <c r="CL1047" s="44">
        <v>1815.372429994891</v>
      </c>
      <c r="CM1047" s="44">
        <v>5030.8096327775957</v>
      </c>
      <c r="CN1047" s="44">
        <v>2052.688396906336</v>
      </c>
      <c r="CO1047" s="44">
        <v>96.866666666666674</v>
      </c>
      <c r="CP1047" s="44">
        <v>87.833333333333329</v>
      </c>
      <c r="CQ1047" s="44">
        <v>80.266666666666666</v>
      </c>
    </row>
    <row r="1048" spans="1:95" s="2" customFormat="1" x14ac:dyDescent="0.2">
      <c r="A1048" s="2" t="s">
        <v>108</v>
      </c>
      <c r="B1048" s="2" t="s">
        <v>173</v>
      </c>
      <c r="C1048" s="2" t="s">
        <v>2473</v>
      </c>
      <c r="D1048" s="2" t="s">
        <v>3001</v>
      </c>
      <c r="E1048" s="2" t="s">
        <v>3002</v>
      </c>
      <c r="F1048" s="2" t="s">
        <v>164</v>
      </c>
      <c r="G1048" s="2" t="s">
        <v>3003</v>
      </c>
      <c r="H1048" s="2" t="s">
        <v>3004</v>
      </c>
      <c r="J1048" s="2" t="s">
        <v>453</v>
      </c>
      <c r="L1048" s="2" t="s">
        <v>104</v>
      </c>
      <c r="M1048" s="2" t="s">
        <v>3014</v>
      </c>
      <c r="N1048" s="2" t="s">
        <v>3015</v>
      </c>
      <c r="O1048" s="2" t="s">
        <v>111</v>
      </c>
      <c r="P1048" s="2">
        <v>7</v>
      </c>
      <c r="Q1048" s="2">
        <v>3</v>
      </c>
      <c r="V1048" s="2" t="str">
        <f t="shared" si="32"/>
        <v>Y</v>
      </c>
      <c r="Y1048" s="45">
        <v>1853.5</v>
      </c>
      <c r="Z1048" s="45">
        <v>148934.39142857096</v>
      </c>
      <c r="AA1048" s="45">
        <v>3487.042857142857</v>
      </c>
      <c r="AB1048" s="45">
        <v>231816.5481632656</v>
      </c>
      <c r="AC1048" s="45">
        <v>0.29842857142857143</v>
      </c>
      <c r="AD1048" s="45">
        <v>2.8413959183673489E-2</v>
      </c>
      <c r="AE1048" s="45">
        <v>1633.5285714285715</v>
      </c>
      <c r="AF1048" s="45">
        <v>357963.95061224367</v>
      </c>
      <c r="AG1048" s="45">
        <v>2966.542857142857</v>
      </c>
      <c r="AH1048" s="45">
        <v>88339.716734693866</v>
      </c>
      <c r="AI1048" s="45">
        <v>3093.8</v>
      </c>
      <c r="AJ1048" s="45">
        <v>1509.5</v>
      </c>
      <c r="AK1048" s="45">
        <v>4047</v>
      </c>
      <c r="AL1048" s="45">
        <v>0.68200000000000005</v>
      </c>
      <c r="AM1048" s="45">
        <v>3172.4</v>
      </c>
      <c r="AN1048" s="45">
        <v>2537.5</v>
      </c>
      <c r="AO1048" s="45">
        <v>7</v>
      </c>
      <c r="AP1048" s="45">
        <v>2.5420000000000003</v>
      </c>
      <c r="AQ1048" s="45">
        <v>0.23899999999999999</v>
      </c>
      <c r="AR1048" s="45">
        <v>3744.6</v>
      </c>
      <c r="AS1048" s="45">
        <v>0.19</v>
      </c>
      <c r="AT1048" s="45">
        <v>3712.2</v>
      </c>
      <c r="AU1048" s="45">
        <v>0.68200000000000005</v>
      </c>
      <c r="AV1048" s="45">
        <v>6168.6065051333944</v>
      </c>
      <c r="AW1048" s="45">
        <v>4208978.9430535957</v>
      </c>
      <c r="AX1048" s="45">
        <v>9035.5648535564851</v>
      </c>
      <c r="AY1048" s="45">
        <v>7.5500000000000053E-2</v>
      </c>
      <c r="AZ1048" s="45">
        <v>1.0529166666666673E-3</v>
      </c>
      <c r="BA1048" s="45">
        <v>2438.1231671554251</v>
      </c>
      <c r="BB1048" s="45">
        <v>9035.5648535564851</v>
      </c>
      <c r="BC1048" s="45">
        <v>5114.7368421052624</v>
      </c>
      <c r="BD1048" s="45">
        <v>0.1150000000000001</v>
      </c>
      <c r="BE1048" s="45">
        <v>1.8365472910927456</v>
      </c>
      <c r="BF1048" s="45">
        <v>3.1746031746031731</v>
      </c>
      <c r="BG1048" s="45">
        <v>4.524886877828056</v>
      </c>
      <c r="BH1048" s="45">
        <v>1.7285714285714278</v>
      </c>
      <c r="BI1048" s="45">
        <v>1.4253393665158383</v>
      </c>
      <c r="BJ1048" s="45">
        <v>2.7537372147915025</v>
      </c>
      <c r="BK1048" s="45">
        <v>1.1803681755138065</v>
      </c>
      <c r="BL1048" s="45">
        <v>0.9913475404582599</v>
      </c>
      <c r="BM1048" s="45">
        <v>0.35043988269794718</v>
      </c>
      <c r="BN1048" s="45">
        <v>0.79497907949790803</v>
      </c>
      <c r="BO1048" s="45">
        <v>3.7059509442660112</v>
      </c>
      <c r="BP1048" s="45">
        <v>0.56606719391672045</v>
      </c>
      <c r="BQ1048" s="45">
        <v>2497.7571428571428</v>
      </c>
      <c r="BR1048" s="45">
        <v>3381.7000000000003</v>
      </c>
      <c r="BS1048" s="45">
        <v>2062.5</v>
      </c>
      <c r="BT1048" s="45">
        <v>3843.8</v>
      </c>
      <c r="BU1048" s="45">
        <v>85194.356734694273</v>
      </c>
      <c r="BV1048" s="45">
        <v>222521.79714285841</v>
      </c>
      <c r="BW1048" s="45">
        <v>883.94285714285729</v>
      </c>
      <c r="BX1048" s="45">
        <v>164121.14244897952</v>
      </c>
      <c r="BY1048" s="45">
        <v>1781.3000000000002</v>
      </c>
      <c r="BZ1048" s="45">
        <v>3695.7120248175383</v>
      </c>
      <c r="CA1048" s="45">
        <v>2420281.2089155498</v>
      </c>
      <c r="CB1048" s="45">
        <v>5687.8661087866112</v>
      </c>
      <c r="CC1048" s="45">
        <v>3421.9</v>
      </c>
      <c r="CD1048" s="45">
        <v>3773.45</v>
      </c>
      <c r="CE1048" s="45">
        <v>3093.7333333333336</v>
      </c>
      <c r="CF1048" s="45">
        <v>726.6</v>
      </c>
      <c r="CG1048" s="45">
        <v>1335.95</v>
      </c>
      <c r="CH1048" s="45">
        <v>687.5</v>
      </c>
      <c r="CI1048" s="45">
        <v>2953.15</v>
      </c>
      <c r="CJ1048" s="45">
        <v>3187.5</v>
      </c>
      <c r="CK1048" s="45">
        <v>2828.1666666666665</v>
      </c>
      <c r="CL1048" s="45">
        <v>2258.8338087012417</v>
      </c>
      <c r="CM1048" s="45">
        <v>5114.6943000680458</v>
      </c>
      <c r="CN1048" s="45">
        <v>3707.6426520613982</v>
      </c>
      <c r="CO1048" s="45">
        <v>100.80000000000001</v>
      </c>
      <c r="CP1048" s="45">
        <v>99.95</v>
      </c>
      <c r="CQ1048" s="45">
        <v>91.333333333333329</v>
      </c>
    </row>
    <row r="1049" spans="1:95" s="4" customFormat="1" x14ac:dyDescent="0.2">
      <c r="A1049" s="4" t="s">
        <v>1895</v>
      </c>
      <c r="B1049" s="4" t="s">
        <v>173</v>
      </c>
      <c r="C1049" s="4" t="s">
        <v>3016</v>
      </c>
      <c r="D1049" s="4" t="s">
        <v>3017</v>
      </c>
      <c r="E1049" s="4" t="s">
        <v>3018</v>
      </c>
      <c r="F1049" s="4" t="s">
        <v>2573</v>
      </c>
      <c r="G1049" s="4" t="s">
        <v>3019</v>
      </c>
      <c r="H1049" s="4" t="s">
        <v>3020</v>
      </c>
      <c r="J1049" s="4" t="s">
        <v>298</v>
      </c>
      <c r="L1049" s="4" t="s">
        <v>104</v>
      </c>
      <c r="M1049" s="4" t="s">
        <v>3021</v>
      </c>
      <c r="N1049" s="4" t="s">
        <v>3022</v>
      </c>
      <c r="O1049" s="4" t="s">
        <v>111</v>
      </c>
      <c r="P1049" s="4">
        <v>3</v>
      </c>
      <c r="Q1049" s="4">
        <v>3</v>
      </c>
      <c r="V1049" s="4" t="str">
        <f t="shared" si="32"/>
        <v>Y</v>
      </c>
      <c r="W1049" s="4" t="s">
        <v>1895</v>
      </c>
      <c r="Y1049" s="46">
        <v>1511.1000000000001</v>
      </c>
      <c r="Z1049" s="46">
        <v>342799.28000000038</v>
      </c>
      <c r="AA1049" s="46">
        <v>3067.9666666666667</v>
      </c>
      <c r="AB1049" s="46">
        <v>821902.41555555491</v>
      </c>
      <c r="AC1049" s="46">
        <v>0.151</v>
      </c>
      <c r="AD1049" s="46">
        <v>5.0246666666666617E-3</v>
      </c>
      <c r="AE1049" s="46">
        <v>1556.8666666666668</v>
      </c>
      <c r="AF1049" s="46">
        <v>145715.76222222173</v>
      </c>
      <c r="AG1049" s="46">
        <v>2828.1333333333332</v>
      </c>
      <c r="AH1049" s="46">
        <v>955588.80222222046</v>
      </c>
      <c r="AI1049" s="46">
        <v>2437.5</v>
      </c>
      <c r="AJ1049" s="46">
        <v>1030.3</v>
      </c>
      <c r="AK1049" s="46">
        <v>4258.5</v>
      </c>
      <c r="AL1049" s="46">
        <v>0.247</v>
      </c>
      <c r="AM1049" s="46">
        <v>2884.8</v>
      </c>
      <c r="AN1049" s="46">
        <v>3228.2</v>
      </c>
      <c r="AO1049" s="46">
        <v>3</v>
      </c>
      <c r="AP1049" s="46">
        <v>0.62599999999999989</v>
      </c>
      <c r="AQ1049" s="46">
        <v>7.8E-2</v>
      </c>
      <c r="AR1049" s="46">
        <v>4258.5</v>
      </c>
      <c r="AS1049" s="46">
        <v>0.128</v>
      </c>
      <c r="AT1049" s="46">
        <v>2060.6</v>
      </c>
      <c r="AU1049" s="46">
        <v>0.247</v>
      </c>
      <c r="AV1049" s="46">
        <v>13219.150289586143</v>
      </c>
      <c r="AW1049" s="46">
        <v>65606171.095863424</v>
      </c>
      <c r="AX1049" s="46">
        <v>24656.410256410258</v>
      </c>
      <c r="AY1049" s="46">
        <v>8.6499999999999938E-2</v>
      </c>
      <c r="AZ1049" s="46">
        <v>8.1902499999999996E-3</v>
      </c>
      <c r="BA1049" s="46">
        <v>6951.821862348178</v>
      </c>
      <c r="BB1049" s="46">
        <v>24656.410256410258</v>
      </c>
      <c r="BC1049" s="46">
        <v>8049.2187499999991</v>
      </c>
      <c r="BD1049" s="46">
        <v>0.17699999999999994</v>
      </c>
      <c r="BE1049" s="46" t="e">
        <v>#DIV/0!</v>
      </c>
      <c r="BF1049" s="46" t="e">
        <v>#DIV/0!</v>
      </c>
      <c r="BG1049" s="46" t="e">
        <v>#DIV/0!</v>
      </c>
      <c r="BH1049" s="46" t="e">
        <v>#DIV/0!</v>
      </c>
      <c r="BI1049" s="46" t="e">
        <v>#DIV/0!</v>
      </c>
      <c r="BJ1049" s="46">
        <v>4.7923322683706076</v>
      </c>
      <c r="BK1049" s="46">
        <v>1.4761855241264559</v>
      </c>
      <c r="BL1049" s="46">
        <v>0.48387930022308323</v>
      </c>
      <c r="BM1049" s="46">
        <v>0.31578947368421051</v>
      </c>
      <c r="BN1049" s="46">
        <v>1.641025641025641</v>
      </c>
      <c r="BO1049" s="46">
        <v>3.5467551880107937</v>
      </c>
      <c r="BP1049" s="46">
        <v>0.32645541935316136</v>
      </c>
      <c r="BQ1049" s="46">
        <v>2046.9000000000003</v>
      </c>
      <c r="BR1049" s="46">
        <v>2937.5333333333333</v>
      </c>
      <c r="BS1049" s="46">
        <v>1734.4</v>
      </c>
      <c r="BT1049" s="46">
        <v>4218.8</v>
      </c>
      <c r="BU1049" s="46">
        <v>195312.5</v>
      </c>
      <c r="BV1049" s="46">
        <v>914572.13555555546</v>
      </c>
      <c r="BW1049" s="46">
        <v>890.63333333333333</v>
      </c>
      <c r="BX1049" s="46">
        <v>309092.96888888907</v>
      </c>
      <c r="BY1049" s="46">
        <v>2484.4</v>
      </c>
      <c r="BZ1049" s="46">
        <v>8364.1471969185786</v>
      </c>
      <c r="CA1049" s="46">
        <v>66661774.649985515</v>
      </c>
      <c r="CB1049" s="46">
        <v>19832.051282051285</v>
      </c>
      <c r="CC1049" s="46">
        <v>2671.9</v>
      </c>
      <c r="CD1049" s="46">
        <v>4218.8</v>
      </c>
      <c r="CE1049" s="46">
        <v>1921.9</v>
      </c>
      <c r="CF1049" s="46">
        <v>937.5</v>
      </c>
      <c r="CG1049" s="46">
        <v>1546.9</v>
      </c>
      <c r="CH1049" s="46">
        <v>187.5</v>
      </c>
      <c r="CI1049" s="46">
        <v>2437.5</v>
      </c>
      <c r="CJ1049" s="46">
        <v>4171.8999999999996</v>
      </c>
      <c r="CK1049" s="46">
        <v>1875</v>
      </c>
      <c r="CL1049" s="46">
        <v>3795.5465587044537</v>
      </c>
      <c r="CM1049" s="46">
        <v>19832.051282051285</v>
      </c>
      <c r="CN1049" s="46">
        <v>1464.84375</v>
      </c>
      <c r="CO1049" s="46">
        <v>109.1</v>
      </c>
      <c r="CP1049" s="46">
        <v>102.7</v>
      </c>
      <c r="CQ1049" s="46">
        <v>102.8</v>
      </c>
    </row>
    <row r="1050" spans="1:95" s="4" customFormat="1" x14ac:dyDescent="0.2">
      <c r="A1050" s="4" t="s">
        <v>1895</v>
      </c>
      <c r="B1050" s="4" t="s">
        <v>173</v>
      </c>
      <c r="C1050" s="4" t="s">
        <v>3016</v>
      </c>
      <c r="D1050" s="4" t="s">
        <v>3017</v>
      </c>
      <c r="E1050" s="4" t="s">
        <v>3018</v>
      </c>
      <c r="F1050" s="4" t="s">
        <v>2573</v>
      </c>
      <c r="G1050" s="4" t="s">
        <v>3019</v>
      </c>
      <c r="H1050" s="4" t="s">
        <v>3020</v>
      </c>
      <c r="J1050" s="4" t="s">
        <v>298</v>
      </c>
      <c r="L1050" s="4" t="s">
        <v>104</v>
      </c>
      <c r="M1050" s="4" t="s">
        <v>3023</v>
      </c>
      <c r="N1050" s="4" t="s">
        <v>3024</v>
      </c>
      <c r="O1050" s="4" t="s">
        <v>111</v>
      </c>
      <c r="P1050" s="4">
        <v>5</v>
      </c>
      <c r="Q1050" s="4">
        <v>3</v>
      </c>
      <c r="V1050" s="4" t="str">
        <f t="shared" si="32"/>
        <v>Y</v>
      </c>
      <c r="W1050" s="4" t="s">
        <v>1895</v>
      </c>
      <c r="Y1050" s="46">
        <v>1167.6599999999999</v>
      </c>
      <c r="Z1050" s="46">
        <v>79714.678400000033</v>
      </c>
      <c r="AA1050" s="46">
        <v>2101.7800000000002</v>
      </c>
      <c r="AB1050" s="46">
        <v>668232.28559999878</v>
      </c>
      <c r="AC1050" s="46">
        <v>0.14699999999999999</v>
      </c>
      <c r="AD1050" s="46">
        <v>1.0459599999999999E-2</v>
      </c>
      <c r="AE1050" s="46">
        <v>934.12000000000012</v>
      </c>
      <c r="AF1050" s="46">
        <v>307289.4855999999</v>
      </c>
      <c r="AG1050" s="46">
        <v>1955.2199999999998</v>
      </c>
      <c r="AH1050" s="46">
        <v>553114.73360000015</v>
      </c>
      <c r="AI1050" s="46">
        <v>3402.2</v>
      </c>
      <c r="AJ1050" s="46">
        <v>927.3</v>
      </c>
      <c r="AK1050" s="46">
        <v>3674.7</v>
      </c>
      <c r="AL1050" s="46">
        <v>8.7999999999999995E-2</v>
      </c>
      <c r="AM1050" s="46">
        <v>2094.9</v>
      </c>
      <c r="AN1050" s="46">
        <v>2747.3999999999996</v>
      </c>
      <c r="AO1050" s="46">
        <v>5</v>
      </c>
      <c r="AP1050" s="46">
        <v>1.1179999999999999</v>
      </c>
      <c r="AQ1050" s="46">
        <v>0.11</v>
      </c>
      <c r="AR1050" s="46">
        <v>1751.5</v>
      </c>
      <c r="AS1050" s="46">
        <v>0.35099999999999998</v>
      </c>
      <c r="AT1050" s="46">
        <v>3674.7</v>
      </c>
      <c r="AU1050" s="46">
        <v>0.35099999999999998</v>
      </c>
      <c r="AV1050" s="46">
        <v>6874.6289946612524</v>
      </c>
      <c r="AW1050" s="46">
        <v>7312198.5214031031</v>
      </c>
      <c r="AX1050" s="46">
        <v>12097.727272727272</v>
      </c>
      <c r="AY1050" s="46">
        <v>9.5749999999999974E-2</v>
      </c>
      <c r="AZ1050" s="46">
        <v>5.3701874999999878E-3</v>
      </c>
      <c r="BA1050" s="46">
        <v>12097.727272727272</v>
      </c>
      <c r="BB1050" s="46">
        <v>5620</v>
      </c>
      <c r="BC1050" s="46">
        <v>5576.9230769230771</v>
      </c>
      <c r="BD1050" s="46">
        <v>0.18699999999999992</v>
      </c>
      <c r="BE1050" s="46">
        <v>9.3896713615023497</v>
      </c>
      <c r="BF1050" s="46">
        <v>9.1324200913241977</v>
      </c>
      <c r="BG1050" s="46">
        <v>2.8571428571428563</v>
      </c>
      <c r="BH1050" s="46">
        <v>0.97260273972602684</v>
      </c>
      <c r="BI1050" s="46">
        <v>0.31285714285714289</v>
      </c>
      <c r="BJ1050" s="46">
        <v>4.4722719141323797</v>
      </c>
      <c r="BK1050" s="46">
        <v>0.83607809441978131</v>
      </c>
      <c r="BL1050" s="46">
        <v>2.0980302597773335</v>
      </c>
      <c r="BM1050" s="46">
        <v>1.25</v>
      </c>
      <c r="BN1050" s="46">
        <v>3.1909090909090909</v>
      </c>
      <c r="BO1050" s="46">
        <v>0.46455006575239527</v>
      </c>
      <c r="BP1050" s="46">
        <v>0.99233506706816321</v>
      </c>
      <c r="BQ1050" s="46">
        <v>1404</v>
      </c>
      <c r="BR1050" s="46">
        <v>2041.36</v>
      </c>
      <c r="BS1050" s="46">
        <v>1162.8</v>
      </c>
      <c r="BT1050" s="46">
        <v>3488.4</v>
      </c>
      <c r="BU1050" s="46">
        <v>61283.751999999884</v>
      </c>
      <c r="BV1050" s="46">
        <v>573191.03440000059</v>
      </c>
      <c r="BW1050" s="46">
        <v>637.38</v>
      </c>
      <c r="BX1050" s="46">
        <v>263652.18159999995</v>
      </c>
      <c r="BY1050" s="46">
        <v>2325.6000000000004</v>
      </c>
      <c r="BZ1050" s="46">
        <v>4211.519199438555</v>
      </c>
      <c r="CA1050" s="46">
        <v>2127540.18321604</v>
      </c>
      <c r="CB1050" s="46">
        <v>6851.136363636364</v>
      </c>
      <c r="CC1050" s="46">
        <v>1787.25</v>
      </c>
      <c r="CD1050" s="46">
        <v>1571.95</v>
      </c>
      <c r="CE1050" s="46">
        <v>3488.4</v>
      </c>
      <c r="CF1050" s="46">
        <v>452.2</v>
      </c>
      <c r="CG1050" s="46">
        <v>323</v>
      </c>
      <c r="CH1050" s="46">
        <v>1636.5</v>
      </c>
      <c r="CI1050" s="46">
        <v>1679.6</v>
      </c>
      <c r="CJ1050" s="46">
        <v>1507.35</v>
      </c>
      <c r="CK1050" s="46">
        <v>3402.2</v>
      </c>
      <c r="CL1050" s="46">
        <v>5046.5359237536659</v>
      </c>
      <c r="CM1050" s="46">
        <v>3151.0654936461387</v>
      </c>
      <c r="CN1050" s="46">
        <v>4662.393162393163</v>
      </c>
      <c r="CO1050" s="46">
        <v>93.1</v>
      </c>
      <c r="CP1050" s="46">
        <v>92.85</v>
      </c>
      <c r="CQ1050" s="46">
        <v>103.5</v>
      </c>
    </row>
    <row r="1051" spans="1:95" s="4" customFormat="1" x14ac:dyDescent="0.2">
      <c r="A1051" s="4" t="s">
        <v>1895</v>
      </c>
      <c r="B1051" s="4" t="s">
        <v>173</v>
      </c>
      <c r="C1051" s="4" t="s">
        <v>3016</v>
      </c>
      <c r="D1051" s="4" t="s">
        <v>3017</v>
      </c>
      <c r="E1051" s="4" t="s">
        <v>3018</v>
      </c>
      <c r="F1051" s="4" t="s">
        <v>2573</v>
      </c>
      <c r="G1051" s="4" t="s">
        <v>3019</v>
      </c>
      <c r="H1051" s="4" t="s">
        <v>3020</v>
      </c>
      <c r="J1051" s="4" t="s">
        <v>298</v>
      </c>
      <c r="L1051" s="4" t="s">
        <v>104</v>
      </c>
      <c r="M1051" s="4" t="s">
        <v>3025</v>
      </c>
      <c r="N1051" s="4" t="s">
        <v>3026</v>
      </c>
      <c r="O1051" s="4" t="s">
        <v>111</v>
      </c>
      <c r="P1051" s="4">
        <v>3</v>
      </c>
      <c r="Q1051" s="4">
        <v>3</v>
      </c>
      <c r="V1051" s="4" t="str">
        <f t="shared" si="32"/>
        <v>Y</v>
      </c>
      <c r="W1051" s="4" t="s">
        <v>1895</v>
      </c>
      <c r="Y1051" s="46">
        <v>1253.5</v>
      </c>
      <c r="Z1051" s="46">
        <v>39119.786666666885</v>
      </c>
      <c r="AA1051" s="46">
        <v>2163.6</v>
      </c>
      <c r="AB1051" s="46">
        <v>224691.08666666679</v>
      </c>
      <c r="AC1051" s="46">
        <v>0.12066666666666666</v>
      </c>
      <c r="AD1051" s="46">
        <v>3.3242222222222223E-3</v>
      </c>
      <c r="AE1051" s="46">
        <v>910.1</v>
      </c>
      <c r="AF1051" s="46">
        <v>109268.50666666662</v>
      </c>
      <c r="AG1051" s="46">
        <v>1909.2666666666664</v>
      </c>
      <c r="AH1051" s="46">
        <v>361430.14222222276</v>
      </c>
      <c r="AI1051" s="46">
        <v>2756.2</v>
      </c>
      <c r="AJ1051" s="46">
        <v>995.9</v>
      </c>
      <c r="AK1051" s="46">
        <v>2833.3</v>
      </c>
      <c r="AL1051" s="46">
        <v>0.18099999999999999</v>
      </c>
      <c r="AM1051" s="46">
        <v>2833.3</v>
      </c>
      <c r="AN1051" s="46">
        <v>1837.4</v>
      </c>
      <c r="AO1051" s="46">
        <v>3</v>
      </c>
      <c r="AP1051" s="46">
        <v>0.63400000000000001</v>
      </c>
      <c r="AQ1051" s="46">
        <v>0.13800000000000001</v>
      </c>
      <c r="AR1051" s="46">
        <v>1803</v>
      </c>
      <c r="AS1051" s="46">
        <v>4.2999999999999997E-2</v>
      </c>
      <c r="AT1051" s="46">
        <v>1854.5</v>
      </c>
      <c r="AU1051" s="46">
        <v>0.18099999999999999</v>
      </c>
      <c r="AV1051" s="46">
        <v>8840.6985434003636</v>
      </c>
      <c r="AW1051" s="46">
        <v>9862243.6346127056</v>
      </c>
      <c r="AX1051" s="46">
        <v>13179.069767441862</v>
      </c>
      <c r="AY1051" s="46">
        <v>0.13599999999999998</v>
      </c>
      <c r="AZ1051" s="46">
        <v>2.8089999999999921E-3</v>
      </c>
      <c r="BA1051" s="46">
        <v>7494.4751381215474</v>
      </c>
      <c r="BB1051" s="46">
        <v>5848.550724637681</v>
      </c>
      <c r="BC1051" s="46">
        <v>13179.069767441862</v>
      </c>
      <c r="BD1051" s="46">
        <v>0.18899999999999989</v>
      </c>
      <c r="BE1051" s="46" t="e">
        <v>#DIV/0!</v>
      </c>
      <c r="BF1051" s="46" t="e">
        <v>#DIV/0!</v>
      </c>
      <c r="BG1051" s="46" t="e">
        <v>#DIV/0!</v>
      </c>
      <c r="BH1051" s="46" t="e">
        <v>#DIV/0!</v>
      </c>
      <c r="BI1051" s="46" t="e">
        <v>#DIV/0!</v>
      </c>
      <c r="BJ1051" s="46">
        <v>4.7318611987381702</v>
      </c>
      <c r="BK1051" s="46">
        <v>0.63636042776973845</v>
      </c>
      <c r="BL1051" s="46">
        <v>1.0285635052689961</v>
      </c>
      <c r="BM1051" s="46">
        <v>0.76243093922651939</v>
      </c>
      <c r="BN1051" s="46">
        <v>0.31159420289855067</v>
      </c>
      <c r="BO1051" s="46">
        <v>0.78038163004749006</v>
      </c>
      <c r="BP1051" s="46">
        <v>2.2533906924878915</v>
      </c>
      <c r="BQ1051" s="46">
        <v>1392.4666666666665</v>
      </c>
      <c r="BR1051" s="46">
        <v>2038.4666666666665</v>
      </c>
      <c r="BS1051" s="46">
        <v>1162.8</v>
      </c>
      <c r="BT1051" s="46">
        <v>2799.3</v>
      </c>
      <c r="BU1051" s="46">
        <v>37501.815555555542</v>
      </c>
      <c r="BV1051" s="46">
        <v>289743.28222222294</v>
      </c>
      <c r="BW1051" s="46">
        <v>646</v>
      </c>
      <c r="BX1051" s="46">
        <v>138483.25999999998</v>
      </c>
      <c r="BY1051" s="46">
        <v>1636.5000000000002</v>
      </c>
      <c r="BZ1051" s="46">
        <v>5622.8486649647048</v>
      </c>
      <c r="CA1051" s="46">
        <v>2456066.0678742328</v>
      </c>
      <c r="CB1051" s="46">
        <v>7011.6279069767452</v>
      </c>
      <c r="CC1051" s="46">
        <v>2799.3</v>
      </c>
      <c r="CD1051" s="46">
        <v>1636.5</v>
      </c>
      <c r="CE1051" s="46">
        <v>1679.6</v>
      </c>
      <c r="CF1051" s="46">
        <v>1162.8</v>
      </c>
      <c r="CG1051" s="46">
        <v>473.7</v>
      </c>
      <c r="CH1051" s="46">
        <v>301.5</v>
      </c>
      <c r="CI1051" s="46">
        <v>2756.2</v>
      </c>
      <c r="CJ1051" s="46">
        <v>1421.2</v>
      </c>
      <c r="CK1051" s="46">
        <v>1550.4</v>
      </c>
      <c r="CL1051" s="46">
        <v>6424.3093922651933</v>
      </c>
      <c r="CM1051" s="46">
        <v>3432.6086956521735</v>
      </c>
      <c r="CN1051" s="46">
        <v>7011.6279069767452</v>
      </c>
      <c r="CO1051" s="46">
        <v>97.7</v>
      </c>
      <c r="CP1051" s="46">
        <v>84.9</v>
      </c>
      <c r="CQ1051" s="46">
        <v>82.4</v>
      </c>
    </row>
    <row r="1052" spans="1:95" s="4" customFormat="1" x14ac:dyDescent="0.2">
      <c r="A1052" s="4" t="s">
        <v>1895</v>
      </c>
      <c r="B1052" s="4" t="s">
        <v>173</v>
      </c>
      <c r="C1052" s="4" t="s">
        <v>3016</v>
      </c>
      <c r="D1052" s="4" t="s">
        <v>3017</v>
      </c>
      <c r="E1052" s="4" t="s">
        <v>3018</v>
      </c>
      <c r="F1052" s="4" t="s">
        <v>2573</v>
      </c>
      <c r="G1052" s="4" t="s">
        <v>3019</v>
      </c>
      <c r="H1052" s="4" t="s">
        <v>3020</v>
      </c>
      <c r="J1052" s="4" t="s">
        <v>298</v>
      </c>
      <c r="L1052" s="4" t="s">
        <v>104</v>
      </c>
      <c r="M1052" s="4" t="s">
        <v>3027</v>
      </c>
      <c r="N1052" s="4" t="s">
        <v>3028</v>
      </c>
      <c r="O1052" s="4" t="s">
        <v>111</v>
      </c>
      <c r="P1052" s="4">
        <v>3</v>
      </c>
      <c r="Q1052" s="4">
        <v>3</v>
      </c>
      <c r="V1052" s="4" t="str">
        <f t="shared" si="32"/>
        <v>Y</v>
      </c>
      <c r="W1052" s="4" t="s">
        <v>1895</v>
      </c>
      <c r="Y1052" s="46">
        <v>1093.2333333333333</v>
      </c>
      <c r="Z1052" s="46">
        <v>75931.348888889159</v>
      </c>
      <c r="AA1052" s="46">
        <v>2020.4666666666665</v>
      </c>
      <c r="AB1052" s="46">
        <v>178557.50888888951</v>
      </c>
      <c r="AC1052" s="46">
        <v>0.11333333333333333</v>
      </c>
      <c r="AD1052" s="46">
        <v>6.8408888888888929E-3</v>
      </c>
      <c r="AE1052" s="46">
        <v>927.23333333333323</v>
      </c>
      <c r="AF1052" s="46">
        <v>43839.475555555582</v>
      </c>
      <c r="AG1052" s="46">
        <v>1859.4000000000003</v>
      </c>
      <c r="AH1052" s="46">
        <v>148437.49999999959</v>
      </c>
      <c r="AI1052" s="46">
        <v>1921.9</v>
      </c>
      <c r="AJ1052" s="46">
        <v>841.4</v>
      </c>
      <c r="AK1052" s="46">
        <v>2507</v>
      </c>
      <c r="AL1052" s="46">
        <v>3.5999999999999997E-2</v>
      </c>
      <c r="AM1052" s="46">
        <v>2507</v>
      </c>
      <c r="AN1052" s="46">
        <v>1665.6</v>
      </c>
      <c r="AO1052" s="46">
        <v>3</v>
      </c>
      <c r="AP1052" s="46">
        <v>0.38699999999999979</v>
      </c>
      <c r="AQ1052" s="46">
        <v>7.5999999999999998E-2</v>
      </c>
      <c r="AR1052" s="46">
        <v>1476.7</v>
      </c>
      <c r="AS1052" s="46">
        <v>0.22800000000000001</v>
      </c>
      <c r="AT1052" s="46">
        <v>2077.6999999999998</v>
      </c>
      <c r="AU1052" s="46">
        <v>0.22800000000000001</v>
      </c>
      <c r="AV1052" s="46">
        <v>13957.943469785574</v>
      </c>
      <c r="AW1052" s="46">
        <v>109479728.59645332</v>
      </c>
      <c r="AX1052" s="46">
        <v>28619.444444444445</v>
      </c>
      <c r="AY1052" s="46">
        <v>2.3499999999999906E-2</v>
      </c>
      <c r="AZ1052" s="46">
        <v>6.2499999999996471E-6</v>
      </c>
      <c r="BA1052" s="46">
        <v>28619.444444444445</v>
      </c>
      <c r="BB1052" s="46">
        <v>8359.2105263157882</v>
      </c>
      <c r="BC1052" s="46">
        <v>4895.1754385964905</v>
      </c>
      <c r="BD1052" s="46">
        <v>2.5999999999999836E-2</v>
      </c>
      <c r="BE1052" s="46" t="e">
        <v>#DIV/0!</v>
      </c>
      <c r="BF1052" s="46" t="e">
        <v>#DIV/0!</v>
      </c>
      <c r="BG1052" s="46" t="e">
        <v>#DIV/0!</v>
      </c>
      <c r="BH1052" s="46" t="e">
        <v>#DIV/0!</v>
      </c>
      <c r="BI1052" s="46" t="e">
        <v>#DIV/0!</v>
      </c>
      <c r="BJ1052" s="46">
        <v>7.751937984496128</v>
      </c>
      <c r="BK1052" s="46">
        <v>0.58903071400079776</v>
      </c>
      <c r="BL1052" s="46">
        <v>1.4069885555630797</v>
      </c>
      <c r="BM1052" s="46">
        <v>2.1111111111111112</v>
      </c>
      <c r="BN1052" s="46">
        <v>3</v>
      </c>
      <c r="BO1052" s="46">
        <v>0.29208150921806114</v>
      </c>
      <c r="BP1052" s="46">
        <v>0.58560260244503903</v>
      </c>
      <c r="BQ1052" s="46">
        <v>1562.5333333333335</v>
      </c>
      <c r="BR1052" s="46">
        <v>1937.5</v>
      </c>
      <c r="BS1052" s="46">
        <v>1171.9000000000001</v>
      </c>
      <c r="BT1052" s="46">
        <v>2437.5</v>
      </c>
      <c r="BU1052" s="46">
        <v>94238.80222222209</v>
      </c>
      <c r="BV1052" s="46">
        <v>177753.12666666674</v>
      </c>
      <c r="BW1052" s="46">
        <v>375</v>
      </c>
      <c r="BX1052" s="46">
        <v>13178.906666666684</v>
      </c>
      <c r="BY1052" s="46">
        <v>1265.5999999999999</v>
      </c>
      <c r="BZ1052" s="46">
        <v>6350.389863547759</v>
      </c>
      <c r="CA1052" s="46">
        <v>32120402.991993744</v>
      </c>
      <c r="CB1052" s="46">
        <v>14322.222222222224</v>
      </c>
      <c r="CC1052" s="46">
        <v>2437.5</v>
      </c>
      <c r="CD1052" s="46">
        <v>1406.2</v>
      </c>
      <c r="CE1052" s="46">
        <v>1968.8</v>
      </c>
      <c r="CF1052" s="46">
        <v>515.6</v>
      </c>
      <c r="CG1052" s="46">
        <v>234.4</v>
      </c>
      <c r="CH1052" s="46">
        <v>375</v>
      </c>
      <c r="CI1052" s="46">
        <v>2296.9</v>
      </c>
      <c r="CJ1052" s="46">
        <v>1359.4</v>
      </c>
      <c r="CK1052" s="46">
        <v>1921.9</v>
      </c>
      <c r="CL1052" s="46">
        <v>14322.222222222224</v>
      </c>
      <c r="CM1052" s="46">
        <v>3084.2105263157896</v>
      </c>
      <c r="CN1052" s="46">
        <v>1644.7368421052631</v>
      </c>
      <c r="CO1052" s="46">
        <v>92.5</v>
      </c>
      <c r="CP1052" s="46">
        <v>90.1</v>
      </c>
      <c r="CQ1052" s="46">
        <v>104.3</v>
      </c>
    </row>
    <row r="1053" spans="1:95" x14ac:dyDescent="0.2">
      <c r="A1053" t="s">
        <v>108</v>
      </c>
      <c r="B1053" t="s">
        <v>173</v>
      </c>
      <c r="C1053" t="s">
        <v>3016</v>
      </c>
      <c r="D1053" t="s">
        <v>3017</v>
      </c>
      <c r="E1053" t="s">
        <v>3018</v>
      </c>
      <c r="F1053" t="s">
        <v>2573</v>
      </c>
      <c r="G1053" t="s">
        <v>3019</v>
      </c>
      <c r="H1053" t="s">
        <v>3020</v>
      </c>
      <c r="J1053" t="s">
        <v>298</v>
      </c>
      <c r="L1053" t="s">
        <v>104</v>
      </c>
      <c r="M1053" t="s">
        <v>3029</v>
      </c>
      <c r="N1053" t="s">
        <v>3030</v>
      </c>
      <c r="O1053" t="s">
        <v>111</v>
      </c>
      <c r="P1053">
        <v>3</v>
      </c>
      <c r="Q1053">
        <v>3</v>
      </c>
      <c r="V1053" t="str">
        <f t="shared" si="32"/>
        <v>Y</v>
      </c>
      <c r="Y1053" s="44">
        <v>1383.2333333333333</v>
      </c>
      <c r="Z1053" s="44">
        <v>4499.8422222222189</v>
      </c>
      <c r="AA1053" s="44">
        <v>2266.5</v>
      </c>
      <c r="AB1053" s="44">
        <v>393272.53999999992</v>
      </c>
      <c r="AC1053" s="44">
        <v>9.4999999999999987E-2</v>
      </c>
      <c r="AD1053" s="44">
        <v>3.046666666666676E-4</v>
      </c>
      <c r="AE1053" s="44">
        <v>883.23333333333346</v>
      </c>
      <c r="AF1053" s="44">
        <v>427920.04222222191</v>
      </c>
      <c r="AG1053" s="44">
        <v>1999.9666666666665</v>
      </c>
      <c r="AH1053" s="44">
        <v>170413.80222222209</v>
      </c>
      <c r="AI1053" s="44" t="e">
        <v>#REF!</v>
      </c>
      <c r="AJ1053" s="44">
        <v>1335.8</v>
      </c>
      <c r="AK1053" s="44">
        <v>3142.4</v>
      </c>
      <c r="AL1053" s="44">
        <v>0.112</v>
      </c>
      <c r="AM1053" s="44">
        <v>3142.4</v>
      </c>
      <c r="AN1053" s="44">
        <v>1806.6000000000001</v>
      </c>
      <c r="AO1053" s="44">
        <v>3</v>
      </c>
      <c r="AP1053" s="44">
        <v>0.55300000000000049</v>
      </c>
      <c r="AQ1053" s="44">
        <v>7.0999999999999994E-2</v>
      </c>
      <c r="AR1053" s="44">
        <v>1708.1</v>
      </c>
      <c r="AS1053" s="44">
        <v>0.10199999999999999</v>
      </c>
      <c r="AT1053" s="44">
        <v>1949</v>
      </c>
      <c r="AU1053" s="44">
        <v>0.112</v>
      </c>
      <c r="AV1053" s="44" t="e">
        <v>#VALUE!</v>
      </c>
      <c r="AW1053" s="44" t="e">
        <v>#VALUE!</v>
      </c>
      <c r="AX1053" s="44" t="e">
        <v>#VALUE!</v>
      </c>
      <c r="AY1053" s="44" t="e">
        <v>#REF!</v>
      </c>
      <c r="AZ1053" s="44" t="e">
        <v>#REF!</v>
      </c>
      <c r="BA1053" s="44">
        <v>16130.357142857141</v>
      </c>
      <c r="BB1053" s="44">
        <v>5243.6619718309867</v>
      </c>
      <c r="BC1053" s="44">
        <v>4615.6862745098042</v>
      </c>
      <c r="BD1053" s="44" t="e">
        <v>#REF!</v>
      </c>
      <c r="BE1053" s="44" t="e">
        <v>#DIV/0!</v>
      </c>
      <c r="BF1053" s="44" t="e">
        <v>#DIV/0!</v>
      </c>
      <c r="BG1053" s="44" t="e">
        <v>#DIV/0!</v>
      </c>
      <c r="BH1053" s="44" t="e">
        <v>#DIV/0!</v>
      </c>
      <c r="BI1053" s="44" t="e">
        <v>#DIV/0!</v>
      </c>
      <c r="BJ1053" s="44">
        <v>5.4249547920433949</v>
      </c>
      <c r="BK1053" s="44">
        <v>0.5435654276985743</v>
      </c>
      <c r="BL1053" s="44">
        <v>1.1410338973128038</v>
      </c>
      <c r="BM1053" s="44">
        <v>0.6339285714285714</v>
      </c>
      <c r="BN1053" s="44">
        <v>1.4366197183098592</v>
      </c>
      <c r="BO1053" s="44">
        <v>0.32508033922565627</v>
      </c>
      <c r="BP1053" s="44">
        <v>0.88024100319687359</v>
      </c>
      <c r="BQ1053" s="44">
        <v>1718.7333333333333</v>
      </c>
      <c r="BR1053" s="44">
        <v>2078.1333333333332</v>
      </c>
      <c r="BS1053" s="44">
        <v>1500</v>
      </c>
      <c r="BT1053" s="44">
        <v>2718.8</v>
      </c>
      <c r="BU1053" s="44">
        <v>47359.635555555426</v>
      </c>
      <c r="BV1053" s="44">
        <v>214384.1155555571</v>
      </c>
      <c r="BW1053" s="44">
        <v>359.36666666666673</v>
      </c>
      <c r="BX1053" s="44">
        <v>60542.708888888876</v>
      </c>
      <c r="BY1053" s="44">
        <v>1218.8000000000002</v>
      </c>
      <c r="BZ1053" s="44" t="e">
        <v>#VALUE!</v>
      </c>
      <c r="CA1053" s="44" t="e">
        <v>#VALUE!</v>
      </c>
      <c r="CB1053" s="44" t="e">
        <v>#VALUE!</v>
      </c>
      <c r="CC1053" s="44">
        <v>2718.8</v>
      </c>
      <c r="CD1053" s="44">
        <v>1640.6</v>
      </c>
      <c r="CE1053" s="44">
        <v>1875</v>
      </c>
      <c r="CF1053" s="44">
        <v>703.1</v>
      </c>
      <c r="CG1053" s="44">
        <v>140.6</v>
      </c>
      <c r="CH1053" s="44">
        <v>234.4</v>
      </c>
      <c r="CI1053" s="44">
        <v>2578.1</v>
      </c>
      <c r="CJ1053" s="44">
        <v>1640.6</v>
      </c>
      <c r="CK1053" s="44">
        <v>1781.2</v>
      </c>
      <c r="CL1053" s="44">
        <v>6277.6785714285716</v>
      </c>
      <c r="CM1053" s="44">
        <v>1980.2816901408451</v>
      </c>
      <c r="CN1053" s="44" t="e">
        <v>#VALUE!</v>
      </c>
      <c r="CO1053" s="44">
        <v>105.2</v>
      </c>
      <c r="CP1053" s="44">
        <v>95.2</v>
      </c>
      <c r="CQ1053" s="44">
        <v>97.2</v>
      </c>
    </row>
    <row r="1054" spans="1:95" s="2" customFormat="1" x14ac:dyDescent="0.2">
      <c r="A1054" s="2" t="s">
        <v>108</v>
      </c>
      <c r="B1054" s="2" t="s">
        <v>173</v>
      </c>
      <c r="C1054" s="2" t="s">
        <v>3016</v>
      </c>
      <c r="D1054" s="2" t="s">
        <v>3017</v>
      </c>
      <c r="E1054" s="2" t="s">
        <v>3018</v>
      </c>
      <c r="F1054" s="2" t="s">
        <v>2573</v>
      </c>
      <c r="G1054" s="2" t="s">
        <v>3019</v>
      </c>
      <c r="H1054" s="2" t="s">
        <v>3020</v>
      </c>
      <c r="J1054" s="2" t="s">
        <v>298</v>
      </c>
      <c r="L1054" s="2" t="s">
        <v>104</v>
      </c>
      <c r="M1054" s="2" t="s">
        <v>3031</v>
      </c>
      <c r="N1054" s="2" t="s">
        <v>3032</v>
      </c>
      <c r="O1054" s="2" t="s">
        <v>111</v>
      </c>
      <c r="P1054" s="2">
        <v>7</v>
      </c>
      <c r="Q1054" s="2">
        <v>7</v>
      </c>
      <c r="V1054" s="2" t="str">
        <f t="shared" si="32"/>
        <v>Y</v>
      </c>
      <c r="Y1054" s="45">
        <v>1473.1285714285714</v>
      </c>
      <c r="Z1054" s="45">
        <v>290198.24775510206</v>
      </c>
      <c r="AA1054" s="45">
        <v>3167.6142857142854</v>
      </c>
      <c r="AB1054" s="45">
        <v>1112252.9069387743</v>
      </c>
      <c r="AC1054" s="45">
        <v>0.11485714285714287</v>
      </c>
      <c r="AD1054" s="45">
        <v>3.3215510204081589E-3</v>
      </c>
      <c r="AE1054" s="45">
        <v>1694.5142857142855</v>
      </c>
      <c r="AF1054" s="45">
        <v>520470.3126530617</v>
      </c>
      <c r="AG1054" s="45">
        <v>2319.4428571428571</v>
      </c>
      <c r="AH1054" s="45">
        <v>204767.87959183662</v>
      </c>
      <c r="AI1054" s="45" t="e">
        <v>#REF!</v>
      </c>
      <c r="AJ1054" s="45">
        <v>1101.2</v>
      </c>
      <c r="AK1054" s="45">
        <v>4865</v>
      </c>
      <c r="AL1054" s="45">
        <v>0.14099999999999999</v>
      </c>
      <c r="AM1054" s="45">
        <v>2390.1999999999998</v>
      </c>
      <c r="AN1054" s="45">
        <v>3763.8</v>
      </c>
      <c r="AO1054" s="45">
        <v>7</v>
      </c>
      <c r="AP1054" s="45">
        <v>3.8099999999999996</v>
      </c>
      <c r="AQ1054" s="45">
        <v>0.16700000000000001</v>
      </c>
      <c r="AR1054" s="45">
        <v>2409.1</v>
      </c>
      <c r="AS1054" s="45">
        <v>4.8000000000000001E-2</v>
      </c>
      <c r="AT1054" s="45">
        <v>4473.5</v>
      </c>
      <c r="AU1054" s="45">
        <v>0.20899999999999999</v>
      </c>
      <c r="AV1054" s="45" t="e">
        <v>#VALUE!</v>
      </c>
      <c r="AW1054" s="45" t="e">
        <v>#VALUE!</v>
      </c>
      <c r="AX1054" s="45" t="e">
        <v>#VALUE!</v>
      </c>
      <c r="AY1054" s="45" t="e">
        <v>#REF!</v>
      </c>
      <c r="AZ1054" s="45" t="e">
        <v>#REF!</v>
      </c>
      <c r="BA1054" s="45">
        <v>8619.858156028371</v>
      </c>
      <c r="BB1054" s="45">
        <v>58680.392156862748</v>
      </c>
      <c r="BC1054" s="45">
        <v>17590.163934426229</v>
      </c>
      <c r="BD1054" s="45" t="e">
        <v>#REF!</v>
      </c>
      <c r="BE1054" s="45">
        <v>7.0422535211267601</v>
      </c>
      <c r="BF1054" s="45" t="e">
        <v>#REF!</v>
      </c>
      <c r="BG1054" s="45">
        <v>0.96494049533612092</v>
      </c>
      <c r="BH1054" s="45" t="e">
        <v>#REF!</v>
      </c>
      <c r="BI1054" s="45" t="e">
        <v>#REF!</v>
      </c>
      <c r="BJ1054" s="45">
        <v>1.8372703412073492</v>
      </c>
      <c r="BK1054" s="45">
        <v>1.0079072880930466</v>
      </c>
      <c r="BL1054" s="45">
        <v>1.8569175210659583</v>
      </c>
      <c r="BM1054" s="45">
        <v>1.1843971631205676</v>
      </c>
      <c r="BN1054" s="45">
        <v>0.28742514970059879</v>
      </c>
      <c r="BO1054" s="45">
        <v>6.8075821080447962</v>
      </c>
      <c r="BP1054" s="45">
        <v>0.29976220825867533</v>
      </c>
      <c r="BQ1054" s="45">
        <v>1851.8571428571429</v>
      </c>
      <c r="BR1054" s="45">
        <v>3033.1</v>
      </c>
      <c r="BS1054" s="45">
        <v>1378.1</v>
      </c>
      <c r="BT1054" s="45">
        <v>4737.3</v>
      </c>
      <c r="BU1054" s="45">
        <v>271304.82530612242</v>
      </c>
      <c r="BV1054" s="45">
        <v>1007804.9428571402</v>
      </c>
      <c r="BW1054" s="45">
        <v>1181.257142857143</v>
      </c>
      <c r="BX1054" s="45">
        <v>470488.33387755038</v>
      </c>
      <c r="BY1054" s="45">
        <v>3359.2000000000003</v>
      </c>
      <c r="BZ1054" s="45" t="e">
        <v>#VALUE!</v>
      </c>
      <c r="CA1054" s="45" t="e">
        <v>#VALUE!</v>
      </c>
      <c r="CB1054" s="45" t="e">
        <v>#VALUE!</v>
      </c>
      <c r="CC1054" s="45">
        <v>2024.15</v>
      </c>
      <c r="CD1054" s="45">
        <v>4737.3</v>
      </c>
      <c r="CE1054" s="45">
        <v>3111.5250000000001</v>
      </c>
      <c r="CF1054" s="45">
        <v>559.85</v>
      </c>
      <c r="CG1054" s="45">
        <v>2670.1</v>
      </c>
      <c r="CH1054" s="45">
        <v>1119.75</v>
      </c>
      <c r="CI1054" s="45">
        <v>1981.05</v>
      </c>
      <c r="CJ1054" s="45">
        <v>2196.4</v>
      </c>
      <c r="CK1054" s="45">
        <v>2519.4</v>
      </c>
      <c r="CL1054" s="45">
        <v>5358.7846550612503</v>
      </c>
      <c r="CM1054" s="45">
        <v>28627.450980392157</v>
      </c>
      <c r="CN1054" s="45" t="e">
        <v>#VALUE!</v>
      </c>
      <c r="CO1054" s="45">
        <v>99.45</v>
      </c>
      <c r="CP1054" s="45">
        <v>97.8</v>
      </c>
      <c r="CQ1054" s="45">
        <v>102.3</v>
      </c>
    </row>
    <row r="1055" spans="1:95" x14ac:dyDescent="0.2">
      <c r="A1055" t="s">
        <v>1895</v>
      </c>
      <c r="B1055" t="s">
        <v>173</v>
      </c>
      <c r="C1055" t="s">
        <v>2473</v>
      </c>
      <c r="D1055" t="s">
        <v>3033</v>
      </c>
      <c r="E1055" t="s">
        <v>3034</v>
      </c>
      <c r="F1055" t="s">
        <v>164</v>
      </c>
      <c r="G1055" t="s">
        <v>3035</v>
      </c>
      <c r="H1055" t="s">
        <v>452</v>
      </c>
      <c r="J1055" t="s">
        <v>452</v>
      </c>
      <c r="L1055" t="s">
        <v>104</v>
      </c>
      <c r="M1055" t="s">
        <v>3036</v>
      </c>
      <c r="P1055">
        <v>16</v>
      </c>
      <c r="Q1055">
        <v>3</v>
      </c>
      <c r="V1055" t="str">
        <f t="shared" si="32"/>
        <v>Y</v>
      </c>
      <c r="Y1055" s="44">
        <v>1009.7</v>
      </c>
      <c r="Z1055" s="44">
        <v>2463.56</v>
      </c>
      <c r="AA1055" s="44">
        <v>1875.3</v>
      </c>
      <c r="AB1055" s="44">
        <v>3783.67</v>
      </c>
      <c r="AC1055" s="44">
        <v>0.10743750000000001</v>
      </c>
      <c r="AD1055" s="44">
        <v>2.7349600000000003E-4</v>
      </c>
      <c r="AE1055" s="44">
        <v>865.6</v>
      </c>
      <c r="AF1055" s="44">
        <v>3154.47</v>
      </c>
      <c r="AG1055" s="44">
        <v>1733.4375</v>
      </c>
      <c r="AH1055" s="44">
        <v>1736.9335940000001</v>
      </c>
      <c r="AI1055" s="44">
        <v>1765.7</v>
      </c>
      <c r="AJ1055" s="44">
        <v>897.5</v>
      </c>
      <c r="AK1055" s="44">
        <v>1935.8</v>
      </c>
      <c r="AL1055" s="44">
        <v>0.111</v>
      </c>
      <c r="AM1055" s="44">
        <v>1663</v>
      </c>
      <c r="AN1055" s="44">
        <v>1038.3</v>
      </c>
      <c r="AO1055" s="44">
        <v>16</v>
      </c>
      <c r="AP1055" s="44">
        <v>5.0609999999999999</v>
      </c>
      <c r="AQ1055" s="44">
        <v>0.107</v>
      </c>
      <c r="AR1055" s="44">
        <v>1935.8</v>
      </c>
      <c r="AS1055" s="44">
        <v>7.3999999999999996E-2</v>
      </c>
      <c r="AT1055" s="44">
        <v>1830.2</v>
      </c>
      <c r="AU1055" s="44">
        <v>0.13500000000000001</v>
      </c>
      <c r="AV1055" s="44">
        <v>8232.9228550000007</v>
      </c>
      <c r="AW1055" s="44">
        <v>1553599.1969999999</v>
      </c>
      <c r="AX1055" s="44">
        <v>10684.523810000001</v>
      </c>
      <c r="AY1055" s="44">
        <v>0.2228</v>
      </c>
      <c r="AZ1055" s="44">
        <v>2.686616E-2</v>
      </c>
      <c r="BA1055" s="44">
        <v>6896.3963960000001</v>
      </c>
      <c r="BB1055" s="44">
        <v>7976.6355139999996</v>
      </c>
      <c r="BC1055" s="44">
        <v>10225.67568</v>
      </c>
      <c r="BD1055" s="44">
        <v>0.66800000000000004</v>
      </c>
      <c r="BE1055" s="44">
        <v>2.0703933750000001</v>
      </c>
      <c r="BF1055" s="44">
        <v>3.793626707</v>
      </c>
      <c r="BG1055" s="44">
        <v>6.4308681669999999</v>
      </c>
      <c r="BH1055" s="44">
        <v>1.8323217000000001</v>
      </c>
      <c r="BI1055" s="44">
        <v>1.6951768490000001</v>
      </c>
      <c r="BJ1055" s="44">
        <v>3.1614305470000001</v>
      </c>
      <c r="BK1055" s="44">
        <v>1.1640408900000001</v>
      </c>
      <c r="BL1055" s="44">
        <v>0.94544890999999998</v>
      </c>
      <c r="BM1055" s="44">
        <v>0.96396396399999995</v>
      </c>
      <c r="BN1055" s="44">
        <v>0.69158878499999998</v>
      </c>
      <c r="BO1055" s="44">
        <v>1.1566381999999999</v>
      </c>
      <c r="BP1055" s="44">
        <v>1.281953482</v>
      </c>
      <c r="BQ1055" s="44">
        <v>1493.85</v>
      </c>
      <c r="BR1055" s="44">
        <v>1822.2750000000001</v>
      </c>
      <c r="BS1055" s="44">
        <v>1378.1</v>
      </c>
      <c r="BT1055" s="44">
        <v>1851.9</v>
      </c>
      <c r="BU1055" s="44">
        <v>1093.5125</v>
      </c>
      <c r="BV1055" s="44">
        <v>2950.9868750000001</v>
      </c>
      <c r="BW1055" s="44">
        <v>328.36874999999998</v>
      </c>
      <c r="BX1055" s="44">
        <v>1129.2221480000001</v>
      </c>
      <c r="BY1055" s="44">
        <v>473.8</v>
      </c>
      <c r="BZ1055" s="44">
        <v>3102.7312870000001</v>
      </c>
      <c r="CA1055" s="44">
        <v>147530.747</v>
      </c>
      <c r="CB1055" s="44">
        <v>3622.4299070000002</v>
      </c>
      <c r="CC1055" s="44">
        <v>1800.2</v>
      </c>
      <c r="CD1055" s="44">
        <v>1851.9</v>
      </c>
      <c r="CE1055" s="44">
        <v>1815.9833329999999</v>
      </c>
      <c r="CF1055" s="44">
        <v>327.27999999999997</v>
      </c>
      <c r="CG1055" s="44">
        <v>353.12</v>
      </c>
      <c r="CH1055" s="44">
        <v>308.64999999999998</v>
      </c>
      <c r="CI1055" s="44">
        <v>1731.26</v>
      </c>
      <c r="CJ1055" s="44">
        <v>1739.9</v>
      </c>
      <c r="CK1055" s="44">
        <v>1729.866667</v>
      </c>
      <c r="CL1055" s="44">
        <v>2651.1214730000002</v>
      </c>
      <c r="CM1055" s="44">
        <v>3207.2884159999999</v>
      </c>
      <c r="CN1055" s="44">
        <v>3391.9418569999998</v>
      </c>
      <c r="CO1055" s="44">
        <v>97.52</v>
      </c>
      <c r="CP1055" s="44">
        <v>99.78</v>
      </c>
      <c r="CQ1055" s="44">
        <v>99.716666669999995</v>
      </c>
    </row>
    <row r="1056" spans="1:95" s="4" customFormat="1" x14ac:dyDescent="0.2">
      <c r="A1056" t="s">
        <v>1895</v>
      </c>
      <c r="B1056" t="s">
        <v>173</v>
      </c>
      <c r="C1056" t="s">
        <v>2473</v>
      </c>
      <c r="D1056" t="s">
        <v>3033</v>
      </c>
      <c r="E1056" t="s">
        <v>3034</v>
      </c>
      <c r="F1056" t="s">
        <v>164</v>
      </c>
      <c r="G1056" t="s">
        <v>3035</v>
      </c>
      <c r="H1056" t="s">
        <v>452</v>
      </c>
      <c r="I1056"/>
      <c r="J1056" t="s">
        <v>452</v>
      </c>
      <c r="K1056"/>
      <c r="L1056" t="s">
        <v>104</v>
      </c>
      <c r="M1056" t="s">
        <v>3037</v>
      </c>
      <c r="N1056"/>
      <c r="O1056"/>
      <c r="P1056">
        <v>19</v>
      </c>
      <c r="Q1056">
        <v>3</v>
      </c>
      <c r="R1056"/>
      <c r="S1056"/>
      <c r="T1056"/>
      <c r="U1056"/>
      <c r="V1056" t="str">
        <f t="shared" si="32"/>
        <v>Y</v>
      </c>
      <c r="W1056"/>
      <c r="X1056"/>
      <c r="Y1056" s="44">
        <v>793.9684211</v>
      </c>
      <c r="Z1056" s="44">
        <v>602.96952910000005</v>
      </c>
      <c r="AA1056" s="44">
        <v>1810.805263</v>
      </c>
      <c r="AB1056" s="44">
        <v>2384.5110249999998</v>
      </c>
      <c r="AC1056" s="44">
        <v>0.10173684199999999</v>
      </c>
      <c r="AD1056" s="44">
        <v>3.2324699999999998E-4</v>
      </c>
      <c r="AE1056" s="44">
        <v>1016.873684</v>
      </c>
      <c r="AF1056" s="44">
        <v>3248.3387809999999</v>
      </c>
      <c r="AG1056" s="44">
        <v>1570.8210529999999</v>
      </c>
      <c r="AH1056" s="44">
        <v>2805.7279779999999</v>
      </c>
      <c r="AI1056" s="44">
        <v>1593.5</v>
      </c>
      <c r="AJ1056" s="44">
        <v>740.6</v>
      </c>
      <c r="AK1056" s="44">
        <v>1858</v>
      </c>
      <c r="AL1056" s="44">
        <v>9.6000000000000002E-2</v>
      </c>
      <c r="AM1056" s="44">
        <v>1663.1</v>
      </c>
      <c r="AN1056" s="44">
        <v>1117.4000000000001</v>
      </c>
      <c r="AO1056" s="44">
        <v>19</v>
      </c>
      <c r="AP1056" s="44">
        <v>4.6420000000000003</v>
      </c>
      <c r="AQ1056" s="44">
        <v>0.111</v>
      </c>
      <c r="AR1056" s="44">
        <v>1832</v>
      </c>
      <c r="AS1056" s="44">
        <v>7.8E-2</v>
      </c>
      <c r="AT1056" s="44">
        <v>1845</v>
      </c>
      <c r="AU1056" s="44">
        <v>0.13500000000000001</v>
      </c>
      <c r="AV1056" s="44">
        <v>10360.00188</v>
      </c>
      <c r="AW1056" s="44">
        <v>4730555.3729999997</v>
      </c>
      <c r="AX1056" s="44">
        <v>14552</v>
      </c>
      <c r="AY1056" s="44">
        <v>0.15049999999999999</v>
      </c>
      <c r="AZ1056" s="44">
        <v>8.9522500000000001E-3</v>
      </c>
      <c r="BA1056" s="44">
        <v>8932.2916669999995</v>
      </c>
      <c r="BB1056" s="44">
        <v>9598.198198</v>
      </c>
      <c r="BC1056" s="44">
        <v>13325.641030000001</v>
      </c>
      <c r="BD1056" s="44">
        <v>0.379</v>
      </c>
      <c r="BE1056" s="44">
        <v>2.8612303290000001</v>
      </c>
      <c r="BF1056" s="44">
        <v>4.487658938</v>
      </c>
      <c r="BG1056" s="44">
        <v>7.575757576</v>
      </c>
      <c r="BH1056" s="44">
        <v>1.5684367990000001</v>
      </c>
      <c r="BI1056" s="44">
        <v>1.688131313</v>
      </c>
      <c r="BJ1056" s="44">
        <v>4.0930633350000001</v>
      </c>
      <c r="BK1056" s="44">
        <v>1.1015573329999999</v>
      </c>
      <c r="BL1056" s="44">
        <v>1.00709607</v>
      </c>
      <c r="BM1056" s="44">
        <v>1.15625</v>
      </c>
      <c r="BN1056" s="44">
        <v>0.70270270300000004</v>
      </c>
      <c r="BO1056" s="44">
        <v>1.0745504690000001</v>
      </c>
      <c r="BP1056" s="44">
        <v>1.388348183</v>
      </c>
      <c r="BQ1056" s="44">
        <v>1226.268421</v>
      </c>
      <c r="BR1056" s="44">
        <v>1731.726316</v>
      </c>
      <c r="BS1056" s="44">
        <v>1076.7</v>
      </c>
      <c r="BT1056" s="44">
        <v>1765.7</v>
      </c>
      <c r="BU1056" s="44">
        <v>8270.2400550000002</v>
      </c>
      <c r="BV1056" s="44">
        <v>2259.0882550000001</v>
      </c>
      <c r="BW1056" s="44">
        <v>505.4578947</v>
      </c>
      <c r="BX1056" s="44">
        <v>6023.0908589999999</v>
      </c>
      <c r="BY1056" s="44">
        <v>689</v>
      </c>
      <c r="BZ1056" s="44">
        <v>5019.6732480000001</v>
      </c>
      <c r="CA1056" s="44">
        <v>348448.071</v>
      </c>
      <c r="CB1056" s="44">
        <v>6316</v>
      </c>
      <c r="CC1056" s="44">
        <v>1686.7833330000001</v>
      </c>
      <c r="CD1056" s="44">
        <v>1758.5333330000001</v>
      </c>
      <c r="CE1056" s="44">
        <v>1747.2714289999999</v>
      </c>
      <c r="CF1056" s="44">
        <v>538.33333330000005</v>
      </c>
      <c r="CG1056" s="44">
        <v>567.04999999999995</v>
      </c>
      <c r="CH1056" s="44">
        <v>424.48571429999998</v>
      </c>
      <c r="CI1056" s="44">
        <v>1528.883333</v>
      </c>
      <c r="CJ1056" s="44">
        <v>1564.7666670000001</v>
      </c>
      <c r="CK1056" s="44">
        <v>1611.9571430000001</v>
      </c>
      <c r="CL1056" s="44">
        <v>4603.492913</v>
      </c>
      <c r="CM1056" s="44">
        <v>5237.0888409999998</v>
      </c>
      <c r="CN1056" s="44">
        <v>5190.0430249999999</v>
      </c>
      <c r="CO1056" s="44">
        <v>107.9</v>
      </c>
      <c r="CP1056" s="44">
        <v>108.75</v>
      </c>
      <c r="CQ1056" s="44">
        <v>106.5</v>
      </c>
    </row>
    <row r="1057" spans="1:95" s="4" customFormat="1" x14ac:dyDescent="0.2">
      <c r="A1057" t="s">
        <v>1895</v>
      </c>
      <c r="B1057" t="s">
        <v>173</v>
      </c>
      <c r="C1057" t="s">
        <v>2473</v>
      </c>
      <c r="D1057" t="s">
        <v>3033</v>
      </c>
      <c r="E1057" t="s">
        <v>3034</v>
      </c>
      <c r="F1057" t="s">
        <v>164</v>
      </c>
      <c r="G1057" t="s">
        <v>3035</v>
      </c>
      <c r="H1057" t="s">
        <v>452</v>
      </c>
      <c r="I1057"/>
      <c r="J1057" t="s">
        <v>452</v>
      </c>
      <c r="K1057"/>
      <c r="L1057" t="s">
        <v>104</v>
      </c>
      <c r="M1057" t="s">
        <v>3038</v>
      </c>
      <c r="N1057"/>
      <c r="O1057"/>
      <c r="P1057">
        <v>14</v>
      </c>
      <c r="Q1057">
        <v>3</v>
      </c>
      <c r="R1057"/>
      <c r="S1057"/>
      <c r="T1057"/>
      <c r="U1057"/>
      <c r="V1057" t="str">
        <f t="shared" si="32"/>
        <v>Y</v>
      </c>
      <c r="W1057"/>
      <c r="X1057"/>
      <c r="Y1057" s="44">
        <v>867.90714290000005</v>
      </c>
      <c r="Z1057" s="44">
        <v>1688.144949</v>
      </c>
      <c r="AA1057" s="44">
        <v>1752.45</v>
      </c>
      <c r="AB1057" s="44">
        <v>1216.2425000000001</v>
      </c>
      <c r="AC1057" s="44">
        <v>0.129285714</v>
      </c>
      <c r="AD1057" s="44">
        <v>8.9363300000000001E-4</v>
      </c>
      <c r="AE1057" s="44">
        <v>884.57142859999999</v>
      </c>
      <c r="AF1057" s="44">
        <v>1366.273469</v>
      </c>
      <c r="AG1057" s="44">
        <v>1587.1</v>
      </c>
      <c r="AH1057" s="44">
        <v>583.57000000000005</v>
      </c>
      <c r="AI1057" s="44">
        <v>1593.8</v>
      </c>
      <c r="AJ1057" s="44">
        <v>771.5</v>
      </c>
      <c r="AK1057" s="44">
        <v>1796.7</v>
      </c>
      <c r="AL1057" s="44">
        <v>0.182</v>
      </c>
      <c r="AM1057" s="44">
        <v>1664.7</v>
      </c>
      <c r="AN1057" s="44">
        <v>1025.2</v>
      </c>
      <c r="AO1057" s="44">
        <v>14</v>
      </c>
      <c r="AP1057" s="44">
        <v>4.5609999999999999</v>
      </c>
      <c r="AQ1057" s="44">
        <v>0.13</v>
      </c>
      <c r="AR1057" s="44">
        <v>1766.2</v>
      </c>
      <c r="AS1057" s="44">
        <v>9.5000000000000001E-2</v>
      </c>
      <c r="AT1057" s="44">
        <v>1766.2</v>
      </c>
      <c r="AU1057" s="44">
        <v>0.182</v>
      </c>
      <c r="AV1057" s="44">
        <v>7187.9857629999997</v>
      </c>
      <c r="AW1057" s="44">
        <v>2363336.6770000001</v>
      </c>
      <c r="AX1057" s="44">
        <v>9801.1494249999996</v>
      </c>
      <c r="AY1057" s="44">
        <v>0.21161538499999999</v>
      </c>
      <c r="AZ1057" s="44">
        <v>2.3404698000000002E-2</v>
      </c>
      <c r="BA1057" s="44">
        <v>4908.2417580000001</v>
      </c>
      <c r="BB1057" s="44">
        <v>6636.9230770000004</v>
      </c>
      <c r="BC1057" s="44">
        <v>9616.8421049999997</v>
      </c>
      <c r="BD1057" s="44">
        <v>0.53600000000000003</v>
      </c>
      <c r="BE1057" s="44">
        <v>2.0325203250000001</v>
      </c>
      <c r="BF1057" s="44">
        <v>4.0453074429999996</v>
      </c>
      <c r="BG1057" s="44">
        <v>7.2859744989999999</v>
      </c>
      <c r="BH1057" s="44">
        <v>1.9902912619999999</v>
      </c>
      <c r="BI1057" s="44">
        <v>1.8010928960000001</v>
      </c>
      <c r="BJ1057" s="44">
        <v>3.0695023020000001</v>
      </c>
      <c r="BK1057" s="44">
        <v>1.0609719470000001</v>
      </c>
      <c r="BL1057" s="44">
        <v>1</v>
      </c>
      <c r="BM1057" s="44">
        <v>0.71428571399999996</v>
      </c>
      <c r="BN1057" s="44">
        <v>0.73076923100000002</v>
      </c>
      <c r="BO1057" s="44">
        <v>1.352199709</v>
      </c>
      <c r="BP1057" s="44">
        <v>1.4489910450000001</v>
      </c>
      <c r="BQ1057" s="44">
        <v>1258.9142859999999</v>
      </c>
      <c r="BR1057" s="44">
        <v>1690.85</v>
      </c>
      <c r="BS1057" s="44">
        <v>1171.9000000000001</v>
      </c>
      <c r="BT1057" s="44">
        <v>1734.4</v>
      </c>
      <c r="BU1057" s="44">
        <v>895.98265309999999</v>
      </c>
      <c r="BV1057" s="44">
        <v>774.35249999999996</v>
      </c>
      <c r="BW1057" s="44">
        <v>431.95</v>
      </c>
      <c r="BX1057" s="44">
        <v>998.80250000000001</v>
      </c>
      <c r="BY1057" s="44">
        <v>562.5</v>
      </c>
      <c r="BZ1057" s="44">
        <v>3487.8148329999999</v>
      </c>
      <c r="CA1057" s="44">
        <v>453664.79560000001</v>
      </c>
      <c r="CB1057" s="44">
        <v>4849.425287</v>
      </c>
      <c r="CC1057" s="44">
        <v>1678.12</v>
      </c>
      <c r="CD1057" s="44">
        <v>1715.64</v>
      </c>
      <c r="CE1057" s="44">
        <v>1675.7750000000001</v>
      </c>
      <c r="CF1057" s="44">
        <v>440.66</v>
      </c>
      <c r="CG1057" s="44">
        <v>440.66</v>
      </c>
      <c r="CH1057" s="44">
        <v>410.17500000000001</v>
      </c>
      <c r="CI1057" s="44">
        <v>1593.8</v>
      </c>
      <c r="CJ1057" s="44">
        <v>1593.8</v>
      </c>
      <c r="CK1057" s="44">
        <v>1570.35</v>
      </c>
      <c r="CL1057" s="44">
        <v>2747.4373959999998</v>
      </c>
      <c r="CM1057" s="44">
        <v>3554.4389310000001</v>
      </c>
      <c r="CN1057" s="44">
        <v>4330.0065080000004</v>
      </c>
      <c r="CO1057" s="44">
        <v>105.62</v>
      </c>
      <c r="CP1057" s="44">
        <v>105.86</v>
      </c>
      <c r="CQ1057" s="44">
        <v>103.72499999999999</v>
      </c>
    </row>
    <row r="1058" spans="1:95" s="4" customFormat="1" x14ac:dyDescent="0.2">
      <c r="A1058" t="s">
        <v>1895</v>
      </c>
      <c r="B1058" t="s">
        <v>173</v>
      </c>
      <c r="C1058" t="s">
        <v>2473</v>
      </c>
      <c r="D1058" t="s">
        <v>3033</v>
      </c>
      <c r="E1058" t="s">
        <v>3034</v>
      </c>
      <c r="F1058" t="s">
        <v>164</v>
      </c>
      <c r="G1058" t="s">
        <v>3035</v>
      </c>
      <c r="H1058" t="s">
        <v>452</v>
      </c>
      <c r="I1058"/>
      <c r="J1058" t="s">
        <v>452</v>
      </c>
      <c r="K1058"/>
      <c r="L1058" t="s">
        <v>104</v>
      </c>
      <c r="M1058" t="s">
        <v>3039</v>
      </c>
      <c r="N1058"/>
      <c r="O1058"/>
      <c r="P1058">
        <v>15</v>
      </c>
      <c r="Q1058">
        <v>4</v>
      </c>
      <c r="R1058"/>
      <c r="S1058"/>
      <c r="T1058"/>
      <c r="U1058"/>
      <c r="V1058" t="str">
        <f t="shared" si="32"/>
        <v>Y</v>
      </c>
      <c r="W1058"/>
      <c r="X1058"/>
      <c r="Y1058" s="44">
        <v>1048.58</v>
      </c>
      <c r="Z1058" s="44">
        <v>21732.58827</v>
      </c>
      <c r="AA1058" s="44">
        <v>1864.7</v>
      </c>
      <c r="AB1058" s="44">
        <v>12540.62133</v>
      </c>
      <c r="AC1058" s="44">
        <v>0.113666667</v>
      </c>
      <c r="AD1058" s="44">
        <v>7.1662199999999998E-4</v>
      </c>
      <c r="AE1058" s="44">
        <v>816.12</v>
      </c>
      <c r="AF1058" s="44">
        <v>15876.5736</v>
      </c>
      <c r="AG1058" s="44">
        <v>1536.0333330000001</v>
      </c>
      <c r="AH1058" s="44">
        <v>412.80222220000002</v>
      </c>
      <c r="AI1058" s="44">
        <v>1550.4</v>
      </c>
      <c r="AJ1058" s="44">
        <v>909.1</v>
      </c>
      <c r="AK1058" s="44">
        <v>1992.6</v>
      </c>
      <c r="AL1058" s="44">
        <v>0.107</v>
      </c>
      <c r="AM1058" s="44">
        <v>1556.7</v>
      </c>
      <c r="AN1058" s="44">
        <v>1083.5</v>
      </c>
      <c r="AO1058" s="44">
        <v>15</v>
      </c>
      <c r="AP1058" s="44">
        <v>4.0209999999999999</v>
      </c>
      <c r="AQ1058" s="44">
        <v>0.121</v>
      </c>
      <c r="AR1058" s="44">
        <v>1930.3</v>
      </c>
      <c r="AS1058" s="44">
        <v>6.4000000000000001E-2</v>
      </c>
      <c r="AT1058" s="44">
        <v>1992.6</v>
      </c>
      <c r="AU1058" s="44">
        <v>0.15</v>
      </c>
      <c r="AV1058" s="44">
        <v>7424.3163450000002</v>
      </c>
      <c r="AW1058" s="44">
        <v>1606385.929</v>
      </c>
      <c r="AX1058" s="44">
        <v>9923.4375</v>
      </c>
      <c r="AY1058" s="44">
        <v>0.165428571</v>
      </c>
      <c r="AZ1058" s="44">
        <v>9.6356730000000008E-3</v>
      </c>
      <c r="BA1058" s="44">
        <v>6052.3364490000004</v>
      </c>
      <c r="BB1058" s="44">
        <v>7719.0082640000001</v>
      </c>
      <c r="BC1058" s="44">
        <v>9923.4375</v>
      </c>
      <c r="BD1058" s="44">
        <v>0.43099999999999999</v>
      </c>
      <c r="BE1058" s="44">
        <v>2.7233115470000002</v>
      </c>
      <c r="BF1058" s="44">
        <v>4.101722724</v>
      </c>
      <c r="BG1058" s="44">
        <v>7.3855243719999999</v>
      </c>
      <c r="BH1058" s="44">
        <v>1.5061525840000001</v>
      </c>
      <c r="BI1058" s="44">
        <v>1.8005908420000001</v>
      </c>
      <c r="BJ1058" s="44">
        <v>3.7304153200000001</v>
      </c>
      <c r="BK1058" s="44">
        <v>1.239994861</v>
      </c>
      <c r="BL1058" s="44">
        <v>1.0322747759999999</v>
      </c>
      <c r="BM1058" s="44">
        <v>1.130841121</v>
      </c>
      <c r="BN1058" s="44">
        <v>0.52892561999999999</v>
      </c>
      <c r="BO1058" s="44">
        <v>1.2753765969999999</v>
      </c>
      <c r="BP1058" s="44">
        <v>1.2855845159999999</v>
      </c>
      <c r="BQ1058" s="44">
        <v>1352.3066670000001</v>
      </c>
      <c r="BR1058" s="44">
        <v>1785.833333</v>
      </c>
      <c r="BS1058" s="44">
        <v>1076.7</v>
      </c>
      <c r="BT1058" s="44">
        <v>1938</v>
      </c>
      <c r="BU1058" s="44">
        <v>8109.0139559999998</v>
      </c>
      <c r="BV1058" s="44">
        <v>9861.9355560000004</v>
      </c>
      <c r="BW1058" s="44">
        <v>433.53333329999998</v>
      </c>
      <c r="BX1058" s="44">
        <v>3081.6728889999999</v>
      </c>
      <c r="BY1058" s="44">
        <v>861.3</v>
      </c>
      <c r="BZ1058" s="44">
        <v>4050.561768</v>
      </c>
      <c r="CA1058" s="44">
        <v>1234360.827</v>
      </c>
      <c r="CB1058" s="44">
        <v>6729.6875</v>
      </c>
      <c r="CC1058" s="44">
        <v>1679.58</v>
      </c>
      <c r="CD1058" s="44">
        <v>1826.04</v>
      </c>
      <c r="CE1058" s="44">
        <v>1851.88</v>
      </c>
      <c r="CF1058" s="44">
        <v>396.24</v>
      </c>
      <c r="CG1058" s="44">
        <v>482.32</v>
      </c>
      <c r="CH1058" s="44">
        <v>422.04</v>
      </c>
      <c r="CI1058" s="44">
        <v>1541.78</v>
      </c>
      <c r="CJ1058" s="44">
        <v>1515.92</v>
      </c>
      <c r="CK1058" s="44">
        <v>1550.4</v>
      </c>
      <c r="CL1058" s="44">
        <v>2972.6438079999998</v>
      </c>
      <c r="CM1058" s="44">
        <v>3911.7309300000002</v>
      </c>
      <c r="CN1058" s="44">
        <v>5267.3105660000001</v>
      </c>
      <c r="CO1058" s="44">
        <v>105.14</v>
      </c>
      <c r="CP1058" s="44">
        <v>107.46</v>
      </c>
      <c r="CQ1058" s="44">
        <v>104.66</v>
      </c>
    </row>
    <row r="1059" spans="1:95" s="4" customFormat="1" x14ac:dyDescent="0.2">
      <c r="A1059" t="s">
        <v>1895</v>
      </c>
      <c r="B1059" t="s">
        <v>173</v>
      </c>
      <c r="C1059" t="s">
        <v>2473</v>
      </c>
      <c r="D1059" t="s">
        <v>3033</v>
      </c>
      <c r="E1059" t="s">
        <v>3034</v>
      </c>
      <c r="F1059" t="s">
        <v>164</v>
      </c>
      <c r="G1059" t="s">
        <v>3035</v>
      </c>
      <c r="H1059" t="s">
        <v>452</v>
      </c>
      <c r="I1059"/>
      <c r="J1059" t="s">
        <v>452</v>
      </c>
      <c r="K1059"/>
      <c r="L1059" t="s">
        <v>104</v>
      </c>
      <c r="M1059" t="s">
        <v>3040</v>
      </c>
      <c r="N1059"/>
      <c r="O1059"/>
      <c r="P1059">
        <v>16</v>
      </c>
      <c r="Q1059">
        <v>3</v>
      </c>
      <c r="R1059"/>
      <c r="S1059"/>
      <c r="T1059"/>
      <c r="U1059"/>
      <c r="V1059" t="str">
        <f t="shared" si="32"/>
        <v>Y</v>
      </c>
      <c r="W1059"/>
      <c r="X1059"/>
      <c r="Y1059" s="44">
        <v>1171.7874999999999</v>
      </c>
      <c r="Z1059" s="44">
        <v>3220.982344</v>
      </c>
      <c r="AA1059" s="44">
        <v>1862.05</v>
      </c>
      <c r="AB1059" s="44">
        <v>4816.3874999999998</v>
      </c>
      <c r="AC1059" s="44">
        <v>9.8437499999999997E-2</v>
      </c>
      <c r="AD1059" s="44">
        <v>1.7987100000000001E-4</v>
      </c>
      <c r="AE1059" s="44">
        <v>690.26250000000005</v>
      </c>
      <c r="AF1059" s="44">
        <v>2177.366094</v>
      </c>
      <c r="AG1059" s="44">
        <v>1749.5875000000001</v>
      </c>
      <c r="AH1059" s="44">
        <v>6695.1173440000002</v>
      </c>
      <c r="AI1059" s="44">
        <v>1808.8</v>
      </c>
      <c r="AJ1059" s="44">
        <v>1065.8</v>
      </c>
      <c r="AK1059" s="44">
        <v>1928.7</v>
      </c>
      <c r="AL1059" s="44">
        <v>0.11799999999999999</v>
      </c>
      <c r="AM1059" s="44">
        <v>1654.6</v>
      </c>
      <c r="AN1059" s="44">
        <v>862.9</v>
      </c>
      <c r="AO1059" s="44">
        <v>16</v>
      </c>
      <c r="AP1059" s="44">
        <v>3.7050000000000001</v>
      </c>
      <c r="AQ1059" s="44">
        <v>9.6000000000000002E-2</v>
      </c>
      <c r="AR1059" s="44">
        <v>1877.9</v>
      </c>
      <c r="AS1059" s="44">
        <v>8.5999999999999993E-2</v>
      </c>
      <c r="AT1059" s="44">
        <v>1918.5</v>
      </c>
      <c r="AU1059" s="44">
        <v>0.11799999999999999</v>
      </c>
      <c r="AV1059" s="44">
        <v>7152.0874510000003</v>
      </c>
      <c r="AW1059" s="44">
        <v>1256602.263</v>
      </c>
      <c r="AX1059" s="44">
        <v>9239.74359</v>
      </c>
      <c r="AY1059" s="44">
        <v>0.14199999999999999</v>
      </c>
      <c r="AZ1059" s="44">
        <v>1.0231333E-2</v>
      </c>
      <c r="BA1059" s="44">
        <v>4988.9830510000002</v>
      </c>
      <c r="BB1059" s="44">
        <v>7084.375</v>
      </c>
      <c r="BC1059" s="44">
        <v>8144.1860470000001</v>
      </c>
      <c r="BD1059" s="44">
        <v>0.38500000000000001</v>
      </c>
      <c r="BE1059" s="44">
        <v>2.9103608849999998</v>
      </c>
      <c r="BF1059" s="44">
        <v>5.0607287449999996</v>
      </c>
      <c r="BG1059" s="44">
        <v>7.8636959370000001</v>
      </c>
      <c r="BH1059" s="44">
        <v>1.738866397</v>
      </c>
      <c r="BI1059" s="44">
        <v>1.553866317</v>
      </c>
      <c r="BJ1059" s="44">
        <v>4.3184885289999997</v>
      </c>
      <c r="BK1059" s="44">
        <v>1.134957089</v>
      </c>
      <c r="BL1059" s="44">
        <v>1.0216198949999999</v>
      </c>
      <c r="BM1059" s="44">
        <v>0.81355932200000003</v>
      </c>
      <c r="BN1059" s="44">
        <v>0.89583333300000001</v>
      </c>
      <c r="BO1059" s="44">
        <v>1.420003822</v>
      </c>
      <c r="BP1059" s="44">
        <v>1.1495983830000001</v>
      </c>
      <c r="BQ1059" s="44">
        <v>1356.6125</v>
      </c>
      <c r="BR1059" s="44">
        <v>1806.125</v>
      </c>
      <c r="BS1059" s="44">
        <v>1292</v>
      </c>
      <c r="BT1059" s="44">
        <v>1851.9</v>
      </c>
      <c r="BU1059" s="44">
        <v>2780.4923439999998</v>
      </c>
      <c r="BV1059" s="44">
        <v>4282.1056250000001</v>
      </c>
      <c r="BW1059" s="44">
        <v>449.5</v>
      </c>
      <c r="BX1059" s="44">
        <v>3469.2674999999999</v>
      </c>
      <c r="BY1059" s="44">
        <v>559.9</v>
      </c>
      <c r="BZ1059" s="44">
        <v>4677.0052070000002</v>
      </c>
      <c r="CA1059" s="44">
        <v>968661.96589999995</v>
      </c>
      <c r="CB1059" s="44">
        <v>6316</v>
      </c>
      <c r="CC1059" s="44">
        <v>1739.9</v>
      </c>
      <c r="CD1059" s="44">
        <v>1817.42</v>
      </c>
      <c r="CE1059" s="44">
        <v>1851.9</v>
      </c>
      <c r="CF1059" s="44">
        <v>413.44</v>
      </c>
      <c r="CG1059" s="44">
        <v>490.94</v>
      </c>
      <c r="CH1059" s="44">
        <v>445.01666669999997</v>
      </c>
      <c r="CI1059" s="44">
        <v>1662.38</v>
      </c>
      <c r="CJ1059" s="44">
        <v>1765.74</v>
      </c>
      <c r="CK1059" s="44">
        <v>1808.8</v>
      </c>
      <c r="CL1059" s="44">
        <v>3621.4042319999999</v>
      </c>
      <c r="CM1059" s="44">
        <v>5060.534678</v>
      </c>
      <c r="CN1059" s="44">
        <v>5237.0647939999999</v>
      </c>
      <c r="CO1059" s="44">
        <v>101.66</v>
      </c>
      <c r="CP1059" s="44">
        <v>102.32</v>
      </c>
      <c r="CQ1059" s="44">
        <v>104.3833333</v>
      </c>
    </row>
    <row r="1060" spans="1:95" s="5" customFormat="1" x14ac:dyDescent="0.2">
      <c r="A1060" s="2" t="s">
        <v>1895</v>
      </c>
      <c r="B1060" s="2" t="s">
        <v>173</v>
      </c>
      <c r="C1060" s="2" t="s">
        <v>2473</v>
      </c>
      <c r="D1060" s="2" t="s">
        <v>3033</v>
      </c>
      <c r="E1060" s="2" t="s">
        <v>3034</v>
      </c>
      <c r="F1060" s="2" t="s">
        <v>164</v>
      </c>
      <c r="G1060" s="2" t="s">
        <v>3035</v>
      </c>
      <c r="H1060" s="2" t="s">
        <v>452</v>
      </c>
      <c r="I1060" s="2"/>
      <c r="J1060" s="2" t="s">
        <v>452</v>
      </c>
      <c r="K1060" s="2"/>
      <c r="L1060" s="2" t="s">
        <v>104</v>
      </c>
      <c r="M1060" s="2" t="s">
        <v>3041</v>
      </c>
      <c r="N1060" s="2"/>
      <c r="O1060" s="2"/>
      <c r="P1060" s="2">
        <v>11</v>
      </c>
      <c r="Q1060" s="2">
        <v>3</v>
      </c>
      <c r="R1060" s="2"/>
      <c r="S1060" s="2"/>
      <c r="T1060" s="2"/>
      <c r="U1060" s="2"/>
      <c r="V1060" s="2" t="str">
        <f t="shared" si="32"/>
        <v>Y</v>
      </c>
      <c r="W1060" s="2"/>
      <c r="X1060" s="2"/>
      <c r="Y1060" s="45">
        <v>1000.2909090000001</v>
      </c>
      <c r="Z1060" s="45">
        <v>1239.5535540000001</v>
      </c>
      <c r="AA1060" s="45">
        <v>1683.5</v>
      </c>
      <c r="AB1060" s="45">
        <v>1090.72</v>
      </c>
      <c r="AC1060" s="45">
        <v>0.129</v>
      </c>
      <c r="AD1060" s="45">
        <v>3.2472700000000002E-4</v>
      </c>
      <c r="AE1060" s="45">
        <v>683.1909091</v>
      </c>
      <c r="AF1060" s="45">
        <v>1731.7171900000001</v>
      </c>
      <c r="AG1060" s="45">
        <v>1550.409091</v>
      </c>
      <c r="AH1060" s="45">
        <v>1687.1699169999999</v>
      </c>
      <c r="AI1060" s="45">
        <v>1593.5</v>
      </c>
      <c r="AJ1060" s="45">
        <v>954.6</v>
      </c>
      <c r="AK1060" s="45">
        <v>1722.7</v>
      </c>
      <c r="AL1060" s="45">
        <v>0.14299999999999999</v>
      </c>
      <c r="AM1060" s="45">
        <v>1722.7</v>
      </c>
      <c r="AN1060" s="45">
        <v>768.1</v>
      </c>
      <c r="AO1060" s="45">
        <v>11</v>
      </c>
      <c r="AP1060" s="45">
        <v>3.6150000000000002</v>
      </c>
      <c r="AQ1060" s="45">
        <v>0.128</v>
      </c>
      <c r="AR1060" s="45">
        <v>1715.5</v>
      </c>
      <c r="AS1060" s="45">
        <v>0.1</v>
      </c>
      <c r="AT1060" s="45">
        <v>1686.8</v>
      </c>
      <c r="AU1060" s="45">
        <v>0.153</v>
      </c>
      <c r="AV1060" s="45">
        <v>5434.0226789999997</v>
      </c>
      <c r="AW1060" s="45">
        <v>1033102.127</v>
      </c>
      <c r="AX1060" s="45">
        <v>7393</v>
      </c>
      <c r="AY1060" s="45">
        <v>0.21959999999999999</v>
      </c>
      <c r="AZ1060" s="45">
        <v>2.9610399999999999E-3</v>
      </c>
      <c r="BA1060" s="45">
        <v>4416.7832170000001</v>
      </c>
      <c r="BB1060" s="45">
        <v>5719.53125</v>
      </c>
      <c r="BC1060" s="45">
        <v>6532</v>
      </c>
      <c r="BD1060" s="45">
        <v>0.27800000000000002</v>
      </c>
      <c r="BE1060" s="45">
        <v>2.83286119</v>
      </c>
      <c r="BF1060" s="45">
        <v>3.4512510789999999</v>
      </c>
      <c r="BG1060" s="45">
        <v>5.0083472450000004</v>
      </c>
      <c r="BH1060" s="45">
        <v>1.218291631</v>
      </c>
      <c r="BI1060" s="45">
        <v>1.451168614</v>
      </c>
      <c r="BJ1060" s="45">
        <v>3.0428769020000002</v>
      </c>
      <c r="BK1060" s="45">
        <v>0.99582051400000005</v>
      </c>
      <c r="BL1060" s="45">
        <v>0.98327018399999999</v>
      </c>
      <c r="BM1060" s="45">
        <v>0.89510489500000001</v>
      </c>
      <c r="BN1060" s="45">
        <v>0.78125</v>
      </c>
      <c r="BO1060" s="45">
        <v>1.2949540349999999</v>
      </c>
      <c r="BP1060" s="45">
        <v>1.142051632</v>
      </c>
      <c r="BQ1060" s="45">
        <v>1436.8818180000001</v>
      </c>
      <c r="BR1060" s="45">
        <v>1636.518182</v>
      </c>
      <c r="BS1060" s="45">
        <v>1292</v>
      </c>
      <c r="BT1060" s="45">
        <v>1679.6</v>
      </c>
      <c r="BU1060" s="45">
        <v>2791.4560329999999</v>
      </c>
      <c r="BV1060" s="45">
        <v>1348.6396689999999</v>
      </c>
      <c r="BW1060" s="45">
        <v>199.68181820000001</v>
      </c>
      <c r="BX1060" s="45">
        <v>2450.2214880000001</v>
      </c>
      <c r="BY1060" s="45">
        <v>387.6</v>
      </c>
      <c r="BZ1060" s="45">
        <v>1570.607256</v>
      </c>
      <c r="CA1060" s="45">
        <v>144165.32329999999</v>
      </c>
      <c r="CB1060" s="45">
        <v>2409.090909</v>
      </c>
      <c r="CC1060" s="45">
        <v>1604.2249999999999</v>
      </c>
      <c r="CD1060" s="45">
        <v>1668.825</v>
      </c>
      <c r="CE1060" s="45">
        <v>1636.5</v>
      </c>
      <c r="CF1060" s="45">
        <v>215.35</v>
      </c>
      <c r="CG1060" s="45">
        <v>204.55</v>
      </c>
      <c r="CH1060" s="45">
        <v>172.3</v>
      </c>
      <c r="CI1060" s="45">
        <v>1507.325</v>
      </c>
      <c r="CJ1060" s="45">
        <v>1571.95</v>
      </c>
      <c r="CK1060" s="45">
        <v>1579.133333</v>
      </c>
      <c r="CL1060" s="45">
        <v>1475.236709</v>
      </c>
      <c r="CM1060" s="45">
        <v>1645.909809</v>
      </c>
      <c r="CN1060" s="45">
        <v>1597.364583</v>
      </c>
      <c r="CO1060" s="45">
        <v>91.224999999999994</v>
      </c>
      <c r="CP1060" s="45">
        <v>97.424999999999997</v>
      </c>
      <c r="CQ1060" s="45">
        <v>97.366666670000001</v>
      </c>
    </row>
    <row r="1061" spans="1:95" s="4" customFormat="1" x14ac:dyDescent="0.2">
      <c r="A1061" t="s">
        <v>1895</v>
      </c>
      <c r="B1061" t="s">
        <v>173</v>
      </c>
      <c r="C1061" t="s">
        <v>3042</v>
      </c>
      <c r="D1061" t="s">
        <v>3043</v>
      </c>
      <c r="E1061" t="s">
        <v>3044</v>
      </c>
      <c r="F1061" t="s">
        <v>3045</v>
      </c>
      <c r="G1061"/>
      <c r="H1061" t="s">
        <v>452</v>
      </c>
      <c r="I1061" t="s">
        <v>451</v>
      </c>
      <c r="J1061" t="s">
        <v>453</v>
      </c>
      <c r="K1061"/>
      <c r="L1061" t="s">
        <v>104</v>
      </c>
      <c r="M1061" t="s">
        <v>3046</v>
      </c>
      <c r="N1061" t="s">
        <v>3047</v>
      </c>
      <c r="O1061" t="s">
        <v>111</v>
      </c>
      <c r="P1061">
        <v>9</v>
      </c>
      <c r="Q1061">
        <v>2</v>
      </c>
      <c r="R1061"/>
      <c r="S1061"/>
      <c r="T1061"/>
      <c r="U1061"/>
      <c r="V1061" t="str">
        <f t="shared" si="32"/>
        <v>Y</v>
      </c>
      <c r="W1061"/>
      <c r="X1061" s="12" t="s">
        <v>3048</v>
      </c>
      <c r="Y1061" s="44">
        <v>4067.1</v>
      </c>
      <c r="Z1061" s="44">
        <v>208559.9467</v>
      </c>
      <c r="AA1061" s="44">
        <v>5463.4</v>
      </c>
      <c r="AB1061" s="44">
        <v>119487.05560000001</v>
      </c>
      <c r="AC1061" s="44">
        <v>0.313111111</v>
      </c>
      <c r="AD1061" s="44">
        <v>3.1720989999999998E-3</v>
      </c>
      <c r="AE1061" s="44">
        <v>1396.3</v>
      </c>
      <c r="AF1061" s="44">
        <v>44860.795559999999</v>
      </c>
      <c r="AG1061" s="44">
        <v>5156.2333330000001</v>
      </c>
      <c r="AH1061" s="44">
        <v>178706.77110000001</v>
      </c>
      <c r="AI1061" s="44">
        <v>5156.2</v>
      </c>
      <c r="AJ1061" s="44">
        <v>3634</v>
      </c>
      <c r="AK1061" s="44">
        <v>6070.2</v>
      </c>
      <c r="AL1061" s="44">
        <v>0.189</v>
      </c>
      <c r="AM1061" s="44">
        <v>6070.2</v>
      </c>
      <c r="AN1061" s="44">
        <v>2436.1999999999998</v>
      </c>
      <c r="AO1061" s="44">
        <v>9</v>
      </c>
      <c r="AP1061" s="44">
        <v>4.2249999999999996</v>
      </c>
      <c r="AQ1061" s="44">
        <v>0.33500000000000002</v>
      </c>
      <c r="AR1061" s="44">
        <v>5359.6</v>
      </c>
      <c r="AS1061" s="44">
        <v>0.314</v>
      </c>
      <c r="AT1061" s="44">
        <v>5176.8999999999996</v>
      </c>
      <c r="AU1061" s="44">
        <v>0.38200000000000001</v>
      </c>
      <c r="AV1061" s="44">
        <v>4603.5594160000001</v>
      </c>
      <c r="AW1061" s="44">
        <v>1206432.1059999999</v>
      </c>
      <c r="AX1061" s="44">
        <v>7089.4179889999996</v>
      </c>
      <c r="AY1061" s="44">
        <v>0.175875</v>
      </c>
      <c r="AZ1061" s="44">
        <v>2.3473589999999998E-3</v>
      </c>
      <c r="BA1061" s="44">
        <v>7089.4179889999996</v>
      </c>
      <c r="BB1061" s="44">
        <v>4666.2686569999996</v>
      </c>
      <c r="BC1061" s="44">
        <v>4590.4458599999998</v>
      </c>
      <c r="BD1061" s="44">
        <v>0.27</v>
      </c>
      <c r="BE1061" s="44">
        <v>2.961500494</v>
      </c>
      <c r="BF1061" s="44">
        <v>2.281368821</v>
      </c>
      <c r="BG1061" s="44">
        <v>1.9035532989999999</v>
      </c>
      <c r="BH1061" s="44">
        <v>0.77034220499999995</v>
      </c>
      <c r="BI1061" s="44">
        <v>0.83439086299999998</v>
      </c>
      <c r="BJ1061" s="44">
        <v>2.1301775150000002</v>
      </c>
      <c r="BK1061" s="44">
        <v>0.882936312</v>
      </c>
      <c r="BL1061" s="44">
        <v>0.96591163499999999</v>
      </c>
      <c r="BM1061" s="44">
        <v>1.7724867719999999</v>
      </c>
      <c r="BN1061" s="44">
        <v>0.93731343300000003</v>
      </c>
      <c r="BO1061" s="44">
        <v>0.65820193800000004</v>
      </c>
      <c r="BP1061" s="44">
        <v>0.983750872</v>
      </c>
      <c r="BQ1061" s="44">
        <v>4645.8333329999996</v>
      </c>
      <c r="BR1061" s="44">
        <v>5375.0222219999996</v>
      </c>
      <c r="BS1061" s="44">
        <v>4171.8999999999996</v>
      </c>
      <c r="BT1061" s="44">
        <v>6000</v>
      </c>
      <c r="BU1061" s="44">
        <v>176002.43109999999</v>
      </c>
      <c r="BV1061" s="44">
        <v>122061.63280000001</v>
      </c>
      <c r="BW1061" s="44">
        <v>729.17777779999994</v>
      </c>
      <c r="BX1061" s="44">
        <v>11778.155059999999</v>
      </c>
      <c r="BY1061" s="44">
        <v>1828.1</v>
      </c>
      <c r="BZ1061" s="44">
        <v>2370.3933959999999</v>
      </c>
      <c r="CA1061" s="44">
        <v>116871.7518</v>
      </c>
      <c r="CB1061" s="44">
        <v>2748.5342019999998</v>
      </c>
      <c r="CC1061" s="44">
        <v>5796.9</v>
      </c>
      <c r="CD1061" s="44">
        <v>5312.5</v>
      </c>
      <c r="CE1061" s="44">
        <v>5015.6666670000004</v>
      </c>
      <c r="CF1061" s="44">
        <v>656.23333330000003</v>
      </c>
      <c r="CG1061" s="44">
        <v>718.76666669999997</v>
      </c>
      <c r="CH1061" s="44">
        <v>812.53333329999998</v>
      </c>
      <c r="CI1061" s="44">
        <v>5656.2333330000001</v>
      </c>
      <c r="CJ1061" s="44">
        <v>4999.9666669999997</v>
      </c>
      <c r="CK1061" s="44">
        <v>4812.5</v>
      </c>
      <c r="CL1061" s="44">
        <v>2623.327241</v>
      </c>
      <c r="CM1061" s="44">
        <v>2186.4744609999998</v>
      </c>
      <c r="CN1061" s="44">
        <v>2301.3784879999998</v>
      </c>
      <c r="CO1061" s="44">
        <v>108.5</v>
      </c>
      <c r="CP1061" s="44">
        <v>110.8666667</v>
      </c>
      <c r="CQ1061" s="44">
        <v>106.4666667</v>
      </c>
    </row>
    <row r="1062" spans="1:95" s="4" customFormat="1" x14ac:dyDescent="0.2">
      <c r="A1062" t="s">
        <v>1895</v>
      </c>
      <c r="B1062" t="s">
        <v>173</v>
      </c>
      <c r="C1062" t="s">
        <v>3042</v>
      </c>
      <c r="D1062" t="s">
        <v>3043</v>
      </c>
      <c r="E1062" t="s">
        <v>3044</v>
      </c>
      <c r="F1062" t="s">
        <v>3045</v>
      </c>
      <c r="G1062"/>
      <c r="H1062" t="s">
        <v>452</v>
      </c>
      <c r="I1062" t="s">
        <v>451</v>
      </c>
      <c r="J1062" t="s">
        <v>453</v>
      </c>
      <c r="K1062"/>
      <c r="L1062" t="s">
        <v>104</v>
      </c>
      <c r="M1062" t="s">
        <v>3049</v>
      </c>
      <c r="N1062" t="s">
        <v>3050</v>
      </c>
      <c r="O1062" t="s">
        <v>111</v>
      </c>
      <c r="P1062">
        <v>6</v>
      </c>
      <c r="Q1062">
        <v>2</v>
      </c>
      <c r="R1062"/>
      <c r="S1062"/>
      <c r="T1062"/>
      <c r="U1062"/>
      <c r="V1062" t="str">
        <f t="shared" si="32"/>
        <v>Y</v>
      </c>
      <c r="W1062"/>
      <c r="X1062"/>
      <c r="Y1062" s="44">
        <v>3816.3166670000001</v>
      </c>
      <c r="Z1062" s="44">
        <v>33212.544719999998</v>
      </c>
      <c r="AA1062" s="44">
        <v>4919.2833330000003</v>
      </c>
      <c r="AB1062" s="44">
        <v>54807.208059999997</v>
      </c>
      <c r="AC1062" s="44">
        <v>0.33233333300000001</v>
      </c>
      <c r="AD1062" s="44">
        <v>1.3862220000000001E-3</v>
      </c>
      <c r="AE1062" s="44">
        <v>1102.9833329999999</v>
      </c>
      <c r="AF1062" s="44">
        <v>16994.48806</v>
      </c>
      <c r="AG1062" s="44">
        <v>4643.9666669999997</v>
      </c>
      <c r="AH1062" s="44">
        <v>147390.72219999999</v>
      </c>
      <c r="AI1062" s="44">
        <v>5081.8</v>
      </c>
      <c r="AJ1062" s="44">
        <v>3617.7</v>
      </c>
      <c r="AK1062" s="44">
        <v>5283</v>
      </c>
      <c r="AL1062" s="44">
        <v>0.27100000000000002</v>
      </c>
      <c r="AM1062" s="44">
        <v>5283</v>
      </c>
      <c r="AN1062" s="44">
        <v>1665.3</v>
      </c>
      <c r="AO1062" s="44">
        <v>6</v>
      </c>
      <c r="AP1062" s="44">
        <v>3.1320000000000001</v>
      </c>
      <c r="AQ1062" s="44">
        <v>0.32500000000000001</v>
      </c>
      <c r="AR1062" s="44">
        <v>4909.7</v>
      </c>
      <c r="AS1062" s="44">
        <v>0.39300000000000002</v>
      </c>
      <c r="AT1062" s="44">
        <v>4723.1000000000004</v>
      </c>
      <c r="AU1062" s="44">
        <v>0.39300000000000002</v>
      </c>
      <c r="AV1062" s="44">
        <v>3370.7529829999999</v>
      </c>
      <c r="AW1062" s="44">
        <v>373382.25189999997</v>
      </c>
      <c r="AX1062" s="44">
        <v>4283.8095240000002</v>
      </c>
      <c r="AY1062" s="44">
        <v>0.2276</v>
      </c>
      <c r="AZ1062" s="44">
        <v>6.5704000000000001E-4</v>
      </c>
      <c r="BA1062" s="44">
        <v>4078.9667899999999</v>
      </c>
      <c r="BB1062" s="44">
        <v>3356.9230769999999</v>
      </c>
      <c r="BC1062" s="44">
        <v>2812.7226460000002</v>
      </c>
      <c r="BD1062" s="44">
        <v>0.26500000000000001</v>
      </c>
      <c r="BE1062" s="44">
        <v>2.525252525</v>
      </c>
      <c r="BF1062" s="44">
        <v>2.2371364649999999</v>
      </c>
      <c r="BG1062" s="44">
        <v>1.974333662</v>
      </c>
      <c r="BH1062" s="44">
        <v>0.88590603999999995</v>
      </c>
      <c r="BI1062" s="44">
        <v>0.88252714700000001</v>
      </c>
      <c r="BJ1062" s="44">
        <v>1.9157088120000001</v>
      </c>
      <c r="BK1062" s="44">
        <v>0.92933938999999999</v>
      </c>
      <c r="BL1062" s="44">
        <v>0.961993604</v>
      </c>
      <c r="BM1062" s="44">
        <v>1.1992619929999999</v>
      </c>
      <c r="BN1062" s="44">
        <v>1.2092307689999999</v>
      </c>
      <c r="BO1062" s="44">
        <v>0.82298367500000003</v>
      </c>
      <c r="BP1062" s="44">
        <v>0.83788713100000001</v>
      </c>
      <c r="BQ1062" s="44">
        <v>4155.8999999999996</v>
      </c>
      <c r="BR1062" s="44">
        <v>4852.1499999999996</v>
      </c>
      <c r="BS1062" s="44">
        <v>3876</v>
      </c>
      <c r="BT1062" s="44">
        <v>5254.1</v>
      </c>
      <c r="BU1062" s="44">
        <v>101846.4467</v>
      </c>
      <c r="BV1062" s="44">
        <v>70275.549169999998</v>
      </c>
      <c r="BW1062" s="44">
        <v>696.23333330000003</v>
      </c>
      <c r="BX1062" s="44">
        <v>3963.8888889999998</v>
      </c>
      <c r="BY1062" s="44">
        <v>1378.1</v>
      </c>
      <c r="BZ1062" s="44">
        <v>2102.7937700000002</v>
      </c>
      <c r="CA1062" s="44">
        <v>16171.29392</v>
      </c>
      <c r="CB1062" s="44">
        <v>2252.6153850000001</v>
      </c>
      <c r="CC1062" s="44">
        <v>5211.05</v>
      </c>
      <c r="CD1062" s="44">
        <v>4737.3</v>
      </c>
      <c r="CE1062" s="44">
        <v>4608.1000000000004</v>
      </c>
      <c r="CF1062" s="44">
        <v>624.5</v>
      </c>
      <c r="CG1062" s="44">
        <v>732.1</v>
      </c>
      <c r="CH1062" s="44">
        <v>732.1</v>
      </c>
      <c r="CI1062" s="44">
        <v>5081.8</v>
      </c>
      <c r="CJ1062" s="44">
        <v>4586.55</v>
      </c>
      <c r="CK1062" s="44">
        <v>4263.55</v>
      </c>
      <c r="CL1062" s="44">
        <v>2126.8353539999998</v>
      </c>
      <c r="CM1062" s="44">
        <v>2218.9942590000001</v>
      </c>
      <c r="CN1062" s="44">
        <v>1962.5516970000001</v>
      </c>
      <c r="CO1062" s="44">
        <v>100.65</v>
      </c>
      <c r="CP1062" s="44">
        <v>93.5</v>
      </c>
      <c r="CQ1062" s="44">
        <v>87.05</v>
      </c>
    </row>
    <row r="1063" spans="1:95" s="4" customFormat="1" x14ac:dyDescent="0.2">
      <c r="A1063" t="s">
        <v>1895</v>
      </c>
      <c r="B1063" t="s">
        <v>173</v>
      </c>
      <c r="C1063" t="s">
        <v>3042</v>
      </c>
      <c r="D1063" t="s">
        <v>3043</v>
      </c>
      <c r="E1063" t="s">
        <v>3044</v>
      </c>
      <c r="F1063" t="s">
        <v>3045</v>
      </c>
      <c r="G1063"/>
      <c r="H1063" t="s">
        <v>452</v>
      </c>
      <c r="I1063" t="s">
        <v>451</v>
      </c>
      <c r="J1063" t="s">
        <v>453</v>
      </c>
      <c r="K1063"/>
      <c r="L1063" t="s">
        <v>104</v>
      </c>
      <c r="M1063" t="s">
        <v>3051</v>
      </c>
      <c r="N1063" t="s">
        <v>3052</v>
      </c>
      <c r="O1063" t="s">
        <v>111</v>
      </c>
      <c r="P1063">
        <v>13</v>
      </c>
      <c r="Q1063">
        <v>2</v>
      </c>
      <c r="R1063"/>
      <c r="S1063"/>
      <c r="T1063"/>
      <c r="U1063"/>
      <c r="V1063" t="str">
        <f t="shared" si="32"/>
        <v>Y</v>
      </c>
      <c r="W1063"/>
      <c r="X1063" s="12" t="s">
        <v>3048</v>
      </c>
      <c r="Y1063" s="44">
        <v>1704.1923079999999</v>
      </c>
      <c r="Z1063" s="44">
        <v>18794.32994</v>
      </c>
      <c r="AA1063" s="44">
        <v>2036.6307690000001</v>
      </c>
      <c r="AB1063" s="44">
        <v>1040.9605919999999</v>
      </c>
      <c r="AC1063" s="44">
        <v>9.0384615000000001E-2</v>
      </c>
      <c r="AD1063" s="44">
        <v>5.96698E-4</v>
      </c>
      <c r="AE1063" s="44">
        <v>332.40769230000001</v>
      </c>
      <c r="AF1063" s="44">
        <v>14917.95917</v>
      </c>
      <c r="AG1063" s="44">
        <v>1921.4230769999999</v>
      </c>
      <c r="AH1063" s="44">
        <v>1582.815621</v>
      </c>
      <c r="AI1063" s="44">
        <v>1894.9</v>
      </c>
      <c r="AJ1063" s="44">
        <v>1357.4</v>
      </c>
      <c r="AK1063" s="44">
        <v>2079.6999999999998</v>
      </c>
      <c r="AL1063" s="44">
        <v>0.16400000000000001</v>
      </c>
      <c r="AM1063" s="44">
        <v>2067.3000000000002</v>
      </c>
      <c r="AN1063" s="44">
        <v>722.3</v>
      </c>
      <c r="AO1063" s="44">
        <v>13</v>
      </c>
      <c r="AP1063" s="44">
        <v>1.85</v>
      </c>
      <c r="AQ1063" s="44">
        <v>8.3000000000000004E-2</v>
      </c>
      <c r="AR1063" s="44">
        <v>2079.6999999999998</v>
      </c>
      <c r="AS1063" s="44">
        <v>0.10299999999999999</v>
      </c>
      <c r="AT1063" s="44">
        <v>2017.5</v>
      </c>
      <c r="AU1063" s="44">
        <v>0.16400000000000001</v>
      </c>
      <c r="AV1063" s="44">
        <v>3804.89923</v>
      </c>
      <c r="AW1063" s="44">
        <v>1898306.8729999999</v>
      </c>
      <c r="AX1063" s="44">
        <v>6881.578947</v>
      </c>
      <c r="AY1063" s="44">
        <v>5.6250000000000001E-2</v>
      </c>
      <c r="AZ1063" s="44">
        <v>3.778521E-3</v>
      </c>
      <c r="BA1063" s="44">
        <v>2278.0487800000001</v>
      </c>
      <c r="BB1063" s="44">
        <v>3601.204819</v>
      </c>
      <c r="BC1063" s="44">
        <v>6407.7669900000001</v>
      </c>
      <c r="BD1063" s="44">
        <v>0.23100000000000001</v>
      </c>
      <c r="BE1063" s="44">
        <v>5.6417489420000004</v>
      </c>
      <c r="BF1063" s="44">
        <v>10.86956522</v>
      </c>
      <c r="BG1063" s="44">
        <v>6.7204301080000004</v>
      </c>
      <c r="BH1063" s="44">
        <v>1.9266304350000001</v>
      </c>
      <c r="BI1063" s="44">
        <v>0.61827957</v>
      </c>
      <c r="BJ1063" s="44">
        <v>7.0270270269999999</v>
      </c>
      <c r="BK1063" s="44">
        <v>1.005998162</v>
      </c>
      <c r="BL1063" s="44">
        <v>0.97009184000000004</v>
      </c>
      <c r="BM1063" s="44">
        <v>0.50609756100000003</v>
      </c>
      <c r="BN1063" s="44">
        <v>1.2409638549999999</v>
      </c>
      <c r="BO1063" s="44">
        <v>1.5808286680000001</v>
      </c>
      <c r="BP1063" s="44">
        <v>1.7793397799999999</v>
      </c>
      <c r="BQ1063" s="44">
        <v>1815.4307690000001</v>
      </c>
      <c r="BR1063" s="44">
        <v>2004.238462</v>
      </c>
      <c r="BS1063" s="44">
        <v>1550.4</v>
      </c>
      <c r="BT1063" s="44">
        <v>2024.1</v>
      </c>
      <c r="BU1063" s="44">
        <v>9941.9790529999991</v>
      </c>
      <c r="BV1063" s="44">
        <v>1030.4746749999999</v>
      </c>
      <c r="BW1063" s="44">
        <v>188.83846149999999</v>
      </c>
      <c r="BX1063" s="44">
        <v>6431.8500590000003</v>
      </c>
      <c r="BY1063" s="44">
        <v>473.7</v>
      </c>
      <c r="BZ1063" s="44">
        <v>2161.8668480000001</v>
      </c>
      <c r="CA1063" s="44">
        <v>720394.6</v>
      </c>
      <c r="CB1063" s="44">
        <v>4181.553398</v>
      </c>
      <c r="CC1063" s="44">
        <v>2013.35</v>
      </c>
      <c r="CD1063" s="44">
        <v>2024.1</v>
      </c>
      <c r="CE1063" s="44">
        <v>1981.06</v>
      </c>
      <c r="CF1063" s="44">
        <v>150.75</v>
      </c>
      <c r="CG1063" s="44">
        <v>139.97499999999999</v>
      </c>
      <c r="CH1063" s="44">
        <v>258.39999999999998</v>
      </c>
      <c r="CI1063" s="44">
        <v>1916.45</v>
      </c>
      <c r="CJ1063" s="44">
        <v>1938</v>
      </c>
      <c r="CK1063" s="44">
        <v>1912.14</v>
      </c>
      <c r="CL1063" s="44">
        <v>1553.4736150000001</v>
      </c>
      <c r="CM1063" s="44">
        <v>1747.3208529999999</v>
      </c>
      <c r="CN1063" s="44">
        <v>2980.2182309999998</v>
      </c>
      <c r="CO1063" s="44">
        <v>79.974999999999994</v>
      </c>
      <c r="CP1063" s="44">
        <v>79.325000000000003</v>
      </c>
      <c r="CQ1063" s="44">
        <v>81.86</v>
      </c>
    </row>
    <row r="1064" spans="1:95" s="4" customFormat="1" x14ac:dyDescent="0.2">
      <c r="A1064" t="s">
        <v>1895</v>
      </c>
      <c r="B1064" t="s">
        <v>173</v>
      </c>
      <c r="C1064" t="s">
        <v>3042</v>
      </c>
      <c r="D1064" t="s">
        <v>3043</v>
      </c>
      <c r="E1064" t="s">
        <v>3044</v>
      </c>
      <c r="F1064" t="s">
        <v>3045</v>
      </c>
      <c r="G1064"/>
      <c r="H1064" t="s">
        <v>452</v>
      </c>
      <c r="I1064" t="s">
        <v>451</v>
      </c>
      <c r="J1064" t="s">
        <v>453</v>
      </c>
      <c r="K1064"/>
      <c r="L1064" t="s">
        <v>104</v>
      </c>
      <c r="M1064" t="s">
        <v>3053</v>
      </c>
      <c r="N1064"/>
      <c r="O1064" t="s">
        <v>111</v>
      </c>
      <c r="P1064">
        <v>7</v>
      </c>
      <c r="Q1064">
        <v>3</v>
      </c>
      <c r="R1064"/>
      <c r="S1064"/>
      <c r="T1064"/>
      <c r="U1064"/>
      <c r="V1064" t="str">
        <f t="shared" si="32"/>
        <v>Y</v>
      </c>
      <c r="W1064"/>
      <c r="X1064"/>
      <c r="Y1064" s="44">
        <v>2991.7428570000002</v>
      </c>
      <c r="Z1064" s="44">
        <v>284871.15960000001</v>
      </c>
      <c r="AA1064" s="44">
        <v>3534.3571430000002</v>
      </c>
      <c r="AB1064" s="44">
        <v>87995.565310000005</v>
      </c>
      <c r="AC1064" s="44">
        <v>0.154857143</v>
      </c>
      <c r="AD1064" s="44">
        <v>6.1024080000000001E-3</v>
      </c>
      <c r="AE1064" s="44">
        <v>542.62857140000006</v>
      </c>
      <c r="AF1064" s="44">
        <v>82586.776329999993</v>
      </c>
      <c r="AG1064" s="44">
        <v>3297.6571429999999</v>
      </c>
      <c r="AH1064" s="44">
        <v>186449.83960000001</v>
      </c>
      <c r="AI1064" s="44">
        <v>3186.9</v>
      </c>
      <c r="AJ1064" s="44">
        <v>2184.1</v>
      </c>
      <c r="AK1064" s="44">
        <v>4014.7</v>
      </c>
      <c r="AL1064" s="44">
        <v>0.16900000000000001</v>
      </c>
      <c r="AM1064" s="44">
        <v>4014.7</v>
      </c>
      <c r="AN1064" s="44">
        <v>1830.6</v>
      </c>
      <c r="AO1064" s="44">
        <v>7</v>
      </c>
      <c r="AP1064" s="44">
        <v>1.609</v>
      </c>
      <c r="AQ1064" s="44">
        <v>0.21199999999999999</v>
      </c>
      <c r="AR1064" s="44">
        <v>3616.2</v>
      </c>
      <c r="AS1064" s="44">
        <v>5.2999999999999999E-2</v>
      </c>
      <c r="AT1064" s="44">
        <v>3192.8</v>
      </c>
      <c r="AU1064" s="44">
        <v>0.27</v>
      </c>
      <c r="AV1064" s="44">
        <v>6769.1199850000003</v>
      </c>
      <c r="AW1064" s="44">
        <v>57544179.039999999</v>
      </c>
      <c r="AX1064" s="44">
        <v>19032.07547</v>
      </c>
      <c r="AY1064" s="44">
        <v>8.7499999999999994E-2</v>
      </c>
      <c r="AZ1064" s="44">
        <v>1.0409169999999999E-3</v>
      </c>
      <c r="BA1064" s="44">
        <v>1915.9763310000001</v>
      </c>
      <c r="BB1064" s="44">
        <v>2819.8113210000001</v>
      </c>
      <c r="BC1064" s="44">
        <v>19032.07547</v>
      </c>
      <c r="BD1064" s="44">
        <v>0.13100000000000001</v>
      </c>
      <c r="BE1064" s="44">
        <v>3.50877193</v>
      </c>
      <c r="BF1064" s="44">
        <v>3.6697247709999998</v>
      </c>
      <c r="BG1064" s="44">
        <v>8.7463556849999993</v>
      </c>
      <c r="BH1064" s="44">
        <v>1.0458715599999999</v>
      </c>
      <c r="BI1064" s="44">
        <v>2.383381924</v>
      </c>
      <c r="BJ1064" s="44">
        <v>4.3505282779999996</v>
      </c>
      <c r="BK1064" s="44">
        <v>0.90073978099999996</v>
      </c>
      <c r="BL1064" s="44">
        <v>0.88291576800000005</v>
      </c>
      <c r="BM1064" s="44">
        <v>1.2544378700000001</v>
      </c>
      <c r="BN1064" s="44">
        <v>0.25</v>
      </c>
      <c r="BO1064" s="44">
        <v>1.4717359889999999</v>
      </c>
      <c r="BP1064" s="44">
        <v>6.7494145200000002</v>
      </c>
      <c r="BQ1064" s="44">
        <v>3106.9285709999999</v>
      </c>
      <c r="BR1064" s="44">
        <v>3476.057143</v>
      </c>
      <c r="BS1064" s="44">
        <v>2411.6999999999998</v>
      </c>
      <c r="BT1064" s="44">
        <v>3962.1</v>
      </c>
      <c r="BU1064" s="44">
        <v>215899.11919999999</v>
      </c>
      <c r="BV1064" s="44">
        <v>86232.416729999997</v>
      </c>
      <c r="BW1064" s="44">
        <v>369.1285714</v>
      </c>
      <c r="BX1064" s="44">
        <v>45496.91633</v>
      </c>
      <c r="BY1064" s="44">
        <v>1550.4</v>
      </c>
      <c r="BZ1064" s="44">
        <v>4729.8024100000002</v>
      </c>
      <c r="CA1064" s="44">
        <v>29985555.449999999</v>
      </c>
      <c r="CB1064" s="44">
        <v>13813.207549999999</v>
      </c>
      <c r="CC1064" s="44">
        <v>3854.45</v>
      </c>
      <c r="CD1064" s="44">
        <v>3552.95</v>
      </c>
      <c r="CE1064" s="44">
        <v>3172.5333329999999</v>
      </c>
      <c r="CF1064" s="44">
        <v>215.3</v>
      </c>
      <c r="CG1064" s="44">
        <v>301.45</v>
      </c>
      <c r="CH1064" s="44">
        <v>516.79999999999995</v>
      </c>
      <c r="CI1064" s="44">
        <v>3811.4</v>
      </c>
      <c r="CJ1064" s="44">
        <v>3359.15</v>
      </c>
      <c r="CK1064" s="44">
        <v>2914.166667</v>
      </c>
      <c r="CL1064" s="44">
        <v>1035.685952</v>
      </c>
      <c r="CM1064" s="44">
        <v>1421.9339620000001</v>
      </c>
      <c r="CN1064" s="44">
        <v>9397.7923460000002</v>
      </c>
      <c r="CO1064" s="44">
        <v>97.9</v>
      </c>
      <c r="CP1064" s="44">
        <v>106.35</v>
      </c>
      <c r="CQ1064" s="44">
        <v>93.966666669999995</v>
      </c>
    </row>
    <row r="1065" spans="1:95" s="2" customFormat="1" x14ac:dyDescent="0.2">
      <c r="A1065" s="2" t="s">
        <v>108</v>
      </c>
      <c r="B1065" s="2" t="s">
        <v>173</v>
      </c>
      <c r="C1065" s="2" t="s">
        <v>3042</v>
      </c>
      <c r="D1065" s="2" t="s">
        <v>3043</v>
      </c>
      <c r="E1065" s="2" t="s">
        <v>3044</v>
      </c>
      <c r="F1065" s="2" t="s">
        <v>3045</v>
      </c>
      <c r="H1065" s="2" t="s">
        <v>452</v>
      </c>
      <c r="I1065" s="2" t="s">
        <v>451</v>
      </c>
      <c r="J1065" s="2" t="s">
        <v>453</v>
      </c>
      <c r="L1065" s="2" t="s">
        <v>104</v>
      </c>
      <c r="M1065" s="2" t="s">
        <v>3054</v>
      </c>
      <c r="N1065" s="2" t="s">
        <v>3055</v>
      </c>
      <c r="O1065" s="2" t="s">
        <v>111</v>
      </c>
      <c r="P1065" s="2">
        <v>5</v>
      </c>
      <c r="Q1065" s="2">
        <v>2</v>
      </c>
      <c r="V1065" s="2" t="str">
        <f t="shared" si="32"/>
        <v>Y</v>
      </c>
      <c r="Y1065" s="45">
        <v>3833.96</v>
      </c>
      <c r="Z1065" s="45">
        <v>38651.31039999998</v>
      </c>
      <c r="AA1065" s="45">
        <v>6333.74</v>
      </c>
      <c r="AB1065" s="45">
        <v>632911.41039999959</v>
      </c>
      <c r="AC1065" s="45">
        <v>0.35659999999999997</v>
      </c>
      <c r="AD1065" s="45">
        <v>2.7955039999999994E-2</v>
      </c>
      <c r="AE1065" s="45">
        <v>2499.7400000000002</v>
      </c>
      <c r="AF1065" s="45">
        <v>673582.54639999988</v>
      </c>
      <c r="AG1065" s="45">
        <v>5357.4800000000005</v>
      </c>
      <c r="AH1065" s="45">
        <v>53854.00559999996</v>
      </c>
      <c r="AI1065" s="45" t="e">
        <v>#REF!</v>
      </c>
      <c r="AJ1065" s="45">
        <v>3537</v>
      </c>
      <c r="AK1065" s="45">
        <v>7339.5</v>
      </c>
      <c r="AL1065" s="45">
        <v>9.1999999999999998E-2</v>
      </c>
      <c r="AM1065" s="45">
        <v>7339.5</v>
      </c>
      <c r="AN1065" s="45">
        <v>3802.5</v>
      </c>
      <c r="AO1065" s="45">
        <v>5</v>
      </c>
      <c r="AP1065" s="45">
        <v>3.9689999999999994</v>
      </c>
      <c r="AQ1065" s="45">
        <v>0.34599999999999997</v>
      </c>
      <c r="AR1065" s="45">
        <v>7204.5</v>
      </c>
      <c r="AS1065" s="45">
        <v>0.59799999999999998</v>
      </c>
      <c r="AT1065" s="45">
        <v>5438.2</v>
      </c>
      <c r="AU1065" s="45">
        <v>0.59799999999999998</v>
      </c>
      <c r="AV1065" s="45" t="e">
        <v>#VALUE!</v>
      </c>
      <c r="AW1065" s="45" t="e">
        <v>#VALUE!</v>
      </c>
      <c r="AX1065" s="45" t="e">
        <v>#VALUE!</v>
      </c>
      <c r="AY1065" s="45" t="e">
        <v>#REF!</v>
      </c>
      <c r="AZ1065" s="45" t="e">
        <v>#REF!</v>
      </c>
      <c r="BA1065" s="45">
        <v>41331.521739130432</v>
      </c>
      <c r="BB1065" s="45">
        <v>8941.3294797687868</v>
      </c>
      <c r="BC1065" s="45">
        <v>2897.1571906354516</v>
      </c>
      <c r="BD1065" s="45" t="e">
        <v>#REF!</v>
      </c>
      <c r="BE1065" s="45">
        <v>2.0000000000000018</v>
      </c>
      <c r="BF1065" s="45" t="e">
        <v>#REF!</v>
      </c>
      <c r="BG1065" s="45">
        <v>0.75815011372251662</v>
      </c>
      <c r="BH1065" s="45" t="e">
        <v>#REF!</v>
      </c>
      <c r="BI1065" s="45" t="e">
        <v>#REF!</v>
      </c>
      <c r="BJ1065" s="45">
        <v>1.2597631645250695</v>
      </c>
      <c r="BK1065" s="45">
        <v>0.98160637645616189</v>
      </c>
      <c r="BL1065" s="45">
        <v>0.75483378444028038</v>
      </c>
      <c r="BM1065" s="45">
        <v>3.7608695652173911</v>
      </c>
      <c r="BN1065" s="45">
        <v>1.7283236994219653</v>
      </c>
      <c r="BO1065" s="45">
        <v>0.21633196900426782</v>
      </c>
      <c r="BP1065" s="45">
        <v>0.32401861459089965</v>
      </c>
      <c r="BQ1065" s="45">
        <v>4539.1999999999989</v>
      </c>
      <c r="BR1065" s="45">
        <v>5857.02</v>
      </c>
      <c r="BS1065" s="45">
        <v>4263.6000000000004</v>
      </c>
      <c r="BT1065" s="45">
        <v>6890.6</v>
      </c>
      <c r="BU1065" s="45">
        <v>33080.827999999965</v>
      </c>
      <c r="BV1065" s="45">
        <v>307870.3936000003</v>
      </c>
      <c r="BW1065" s="45">
        <v>1317.84</v>
      </c>
      <c r="BX1065" s="45">
        <v>438186.2223999995</v>
      </c>
      <c r="BY1065" s="45">
        <v>2627</v>
      </c>
      <c r="BZ1065" s="45" t="e">
        <v>#VALUE!</v>
      </c>
      <c r="CA1065" s="45" t="e">
        <v>#VALUE!</v>
      </c>
      <c r="CB1065" s="45" t="e">
        <v>#VALUE!</v>
      </c>
      <c r="CC1065" s="45">
        <v>6330.75</v>
      </c>
      <c r="CD1065" s="45">
        <v>5857</v>
      </c>
      <c r="CE1065" s="45">
        <v>5383.2999999999993</v>
      </c>
      <c r="CF1065" s="45">
        <v>1851.9</v>
      </c>
      <c r="CG1065" s="45">
        <v>1119.7</v>
      </c>
      <c r="CH1065" s="45">
        <v>882.84999999999991</v>
      </c>
      <c r="CI1065" s="45">
        <v>5404.85</v>
      </c>
      <c r="CJ1065" s="45">
        <v>5641.7</v>
      </c>
      <c r="CK1065" s="45">
        <v>5168</v>
      </c>
      <c r="CL1065" s="45">
        <v>16072.217391304348</v>
      </c>
      <c r="CM1065" s="45">
        <v>2581.4864026069754</v>
      </c>
      <c r="CN1065" s="45" t="e">
        <v>#VALUE!</v>
      </c>
      <c r="CO1065" s="45">
        <v>92.800000000000011</v>
      </c>
      <c r="CP1065" s="45">
        <v>99</v>
      </c>
      <c r="CQ1065" s="45">
        <v>100.4</v>
      </c>
    </row>
    <row r="1066" spans="1:95" s="4" customFormat="1" x14ac:dyDescent="0.2">
      <c r="A1066" t="s">
        <v>1895</v>
      </c>
      <c r="B1066" t="s">
        <v>173</v>
      </c>
      <c r="C1066" t="s">
        <v>3056</v>
      </c>
      <c r="D1066" t="s">
        <v>3057</v>
      </c>
      <c r="E1066" t="s">
        <v>3058</v>
      </c>
      <c r="F1066" t="s">
        <v>3059</v>
      </c>
      <c r="G1066" t="s">
        <v>3060</v>
      </c>
      <c r="H1066" t="s">
        <v>1882</v>
      </c>
      <c r="I1066"/>
      <c r="J1066" t="s">
        <v>552</v>
      </c>
      <c r="K1066"/>
      <c r="L1066" t="s">
        <v>104</v>
      </c>
      <c r="M1066" t="s">
        <v>3061</v>
      </c>
      <c r="N1066"/>
      <c r="O1066"/>
      <c r="P1066">
        <v>2</v>
      </c>
      <c r="Q1066">
        <v>2</v>
      </c>
      <c r="R1066"/>
      <c r="S1066"/>
      <c r="T1066"/>
      <c r="U1066"/>
      <c r="V1066" t="str">
        <f t="shared" si="32"/>
        <v>Y</v>
      </c>
      <c r="W1066"/>
      <c r="X1066"/>
      <c r="Y1066" s="44">
        <v>3142.4</v>
      </c>
      <c r="Z1066" s="44">
        <v>35683.210000000036</v>
      </c>
      <c r="AA1066" s="44">
        <v>4584.8</v>
      </c>
      <c r="AB1066" s="44">
        <v>2652.25</v>
      </c>
      <c r="AC1066" s="44">
        <v>0.13550000000000001</v>
      </c>
      <c r="AD1066" s="44">
        <v>6.6422499999999988E-3</v>
      </c>
      <c r="AE1066" s="44">
        <v>1442.4</v>
      </c>
      <c r="AF1066" s="44">
        <v>18878.759999999995</v>
      </c>
      <c r="AG1066" s="44">
        <v>4112.8500000000004</v>
      </c>
      <c r="AH1066" s="44">
        <v>11588.522500000019</v>
      </c>
      <c r="AI1066" s="44">
        <v>4220.5</v>
      </c>
      <c r="AJ1066" s="44">
        <v>2953.5</v>
      </c>
      <c r="AK1066" s="44">
        <v>4636.3</v>
      </c>
      <c r="AL1066" s="44">
        <v>5.3999999999999999E-2</v>
      </c>
      <c r="AM1066" s="44">
        <v>4636.3</v>
      </c>
      <c r="AN1066" s="44">
        <v>1682.8000000000002</v>
      </c>
      <c r="AO1066" s="44">
        <v>2</v>
      </c>
      <c r="AP1066" s="44">
        <v>0.40200000000000002</v>
      </c>
      <c r="AQ1066" s="44">
        <v>5.3999999999999999E-2</v>
      </c>
      <c r="AR1066" s="44">
        <v>4636.3</v>
      </c>
      <c r="AS1066" s="44">
        <v>0.217</v>
      </c>
      <c r="AT1066" s="44">
        <v>4533.3</v>
      </c>
      <c r="AU1066" s="44">
        <v>0.217</v>
      </c>
      <c r="AV1066" s="44">
        <v>15723.425499231951</v>
      </c>
      <c r="AW1066" s="44">
        <v>71288321.411464363</v>
      </c>
      <c r="AX1066" s="44">
        <v>24166.666666666668</v>
      </c>
      <c r="AY1066" s="44">
        <v>0.13100000000000001</v>
      </c>
      <c r="AZ1066" s="44">
        <v>0</v>
      </c>
      <c r="BA1066" s="44">
        <v>24166.666666666668</v>
      </c>
      <c r="BB1066" s="44">
        <v>24166.666666666668</v>
      </c>
      <c r="BC1066" s="44">
        <v>7280.1843317972352</v>
      </c>
      <c r="BD1066" s="44">
        <v>0.13100000000000001</v>
      </c>
      <c r="BE1066" s="44" t="e">
        <v>#DIV/0!</v>
      </c>
      <c r="BF1066" s="44" t="e">
        <v>#DIV/0!</v>
      </c>
      <c r="BG1066" s="44" t="e">
        <v>#DIV/0!</v>
      </c>
      <c r="BH1066" s="44" t="e">
        <v>#DIV/0!</v>
      </c>
      <c r="BI1066" s="44" t="e">
        <v>#DIV/0!</v>
      </c>
      <c r="BJ1066" s="44">
        <v>4.9751243781094523</v>
      </c>
      <c r="BK1066" s="44">
        <v>1</v>
      </c>
      <c r="BL1066" s="44">
        <v>0.97778400880012084</v>
      </c>
      <c r="BM1066" s="44">
        <v>1</v>
      </c>
      <c r="BN1066" s="44">
        <v>4.0185185185185182</v>
      </c>
      <c r="BO1066" s="44">
        <v>1</v>
      </c>
      <c r="BP1066" s="44">
        <v>0.30124900683298905</v>
      </c>
      <c r="BQ1066" s="44">
        <v>3660.6000000000004</v>
      </c>
      <c r="BR1066" s="44">
        <v>4414.2999999999993</v>
      </c>
      <c r="BS1066" s="44">
        <v>3531.4</v>
      </c>
      <c r="BT1066" s="44">
        <v>4478.8999999999996</v>
      </c>
      <c r="BU1066" s="44">
        <v>16692.640000000014</v>
      </c>
      <c r="BV1066" s="44">
        <v>4173.1599999999889</v>
      </c>
      <c r="BW1066" s="44">
        <v>753.7</v>
      </c>
      <c r="BX1066" s="44">
        <v>4173.1599999999953</v>
      </c>
      <c r="BY1066" s="44">
        <v>947.49999999999955</v>
      </c>
      <c r="BZ1066" s="44">
        <v>8266.0394265232972</v>
      </c>
      <c r="CA1066" s="44">
        <v>20205669.449583128</v>
      </c>
      <c r="CB1066" s="44">
        <v>12761.111111111111</v>
      </c>
      <c r="CC1066" s="44">
        <v>4478.8999999999996</v>
      </c>
      <c r="CD1066" s="44">
        <v>4349.7</v>
      </c>
      <c r="CE1066" s="44" t="e">
        <v>#DIV/0!</v>
      </c>
      <c r="CF1066" s="44">
        <v>689.1</v>
      </c>
      <c r="CG1066" s="44">
        <v>818.3</v>
      </c>
      <c r="CH1066" s="44" t="e">
        <v>#DIV/0!</v>
      </c>
      <c r="CI1066" s="44">
        <v>4220.5</v>
      </c>
      <c r="CJ1066" s="44">
        <v>4005.2</v>
      </c>
      <c r="CK1066" s="44" t="e">
        <v>#DIV/0!</v>
      </c>
      <c r="CL1066" s="44">
        <v>12761.111111111111</v>
      </c>
      <c r="CM1066" s="44">
        <v>3770.9677419354839</v>
      </c>
      <c r="CN1066" s="44" t="e">
        <v>#DIV/0!</v>
      </c>
      <c r="CO1066" s="44">
        <v>101.8</v>
      </c>
      <c r="CP1066" s="44">
        <v>98.8</v>
      </c>
      <c r="CQ1066" s="44" t="e">
        <v>#DIV/0!</v>
      </c>
    </row>
    <row r="1067" spans="1:95" s="4" customFormat="1" x14ac:dyDescent="0.2">
      <c r="A1067" t="s">
        <v>1895</v>
      </c>
      <c r="B1067" t="s">
        <v>173</v>
      </c>
      <c r="C1067" t="s">
        <v>3056</v>
      </c>
      <c r="D1067" t="s">
        <v>3057</v>
      </c>
      <c r="E1067" t="s">
        <v>3058</v>
      </c>
      <c r="F1067" t="s">
        <v>3059</v>
      </c>
      <c r="G1067" t="s">
        <v>3060</v>
      </c>
      <c r="H1067" t="s">
        <v>1882</v>
      </c>
      <c r="I1067"/>
      <c r="J1067" t="s">
        <v>552</v>
      </c>
      <c r="K1067"/>
      <c r="L1067" t="s">
        <v>104</v>
      </c>
      <c r="M1067" t="s">
        <v>3062</v>
      </c>
      <c r="N1067"/>
      <c r="O1067"/>
      <c r="P1067">
        <v>2</v>
      </c>
      <c r="Q1067">
        <v>2</v>
      </c>
      <c r="R1067"/>
      <c r="S1067"/>
      <c r="T1067"/>
      <c r="U1067"/>
      <c r="V1067" t="str">
        <f t="shared" si="32"/>
        <v>Y</v>
      </c>
      <c r="W1067"/>
      <c r="X1067"/>
      <c r="Y1067" s="44">
        <v>2867.6499999999996</v>
      </c>
      <c r="Z1067" s="44">
        <v>2657.4024999999956</v>
      </c>
      <c r="AA1067" s="44">
        <v>4945.3999999999996</v>
      </c>
      <c r="AB1067" s="44">
        <v>4719.6900000000369</v>
      </c>
      <c r="AC1067" s="44">
        <v>0.14100000000000001</v>
      </c>
      <c r="AD1067" s="44">
        <v>3.3639999999999989E-3</v>
      </c>
      <c r="AE1067" s="44">
        <v>2077.6999999999998</v>
      </c>
      <c r="AF1067" s="44">
        <v>14448.040000000012</v>
      </c>
      <c r="AG1067" s="44">
        <v>4263.6000000000004</v>
      </c>
      <c r="AH1067" s="44">
        <v>0</v>
      </c>
      <c r="AI1067" s="44">
        <v>4263.6000000000004</v>
      </c>
      <c r="AJ1067" s="44">
        <v>2816.1</v>
      </c>
      <c r="AK1067" s="44">
        <v>5014.1000000000004</v>
      </c>
      <c r="AL1067" s="44">
        <v>8.3000000000000004E-2</v>
      </c>
      <c r="AM1067" s="44">
        <v>4876.7</v>
      </c>
      <c r="AN1067" s="44">
        <v>2198.0000000000005</v>
      </c>
      <c r="AO1067" s="44">
        <v>2</v>
      </c>
      <c r="AP1067" s="44">
        <v>0.38300000000000006</v>
      </c>
      <c r="AQ1067" s="44">
        <v>8.3000000000000004E-2</v>
      </c>
      <c r="AR1067" s="44">
        <v>4876.7</v>
      </c>
      <c r="AS1067" s="44">
        <v>0.19900000000000001</v>
      </c>
      <c r="AT1067" s="44">
        <v>5014.1000000000004</v>
      </c>
      <c r="AU1067" s="44">
        <v>0.19900000000000001</v>
      </c>
      <c r="AV1067" s="44">
        <v>17314.53048374402</v>
      </c>
      <c r="AW1067" s="44">
        <v>39310478.132596672</v>
      </c>
      <c r="AX1067" s="44">
        <v>23584.337349397589</v>
      </c>
      <c r="AY1067" s="44">
        <v>0.10100000000000005</v>
      </c>
      <c r="AZ1067" s="44">
        <v>0</v>
      </c>
      <c r="BA1067" s="44">
        <v>23584.337349397589</v>
      </c>
      <c r="BB1067" s="44">
        <v>23584.337349397589</v>
      </c>
      <c r="BC1067" s="44">
        <v>11044.723618090453</v>
      </c>
      <c r="BD1067" s="44">
        <v>0.10100000000000005</v>
      </c>
      <c r="BE1067" s="44" t="e">
        <v>#DIV/0!</v>
      </c>
      <c r="BF1067" s="44" t="e">
        <v>#DIV/0!</v>
      </c>
      <c r="BG1067" s="44" t="e">
        <v>#DIV/0!</v>
      </c>
      <c r="BH1067" s="44" t="e">
        <v>#DIV/0!</v>
      </c>
      <c r="BI1067" s="44" t="e">
        <v>#DIV/0!</v>
      </c>
      <c r="BJ1067" s="44">
        <v>5.221932114882506</v>
      </c>
      <c r="BK1067" s="44">
        <v>1</v>
      </c>
      <c r="BL1067" s="44">
        <v>1.0281747903295262</v>
      </c>
      <c r="BM1067" s="44">
        <v>1</v>
      </c>
      <c r="BN1067" s="44">
        <v>2.3975903614457832</v>
      </c>
      <c r="BO1067" s="44">
        <v>1</v>
      </c>
      <c r="BP1067" s="44">
        <v>0.46830756592669615</v>
      </c>
      <c r="BQ1067" s="44">
        <v>3596</v>
      </c>
      <c r="BR1067" s="44">
        <v>4565.0499999999993</v>
      </c>
      <c r="BS1067" s="44">
        <v>3531.4</v>
      </c>
      <c r="BT1067" s="44">
        <v>4651.2</v>
      </c>
      <c r="BU1067" s="44">
        <v>4173.159999999988</v>
      </c>
      <c r="BV1067" s="44">
        <v>7421.8225000000157</v>
      </c>
      <c r="BW1067" s="44">
        <v>969</v>
      </c>
      <c r="BX1067" s="44">
        <v>22710.489999999991</v>
      </c>
      <c r="BY1067" s="44">
        <v>1119.7999999999997</v>
      </c>
      <c r="BZ1067" s="44">
        <v>7742.8346552037292</v>
      </c>
      <c r="CA1067" s="44">
        <v>4478308.7436312065</v>
      </c>
      <c r="CB1067" s="44">
        <v>9859.0361445783128</v>
      </c>
      <c r="CC1067" s="44">
        <v>4478.8999999999996</v>
      </c>
      <c r="CD1067" s="44">
        <v>4651.2</v>
      </c>
      <c r="CE1067" s="44" t="e">
        <v>#DIV/0!</v>
      </c>
      <c r="CF1067" s="44">
        <v>818.3</v>
      </c>
      <c r="CG1067" s="44">
        <v>1119.7</v>
      </c>
      <c r="CH1067" s="44" t="e">
        <v>#DIV/0!</v>
      </c>
      <c r="CI1067" s="44">
        <v>4263.6000000000004</v>
      </c>
      <c r="CJ1067" s="44">
        <v>4263.6000000000004</v>
      </c>
      <c r="CK1067" s="44" t="e">
        <v>#DIV/0!</v>
      </c>
      <c r="CL1067" s="44">
        <v>9859.0361445783128</v>
      </c>
      <c r="CM1067" s="44">
        <v>5626.6331658291456</v>
      </c>
      <c r="CN1067" s="44" t="e">
        <v>#DIV/0!</v>
      </c>
      <c r="CO1067" s="44">
        <v>99.4</v>
      </c>
      <c r="CP1067" s="44">
        <v>96.5</v>
      </c>
      <c r="CQ1067" s="44" t="e">
        <v>#DIV/0!</v>
      </c>
    </row>
    <row r="1068" spans="1:95" s="4" customFormat="1" x14ac:dyDescent="0.2">
      <c r="A1068" t="s">
        <v>1895</v>
      </c>
      <c r="B1068" t="s">
        <v>173</v>
      </c>
      <c r="C1068" t="s">
        <v>3056</v>
      </c>
      <c r="D1068" t="s">
        <v>3057</v>
      </c>
      <c r="E1068" t="s">
        <v>3058</v>
      </c>
      <c r="F1068" t="s">
        <v>3059</v>
      </c>
      <c r="G1068" t="s">
        <v>3060</v>
      </c>
      <c r="H1068" t="s">
        <v>1882</v>
      </c>
      <c r="I1068"/>
      <c r="J1068" t="s">
        <v>552</v>
      </c>
      <c r="K1068"/>
      <c r="L1068" t="s">
        <v>104</v>
      </c>
      <c r="M1068" t="s">
        <v>3063</v>
      </c>
      <c r="N1068"/>
      <c r="O1068"/>
      <c r="P1068">
        <v>2</v>
      </c>
      <c r="Q1068">
        <v>2</v>
      </c>
      <c r="R1068"/>
      <c r="S1068"/>
      <c r="T1068"/>
      <c r="U1068"/>
      <c r="V1068" t="str">
        <f t="shared" si="32"/>
        <v>Y</v>
      </c>
      <c r="W1068"/>
      <c r="X1068"/>
      <c r="Y1068" s="44">
        <v>2953.5</v>
      </c>
      <c r="Z1068" s="44">
        <v>29480.889999999938</v>
      </c>
      <c r="AA1068" s="44">
        <v>4808</v>
      </c>
      <c r="AB1068" s="44">
        <v>10609</v>
      </c>
      <c r="AC1068" s="44">
        <v>0.15049999999999999</v>
      </c>
      <c r="AD1068" s="44">
        <v>3.5402500000000017E-3</v>
      </c>
      <c r="AE1068" s="44">
        <v>1854.5500000000002</v>
      </c>
      <c r="AF1068" s="44">
        <v>75487.5625</v>
      </c>
      <c r="AG1068" s="44">
        <v>4091.3</v>
      </c>
      <c r="AH1068" s="44">
        <v>16692.640000000014</v>
      </c>
      <c r="AI1068" s="44">
        <v>4220.5</v>
      </c>
      <c r="AJ1068" s="44">
        <v>2781.8</v>
      </c>
      <c r="AK1068" s="44">
        <v>4911</v>
      </c>
      <c r="AL1068" s="44">
        <v>9.0999999999999998E-2</v>
      </c>
      <c r="AM1068" s="44">
        <v>4705</v>
      </c>
      <c r="AN1068" s="44">
        <v>2129.1999999999998</v>
      </c>
      <c r="AO1068" s="44">
        <v>2</v>
      </c>
      <c r="AP1068" s="44">
        <v>0.40200000000000002</v>
      </c>
      <c r="AQ1068" s="44">
        <v>9.0999999999999998E-2</v>
      </c>
      <c r="AR1068" s="44">
        <v>4705</v>
      </c>
      <c r="AS1068" s="44">
        <v>0.21</v>
      </c>
      <c r="AT1068" s="44">
        <v>4911</v>
      </c>
      <c r="AU1068" s="44">
        <v>0.21</v>
      </c>
      <c r="AV1068" s="44">
        <v>13749.981684981685</v>
      </c>
      <c r="AW1068" s="44">
        <v>13035406.070455849</v>
      </c>
      <c r="AX1068" s="44">
        <v>17360.439560439561</v>
      </c>
      <c r="AY1068" s="44">
        <v>0.10100000000000006</v>
      </c>
      <c r="AZ1068" s="44">
        <v>0</v>
      </c>
      <c r="BA1068" s="44">
        <v>17360.439560439561</v>
      </c>
      <c r="BB1068" s="44">
        <v>17360.439560439561</v>
      </c>
      <c r="BC1068" s="44">
        <v>10139.523809523811</v>
      </c>
      <c r="BD1068" s="44">
        <v>0.10100000000000006</v>
      </c>
      <c r="BE1068" s="44" t="e">
        <v>#DIV/0!</v>
      </c>
      <c r="BF1068" s="44" t="e">
        <v>#DIV/0!</v>
      </c>
      <c r="BG1068" s="44" t="e">
        <v>#DIV/0!</v>
      </c>
      <c r="BH1068" s="44" t="e">
        <v>#DIV/0!</v>
      </c>
      <c r="BI1068" s="44" t="e">
        <v>#DIV/0!</v>
      </c>
      <c r="BJ1068" s="44">
        <v>4.9751243781094523</v>
      </c>
      <c r="BK1068" s="44">
        <v>1</v>
      </c>
      <c r="BL1068" s="44">
        <v>1.0437832093517534</v>
      </c>
      <c r="BM1068" s="44">
        <v>1</v>
      </c>
      <c r="BN1068" s="44">
        <v>2.3076923076923075</v>
      </c>
      <c r="BO1068" s="44">
        <v>1</v>
      </c>
      <c r="BP1068" s="44">
        <v>0.58405916360720767</v>
      </c>
      <c r="BQ1068" s="44">
        <v>3639.1000000000004</v>
      </c>
      <c r="BR1068" s="44">
        <v>4414.3</v>
      </c>
      <c r="BS1068" s="44">
        <v>3488.4</v>
      </c>
      <c r="BT1068" s="44">
        <v>4522</v>
      </c>
      <c r="BU1068" s="44">
        <v>22710.490000000013</v>
      </c>
      <c r="BV1068" s="44">
        <v>11599.289999999961</v>
      </c>
      <c r="BW1068" s="44">
        <v>775.19999999999993</v>
      </c>
      <c r="BX1068" s="44">
        <v>66770.559999999939</v>
      </c>
      <c r="BY1068" s="44">
        <v>1033.5999999999999</v>
      </c>
      <c r="BZ1068" s="44">
        <v>5300.5128205128203</v>
      </c>
      <c r="CA1068" s="44">
        <v>143344.06204296334</v>
      </c>
      <c r="CB1068" s="44">
        <v>5679.1208791208792</v>
      </c>
      <c r="CC1068" s="44">
        <v>4306.6000000000004</v>
      </c>
      <c r="CD1068" s="44">
        <v>4522</v>
      </c>
      <c r="CE1068" s="44" t="e">
        <v>#DIV/0!</v>
      </c>
      <c r="CF1068" s="44">
        <v>516.79999999999995</v>
      </c>
      <c r="CG1068" s="44">
        <v>1033.5999999999999</v>
      </c>
      <c r="CH1068" s="44" t="e">
        <v>#DIV/0!</v>
      </c>
      <c r="CI1068" s="44">
        <v>4220.5</v>
      </c>
      <c r="CJ1068" s="44">
        <v>3962.1</v>
      </c>
      <c r="CK1068" s="44" t="e">
        <v>#DIV/0!</v>
      </c>
      <c r="CL1068" s="44">
        <v>5679.1208791208792</v>
      </c>
      <c r="CM1068" s="44">
        <v>4921.9047619047615</v>
      </c>
      <c r="CN1068" s="44" t="e">
        <v>#DIV/0!</v>
      </c>
      <c r="CO1068" s="44">
        <v>102.3</v>
      </c>
      <c r="CP1068" s="44">
        <v>100.8</v>
      </c>
      <c r="CQ1068" s="44" t="e">
        <v>#DIV/0!</v>
      </c>
    </row>
    <row r="1069" spans="1:95" s="4" customFormat="1" x14ac:dyDescent="0.2">
      <c r="A1069" t="s">
        <v>1895</v>
      </c>
      <c r="B1069" t="s">
        <v>173</v>
      </c>
      <c r="C1069" t="s">
        <v>3056</v>
      </c>
      <c r="D1069" t="s">
        <v>3057</v>
      </c>
      <c r="E1069" t="s">
        <v>3058</v>
      </c>
      <c r="F1069" t="s">
        <v>3059</v>
      </c>
      <c r="G1069" t="s">
        <v>3060</v>
      </c>
      <c r="H1069" t="s">
        <v>1882</v>
      </c>
      <c r="I1069"/>
      <c r="J1069" t="s">
        <v>552</v>
      </c>
      <c r="K1069"/>
      <c r="L1069" t="s">
        <v>104</v>
      </c>
      <c r="M1069" t="s">
        <v>3064</v>
      </c>
      <c r="N1069"/>
      <c r="O1069"/>
      <c r="P1069">
        <v>2</v>
      </c>
      <c r="Q1069">
        <v>2</v>
      </c>
      <c r="R1069"/>
      <c r="S1069"/>
      <c r="T1069"/>
      <c r="U1069"/>
      <c r="V1069" t="str">
        <f t="shared" si="32"/>
        <v>Y</v>
      </c>
      <c r="W1069"/>
      <c r="X1069"/>
      <c r="Y1069" s="44">
        <v>2878.9</v>
      </c>
      <c r="Z1069" s="44">
        <v>187575.6099999994</v>
      </c>
      <c r="AA1069" s="44">
        <v>4866.05</v>
      </c>
      <c r="AB1069" s="44">
        <v>5844.6024999999718</v>
      </c>
      <c r="AC1069" s="44">
        <v>0.1265</v>
      </c>
      <c r="AD1069" s="44">
        <v>5.256250000000004E-3</v>
      </c>
      <c r="AE1069" s="44">
        <v>1987.1499999999999</v>
      </c>
      <c r="AF1069" s="44">
        <v>259641.20249999966</v>
      </c>
      <c r="AG1069" s="44">
        <v>4155.8999999999996</v>
      </c>
      <c r="AH1069" s="44">
        <v>462.25</v>
      </c>
      <c r="AI1069" s="44">
        <v>4134.3999999999996</v>
      </c>
      <c r="AJ1069" s="44">
        <v>2445.8000000000002</v>
      </c>
      <c r="AK1069" s="44">
        <v>4942.5</v>
      </c>
      <c r="AL1069" s="44">
        <v>5.3999999999999999E-2</v>
      </c>
      <c r="AM1069" s="44">
        <v>4789.6000000000004</v>
      </c>
      <c r="AN1069" s="44">
        <v>2496.6999999999998</v>
      </c>
      <c r="AO1069" s="44">
        <v>2</v>
      </c>
      <c r="AP1069" s="44">
        <v>0.45300000000000001</v>
      </c>
      <c r="AQ1069" s="44">
        <v>5.3999999999999999E-2</v>
      </c>
      <c r="AR1069" s="44">
        <v>4789.6000000000004</v>
      </c>
      <c r="AS1069" s="44">
        <v>0.19900000000000001</v>
      </c>
      <c r="AT1069" s="44">
        <v>4942.5</v>
      </c>
      <c r="AU1069" s="44">
        <v>0.19900000000000001</v>
      </c>
      <c r="AV1069" s="44">
        <v>19954.597059370928</v>
      </c>
      <c r="AW1069" s="44">
        <v>54883885.361504912</v>
      </c>
      <c r="AX1069" s="44">
        <v>27362.96296296296</v>
      </c>
      <c r="AY1069" s="44">
        <v>0.2</v>
      </c>
      <c r="AZ1069" s="44">
        <v>0</v>
      </c>
      <c r="BA1069" s="44">
        <v>27362.96296296296</v>
      </c>
      <c r="BB1069" s="44">
        <v>27362.96296296296</v>
      </c>
      <c r="BC1069" s="44">
        <v>12546.231155778893</v>
      </c>
      <c r="BD1069" s="44">
        <v>0.2</v>
      </c>
      <c r="BE1069" s="44" t="e">
        <v>#DIV/0!</v>
      </c>
      <c r="BF1069" s="44" t="e">
        <v>#DIV/0!</v>
      </c>
      <c r="BG1069" s="44" t="e">
        <v>#DIV/0!</v>
      </c>
      <c r="BH1069" s="44" t="e">
        <v>#DIV/0!</v>
      </c>
      <c r="BI1069" s="44" t="e">
        <v>#DIV/0!</v>
      </c>
      <c r="BJ1069" s="44">
        <v>4.4150110375275933</v>
      </c>
      <c r="BK1069" s="44">
        <v>1</v>
      </c>
      <c r="BL1069" s="44">
        <v>1.0319233338900951</v>
      </c>
      <c r="BM1069" s="44">
        <v>1</v>
      </c>
      <c r="BN1069" s="44">
        <v>3.6851851851851856</v>
      </c>
      <c r="BO1069" s="44">
        <v>1</v>
      </c>
      <c r="BP1069" s="44">
        <v>0.45851142556311603</v>
      </c>
      <c r="BQ1069" s="44">
        <v>3574.5</v>
      </c>
      <c r="BR1069" s="44">
        <v>4586.55</v>
      </c>
      <c r="BS1069" s="44">
        <v>3402.2</v>
      </c>
      <c r="BT1069" s="44">
        <v>4608.1000000000004</v>
      </c>
      <c r="BU1069" s="44">
        <v>29687.290000000063</v>
      </c>
      <c r="BV1069" s="44">
        <v>464.40250000000782</v>
      </c>
      <c r="BW1069" s="44">
        <v>1012.05</v>
      </c>
      <c r="BX1069" s="44">
        <v>22725.5625</v>
      </c>
      <c r="BY1069" s="44">
        <v>1205.9000000000005</v>
      </c>
      <c r="BZ1069" s="44">
        <v>10896.608040201005</v>
      </c>
      <c r="CA1069" s="44">
        <v>25536770.29936114</v>
      </c>
      <c r="CB1069" s="44">
        <v>15950</v>
      </c>
      <c r="CC1069" s="44">
        <v>4608.1000000000004</v>
      </c>
      <c r="CD1069" s="44">
        <v>4565</v>
      </c>
      <c r="CE1069" s="44" t="e">
        <v>#DIV/0!</v>
      </c>
      <c r="CF1069" s="44">
        <v>861.3</v>
      </c>
      <c r="CG1069" s="44">
        <v>1162.8</v>
      </c>
      <c r="CH1069" s="44" t="e">
        <v>#DIV/0!</v>
      </c>
      <c r="CI1069" s="44">
        <v>4177.3999999999996</v>
      </c>
      <c r="CJ1069" s="44">
        <v>4134.3999999999996</v>
      </c>
      <c r="CK1069" s="44" t="e">
        <v>#DIV/0!</v>
      </c>
      <c r="CL1069" s="44">
        <v>15950</v>
      </c>
      <c r="CM1069" s="44">
        <v>5843.2160804020095</v>
      </c>
      <c r="CN1069" s="44" t="e">
        <v>#DIV/0!</v>
      </c>
      <c r="CO1069" s="44">
        <v>90.7</v>
      </c>
      <c r="CP1069" s="44">
        <v>93.9</v>
      </c>
      <c r="CQ1069" s="44" t="e">
        <v>#DIV/0!</v>
      </c>
    </row>
    <row r="1070" spans="1:95" s="4" customFormat="1" x14ac:dyDescent="0.2">
      <c r="A1070" t="s">
        <v>1895</v>
      </c>
      <c r="B1070" t="s">
        <v>173</v>
      </c>
      <c r="C1070" t="s">
        <v>3056</v>
      </c>
      <c r="D1070" t="s">
        <v>3057</v>
      </c>
      <c r="E1070" t="s">
        <v>3058</v>
      </c>
      <c r="F1070" t="s">
        <v>3059</v>
      </c>
      <c r="G1070" t="s">
        <v>3060</v>
      </c>
      <c r="H1070" t="s">
        <v>1882</v>
      </c>
      <c r="I1070"/>
      <c r="J1070" t="s">
        <v>552</v>
      </c>
      <c r="K1070"/>
      <c r="L1070" t="s">
        <v>104</v>
      </c>
      <c r="M1070" t="s">
        <v>3065</v>
      </c>
      <c r="N1070"/>
      <c r="O1070"/>
      <c r="P1070">
        <v>2</v>
      </c>
      <c r="Q1070">
        <v>2</v>
      </c>
      <c r="R1070"/>
      <c r="S1070"/>
      <c r="T1070"/>
      <c r="U1070"/>
      <c r="V1070" t="str">
        <f t="shared" si="32"/>
        <v>Y</v>
      </c>
      <c r="W1070"/>
      <c r="X1070"/>
      <c r="Y1070" s="44">
        <v>2816.15</v>
      </c>
      <c r="Z1070" s="44">
        <v>75487.5625</v>
      </c>
      <c r="AA1070" s="44">
        <v>4687.8500000000004</v>
      </c>
      <c r="AB1070" s="44">
        <v>23885.702499999916</v>
      </c>
      <c r="AC1070" s="44">
        <v>0.1195</v>
      </c>
      <c r="AD1070" s="44">
        <v>3.7822499999999992E-3</v>
      </c>
      <c r="AE1070" s="44">
        <v>1871.7</v>
      </c>
      <c r="AF1070" s="44">
        <v>184298.48999999976</v>
      </c>
      <c r="AG1070" s="44">
        <v>3811.4</v>
      </c>
      <c r="AH1070" s="44">
        <v>4173.159999999988</v>
      </c>
      <c r="AI1070" s="44">
        <v>3876</v>
      </c>
      <c r="AJ1070" s="44">
        <v>2541.4</v>
      </c>
      <c r="AK1070" s="44">
        <v>4842.3999999999996</v>
      </c>
      <c r="AL1070" s="44">
        <v>5.8000000000000003E-2</v>
      </c>
      <c r="AM1070" s="44">
        <v>4533.3</v>
      </c>
      <c r="AN1070" s="44">
        <v>2300.9999999999995</v>
      </c>
      <c r="AO1070" s="44">
        <v>2</v>
      </c>
      <c r="AP1070" s="44">
        <v>0.38399999999999995</v>
      </c>
      <c r="AQ1070" s="44">
        <v>5.8000000000000003E-2</v>
      </c>
      <c r="AR1070" s="44">
        <v>4533.3</v>
      </c>
      <c r="AS1070" s="44">
        <v>0.18099999999999999</v>
      </c>
      <c r="AT1070" s="44">
        <v>4842.3999999999996</v>
      </c>
      <c r="AU1070" s="44">
        <v>0.18099999999999999</v>
      </c>
      <c r="AV1070" s="44">
        <v>18790.836349780911</v>
      </c>
      <c r="AW1070" s="44">
        <v>36943654.176333666</v>
      </c>
      <c r="AX1070" s="44">
        <v>24868.96551724138</v>
      </c>
      <c r="AY1070" s="44">
        <v>0.14499999999999996</v>
      </c>
      <c r="AZ1070" s="44">
        <v>0</v>
      </c>
      <c r="BA1070" s="44">
        <v>24868.96551724138</v>
      </c>
      <c r="BB1070" s="44">
        <v>24868.96551724138</v>
      </c>
      <c r="BC1070" s="44">
        <v>12712.707182320442</v>
      </c>
      <c r="BD1070" s="44">
        <v>0.14499999999999996</v>
      </c>
      <c r="BE1070" s="44" t="e">
        <v>#DIV/0!</v>
      </c>
      <c r="BF1070" s="44" t="e">
        <v>#DIV/0!</v>
      </c>
      <c r="BG1070" s="44" t="e">
        <v>#DIV/0!</v>
      </c>
      <c r="BH1070" s="44" t="e">
        <v>#DIV/0!</v>
      </c>
      <c r="BI1070" s="44" t="e">
        <v>#DIV/0!</v>
      </c>
      <c r="BJ1070" s="44">
        <v>5.2083333333333339</v>
      </c>
      <c r="BK1070" s="44">
        <v>1</v>
      </c>
      <c r="BL1070" s="44">
        <v>1.0681843248847416</v>
      </c>
      <c r="BM1070" s="44">
        <v>1</v>
      </c>
      <c r="BN1070" s="44">
        <v>3.1206896551724137</v>
      </c>
      <c r="BO1070" s="44">
        <v>1</v>
      </c>
      <c r="BP1070" s="44">
        <v>0.51118761548432168</v>
      </c>
      <c r="BQ1070" s="44">
        <v>3423.75</v>
      </c>
      <c r="BR1070" s="44">
        <v>4371.25</v>
      </c>
      <c r="BS1070" s="44">
        <v>3402.2</v>
      </c>
      <c r="BT1070" s="44">
        <v>4392.8</v>
      </c>
      <c r="BU1070" s="44">
        <v>464.40250000000782</v>
      </c>
      <c r="BV1070" s="44">
        <v>464.40250000000782</v>
      </c>
      <c r="BW1070" s="44">
        <v>947.45</v>
      </c>
      <c r="BX1070" s="44">
        <v>1853.3025000000011</v>
      </c>
      <c r="BY1070" s="44">
        <v>990.60000000000036</v>
      </c>
      <c r="BZ1070" s="44">
        <v>10532.739569441797</v>
      </c>
      <c r="CA1070" s="44">
        <v>25607282.586208537</v>
      </c>
      <c r="CB1070" s="44">
        <v>15593.103448275861</v>
      </c>
      <c r="CC1070" s="44">
        <v>4349.7</v>
      </c>
      <c r="CD1070" s="44">
        <v>4392.8</v>
      </c>
      <c r="CE1070" s="44" t="e">
        <v>#DIV/0!</v>
      </c>
      <c r="CF1070" s="44">
        <v>904.4</v>
      </c>
      <c r="CG1070" s="44">
        <v>990.5</v>
      </c>
      <c r="CH1070" s="44" t="e">
        <v>#DIV/0!</v>
      </c>
      <c r="CI1070" s="44">
        <v>3746.8</v>
      </c>
      <c r="CJ1070" s="44">
        <v>3876</v>
      </c>
      <c r="CK1070" s="44" t="e">
        <v>#DIV/0!</v>
      </c>
      <c r="CL1070" s="44">
        <v>15593.103448275861</v>
      </c>
      <c r="CM1070" s="44">
        <v>5472.3756906077351</v>
      </c>
      <c r="CN1070" s="44" t="e">
        <v>#DIV/0!</v>
      </c>
      <c r="CO1070" s="44">
        <v>93.4</v>
      </c>
      <c r="CP1070" s="44">
        <v>100.9</v>
      </c>
      <c r="CQ1070" s="44" t="e">
        <v>#DIV/0!</v>
      </c>
    </row>
    <row r="1071" spans="1:95" s="5" customFormat="1" x14ac:dyDescent="0.2">
      <c r="A1071" s="2" t="s">
        <v>1895</v>
      </c>
      <c r="B1071" s="2" t="s">
        <v>173</v>
      </c>
      <c r="C1071" s="2" t="s">
        <v>3056</v>
      </c>
      <c r="D1071" s="2" t="s">
        <v>3057</v>
      </c>
      <c r="E1071" s="2" t="s">
        <v>3058</v>
      </c>
      <c r="F1071" s="2" t="s">
        <v>3059</v>
      </c>
      <c r="G1071" s="2" t="s">
        <v>3060</v>
      </c>
      <c r="H1071" s="2" t="s">
        <v>1882</v>
      </c>
      <c r="I1071" s="2"/>
      <c r="J1071" s="2" t="s">
        <v>552</v>
      </c>
      <c r="K1071" s="2"/>
      <c r="L1071" s="2" t="s">
        <v>104</v>
      </c>
      <c r="M1071" s="2" t="s">
        <v>3066</v>
      </c>
      <c r="N1071" s="2"/>
      <c r="O1071" s="2"/>
      <c r="P1071" s="2">
        <v>2</v>
      </c>
      <c r="Q1071" s="2">
        <v>2</v>
      </c>
      <c r="R1071" s="2"/>
      <c r="S1071" s="2"/>
      <c r="T1071" s="2"/>
      <c r="U1071" s="2"/>
      <c r="V1071" s="2" t="str">
        <f t="shared" si="32"/>
        <v>Y</v>
      </c>
      <c r="W1071" s="2"/>
      <c r="X1071" s="2"/>
      <c r="Y1071" s="45">
        <v>3331.25</v>
      </c>
      <c r="Z1071" s="45">
        <v>1179.9224999999938</v>
      </c>
      <c r="AA1071" s="45">
        <v>4739.3500000000004</v>
      </c>
      <c r="AB1071" s="45">
        <v>18865.022499999977</v>
      </c>
      <c r="AC1071" s="45">
        <v>0.1305</v>
      </c>
      <c r="AD1071" s="45">
        <v>1.3322500000000036E-3</v>
      </c>
      <c r="AE1071" s="45">
        <v>1408.05</v>
      </c>
      <c r="AF1071" s="45">
        <v>29498.062500000233</v>
      </c>
      <c r="AG1071" s="45">
        <v>4195.3</v>
      </c>
      <c r="AH1071" s="45">
        <v>13735.840000000011</v>
      </c>
      <c r="AI1071" s="45">
        <v>4078.1</v>
      </c>
      <c r="AJ1071" s="45">
        <v>3296.9</v>
      </c>
      <c r="AK1071" s="45">
        <v>4876.7</v>
      </c>
      <c r="AL1071" s="45">
        <v>9.4E-2</v>
      </c>
      <c r="AM1071" s="45">
        <v>4602</v>
      </c>
      <c r="AN1071" s="45">
        <v>1579.7999999999997</v>
      </c>
      <c r="AO1071" s="45">
        <v>2</v>
      </c>
      <c r="AP1071" s="45">
        <v>0.3660000000000001</v>
      </c>
      <c r="AQ1071" s="45">
        <v>9.4E-2</v>
      </c>
      <c r="AR1071" s="45">
        <v>4602</v>
      </c>
      <c r="AS1071" s="45">
        <v>0.16700000000000001</v>
      </c>
      <c r="AT1071" s="45">
        <v>4876.7</v>
      </c>
      <c r="AU1071" s="45">
        <v>0.16700000000000001</v>
      </c>
      <c r="AV1071" s="45">
        <v>11306.003949547712</v>
      </c>
      <c r="AW1071" s="45">
        <v>3408172.7527229637</v>
      </c>
      <c r="AX1071" s="45">
        <v>13152.127659574468</v>
      </c>
      <c r="AY1071" s="45">
        <v>0.10500000000000007</v>
      </c>
      <c r="AZ1071" s="45">
        <v>0</v>
      </c>
      <c r="BA1071" s="45">
        <v>13152.127659574468</v>
      </c>
      <c r="BB1071" s="45">
        <v>13152.127659574468</v>
      </c>
      <c r="BC1071" s="45">
        <v>9459.8802395209568</v>
      </c>
      <c r="BD1071" s="45">
        <v>0.10500000000000007</v>
      </c>
      <c r="BE1071" s="45" t="e">
        <v>#DIV/0!</v>
      </c>
      <c r="BF1071" s="45" t="e">
        <v>#DIV/0!</v>
      </c>
      <c r="BG1071" s="45" t="e">
        <v>#DIV/0!</v>
      </c>
      <c r="BH1071" s="45" t="e">
        <v>#DIV/0!</v>
      </c>
      <c r="BI1071" s="45" t="e">
        <v>#DIV/0!</v>
      </c>
      <c r="BJ1071" s="45">
        <v>5.464480874316938</v>
      </c>
      <c r="BK1071" s="45">
        <v>1</v>
      </c>
      <c r="BL1071" s="45">
        <v>1.0596914385049978</v>
      </c>
      <c r="BM1071" s="45">
        <v>1</v>
      </c>
      <c r="BN1071" s="45">
        <v>1.7765957446808511</v>
      </c>
      <c r="BO1071" s="45">
        <v>1</v>
      </c>
      <c r="BP1071" s="45">
        <v>0.71926615102723446</v>
      </c>
      <c r="BQ1071" s="45">
        <v>3539.05</v>
      </c>
      <c r="BR1071" s="45">
        <v>4382.7999999999993</v>
      </c>
      <c r="BS1071" s="45">
        <v>3515.6</v>
      </c>
      <c r="BT1071" s="45">
        <v>4406.2</v>
      </c>
      <c r="BU1071" s="45">
        <v>549.90250000000219</v>
      </c>
      <c r="BV1071" s="45">
        <v>547.56000000000427</v>
      </c>
      <c r="BW1071" s="45">
        <v>843.75</v>
      </c>
      <c r="BX1071" s="45">
        <v>2194.9225000000019</v>
      </c>
      <c r="BY1071" s="45">
        <v>890.59999999999991</v>
      </c>
      <c r="BZ1071" s="45">
        <v>6905.2968531023062</v>
      </c>
      <c r="CA1071" s="45">
        <v>2472324.527540803</v>
      </c>
      <c r="CB1071" s="45">
        <v>8477.6595744680853</v>
      </c>
      <c r="CC1071" s="45">
        <v>4359.3999999999996</v>
      </c>
      <c r="CD1071" s="45">
        <v>4406.2</v>
      </c>
      <c r="CE1071" s="45" t="e">
        <v>#DIV/0!</v>
      </c>
      <c r="CF1071" s="45">
        <v>796.9</v>
      </c>
      <c r="CG1071" s="45">
        <v>890.6</v>
      </c>
      <c r="CH1071" s="45" t="e">
        <v>#DIV/0!</v>
      </c>
      <c r="CI1071" s="45">
        <v>4312.5</v>
      </c>
      <c r="CJ1071" s="45">
        <v>4078.1</v>
      </c>
      <c r="CK1071" s="45" t="e">
        <v>#DIV/0!</v>
      </c>
      <c r="CL1071" s="45">
        <v>8477.6595744680853</v>
      </c>
      <c r="CM1071" s="45">
        <v>5332.934131736527</v>
      </c>
      <c r="CN1071" s="45" t="e">
        <v>#DIV/0!</v>
      </c>
      <c r="CO1071" s="45">
        <v>84.5</v>
      </c>
      <c r="CP1071" s="45">
        <v>88.3</v>
      </c>
      <c r="CQ1071" s="45" t="e">
        <v>#DIV/0!</v>
      </c>
    </row>
    <row r="1072" spans="1:95" s="4" customFormat="1" x14ac:dyDescent="0.2">
      <c r="A1072" t="s">
        <v>1895</v>
      </c>
      <c r="B1072" t="s">
        <v>173</v>
      </c>
      <c r="C1072" t="s">
        <v>2155</v>
      </c>
      <c r="D1072" t="s">
        <v>3067</v>
      </c>
      <c r="E1072" t="s">
        <v>3068</v>
      </c>
      <c r="F1072" t="s">
        <v>164</v>
      </c>
      <c r="G1072"/>
      <c r="H1072"/>
      <c r="I1072"/>
      <c r="J1072"/>
      <c r="K1072" t="s">
        <v>3069</v>
      </c>
      <c r="L1072" t="s">
        <v>104</v>
      </c>
      <c r="M1072" t="s">
        <v>3070</v>
      </c>
      <c r="N1072"/>
      <c r="O1072"/>
      <c r="P1072">
        <v>67</v>
      </c>
      <c r="Q1072">
        <v>20</v>
      </c>
      <c r="R1072"/>
      <c r="S1072"/>
      <c r="T1072"/>
      <c r="U1072"/>
      <c r="V1072" t="str">
        <f t="shared" si="32"/>
        <v>Y</v>
      </c>
      <c r="W1072"/>
      <c r="X1072"/>
      <c r="Y1072" s="44">
        <v>4022.45</v>
      </c>
      <c r="Z1072" s="44">
        <v>296679.16450000001</v>
      </c>
      <c r="AA1072" s="44">
        <v>6129.59</v>
      </c>
      <c r="AB1072" s="44">
        <v>478006.86489999999</v>
      </c>
      <c r="AC1072" s="44">
        <v>0.1188</v>
      </c>
      <c r="AD1072" s="44">
        <v>3.6363599999999999E-3</v>
      </c>
      <c r="AE1072" s="44">
        <v>2107.12</v>
      </c>
      <c r="AF1072" s="44">
        <v>439990.50760000001</v>
      </c>
      <c r="AG1072" s="44">
        <v>4935.42</v>
      </c>
      <c r="AH1072" s="44">
        <v>510508.2476</v>
      </c>
      <c r="AI1072" s="44">
        <v>4435.8</v>
      </c>
      <c r="AJ1072" s="44">
        <v>2640.1</v>
      </c>
      <c r="AK1072" s="44">
        <v>6774.7</v>
      </c>
      <c r="AL1072" s="44">
        <v>8.7999999999999995E-2</v>
      </c>
      <c r="AM1072" s="44">
        <v>5255.4</v>
      </c>
      <c r="AN1072" s="44">
        <v>4134.6000000000004</v>
      </c>
      <c r="AO1072" s="44">
        <v>67</v>
      </c>
      <c r="AP1072" s="44">
        <v>13.754</v>
      </c>
      <c r="AQ1072" s="44">
        <v>0.11799999999999999</v>
      </c>
      <c r="AR1072" s="44">
        <v>4831.8999999999996</v>
      </c>
      <c r="AS1072" s="44">
        <v>7.0999999999999994E-2</v>
      </c>
      <c r="AT1072" s="44">
        <v>6077.3</v>
      </c>
      <c r="AU1072" s="44">
        <v>0.217</v>
      </c>
      <c r="AV1072" s="44">
        <v>20112.743539999999</v>
      </c>
      <c r="AW1072" s="44">
        <v>38092870.770000003</v>
      </c>
      <c r="AX1072" s="44">
        <v>47982.352939999997</v>
      </c>
      <c r="AY1072" s="44">
        <v>0.35699999999999998</v>
      </c>
      <c r="AZ1072" s="44">
        <v>0.41336200000000001</v>
      </c>
      <c r="BA1072" s="44">
        <v>28586.36364</v>
      </c>
      <c r="BB1072" s="44">
        <v>13297.457630000001</v>
      </c>
      <c r="BC1072" s="44">
        <v>44902.816899999998</v>
      </c>
      <c r="BD1072" s="44">
        <v>2.173</v>
      </c>
      <c r="BE1072" s="44">
        <v>4.1220115420000001</v>
      </c>
      <c r="BF1072" s="44">
        <v>2.2716946839999999</v>
      </c>
      <c r="BG1072" s="44">
        <v>4.5289855069999998</v>
      </c>
      <c r="BH1072" s="44">
        <v>0.55111312999999995</v>
      </c>
      <c r="BI1072" s="44">
        <v>1.99365942</v>
      </c>
      <c r="BJ1072" s="44">
        <v>20.285008000000001</v>
      </c>
      <c r="BK1072" s="44">
        <v>0.91941622000000001</v>
      </c>
      <c r="BL1072" s="44">
        <v>1.2577453999999999</v>
      </c>
      <c r="BM1072" s="44">
        <v>1.3409090910000001</v>
      </c>
      <c r="BN1072" s="44">
        <v>0.60169491500000005</v>
      </c>
      <c r="BO1072" s="44">
        <v>0.46516786100000002</v>
      </c>
      <c r="BP1072" s="44">
        <v>3.3767971409999999</v>
      </c>
      <c r="BQ1072" s="44">
        <v>4259.26</v>
      </c>
      <c r="BR1072" s="44">
        <v>5607.26</v>
      </c>
      <c r="BS1072" s="44">
        <v>3445.3</v>
      </c>
      <c r="BT1072" s="44">
        <v>6115.4</v>
      </c>
      <c r="BU1072" s="44">
        <v>272439.27439999999</v>
      </c>
      <c r="BV1072" s="44">
        <v>659825.20440000005</v>
      </c>
      <c r="BW1072" s="44">
        <v>1347.99</v>
      </c>
      <c r="BX1072" s="44">
        <v>247428.42290000001</v>
      </c>
      <c r="BY1072" s="44">
        <v>2670.1</v>
      </c>
      <c r="BZ1072" s="44">
        <v>13580.34671</v>
      </c>
      <c r="CA1072" s="44">
        <v>42130345.490000002</v>
      </c>
      <c r="CB1072" s="44">
        <v>36100</v>
      </c>
      <c r="CC1072" s="44">
        <v>5038.76</v>
      </c>
      <c r="CD1072" s="44">
        <v>5607.26</v>
      </c>
      <c r="CE1072" s="44">
        <v>5719.22</v>
      </c>
      <c r="CF1072" s="44">
        <v>938.84</v>
      </c>
      <c r="CG1072" s="44">
        <v>1347.99</v>
      </c>
      <c r="CH1072" s="44">
        <v>1223.0999999999999</v>
      </c>
      <c r="CI1072" s="44">
        <v>4392.76</v>
      </c>
      <c r="CJ1072" s="44">
        <v>4935.42</v>
      </c>
      <c r="CK1072" s="44">
        <v>5047.38</v>
      </c>
      <c r="CL1072" s="44">
        <v>10059.645630000001</v>
      </c>
      <c r="CM1072" s="44">
        <v>13580.34671</v>
      </c>
      <c r="CN1072" s="44">
        <v>13244.21364</v>
      </c>
      <c r="CO1072" s="44">
        <v>93.1</v>
      </c>
      <c r="CP1072" s="44">
        <v>87.38</v>
      </c>
      <c r="CQ1072" s="44">
        <v>84.66</v>
      </c>
    </row>
    <row r="1073" spans="1:95" s="4" customFormat="1" x14ac:dyDescent="0.2">
      <c r="A1073" t="s">
        <v>1895</v>
      </c>
      <c r="B1073" t="s">
        <v>173</v>
      </c>
      <c r="C1073" t="s">
        <v>2155</v>
      </c>
      <c r="D1073" t="s">
        <v>3067</v>
      </c>
      <c r="E1073" t="s">
        <v>3068</v>
      </c>
      <c r="F1073" t="s">
        <v>164</v>
      </c>
      <c r="G1073"/>
      <c r="H1073"/>
      <c r="I1073"/>
      <c r="J1073"/>
      <c r="K1073" t="s">
        <v>3069</v>
      </c>
      <c r="L1073" t="s">
        <v>104</v>
      </c>
      <c r="M1073" t="s">
        <v>3071</v>
      </c>
      <c r="N1073"/>
      <c r="O1073"/>
      <c r="P1073">
        <v>59</v>
      </c>
      <c r="Q1073">
        <v>17</v>
      </c>
      <c r="R1073"/>
      <c r="S1073"/>
      <c r="T1073"/>
      <c r="U1073"/>
      <c r="V1073" t="str">
        <f t="shared" si="32"/>
        <v>Y</v>
      </c>
      <c r="W1073"/>
      <c r="X1073"/>
      <c r="Y1073" s="44">
        <v>3591.58</v>
      </c>
      <c r="Z1073" s="44">
        <v>175279.1796</v>
      </c>
      <c r="AA1073" s="44">
        <v>5041.18</v>
      </c>
      <c r="AB1073" s="44">
        <v>125707.16160000001</v>
      </c>
      <c r="AC1073" s="44">
        <v>0.12709999999999999</v>
      </c>
      <c r="AD1073" s="44">
        <v>3.5392900000000001E-3</v>
      </c>
      <c r="AE1073" s="44">
        <v>1449.57</v>
      </c>
      <c r="AF1073" s="44">
        <v>27767.188099999999</v>
      </c>
      <c r="AG1073" s="44">
        <v>4720.33</v>
      </c>
      <c r="AH1073" s="44">
        <v>72981.528099999996</v>
      </c>
      <c r="AI1073" s="44">
        <v>4171.8999999999996</v>
      </c>
      <c r="AJ1073" s="44">
        <v>1942.7</v>
      </c>
      <c r="AK1073" s="44">
        <v>6699.9</v>
      </c>
      <c r="AL1073" s="44">
        <v>0.35</v>
      </c>
      <c r="AM1073" s="44">
        <v>6152</v>
      </c>
      <c r="AN1073" s="44">
        <v>4757.2</v>
      </c>
      <c r="AO1073" s="44">
        <v>59</v>
      </c>
      <c r="AP1073" s="44">
        <v>10.099</v>
      </c>
      <c r="AQ1073" s="44">
        <v>6.3E-2</v>
      </c>
      <c r="AR1073" s="44">
        <v>5280.3</v>
      </c>
      <c r="AS1073" s="44">
        <v>4.4999999999999998E-2</v>
      </c>
      <c r="AT1073" s="44">
        <v>4981.3999999999996</v>
      </c>
      <c r="AU1073" s="44">
        <v>0.36299999999999999</v>
      </c>
      <c r="AV1073" s="44">
        <v>13986.725469999999</v>
      </c>
      <c r="AW1073" s="44">
        <v>32204262.850000001</v>
      </c>
      <c r="AX1073" s="44">
        <v>44280</v>
      </c>
      <c r="AY1073" s="44">
        <v>0.28544444400000002</v>
      </c>
      <c r="AZ1073" s="44">
        <v>0.47254891399999999</v>
      </c>
      <c r="BA1073" s="44">
        <v>7614.2857139999996</v>
      </c>
      <c r="BB1073" s="44">
        <v>19766.666669999999</v>
      </c>
      <c r="BC1073" s="44">
        <v>44280</v>
      </c>
      <c r="BD1073" s="44">
        <v>2.2290000000000001</v>
      </c>
      <c r="BE1073" s="44">
        <v>2.5549310169999999</v>
      </c>
      <c r="BF1073" s="44">
        <v>2.6041666669999999</v>
      </c>
      <c r="BG1073" s="44">
        <v>12.626262629999999</v>
      </c>
      <c r="BH1073" s="44">
        <v>1.019270833</v>
      </c>
      <c r="BI1073" s="44">
        <v>4.848484848</v>
      </c>
      <c r="BJ1073" s="44">
        <v>27.626497669999999</v>
      </c>
      <c r="BK1073" s="44">
        <v>0.85830624200000005</v>
      </c>
      <c r="BL1073" s="44">
        <v>0.94339336799999995</v>
      </c>
      <c r="BM1073" s="44">
        <v>0.18</v>
      </c>
      <c r="BN1073" s="44">
        <v>0.71428571399999996</v>
      </c>
      <c r="BO1073" s="44">
        <v>2.595997498</v>
      </c>
      <c r="BP1073" s="44">
        <v>2.2401349069999998</v>
      </c>
      <c r="BQ1073" s="44">
        <v>4246.87</v>
      </c>
      <c r="BR1073" s="44">
        <v>4917.2</v>
      </c>
      <c r="BS1073" s="44">
        <v>2296.9</v>
      </c>
      <c r="BT1073" s="44">
        <v>6187.5</v>
      </c>
      <c r="BU1073" s="44">
        <v>105561.61010000001</v>
      </c>
      <c r="BV1073" s="44">
        <v>94674.2</v>
      </c>
      <c r="BW1073" s="44">
        <v>670.3</v>
      </c>
      <c r="BX1073" s="44">
        <v>12326.778</v>
      </c>
      <c r="BY1073" s="44">
        <v>3890.6</v>
      </c>
      <c r="BZ1073" s="44">
        <v>6856.3243490000004</v>
      </c>
      <c r="CA1073" s="44">
        <v>11869656.84</v>
      </c>
      <c r="CB1073" s="44">
        <v>14600</v>
      </c>
      <c r="CC1073" s="44">
        <v>5990.64</v>
      </c>
      <c r="CD1073" s="44">
        <v>4917.2</v>
      </c>
      <c r="CE1073" s="44">
        <v>3749.98</v>
      </c>
      <c r="CF1073" s="44">
        <v>2606.2399999999998</v>
      </c>
      <c r="CG1073" s="44">
        <v>670.3</v>
      </c>
      <c r="CH1073" s="44">
        <v>646.88</v>
      </c>
      <c r="CI1073" s="44">
        <v>5596.88</v>
      </c>
      <c r="CJ1073" s="44">
        <v>4720.33</v>
      </c>
      <c r="CK1073" s="44">
        <v>3356.26</v>
      </c>
      <c r="CL1073" s="44">
        <v>8879.9702440000001</v>
      </c>
      <c r="CM1073" s="44">
        <v>6856.3243490000004</v>
      </c>
      <c r="CN1073" s="44">
        <v>9018.7648250000002</v>
      </c>
      <c r="CO1073" s="44">
        <v>92.14</v>
      </c>
      <c r="CP1073" s="44">
        <v>103.55</v>
      </c>
      <c r="CQ1073" s="44">
        <v>92.3</v>
      </c>
    </row>
    <row r="1074" spans="1:95" s="25" customFormat="1" x14ac:dyDescent="0.2">
      <c r="A1074" t="s">
        <v>1895</v>
      </c>
      <c r="B1074" t="s">
        <v>173</v>
      </c>
      <c r="C1074" t="s">
        <v>2155</v>
      </c>
      <c r="D1074" t="s">
        <v>3067</v>
      </c>
      <c r="E1074" t="s">
        <v>3068</v>
      </c>
      <c r="F1074" t="s">
        <v>164</v>
      </c>
      <c r="G1074"/>
      <c r="H1074"/>
      <c r="I1074"/>
      <c r="J1074"/>
      <c r="K1074" t="s">
        <v>3069</v>
      </c>
      <c r="L1074" t="s">
        <v>104</v>
      </c>
      <c r="M1074" t="s">
        <v>3072</v>
      </c>
      <c r="N1074"/>
      <c r="O1074"/>
      <c r="P1074">
        <v>49</v>
      </c>
      <c r="Q1074">
        <v>22</v>
      </c>
      <c r="R1074"/>
      <c r="S1074"/>
      <c r="T1074"/>
      <c r="U1074"/>
      <c r="V1074" t="str">
        <f t="shared" si="32"/>
        <v>Y</v>
      </c>
      <c r="W1074"/>
      <c r="X1074"/>
      <c r="Y1074" s="44">
        <v>2874.82</v>
      </c>
      <c r="Z1074" s="44">
        <v>294036.29759999999</v>
      </c>
      <c r="AA1074" s="44">
        <v>4747.96</v>
      </c>
      <c r="AB1074" s="44">
        <v>751725.75639999995</v>
      </c>
      <c r="AC1074" s="44">
        <v>0.1056</v>
      </c>
      <c r="AD1074" s="44">
        <v>1.55744E-3</v>
      </c>
      <c r="AE1074" s="44">
        <v>1873.11</v>
      </c>
      <c r="AF1074" s="44">
        <v>716812.52489999996</v>
      </c>
      <c r="AG1074" s="44">
        <v>3703.12</v>
      </c>
      <c r="AH1074" s="44">
        <v>185892.8916</v>
      </c>
      <c r="AI1074" s="44">
        <v>4312.5</v>
      </c>
      <c r="AJ1074" s="44">
        <v>1933.5</v>
      </c>
      <c r="AK1074" s="44">
        <v>6746.6</v>
      </c>
      <c r="AL1074" s="44">
        <v>0.214</v>
      </c>
      <c r="AM1074" s="44">
        <v>6431.2</v>
      </c>
      <c r="AN1074" s="44">
        <v>4813.1000000000004</v>
      </c>
      <c r="AO1074" s="44">
        <v>49</v>
      </c>
      <c r="AP1074" s="44">
        <v>9.5289999999999999</v>
      </c>
      <c r="AQ1074" s="44">
        <v>0.10299999999999999</v>
      </c>
      <c r="AR1074" s="44">
        <v>4689.7</v>
      </c>
      <c r="AS1074" s="44">
        <v>0.126</v>
      </c>
      <c r="AT1074" s="44">
        <v>6170.7</v>
      </c>
      <c r="AU1074" s="44">
        <v>0.313</v>
      </c>
      <c r="AV1074" s="44">
        <v>17759.029709999999</v>
      </c>
      <c r="AW1074" s="44">
        <v>12908707.9</v>
      </c>
      <c r="AX1074" s="44">
        <v>31362.376240000001</v>
      </c>
      <c r="AY1074" s="44">
        <v>0.198444444</v>
      </c>
      <c r="AZ1074" s="44">
        <v>4.6651357999999997E-2</v>
      </c>
      <c r="BA1074" s="44">
        <v>10867.289720000001</v>
      </c>
      <c r="BB1074" s="44">
        <v>20368.93204</v>
      </c>
      <c r="BC1074" s="44">
        <v>30037.301589999999</v>
      </c>
      <c r="BD1074" s="44">
        <v>0.77900000000000003</v>
      </c>
      <c r="BE1074" s="44">
        <v>5.0761421320000002</v>
      </c>
      <c r="BF1074" s="44">
        <v>3.5186488389999999</v>
      </c>
      <c r="BG1074" s="44">
        <v>5.0813008130000004</v>
      </c>
      <c r="BH1074" s="44">
        <v>0.69317382100000002</v>
      </c>
      <c r="BI1074" s="44">
        <v>1.4441056910000001</v>
      </c>
      <c r="BJ1074" s="44">
        <v>29.279042919999998</v>
      </c>
      <c r="BK1074" s="44">
        <v>0.72921072300000001</v>
      </c>
      <c r="BL1074" s="44">
        <v>1.3157984519999999</v>
      </c>
      <c r="BM1074" s="44">
        <v>0.48130841099999999</v>
      </c>
      <c r="BN1074" s="44">
        <v>1.223300971</v>
      </c>
      <c r="BO1074" s="44">
        <v>1.874334132</v>
      </c>
      <c r="BP1074" s="44">
        <v>1.4746625659999999</v>
      </c>
      <c r="BQ1074" s="44">
        <v>3328.12</v>
      </c>
      <c r="BR1074" s="44">
        <v>4331.26</v>
      </c>
      <c r="BS1074" s="44">
        <v>2343.8000000000002</v>
      </c>
      <c r="BT1074" s="44">
        <v>5718.8</v>
      </c>
      <c r="BU1074" s="44">
        <v>181495.54759999999</v>
      </c>
      <c r="BV1074" s="44">
        <v>420212.67239999998</v>
      </c>
      <c r="BW1074" s="44">
        <v>1003.11</v>
      </c>
      <c r="BX1074" s="44">
        <v>258945.0949</v>
      </c>
      <c r="BY1074" s="44">
        <v>3375</v>
      </c>
      <c r="BZ1074" s="44">
        <v>9121.7463750000006</v>
      </c>
      <c r="CA1074" s="44">
        <v>5782934.2479999997</v>
      </c>
      <c r="CB1074" s="44">
        <v>24598.019799999998</v>
      </c>
      <c r="CC1074" s="44">
        <v>4818.76</v>
      </c>
      <c r="CD1074" s="44">
        <v>4331.26</v>
      </c>
      <c r="CE1074" s="44">
        <v>4274.9799999999996</v>
      </c>
      <c r="CF1074" s="44">
        <v>1115.6199999999999</v>
      </c>
      <c r="CG1074" s="44">
        <v>1003.11</v>
      </c>
      <c r="CH1074" s="44">
        <v>1078.1400000000001</v>
      </c>
      <c r="CI1074" s="44">
        <v>4181.26</v>
      </c>
      <c r="CJ1074" s="44">
        <v>3703.12</v>
      </c>
      <c r="CK1074" s="44">
        <v>4012.5</v>
      </c>
      <c r="CL1074" s="44">
        <v>9056.1864010000008</v>
      </c>
      <c r="CM1074" s="44">
        <v>9121.7463750000006</v>
      </c>
      <c r="CN1074" s="44">
        <v>9427.2267520000005</v>
      </c>
      <c r="CO1074" s="44">
        <v>97.3</v>
      </c>
      <c r="CP1074" s="44">
        <v>99.11</v>
      </c>
      <c r="CQ1074" s="44">
        <v>100</v>
      </c>
    </row>
    <row r="1075" spans="1:95" s="4" customFormat="1" x14ac:dyDescent="0.2">
      <c r="A1075" t="s">
        <v>1895</v>
      </c>
      <c r="B1075" t="s">
        <v>173</v>
      </c>
      <c r="C1075" t="s">
        <v>2155</v>
      </c>
      <c r="D1075" t="s">
        <v>3067</v>
      </c>
      <c r="E1075" t="s">
        <v>3068</v>
      </c>
      <c r="F1075" t="s">
        <v>164</v>
      </c>
      <c r="G1075"/>
      <c r="H1075"/>
      <c r="I1075"/>
      <c r="J1075"/>
      <c r="K1075" t="s">
        <v>3069</v>
      </c>
      <c r="L1075" t="s">
        <v>104</v>
      </c>
      <c r="M1075" t="s">
        <v>3073</v>
      </c>
      <c r="N1075"/>
      <c r="O1075"/>
      <c r="P1075">
        <v>33</v>
      </c>
      <c r="Q1075">
        <v>18</v>
      </c>
      <c r="R1075"/>
      <c r="S1075"/>
      <c r="T1075"/>
      <c r="U1075"/>
      <c r="V1075" t="str">
        <f t="shared" si="32"/>
        <v>Y</v>
      </c>
      <c r="W1075"/>
      <c r="X1075"/>
      <c r="Y1075" s="44">
        <v>3827.05</v>
      </c>
      <c r="Z1075" s="44">
        <v>709363.17449999996</v>
      </c>
      <c r="AA1075" s="44">
        <v>5440.99</v>
      </c>
      <c r="AB1075" s="44">
        <v>878479.29689999996</v>
      </c>
      <c r="AC1075" s="44">
        <v>0.14280000000000001</v>
      </c>
      <c r="AD1075" s="44">
        <v>6.8029600000000003E-3</v>
      </c>
      <c r="AE1075" s="44">
        <v>1613.92</v>
      </c>
      <c r="AF1075" s="44">
        <v>534973.42559999996</v>
      </c>
      <c r="AG1075" s="44">
        <v>4603.8</v>
      </c>
      <c r="AH1075" s="44">
        <v>661579.39599999995</v>
      </c>
      <c r="AI1075" s="44">
        <v>3014.6</v>
      </c>
      <c r="AJ1075" s="44">
        <v>1578.5</v>
      </c>
      <c r="AK1075" s="44">
        <v>7312.6</v>
      </c>
      <c r="AL1075" s="44">
        <v>8.1000000000000003E-2</v>
      </c>
      <c r="AM1075" s="44">
        <v>4896.6000000000004</v>
      </c>
      <c r="AN1075" s="44">
        <v>5734.1</v>
      </c>
      <c r="AO1075" s="44">
        <v>33</v>
      </c>
      <c r="AP1075" s="44">
        <v>7.6710000000000003</v>
      </c>
      <c r="AQ1075" s="44">
        <v>9.6000000000000002E-2</v>
      </c>
      <c r="AR1075" s="44">
        <v>5250.9</v>
      </c>
      <c r="AS1075" s="44">
        <v>0.19700000000000001</v>
      </c>
      <c r="AT1075" s="44">
        <v>3221.4</v>
      </c>
      <c r="AU1075" s="44">
        <v>0.313</v>
      </c>
      <c r="AV1075" s="44">
        <v>14354.427600000001</v>
      </c>
      <c r="AW1075" s="44">
        <v>48092432.689999998</v>
      </c>
      <c r="AX1075" s="44">
        <v>47985.416669999999</v>
      </c>
      <c r="AY1075" s="44">
        <v>0.121555556</v>
      </c>
      <c r="AZ1075" s="44">
        <v>9.1166909999999997E-3</v>
      </c>
      <c r="BA1075" s="44">
        <v>30623.45679</v>
      </c>
      <c r="BB1075" s="44">
        <v>8389.5833330000005</v>
      </c>
      <c r="BC1075" s="44">
        <v>2943.654822</v>
      </c>
      <c r="BD1075" s="44">
        <v>0.29199999999999998</v>
      </c>
      <c r="BE1075" s="44">
        <v>5.9382422799999999</v>
      </c>
      <c r="BF1075" s="44">
        <v>3.9651070580000001</v>
      </c>
      <c r="BG1075" s="44">
        <v>6.6577896140000004</v>
      </c>
      <c r="BH1075" s="44">
        <v>0.66772402900000005</v>
      </c>
      <c r="BI1075" s="44">
        <v>1.679094541</v>
      </c>
      <c r="BJ1075" s="44">
        <v>36.370746969999999</v>
      </c>
      <c r="BK1075" s="44">
        <v>1.072356329</v>
      </c>
      <c r="BL1075" s="44">
        <v>0.61349482899999996</v>
      </c>
      <c r="BM1075" s="44">
        <v>1.1851851849999999</v>
      </c>
      <c r="BN1075" s="44">
        <v>2.0520833330000001</v>
      </c>
      <c r="BO1075" s="44">
        <v>0.273959383</v>
      </c>
      <c r="BP1075" s="44">
        <v>0.35087020499999999</v>
      </c>
      <c r="BQ1075" s="44">
        <v>4138.66</v>
      </c>
      <c r="BR1075" s="44">
        <v>5047.3900000000003</v>
      </c>
      <c r="BS1075" s="44">
        <v>1894.9</v>
      </c>
      <c r="BT1075" s="44">
        <v>7192.1</v>
      </c>
      <c r="BU1075" s="44">
        <v>674936.43640000001</v>
      </c>
      <c r="BV1075" s="44">
        <v>741786.29689999996</v>
      </c>
      <c r="BW1075" s="44">
        <v>908.7</v>
      </c>
      <c r="BX1075" s="44">
        <v>236462.3</v>
      </c>
      <c r="BY1075" s="44">
        <v>5297.2</v>
      </c>
      <c r="BZ1075" s="44">
        <v>8176.5893429999996</v>
      </c>
      <c r="CA1075" s="44">
        <v>17863990.68</v>
      </c>
      <c r="CB1075" s="44">
        <v>30954.166669999999</v>
      </c>
      <c r="CC1075" s="44">
        <v>5254.08</v>
      </c>
      <c r="CD1075" s="44">
        <v>5047.3900000000003</v>
      </c>
      <c r="CE1075" s="44">
        <v>5047.38</v>
      </c>
      <c r="CF1075" s="44">
        <v>1412.58</v>
      </c>
      <c r="CG1075" s="44">
        <v>908.7</v>
      </c>
      <c r="CH1075" s="44">
        <v>482.36</v>
      </c>
      <c r="CI1075" s="44">
        <v>4418.62</v>
      </c>
      <c r="CJ1075" s="44">
        <v>4603.8</v>
      </c>
      <c r="CK1075" s="44">
        <v>4935.42</v>
      </c>
      <c r="CL1075" s="44">
        <v>16096.040499999999</v>
      </c>
      <c r="CM1075" s="44">
        <v>8176.5893429999996</v>
      </c>
      <c r="CN1075" s="44">
        <v>6485.2894249999999</v>
      </c>
      <c r="CO1075" s="44">
        <v>76.599999999999994</v>
      </c>
      <c r="CP1075" s="44">
        <v>78.42</v>
      </c>
      <c r="CQ1075" s="44">
        <v>77.36</v>
      </c>
    </row>
    <row r="1076" spans="1:95" s="4" customFormat="1" x14ac:dyDescent="0.2">
      <c r="A1076" t="s">
        <v>1895</v>
      </c>
      <c r="B1076" t="s">
        <v>173</v>
      </c>
      <c r="C1076" t="s">
        <v>2155</v>
      </c>
      <c r="D1076" t="s">
        <v>3067</v>
      </c>
      <c r="E1076" t="s">
        <v>3068</v>
      </c>
      <c r="F1076" t="s">
        <v>164</v>
      </c>
      <c r="G1076"/>
      <c r="H1076"/>
      <c r="I1076"/>
      <c r="J1076"/>
      <c r="K1076" t="s">
        <v>3069</v>
      </c>
      <c r="L1076" t="s">
        <v>104</v>
      </c>
      <c r="M1076" t="s">
        <v>3074</v>
      </c>
      <c r="N1076"/>
      <c r="O1076"/>
      <c r="P1076">
        <v>42</v>
      </c>
      <c r="Q1076">
        <v>10</v>
      </c>
      <c r="R1076"/>
      <c r="S1076"/>
      <c r="T1076"/>
      <c r="U1076"/>
      <c r="V1076" t="str">
        <f t="shared" si="32"/>
        <v>Y</v>
      </c>
      <c r="W1076"/>
      <c r="X1076"/>
      <c r="Y1076" s="44">
        <v>4008.46</v>
      </c>
      <c r="Z1076" s="44">
        <v>169432.18040000001</v>
      </c>
      <c r="AA1076" s="44">
        <v>6132.44</v>
      </c>
      <c r="AB1076" s="44">
        <v>67606.700400000002</v>
      </c>
      <c r="AC1076" s="44">
        <v>7.7899999999999997E-2</v>
      </c>
      <c r="AD1076" s="44">
        <v>2.7949000000000002E-4</v>
      </c>
      <c r="AE1076" s="44">
        <v>2123.9899999999998</v>
      </c>
      <c r="AF1076" s="44">
        <v>183612.9129</v>
      </c>
      <c r="AG1076" s="44">
        <v>5000</v>
      </c>
      <c r="AH1076" s="44">
        <v>59148.794000000002</v>
      </c>
      <c r="AI1076" s="44">
        <v>4780.3999999999996</v>
      </c>
      <c r="AJ1076" s="44">
        <v>2219.1</v>
      </c>
      <c r="AK1076" s="44">
        <v>6551.6</v>
      </c>
      <c r="AL1076" s="44">
        <v>0.17899999999999999</v>
      </c>
      <c r="AM1076" s="44">
        <v>5001.8</v>
      </c>
      <c r="AN1076" s="44">
        <v>4332.5</v>
      </c>
      <c r="AO1076" s="44">
        <v>42</v>
      </c>
      <c r="AP1076" s="44">
        <v>7.6159999999999997</v>
      </c>
      <c r="AQ1076" s="44">
        <v>9.0999999999999998E-2</v>
      </c>
      <c r="AR1076" s="44">
        <v>6093.7</v>
      </c>
      <c r="AS1076" s="44">
        <v>8.7999999999999995E-2</v>
      </c>
      <c r="AT1076" s="44">
        <v>5494.9</v>
      </c>
      <c r="AU1076" s="44">
        <v>0.17899999999999999</v>
      </c>
      <c r="AV1076" s="44">
        <v>27529.991480000001</v>
      </c>
      <c r="AW1076" s="44">
        <v>12700398.07</v>
      </c>
      <c r="AX1076" s="44">
        <v>36825</v>
      </c>
      <c r="AY1076" s="44">
        <v>0.21644444400000001</v>
      </c>
      <c r="AZ1076" s="44">
        <v>9.9596246999999999E-2</v>
      </c>
      <c r="BA1076" s="44">
        <v>7281.0055869999997</v>
      </c>
      <c r="BB1076" s="44">
        <v>28642.85714</v>
      </c>
      <c r="BC1076" s="44">
        <v>36825</v>
      </c>
      <c r="BD1076" s="44">
        <v>1.105</v>
      </c>
      <c r="BE1076" s="44">
        <v>3.7993920970000001</v>
      </c>
      <c r="BF1076" s="44">
        <v>3.66703337</v>
      </c>
      <c r="BG1076" s="44">
        <v>5.1921079959999998</v>
      </c>
      <c r="BH1076" s="44">
        <v>0.96516318300000004</v>
      </c>
      <c r="BI1076" s="44">
        <v>1.4158878500000001</v>
      </c>
      <c r="BJ1076" s="44">
        <v>36.633403360000003</v>
      </c>
      <c r="BK1076" s="44">
        <v>1.2183014109999999</v>
      </c>
      <c r="BL1076" s="44">
        <v>0.90173457800000001</v>
      </c>
      <c r="BM1076" s="44">
        <v>0.508379888</v>
      </c>
      <c r="BN1076" s="44">
        <v>0.96703296699999997</v>
      </c>
      <c r="BO1076" s="44">
        <v>3.933915007</v>
      </c>
      <c r="BP1076" s="44">
        <v>1.285660848</v>
      </c>
      <c r="BQ1076" s="44">
        <v>4504.7299999999996</v>
      </c>
      <c r="BR1076" s="44">
        <v>5723.53</v>
      </c>
      <c r="BS1076" s="44">
        <v>3531.4</v>
      </c>
      <c r="BT1076" s="44">
        <v>6072.4</v>
      </c>
      <c r="BU1076" s="44">
        <v>48665.104099999997</v>
      </c>
      <c r="BV1076" s="44">
        <v>33916.580099999999</v>
      </c>
      <c r="BW1076" s="44">
        <v>1218.78</v>
      </c>
      <c r="BX1076" s="44">
        <v>26729.815600000002</v>
      </c>
      <c r="BY1076" s="44">
        <v>2541</v>
      </c>
      <c r="BZ1076" s="44">
        <v>15992.55019</v>
      </c>
      <c r="CA1076" s="44">
        <v>3738319.7349999999</v>
      </c>
      <c r="CB1076" s="44">
        <v>18596.590909999999</v>
      </c>
      <c r="CC1076" s="44">
        <v>5435</v>
      </c>
      <c r="CD1076" s="44">
        <v>5723.53</v>
      </c>
      <c r="CE1076" s="44">
        <v>5288.56</v>
      </c>
      <c r="CF1076" s="44">
        <v>964.7</v>
      </c>
      <c r="CG1076" s="44">
        <v>1218.78</v>
      </c>
      <c r="CH1076" s="44">
        <v>1619.3</v>
      </c>
      <c r="CI1076" s="44">
        <v>4995.7</v>
      </c>
      <c r="CJ1076" s="44">
        <v>5000</v>
      </c>
      <c r="CK1076" s="44">
        <v>4857.8999999999996</v>
      </c>
      <c r="CL1076" s="44">
        <v>8408.2869389999996</v>
      </c>
      <c r="CM1076" s="44">
        <v>15992.55019</v>
      </c>
      <c r="CN1076" s="44">
        <v>17472.68188</v>
      </c>
      <c r="CO1076" s="44">
        <v>81.400000000000006</v>
      </c>
      <c r="CP1076" s="44">
        <v>82.83</v>
      </c>
      <c r="CQ1076" s="44">
        <v>85.56</v>
      </c>
    </row>
    <row r="1077" spans="1:95" s="5" customFormat="1" x14ac:dyDescent="0.2">
      <c r="A1077" s="2" t="s">
        <v>1895</v>
      </c>
      <c r="B1077" s="2" t="s">
        <v>173</v>
      </c>
      <c r="C1077" s="2" t="s">
        <v>2155</v>
      </c>
      <c r="D1077" s="2" t="s">
        <v>3067</v>
      </c>
      <c r="E1077" s="2" t="s">
        <v>3068</v>
      </c>
      <c r="F1077" s="2" t="s">
        <v>164</v>
      </c>
      <c r="G1077" s="2"/>
      <c r="H1077" s="2"/>
      <c r="I1077" s="2"/>
      <c r="J1077" s="2"/>
      <c r="K1077" s="2" t="s">
        <v>3069</v>
      </c>
      <c r="L1077" s="2" t="s">
        <v>104</v>
      </c>
      <c r="M1077" s="2" t="s">
        <v>3075</v>
      </c>
      <c r="N1077" s="2"/>
      <c r="O1077" s="2"/>
      <c r="P1077" s="2">
        <v>28</v>
      </c>
      <c r="Q1077" s="2">
        <v>13</v>
      </c>
      <c r="R1077" s="2"/>
      <c r="S1077" s="2"/>
      <c r="T1077" s="2"/>
      <c r="U1077" s="2"/>
      <c r="V1077" s="2" t="str">
        <f t="shared" si="32"/>
        <v>Y</v>
      </c>
      <c r="W1077" s="2"/>
      <c r="X1077" s="2"/>
      <c r="Y1077" s="45">
        <v>3586.8964289999999</v>
      </c>
      <c r="Z1077" s="45">
        <v>652517.48750000005</v>
      </c>
      <c r="AA1077" s="45">
        <v>6514.1071430000002</v>
      </c>
      <c r="AB1077" s="45">
        <v>596034.98919999995</v>
      </c>
      <c r="AC1077" s="45">
        <v>0.146571429</v>
      </c>
      <c r="AD1077" s="45">
        <v>8.5686730000000006E-3</v>
      </c>
      <c r="AE1077" s="45">
        <v>2927.2178570000001</v>
      </c>
      <c r="AF1077" s="45">
        <v>1059074.784</v>
      </c>
      <c r="AG1077" s="45">
        <v>5075.671429</v>
      </c>
      <c r="AH1077" s="45">
        <v>548971.48919999995</v>
      </c>
      <c r="AI1077" s="45">
        <v>5555.6</v>
      </c>
      <c r="AJ1077" s="45">
        <v>2606.5</v>
      </c>
      <c r="AK1077" s="45">
        <v>8735.5</v>
      </c>
      <c r="AL1077" s="45">
        <v>0.106</v>
      </c>
      <c r="AM1077" s="45">
        <v>5671</v>
      </c>
      <c r="AN1077" s="45">
        <v>6129</v>
      </c>
      <c r="AO1077" s="45">
        <v>28</v>
      </c>
      <c r="AP1077" s="45">
        <v>5.665</v>
      </c>
      <c r="AQ1077" s="45">
        <v>7.6999999999999999E-2</v>
      </c>
      <c r="AR1077" s="45">
        <v>6305</v>
      </c>
      <c r="AS1077" s="45">
        <v>0.214</v>
      </c>
      <c r="AT1077" s="45">
        <v>6762.9</v>
      </c>
      <c r="AU1077" s="45">
        <v>0.52200000000000002</v>
      </c>
      <c r="AV1077" s="45">
        <v>23321.85642</v>
      </c>
      <c r="AW1077" s="45">
        <v>56609912.890000001</v>
      </c>
      <c r="AX1077" s="45">
        <v>39857.894740000003</v>
      </c>
      <c r="AY1077" s="45">
        <v>5.7814814999999999E-2</v>
      </c>
      <c r="AZ1077" s="45">
        <v>2.1531879999999999E-3</v>
      </c>
      <c r="BA1077" s="45">
        <v>16283.01887</v>
      </c>
      <c r="BB1077" s="45">
        <v>30881.818179999998</v>
      </c>
      <c r="BC1077" s="45">
        <v>17941.121500000001</v>
      </c>
      <c r="BD1077" s="45">
        <v>0.19400000000000001</v>
      </c>
      <c r="BE1077" s="45">
        <v>4.435682602</v>
      </c>
      <c r="BF1077" s="45">
        <v>5.4945054950000003</v>
      </c>
      <c r="BG1077" s="45">
        <v>5.6242969629999999</v>
      </c>
      <c r="BH1077" s="45">
        <v>1.238705739</v>
      </c>
      <c r="BI1077" s="45">
        <v>1.0236220469999999</v>
      </c>
      <c r="BJ1077" s="45">
        <v>4.9426301849999996</v>
      </c>
      <c r="BK1077" s="45">
        <v>1.111796861</v>
      </c>
      <c r="BL1077" s="45">
        <v>1.072624901</v>
      </c>
      <c r="BM1077" s="45">
        <v>0.72641509400000004</v>
      </c>
      <c r="BN1077" s="45">
        <v>2.7792207790000001</v>
      </c>
      <c r="BO1077" s="45">
        <v>1.8965658910000001</v>
      </c>
      <c r="BP1077" s="45">
        <v>0.58096066099999999</v>
      </c>
      <c r="BQ1077" s="45">
        <v>4165.1285710000002</v>
      </c>
      <c r="BR1077" s="45">
        <v>5760.1321429999998</v>
      </c>
      <c r="BS1077" s="45">
        <v>2971.6</v>
      </c>
      <c r="BT1077" s="45">
        <v>6976.8</v>
      </c>
      <c r="BU1077" s="45">
        <v>465116.96850000002</v>
      </c>
      <c r="BV1077" s="45">
        <v>352747.81359999999</v>
      </c>
      <c r="BW1077" s="45">
        <v>1595.003571</v>
      </c>
      <c r="BX1077" s="45">
        <v>319339.8432</v>
      </c>
      <c r="BY1077" s="45">
        <v>4005.2</v>
      </c>
      <c r="BZ1077" s="45">
        <v>12610.69234</v>
      </c>
      <c r="CA1077" s="45">
        <v>15825315.199999999</v>
      </c>
      <c r="CB1077" s="45">
        <v>21534.21053</v>
      </c>
      <c r="CC1077" s="45">
        <v>5871.377778</v>
      </c>
      <c r="CD1077" s="45">
        <v>5852.2444439999999</v>
      </c>
      <c r="CE1077" s="45">
        <v>5577.11</v>
      </c>
      <c r="CF1077" s="45">
        <v>1674.822222</v>
      </c>
      <c r="CG1077" s="45">
        <v>1875.7888889999999</v>
      </c>
      <c r="CH1077" s="45">
        <v>1270.46</v>
      </c>
      <c r="CI1077" s="45">
        <v>4761.2111109999996</v>
      </c>
      <c r="CJ1077" s="45">
        <v>5278.0111109999998</v>
      </c>
      <c r="CK1077" s="45">
        <v>5176.58</v>
      </c>
      <c r="CL1077" s="45">
        <v>12297.335719999999</v>
      </c>
      <c r="CM1077" s="45">
        <v>14260.47134</v>
      </c>
      <c r="CN1077" s="45">
        <v>11407.91221</v>
      </c>
      <c r="CO1077" s="45">
        <v>78.411111109999993</v>
      </c>
      <c r="CP1077" s="45">
        <v>82.2</v>
      </c>
      <c r="CQ1077" s="45">
        <v>78.58</v>
      </c>
    </row>
    <row r="1078" spans="1:95" s="4" customFormat="1" x14ac:dyDescent="0.2">
      <c r="A1078" t="s">
        <v>1895</v>
      </c>
      <c r="B1078" t="s">
        <v>173</v>
      </c>
      <c r="C1078" t="s">
        <v>3076</v>
      </c>
      <c r="D1078" t="s">
        <v>3077</v>
      </c>
      <c r="E1078" t="s">
        <v>3078</v>
      </c>
      <c r="F1078" t="s">
        <v>3079</v>
      </c>
      <c r="G1078" t="s">
        <v>2022</v>
      </c>
      <c r="H1078"/>
      <c r="I1078"/>
      <c r="J1078" t="s">
        <v>2023</v>
      </c>
      <c r="K1078"/>
      <c r="L1078" t="s">
        <v>104</v>
      </c>
      <c r="M1078" t="s">
        <v>3080</v>
      </c>
      <c r="N1078"/>
      <c r="O1078"/>
      <c r="P1078">
        <v>27</v>
      </c>
      <c r="Q1078">
        <v>5</v>
      </c>
      <c r="R1078"/>
      <c r="S1078"/>
      <c r="T1078"/>
      <c r="U1078"/>
      <c r="V1078" t="str">
        <f t="shared" si="32"/>
        <v>Y</v>
      </c>
      <c r="W1078"/>
      <c r="X1078"/>
      <c r="Y1078" s="44">
        <v>3649.6777780000002</v>
      </c>
      <c r="Z1078" s="44">
        <v>338031.89880000002</v>
      </c>
      <c r="AA1078" s="44">
        <v>4949.4629629999999</v>
      </c>
      <c r="AB1078" s="44">
        <v>280719.33270000003</v>
      </c>
      <c r="AC1078" s="44">
        <v>5.8518518999999998E-2</v>
      </c>
      <c r="AD1078" s="44">
        <v>1.17953E-4</v>
      </c>
      <c r="AE1078" s="44">
        <v>1299.77037</v>
      </c>
      <c r="AF1078" s="44">
        <v>543863.63910000003</v>
      </c>
      <c r="AG1078" s="44">
        <v>4673.5925930000003</v>
      </c>
      <c r="AH1078" s="44">
        <v>293607.01919999998</v>
      </c>
      <c r="AI1078" s="44">
        <v>4125</v>
      </c>
      <c r="AJ1078" s="44">
        <v>2815.8</v>
      </c>
      <c r="AK1078" s="44">
        <v>5792.1</v>
      </c>
      <c r="AL1078" s="44">
        <v>6.0999999999999999E-2</v>
      </c>
      <c r="AM1078" s="44">
        <v>4235.5</v>
      </c>
      <c r="AN1078" s="44">
        <v>2976.3</v>
      </c>
      <c r="AO1078" s="44">
        <v>27</v>
      </c>
      <c r="AP1078" s="44">
        <v>2.121</v>
      </c>
      <c r="AQ1078" s="44">
        <v>6.0999999999999999E-2</v>
      </c>
      <c r="AR1078" s="44">
        <v>5468.4</v>
      </c>
      <c r="AS1078" s="44">
        <v>6.0999999999999999E-2</v>
      </c>
      <c r="AT1078" s="44">
        <v>4160.7</v>
      </c>
      <c r="AU1078" s="44">
        <v>7.2999999999999995E-2</v>
      </c>
      <c r="AV1078" s="44">
        <v>22803.56264</v>
      </c>
      <c r="AW1078" s="44">
        <v>155130735.80000001</v>
      </c>
      <c r="AX1078" s="44">
        <v>43927.272729999997</v>
      </c>
      <c r="AY1078" s="44">
        <v>2.0807691999999999E-2</v>
      </c>
      <c r="AZ1078" s="44">
        <v>3.6700099999999999E-4</v>
      </c>
      <c r="BA1078" s="44">
        <v>5511.47541</v>
      </c>
      <c r="BB1078" s="44">
        <v>38993.442620000002</v>
      </c>
      <c r="BC1078" s="44">
        <v>10003.278689999999</v>
      </c>
      <c r="BD1078" s="44">
        <v>8.5000000000000006E-2</v>
      </c>
      <c r="BE1078" s="44">
        <v>11.15241636</v>
      </c>
      <c r="BF1078" s="44">
        <v>12.44813278</v>
      </c>
      <c r="BG1078" s="44">
        <v>16.69758813</v>
      </c>
      <c r="BH1078" s="44">
        <v>1.1161825729999999</v>
      </c>
      <c r="BI1078" s="44">
        <v>1.3413729130000001</v>
      </c>
      <c r="BJ1078" s="44">
        <v>12.72984441</v>
      </c>
      <c r="BK1078" s="44">
        <v>1.2910872390000001</v>
      </c>
      <c r="BL1078" s="44">
        <v>0.76086240900000002</v>
      </c>
      <c r="BM1078" s="44">
        <v>1</v>
      </c>
      <c r="BN1078" s="44">
        <v>1</v>
      </c>
      <c r="BO1078" s="44">
        <v>7.0749553839999999</v>
      </c>
      <c r="BP1078" s="44">
        <v>0.25653745900000002</v>
      </c>
      <c r="BQ1078" s="44">
        <v>3951.3962959999999</v>
      </c>
      <c r="BR1078" s="44">
        <v>4812.5</v>
      </c>
      <c r="BS1078" s="44">
        <v>3187.5</v>
      </c>
      <c r="BT1078" s="44">
        <v>5578.1</v>
      </c>
      <c r="BU1078" s="44">
        <v>282031.37290000002</v>
      </c>
      <c r="BV1078" s="44">
        <v>282387.76150000002</v>
      </c>
      <c r="BW1078" s="44">
        <v>861.11851850000005</v>
      </c>
      <c r="BX1078" s="44">
        <v>410513.61339999997</v>
      </c>
      <c r="BY1078" s="44">
        <v>2390.6</v>
      </c>
      <c r="BZ1078" s="44">
        <v>14874.417090000001</v>
      </c>
      <c r="CA1078" s="44">
        <v>103527043.7</v>
      </c>
      <c r="CB1078" s="44">
        <v>34090.909090000001</v>
      </c>
      <c r="CC1078" s="44">
        <v>4630.2111109999996</v>
      </c>
      <c r="CD1078" s="44">
        <v>4953.1333329999998</v>
      </c>
      <c r="CE1078" s="44">
        <v>4854.1555559999997</v>
      </c>
      <c r="CF1078" s="44">
        <v>515.62222220000001</v>
      </c>
      <c r="CG1078" s="44">
        <v>1255.2222220000001</v>
      </c>
      <c r="CH1078" s="44">
        <v>812.51111109999999</v>
      </c>
      <c r="CI1078" s="44">
        <v>4520.811111</v>
      </c>
      <c r="CJ1078" s="44">
        <v>4802.0777779999999</v>
      </c>
      <c r="CK1078" s="44">
        <v>4697.8888889999998</v>
      </c>
      <c r="CL1078" s="44">
        <v>10000.483109999999</v>
      </c>
      <c r="CM1078" s="44">
        <v>20360.38033</v>
      </c>
      <c r="CN1078" s="44">
        <v>14262.38782</v>
      </c>
      <c r="CO1078" s="44">
        <v>97.511111110000002</v>
      </c>
      <c r="CP1078" s="44">
        <v>104.3888889</v>
      </c>
      <c r="CQ1078" s="44">
        <v>100.1333333</v>
      </c>
    </row>
    <row r="1079" spans="1:95" s="4" customFormat="1" x14ac:dyDescent="0.2">
      <c r="A1079" t="s">
        <v>1895</v>
      </c>
      <c r="B1079" t="s">
        <v>173</v>
      </c>
      <c r="C1079" t="s">
        <v>3076</v>
      </c>
      <c r="D1079" t="s">
        <v>3077</v>
      </c>
      <c r="E1079" t="s">
        <v>3078</v>
      </c>
      <c r="F1079" t="s">
        <v>3079</v>
      </c>
      <c r="G1079" t="s">
        <v>2022</v>
      </c>
      <c r="H1079"/>
      <c r="I1079"/>
      <c r="J1079" t="s">
        <v>2023</v>
      </c>
      <c r="K1079"/>
      <c r="L1079" t="s">
        <v>104</v>
      </c>
      <c r="M1079" t="s">
        <v>3081</v>
      </c>
      <c r="N1079"/>
      <c r="O1079"/>
      <c r="P1079">
        <v>26</v>
      </c>
      <c r="Q1079">
        <v>6</v>
      </c>
      <c r="R1079"/>
      <c r="S1079"/>
      <c r="T1079"/>
      <c r="U1079"/>
      <c r="V1079" t="str">
        <f t="shared" si="32"/>
        <v>Y</v>
      </c>
      <c r="W1079"/>
      <c r="X1079"/>
      <c r="Y1079" s="44">
        <v>3642.6846150000001</v>
      </c>
      <c r="Z1079" s="44">
        <v>402325.03360000002</v>
      </c>
      <c r="AA1079" s="44">
        <v>4982.8615380000001</v>
      </c>
      <c r="AB1079" s="44">
        <v>236487.56080000001</v>
      </c>
      <c r="AC1079" s="44">
        <v>5.7923077000000003E-2</v>
      </c>
      <c r="AD1079" s="44">
        <v>1.81917E-4</v>
      </c>
      <c r="AE1079" s="44">
        <v>1340.1807690000001</v>
      </c>
      <c r="AF1079" s="44">
        <v>704279.50769999996</v>
      </c>
      <c r="AG1079" s="44">
        <v>4656.853846</v>
      </c>
      <c r="AH1079" s="44">
        <v>299840.51630000002</v>
      </c>
      <c r="AI1079" s="44">
        <v>4125</v>
      </c>
      <c r="AJ1079" s="44">
        <v>2764.2</v>
      </c>
      <c r="AK1079" s="44">
        <v>5678.3</v>
      </c>
      <c r="AL1079" s="44">
        <v>3.3000000000000002E-2</v>
      </c>
      <c r="AM1079" s="44">
        <v>5055.7</v>
      </c>
      <c r="AN1079" s="44">
        <v>2914.1</v>
      </c>
      <c r="AO1079" s="44">
        <v>26</v>
      </c>
      <c r="AP1079" s="44">
        <v>1.97</v>
      </c>
      <c r="AQ1079" s="44">
        <v>6.3E-2</v>
      </c>
      <c r="AR1079" s="44">
        <v>5416.8</v>
      </c>
      <c r="AS1079" s="44">
        <v>7.0999999999999994E-2</v>
      </c>
      <c r="AT1079" s="44">
        <v>5043.2</v>
      </c>
      <c r="AU1079" s="44">
        <v>7.2999999999999995E-2</v>
      </c>
      <c r="AV1079" s="44">
        <v>22715.388879999999</v>
      </c>
      <c r="AW1079" s="44">
        <v>132609822.3</v>
      </c>
      <c r="AX1079" s="44">
        <v>39813.636359999997</v>
      </c>
      <c r="AY1079" s="44">
        <v>1.856E-2</v>
      </c>
      <c r="AZ1079" s="44">
        <v>1.5264599999999999E-4</v>
      </c>
      <c r="BA1079" s="44">
        <v>19624.242419999999</v>
      </c>
      <c r="BB1079" s="44">
        <v>38744.444439999999</v>
      </c>
      <c r="BC1079" s="44">
        <v>32098.591550000001</v>
      </c>
      <c r="BD1079" s="44">
        <v>5.8000000000000003E-2</v>
      </c>
      <c r="BE1079" s="44">
        <v>12.17861976</v>
      </c>
      <c r="BF1079" s="44">
        <v>12.569832399999999</v>
      </c>
      <c r="BG1079" s="44">
        <v>16.87763713</v>
      </c>
      <c r="BH1079" s="44">
        <v>1.032122905</v>
      </c>
      <c r="BI1079" s="44">
        <v>1.342709798</v>
      </c>
      <c r="BJ1079" s="44">
        <v>13.197969540000001</v>
      </c>
      <c r="BK1079" s="44">
        <v>1.071424333</v>
      </c>
      <c r="BL1079" s="44">
        <v>0.93102938999999996</v>
      </c>
      <c r="BM1079" s="44">
        <v>1.9090909089999999</v>
      </c>
      <c r="BN1079" s="44">
        <v>1.1269841270000001</v>
      </c>
      <c r="BO1079" s="44">
        <v>1.974315421</v>
      </c>
      <c r="BP1079" s="44">
        <v>0.82846952699999998</v>
      </c>
      <c r="BQ1079" s="44">
        <v>4011.4038460000002</v>
      </c>
      <c r="BR1079" s="44">
        <v>4840.7423079999999</v>
      </c>
      <c r="BS1079" s="44">
        <v>3140.6</v>
      </c>
      <c r="BT1079" s="44">
        <v>5531.2</v>
      </c>
      <c r="BU1079" s="44">
        <v>270972.4927</v>
      </c>
      <c r="BV1079" s="44">
        <v>237894.00469999999</v>
      </c>
      <c r="BW1079" s="44">
        <v>829.32692310000004</v>
      </c>
      <c r="BX1079" s="44">
        <v>400713.8504</v>
      </c>
      <c r="BY1079" s="44">
        <v>2390.6</v>
      </c>
      <c r="BZ1079" s="44">
        <v>13887.931710000001</v>
      </c>
      <c r="CA1079" s="44">
        <v>77781264.870000005</v>
      </c>
      <c r="CB1079" s="44">
        <v>28409.090909999999</v>
      </c>
      <c r="CC1079" s="44">
        <v>4796.877778</v>
      </c>
      <c r="CD1079" s="44">
        <v>4843.7444439999999</v>
      </c>
      <c r="CE1079" s="44">
        <v>4886.7124999999996</v>
      </c>
      <c r="CF1079" s="44">
        <v>619.78888889999996</v>
      </c>
      <c r="CG1079" s="44">
        <v>1046.877778</v>
      </c>
      <c r="CH1079" s="44">
        <v>820.3125</v>
      </c>
      <c r="CI1079" s="44">
        <v>4708.3444440000003</v>
      </c>
      <c r="CJ1079" s="44">
        <v>4645.8444440000003</v>
      </c>
      <c r="CK1079" s="44">
        <v>4611.3125</v>
      </c>
      <c r="CL1079" s="44">
        <v>11228.621649999999</v>
      </c>
      <c r="CM1079" s="44">
        <v>15787.84038</v>
      </c>
      <c r="CN1079" s="44">
        <v>14742.258260000001</v>
      </c>
      <c r="CO1079" s="44">
        <v>98.488888889999998</v>
      </c>
      <c r="CP1079" s="44">
        <v>106.2888889</v>
      </c>
      <c r="CQ1079" s="44">
        <v>97.387500000000003</v>
      </c>
    </row>
    <row r="1080" spans="1:95" x14ac:dyDescent="0.2">
      <c r="A1080" t="s">
        <v>1895</v>
      </c>
      <c r="B1080" t="s">
        <v>173</v>
      </c>
      <c r="C1080" t="s">
        <v>3076</v>
      </c>
      <c r="D1080" t="s">
        <v>3077</v>
      </c>
      <c r="E1080" t="s">
        <v>3078</v>
      </c>
      <c r="F1080" t="s">
        <v>3079</v>
      </c>
      <c r="G1080" t="s">
        <v>2022</v>
      </c>
      <c r="J1080" t="s">
        <v>2023</v>
      </c>
      <c r="L1080" t="s">
        <v>104</v>
      </c>
      <c r="M1080" t="s">
        <v>3082</v>
      </c>
      <c r="P1080">
        <v>27</v>
      </c>
      <c r="Q1080">
        <v>3</v>
      </c>
      <c r="V1080" t="str">
        <f t="shared" si="32"/>
        <v>Y</v>
      </c>
      <c r="Y1080" s="44">
        <v>3317.7444439999999</v>
      </c>
      <c r="Z1080" s="44">
        <v>285329.364</v>
      </c>
      <c r="AA1080" s="44">
        <v>4244.6703699999998</v>
      </c>
      <c r="AB1080" s="44">
        <v>520691.35019999999</v>
      </c>
      <c r="AC1080" s="44">
        <v>6.1629629999999998E-2</v>
      </c>
      <c r="AD1080" s="44">
        <v>1.6386300000000001E-4</v>
      </c>
      <c r="AE1080" s="44">
        <v>926.91481480000004</v>
      </c>
      <c r="AF1080" s="44">
        <v>132604.49679999999</v>
      </c>
      <c r="AG1080" s="44">
        <v>3963.6962960000001</v>
      </c>
      <c r="AH1080" s="44">
        <v>429829.0515</v>
      </c>
      <c r="AI1080" s="44">
        <v>3703.7</v>
      </c>
      <c r="AJ1080" s="44">
        <v>2622</v>
      </c>
      <c r="AK1080" s="44">
        <v>5890.6</v>
      </c>
      <c r="AL1080" s="44">
        <v>0.05</v>
      </c>
      <c r="AM1080" s="44">
        <v>4601.5</v>
      </c>
      <c r="AN1080" s="44">
        <v>3268.6</v>
      </c>
      <c r="AO1080" s="44">
        <v>27</v>
      </c>
      <c r="AP1080" s="44">
        <v>1.8360000000000001</v>
      </c>
      <c r="AQ1080" s="44">
        <v>6.0999999999999999E-2</v>
      </c>
      <c r="AR1080" s="44">
        <v>3911.2</v>
      </c>
      <c r="AS1080" s="44">
        <v>8.5999999999999993E-2</v>
      </c>
      <c r="AT1080" s="44">
        <v>5890.6</v>
      </c>
      <c r="AU1080" s="44">
        <v>8.5999999999999993E-2</v>
      </c>
      <c r="AV1080" s="44">
        <v>14882.65646</v>
      </c>
      <c r="AW1080" s="44">
        <v>25223242.609999999</v>
      </c>
      <c r="AX1080" s="44">
        <v>26798</v>
      </c>
      <c r="AY1080" s="44">
        <v>6.6153849999999997E-3</v>
      </c>
      <c r="AZ1080" s="44">
        <v>5.5185200000000003E-4</v>
      </c>
      <c r="BA1080" s="44">
        <v>10354</v>
      </c>
      <c r="BB1080" s="44">
        <v>16140.983609999999</v>
      </c>
      <c r="BC1080" s="44">
        <v>16760.465120000001</v>
      </c>
      <c r="BD1080" s="44">
        <v>4.4999999999999998E-2</v>
      </c>
      <c r="BE1080" s="44">
        <v>16.82242991</v>
      </c>
      <c r="BF1080" s="44">
        <v>15.51724138</v>
      </c>
      <c r="BG1080" s="44">
        <v>11.88903567</v>
      </c>
      <c r="BH1080" s="44">
        <v>0.92241379300000004</v>
      </c>
      <c r="BI1080" s="44">
        <v>0.76618229900000001</v>
      </c>
      <c r="BJ1080" s="44">
        <v>14.70588235</v>
      </c>
      <c r="BK1080" s="44">
        <v>0.84998370099999998</v>
      </c>
      <c r="BL1080" s="44">
        <v>1.5060850889999999</v>
      </c>
      <c r="BM1080" s="44">
        <v>1.22</v>
      </c>
      <c r="BN1080" s="44">
        <v>1.409836066</v>
      </c>
      <c r="BO1080" s="44">
        <v>1.5589128459999999</v>
      </c>
      <c r="BP1080" s="44">
        <v>1.0383794150000001</v>
      </c>
      <c r="BQ1080" s="44">
        <v>3611.1925930000002</v>
      </c>
      <c r="BR1080" s="44">
        <v>4148.718519</v>
      </c>
      <c r="BS1080" s="44">
        <v>2713.2</v>
      </c>
      <c r="BT1080" s="44">
        <v>5770.9</v>
      </c>
      <c r="BU1080" s="44">
        <v>297125.6459</v>
      </c>
      <c r="BV1080" s="44">
        <v>495280.70370000001</v>
      </c>
      <c r="BW1080" s="44">
        <v>537.53703700000005</v>
      </c>
      <c r="BX1080" s="44">
        <v>84823.260850000006</v>
      </c>
      <c r="BY1080" s="44">
        <v>3057.7</v>
      </c>
      <c r="BZ1080" s="44">
        <v>8533.6981360000009</v>
      </c>
      <c r="CA1080" s="44">
        <v>14954925.710000001</v>
      </c>
      <c r="CB1080" s="44">
        <v>18457.14286</v>
      </c>
      <c r="CC1080" s="44">
        <v>3885.5222220000001</v>
      </c>
      <c r="CD1080" s="44">
        <v>3842.4777779999999</v>
      </c>
      <c r="CE1080" s="44">
        <v>4718.1555559999997</v>
      </c>
      <c r="CF1080" s="44">
        <v>397.1777778</v>
      </c>
      <c r="CG1080" s="44">
        <v>406.73333330000003</v>
      </c>
      <c r="CH1080" s="44">
        <v>808.7</v>
      </c>
      <c r="CI1080" s="44">
        <v>3746.7777780000001</v>
      </c>
      <c r="CJ1080" s="44">
        <v>3679.7666669999999</v>
      </c>
      <c r="CK1080" s="44">
        <v>4464.5444440000001</v>
      </c>
      <c r="CL1080" s="44">
        <v>6871.9734120000003</v>
      </c>
      <c r="CM1080" s="44">
        <v>6881.0386189999999</v>
      </c>
      <c r="CN1080" s="44">
        <v>11848.08238</v>
      </c>
      <c r="CO1080" s="44">
        <v>89.266666670000006</v>
      </c>
      <c r="CP1080" s="44">
        <v>97.4</v>
      </c>
      <c r="CQ1080" s="44">
        <v>98.433333329999996</v>
      </c>
    </row>
    <row r="1081" spans="1:95" x14ac:dyDescent="0.2">
      <c r="A1081" t="s">
        <v>1895</v>
      </c>
      <c r="B1081" t="s">
        <v>173</v>
      </c>
      <c r="C1081" t="s">
        <v>3076</v>
      </c>
      <c r="D1081" t="s">
        <v>3077</v>
      </c>
      <c r="E1081" t="s">
        <v>3078</v>
      </c>
      <c r="F1081" t="s">
        <v>3079</v>
      </c>
      <c r="G1081" t="s">
        <v>2022</v>
      </c>
      <c r="J1081" t="s">
        <v>2023</v>
      </c>
      <c r="L1081" t="s">
        <v>104</v>
      </c>
      <c r="M1081" t="s">
        <v>3083</v>
      </c>
      <c r="P1081">
        <v>13</v>
      </c>
      <c r="Q1081">
        <v>5</v>
      </c>
      <c r="V1081" t="str">
        <f t="shared" si="32"/>
        <v>Y</v>
      </c>
      <c r="Y1081" s="44">
        <v>3085.7384619999998</v>
      </c>
      <c r="Z1081" s="44">
        <v>76972.56237</v>
      </c>
      <c r="AA1081" s="44">
        <v>4302.2769230000004</v>
      </c>
      <c r="AB1081" s="44">
        <v>501795.13870000001</v>
      </c>
      <c r="AC1081" s="44">
        <v>9.1769231000000007E-2</v>
      </c>
      <c r="AD1081" s="44">
        <v>8.6048500000000003E-4</v>
      </c>
      <c r="AE1081" s="44">
        <v>1216.538462</v>
      </c>
      <c r="AF1081" s="44">
        <v>348803.79930000001</v>
      </c>
      <c r="AG1081" s="44">
        <v>4048.2384619999998</v>
      </c>
      <c r="AH1081" s="44">
        <v>385222.72080000001</v>
      </c>
      <c r="AI1081" s="44">
        <v>4392.8</v>
      </c>
      <c r="AJ1081" s="44">
        <v>2705.5</v>
      </c>
      <c r="AK1081" s="44">
        <v>5314.2</v>
      </c>
      <c r="AL1081" s="44">
        <v>0.10299999999999999</v>
      </c>
      <c r="AM1081" s="44">
        <v>4502.2</v>
      </c>
      <c r="AN1081" s="44">
        <v>2608.6999999999998</v>
      </c>
      <c r="AO1081" s="44">
        <v>13</v>
      </c>
      <c r="AP1081" s="44">
        <v>1.49</v>
      </c>
      <c r="AQ1081" s="44">
        <v>0.126</v>
      </c>
      <c r="AR1081" s="44">
        <v>4684.8999999999996</v>
      </c>
      <c r="AS1081" s="44">
        <v>7.0999999999999994E-2</v>
      </c>
      <c r="AT1081" s="44">
        <v>4898</v>
      </c>
      <c r="AU1081" s="44">
        <v>0.13400000000000001</v>
      </c>
      <c r="AV1081" s="44">
        <v>12634.470660000001</v>
      </c>
      <c r="AW1081" s="44">
        <v>17939623.949999999</v>
      </c>
      <c r="AX1081" s="44">
        <v>19587.323939999998</v>
      </c>
      <c r="AY1081" s="44">
        <v>2.4750000000000001E-2</v>
      </c>
      <c r="AZ1081" s="44">
        <v>3.8168700000000002E-4</v>
      </c>
      <c r="BA1081" s="44">
        <v>12614.563109999999</v>
      </c>
      <c r="BB1081" s="44">
        <v>14178.57143</v>
      </c>
      <c r="BC1081" s="44">
        <v>19587.323939999998</v>
      </c>
      <c r="BD1081" s="44">
        <v>5.6000000000000001E-2</v>
      </c>
      <c r="BE1081" s="44">
        <v>9.1324200910000002</v>
      </c>
      <c r="BF1081" s="44">
        <v>8.2644628099999995</v>
      </c>
      <c r="BG1081" s="44">
        <v>8.8809946709999998</v>
      </c>
      <c r="BH1081" s="44">
        <v>0.90495867799999996</v>
      </c>
      <c r="BI1081" s="44">
        <v>1.0746003550000001</v>
      </c>
      <c r="BJ1081" s="44">
        <v>8.7248322149999993</v>
      </c>
      <c r="BK1081" s="44">
        <v>1.0405801610000001</v>
      </c>
      <c r="BL1081" s="44">
        <v>1.0454865630000001</v>
      </c>
      <c r="BM1081" s="44">
        <v>1.223300971</v>
      </c>
      <c r="BN1081" s="44">
        <v>0.56349206299999999</v>
      </c>
      <c r="BO1081" s="44">
        <v>1.1239843430000001</v>
      </c>
      <c r="BP1081" s="44">
        <v>1.3814737290000001</v>
      </c>
      <c r="BQ1081" s="44">
        <v>3501.6230770000002</v>
      </c>
      <c r="BR1081" s="44">
        <v>4174.1230770000002</v>
      </c>
      <c r="BS1081" s="44">
        <v>3057.7</v>
      </c>
      <c r="BT1081" s="44">
        <v>5168</v>
      </c>
      <c r="BU1081" s="44">
        <v>71157.686390000003</v>
      </c>
      <c r="BV1081" s="44">
        <v>446711.40490000002</v>
      </c>
      <c r="BW1081" s="44">
        <v>672.5</v>
      </c>
      <c r="BX1081" s="44">
        <v>184188.91380000001</v>
      </c>
      <c r="BY1081" s="44">
        <v>2110.3000000000002</v>
      </c>
      <c r="BZ1081" s="44">
        <v>6918.7772420000001</v>
      </c>
      <c r="CA1081" s="44">
        <v>16900934.059999999</v>
      </c>
      <c r="CB1081" s="44">
        <v>14557.74648</v>
      </c>
      <c r="CC1081" s="44">
        <v>3822.125</v>
      </c>
      <c r="CD1081" s="44">
        <v>3897.5</v>
      </c>
      <c r="CE1081" s="44">
        <v>4677.0200000000004</v>
      </c>
      <c r="CF1081" s="44">
        <v>452.2</v>
      </c>
      <c r="CG1081" s="44">
        <v>506.02499999999998</v>
      </c>
      <c r="CH1081" s="44">
        <v>981.92</v>
      </c>
      <c r="CI1081" s="44">
        <v>3789.85</v>
      </c>
      <c r="CJ1081" s="44">
        <v>3822.125</v>
      </c>
      <c r="CK1081" s="44">
        <v>4435.84</v>
      </c>
      <c r="CL1081" s="44">
        <v>4868.5859300000002</v>
      </c>
      <c r="CM1081" s="44">
        <v>4586.8269730000002</v>
      </c>
      <c r="CN1081" s="44">
        <v>10424.49051</v>
      </c>
      <c r="CO1081" s="44">
        <v>95.125</v>
      </c>
      <c r="CP1081" s="44">
        <v>106.625</v>
      </c>
      <c r="CQ1081" s="44">
        <v>103.52</v>
      </c>
    </row>
    <row r="1082" spans="1:95" s="25" customFormat="1" x14ac:dyDescent="0.2">
      <c r="A1082" t="s">
        <v>1895</v>
      </c>
      <c r="B1082" t="s">
        <v>173</v>
      </c>
      <c r="C1082" t="s">
        <v>3076</v>
      </c>
      <c r="D1082" t="s">
        <v>3077</v>
      </c>
      <c r="E1082" t="s">
        <v>3078</v>
      </c>
      <c r="F1082" t="s">
        <v>3079</v>
      </c>
      <c r="G1082" t="s">
        <v>2022</v>
      </c>
      <c r="H1082"/>
      <c r="I1082"/>
      <c r="J1082" t="s">
        <v>2023</v>
      </c>
      <c r="K1082"/>
      <c r="L1082" t="s">
        <v>104</v>
      </c>
      <c r="M1082" t="s">
        <v>3084</v>
      </c>
      <c r="N1082"/>
      <c r="O1082"/>
      <c r="P1082">
        <v>12</v>
      </c>
      <c r="Q1082">
        <v>4</v>
      </c>
      <c r="R1082"/>
      <c r="S1082"/>
      <c r="T1082"/>
      <c r="U1082"/>
      <c r="V1082" t="str">
        <f t="shared" si="32"/>
        <v>Y</v>
      </c>
      <c r="W1082"/>
      <c r="X1082"/>
      <c r="Y1082" s="44">
        <v>3141.65</v>
      </c>
      <c r="Z1082" s="44">
        <v>38362.232499999998</v>
      </c>
      <c r="AA1082" s="44">
        <v>4170.2583329999998</v>
      </c>
      <c r="AB1082" s="44">
        <v>363939.57079999999</v>
      </c>
      <c r="AC1082" s="44">
        <v>9.2499999999999999E-2</v>
      </c>
      <c r="AD1082" s="44">
        <v>1.13025E-3</v>
      </c>
      <c r="AE1082" s="44">
        <v>1028.616667</v>
      </c>
      <c r="AF1082" s="44">
        <v>225402.4914</v>
      </c>
      <c r="AG1082" s="44">
        <v>3739.5916670000001</v>
      </c>
      <c r="AH1082" s="44">
        <v>186360.67240000001</v>
      </c>
      <c r="AI1082" s="44">
        <v>3962.1</v>
      </c>
      <c r="AJ1082" s="44">
        <v>2895.5</v>
      </c>
      <c r="AK1082" s="44">
        <v>5057.6000000000004</v>
      </c>
      <c r="AL1082" s="44">
        <v>9.6000000000000002E-2</v>
      </c>
      <c r="AM1082" s="44">
        <v>4458.7</v>
      </c>
      <c r="AN1082" s="44">
        <v>2162.1</v>
      </c>
      <c r="AO1082" s="44">
        <v>12</v>
      </c>
      <c r="AP1082" s="44">
        <v>1.4750000000000001</v>
      </c>
      <c r="AQ1082" s="44">
        <v>6.3E-2</v>
      </c>
      <c r="AR1082" s="44">
        <v>3433.5</v>
      </c>
      <c r="AS1082" s="44">
        <v>6.8000000000000005E-2</v>
      </c>
      <c r="AT1082" s="44">
        <v>3981.6</v>
      </c>
      <c r="AU1082" s="44">
        <v>0.14399999999999999</v>
      </c>
      <c r="AV1082" s="44">
        <v>11218.63838</v>
      </c>
      <c r="AW1082" s="44">
        <v>24784722.989999998</v>
      </c>
      <c r="AX1082" s="44">
        <v>21771.052629999998</v>
      </c>
      <c r="AY1082" s="44">
        <v>3.3181818000000002E-2</v>
      </c>
      <c r="AZ1082" s="44">
        <v>2.9124000000000001E-4</v>
      </c>
      <c r="BA1082" s="44">
        <v>14486.458329999999</v>
      </c>
      <c r="BB1082" s="44">
        <v>6122.2222220000003</v>
      </c>
      <c r="BC1082" s="44">
        <v>8807.3529409999992</v>
      </c>
      <c r="BD1082" s="44">
        <v>6.3E-2</v>
      </c>
      <c r="BE1082" s="44">
        <v>8.8105726870000005</v>
      </c>
      <c r="BF1082" s="44">
        <v>7.936507937</v>
      </c>
      <c r="BG1082" s="44">
        <v>8.0482897379999994</v>
      </c>
      <c r="BH1082" s="44">
        <v>0.90079365099999997</v>
      </c>
      <c r="BI1082" s="44">
        <v>1.014084507</v>
      </c>
      <c r="BJ1082" s="44">
        <v>8.1355932200000005</v>
      </c>
      <c r="BK1082" s="44">
        <v>0.77006750800000001</v>
      </c>
      <c r="BL1082" s="44">
        <v>1.159633028</v>
      </c>
      <c r="BM1082" s="44">
        <v>0.65625</v>
      </c>
      <c r="BN1082" s="44">
        <v>1.079365079</v>
      </c>
      <c r="BO1082" s="44">
        <v>0.42261690800000001</v>
      </c>
      <c r="BP1082" s="44">
        <v>1.438587595</v>
      </c>
      <c r="BQ1082" s="44">
        <v>3402.2249999999999</v>
      </c>
      <c r="BR1082" s="44">
        <v>4066.1916670000001</v>
      </c>
      <c r="BS1082" s="44">
        <v>3014.6</v>
      </c>
      <c r="BT1082" s="44">
        <v>4952.6000000000004</v>
      </c>
      <c r="BU1082" s="44">
        <v>46368.445209999998</v>
      </c>
      <c r="BV1082" s="44">
        <v>329034.13909999997</v>
      </c>
      <c r="BW1082" s="44">
        <v>663.95</v>
      </c>
      <c r="BX1082" s="44">
        <v>155628.4192</v>
      </c>
      <c r="BY1082" s="44">
        <v>1938</v>
      </c>
      <c r="BZ1082" s="44">
        <v>7376.1212910000004</v>
      </c>
      <c r="CA1082" s="44">
        <v>24320759.5</v>
      </c>
      <c r="CB1082" s="44">
        <v>18700</v>
      </c>
      <c r="CC1082" s="44">
        <v>3843.7</v>
      </c>
      <c r="CD1082" s="44">
        <v>3854.45</v>
      </c>
      <c r="CE1082" s="44">
        <v>4500.4250000000002</v>
      </c>
      <c r="CF1082" s="44">
        <v>549.1</v>
      </c>
      <c r="CG1082" s="44">
        <v>484.52499999999998</v>
      </c>
      <c r="CH1082" s="44">
        <v>958.22500000000002</v>
      </c>
      <c r="CI1082" s="44">
        <v>3531.4250000000002</v>
      </c>
      <c r="CJ1082" s="44">
        <v>3606.8</v>
      </c>
      <c r="CK1082" s="44">
        <v>4080.55</v>
      </c>
      <c r="CL1082" s="44">
        <v>6090.3306080000002</v>
      </c>
      <c r="CM1082" s="44">
        <v>4315.2064119999995</v>
      </c>
      <c r="CN1082" s="44">
        <v>11722.826849999999</v>
      </c>
      <c r="CO1082" s="44">
        <v>89.125</v>
      </c>
      <c r="CP1082" s="44">
        <v>98.375</v>
      </c>
      <c r="CQ1082" s="44">
        <v>93.95</v>
      </c>
    </row>
    <row r="1083" spans="1:95" s="28" customFormat="1" x14ac:dyDescent="0.2">
      <c r="A1083" s="2" t="s">
        <v>1895</v>
      </c>
      <c r="B1083" s="2" t="s">
        <v>173</v>
      </c>
      <c r="C1083" s="2" t="s">
        <v>3076</v>
      </c>
      <c r="D1083" s="2" t="s">
        <v>3077</v>
      </c>
      <c r="E1083" t="s">
        <v>3078</v>
      </c>
      <c r="F1083" t="s">
        <v>3079</v>
      </c>
      <c r="G1083" t="s">
        <v>2022</v>
      </c>
      <c r="H1083"/>
      <c r="I1083"/>
      <c r="J1083" t="s">
        <v>2023</v>
      </c>
      <c r="K1083" s="2"/>
      <c r="L1083" s="2" t="s">
        <v>104</v>
      </c>
      <c r="M1083" s="2" t="s">
        <v>3085</v>
      </c>
      <c r="N1083" s="2"/>
      <c r="O1083" s="2"/>
      <c r="P1083" s="2">
        <v>12</v>
      </c>
      <c r="Q1083" s="2">
        <v>5</v>
      </c>
      <c r="R1083" s="2"/>
      <c r="S1083" s="2"/>
      <c r="T1083" s="2"/>
      <c r="U1083" s="2"/>
      <c r="V1083" s="2" t="str">
        <f t="shared" si="32"/>
        <v>Y</v>
      </c>
      <c r="W1083" s="2"/>
      <c r="X1083" s="2"/>
      <c r="Y1083" s="45">
        <v>3470.0666670000001</v>
      </c>
      <c r="Z1083" s="45">
        <v>116463.5989</v>
      </c>
      <c r="AA1083" s="45">
        <v>5103.2833330000003</v>
      </c>
      <c r="AB1083" s="45">
        <v>240147.2347</v>
      </c>
      <c r="AC1083" s="45">
        <v>0.10541666700000001</v>
      </c>
      <c r="AD1083" s="45">
        <v>8.9557600000000003E-4</v>
      </c>
      <c r="AE1083" s="45">
        <v>1633.2</v>
      </c>
      <c r="AF1083" s="45">
        <v>157128.6783</v>
      </c>
      <c r="AG1083" s="45">
        <v>4755.2416670000002</v>
      </c>
      <c r="AH1083" s="45">
        <v>391171.80239999999</v>
      </c>
      <c r="AI1083" s="45">
        <v>4565</v>
      </c>
      <c r="AJ1083" s="45">
        <v>2939.1</v>
      </c>
      <c r="AK1083" s="45">
        <v>5976.4</v>
      </c>
      <c r="AL1083" s="45">
        <v>7.8E-2</v>
      </c>
      <c r="AM1083" s="45">
        <v>4581.3999999999996</v>
      </c>
      <c r="AN1083" s="45">
        <v>3037.3</v>
      </c>
      <c r="AO1083" s="45">
        <v>12</v>
      </c>
      <c r="AP1083" s="45">
        <v>1.4590000000000001</v>
      </c>
      <c r="AQ1083" s="45">
        <v>0.14399999999999999</v>
      </c>
      <c r="AR1083" s="45">
        <v>5016.7</v>
      </c>
      <c r="AS1083" s="45">
        <v>0.10299999999999999</v>
      </c>
      <c r="AT1083" s="45">
        <v>4779.3</v>
      </c>
      <c r="AU1083" s="45">
        <v>0.14399999999999999</v>
      </c>
      <c r="AV1083" s="45">
        <v>17697.989720000001</v>
      </c>
      <c r="AW1083" s="45">
        <v>94705136.730000004</v>
      </c>
      <c r="AX1083" s="45">
        <v>43077.083330000001</v>
      </c>
      <c r="AY1083" s="45">
        <v>1.7636364000000002E-2</v>
      </c>
      <c r="AZ1083" s="45">
        <v>4.9259499999999997E-4</v>
      </c>
      <c r="BA1083" s="45">
        <v>10907.69231</v>
      </c>
      <c r="BB1083" s="45">
        <v>14427.77778</v>
      </c>
      <c r="BC1083" s="45">
        <v>16233.00971</v>
      </c>
      <c r="BD1083" s="45">
        <v>6.6000000000000003E-2</v>
      </c>
      <c r="BE1083" s="45">
        <v>6.4724919090000004</v>
      </c>
      <c r="BF1083" s="45">
        <v>8.1300813010000006</v>
      </c>
      <c r="BG1083" s="45">
        <v>11.869436200000001</v>
      </c>
      <c r="BH1083" s="45">
        <v>1.256097561</v>
      </c>
      <c r="BI1083" s="45">
        <v>1.4599406530000001</v>
      </c>
      <c r="BJ1083" s="45">
        <v>8.2248115150000007</v>
      </c>
      <c r="BK1083" s="45">
        <v>1.095014624</v>
      </c>
      <c r="BL1083" s="45">
        <v>0.95267805500000002</v>
      </c>
      <c r="BM1083" s="45">
        <v>1.846153846</v>
      </c>
      <c r="BN1083" s="45">
        <v>0.71527777800000003</v>
      </c>
      <c r="BO1083" s="45">
        <v>1.3227158750000001</v>
      </c>
      <c r="BP1083" s="45">
        <v>1.1251219669999999</v>
      </c>
      <c r="BQ1083" s="45">
        <v>3807.7583330000002</v>
      </c>
      <c r="BR1083" s="45">
        <v>4970.5833329999996</v>
      </c>
      <c r="BS1083" s="45">
        <v>3445.3</v>
      </c>
      <c r="BT1083" s="45">
        <v>5814</v>
      </c>
      <c r="BU1083" s="45">
        <v>57327.01743</v>
      </c>
      <c r="BV1083" s="45">
        <v>221177.32139999999</v>
      </c>
      <c r="BW1083" s="45">
        <v>1162.791667</v>
      </c>
      <c r="BX1083" s="45">
        <v>116857.0941</v>
      </c>
      <c r="BY1083" s="45">
        <v>2368.6999999999998</v>
      </c>
      <c r="BZ1083" s="45">
        <v>13030.91316</v>
      </c>
      <c r="CA1083" s="45">
        <v>75176825.510000005</v>
      </c>
      <c r="CB1083" s="45">
        <v>35889.583330000001</v>
      </c>
      <c r="CC1083" s="45">
        <v>4672.7</v>
      </c>
      <c r="CD1083" s="45">
        <v>5006.4750000000004</v>
      </c>
      <c r="CE1083" s="45">
        <v>5232.5749999999998</v>
      </c>
      <c r="CF1083" s="45">
        <v>818.25</v>
      </c>
      <c r="CG1083" s="45">
        <v>1238.175</v>
      </c>
      <c r="CH1083" s="45">
        <v>1431.95</v>
      </c>
      <c r="CI1083" s="45">
        <v>4575.8</v>
      </c>
      <c r="CJ1083" s="45">
        <v>4511.2</v>
      </c>
      <c r="CK1083" s="45">
        <v>5178.7250000000004</v>
      </c>
      <c r="CL1083" s="45">
        <v>6785.7761140000002</v>
      </c>
      <c r="CM1083" s="45">
        <v>12468.0983</v>
      </c>
      <c r="CN1083" s="45">
        <v>19838.86505</v>
      </c>
      <c r="CO1083" s="45">
        <v>86.525000000000006</v>
      </c>
      <c r="CP1083" s="45">
        <v>89.95</v>
      </c>
      <c r="CQ1083" s="45">
        <v>86.674999999999997</v>
      </c>
    </row>
    <row r="1084" spans="1:95" s="4" customFormat="1" x14ac:dyDescent="0.2">
      <c r="A1084" t="s">
        <v>1895</v>
      </c>
      <c r="B1084" t="s">
        <v>173</v>
      </c>
      <c r="C1084" t="s">
        <v>3076</v>
      </c>
      <c r="D1084" t="s">
        <v>3086</v>
      </c>
      <c r="E1084" t="s">
        <v>3087</v>
      </c>
      <c r="F1084" t="s">
        <v>164</v>
      </c>
      <c r="G1084" t="s">
        <v>3088</v>
      </c>
      <c r="H1084" t="s">
        <v>3089</v>
      </c>
      <c r="I1084" t="s">
        <v>3090</v>
      </c>
      <c r="J1084" t="s">
        <v>147</v>
      </c>
      <c r="K1084"/>
      <c r="L1084" t="s">
        <v>104</v>
      </c>
      <c r="M1084" t="s">
        <v>3091</v>
      </c>
      <c r="N1084"/>
      <c r="O1084"/>
      <c r="P1084">
        <v>15</v>
      </c>
      <c r="Q1084">
        <v>7</v>
      </c>
      <c r="R1084"/>
      <c r="S1084"/>
      <c r="T1084"/>
      <c r="U1084"/>
      <c r="V1084" t="str">
        <f t="shared" si="32"/>
        <v>Y</v>
      </c>
      <c r="W1084"/>
      <c r="X1084"/>
      <c r="Y1084" s="44">
        <v>1760.393333</v>
      </c>
      <c r="Z1084" s="44">
        <v>196869.2113</v>
      </c>
      <c r="AA1084" s="44">
        <v>4186.4666669999997</v>
      </c>
      <c r="AB1084" s="44">
        <v>370374.83689999999</v>
      </c>
      <c r="AC1084" s="44">
        <v>5.2400000000000002E-2</v>
      </c>
      <c r="AD1084" s="44">
        <v>5.7997300000000001E-4</v>
      </c>
      <c r="AE1084" s="44">
        <v>2426.0733329999998</v>
      </c>
      <c r="AF1084" s="44">
        <v>285755.99</v>
      </c>
      <c r="AG1084" s="44">
        <v>3349.9933329999999</v>
      </c>
      <c r="AH1084" s="44">
        <v>934517.16729999997</v>
      </c>
      <c r="AI1084" s="44">
        <v>3421.9</v>
      </c>
      <c r="AJ1084" s="44">
        <v>1320.2</v>
      </c>
      <c r="AK1084" s="44">
        <v>4966.5</v>
      </c>
      <c r="AL1084" s="44">
        <v>2.3E-2</v>
      </c>
      <c r="AM1084" s="44">
        <v>3459.1</v>
      </c>
      <c r="AN1084" s="44">
        <v>3646.3</v>
      </c>
      <c r="AO1084" s="44">
        <v>15</v>
      </c>
      <c r="AP1084" s="44">
        <v>1.528</v>
      </c>
      <c r="AQ1084" s="44">
        <v>6.8000000000000005E-2</v>
      </c>
      <c r="AR1084" s="44">
        <v>4148.2</v>
      </c>
      <c r="AS1084" s="44">
        <v>0.11799999999999999</v>
      </c>
      <c r="AT1084" s="44">
        <v>3818</v>
      </c>
      <c r="AU1084" s="44">
        <v>0.11799999999999999</v>
      </c>
      <c r="AV1084" s="44">
        <v>52783.357969999997</v>
      </c>
      <c r="AW1084" s="44">
        <v>285717452</v>
      </c>
      <c r="AX1084" s="44">
        <v>84260.869569999995</v>
      </c>
      <c r="AY1084" s="44">
        <v>5.2999999999999999E-2</v>
      </c>
      <c r="AZ1084" s="44">
        <v>6.9309999999999997E-3</v>
      </c>
      <c r="BA1084" s="44">
        <v>84260.869569999995</v>
      </c>
      <c r="BB1084" s="44">
        <v>40955.88235</v>
      </c>
      <c r="BC1084" s="44">
        <v>19708.474579999998</v>
      </c>
      <c r="BD1084" s="44">
        <v>0.30599999999999999</v>
      </c>
      <c r="BE1084" s="44">
        <v>8.1300813010000006</v>
      </c>
      <c r="BF1084" s="44">
        <v>12.98701299</v>
      </c>
      <c r="BG1084" s="44">
        <v>10.224948879999999</v>
      </c>
      <c r="BH1084" s="44">
        <v>1.5974025970000001</v>
      </c>
      <c r="BI1084" s="44">
        <v>0.78732106300000004</v>
      </c>
      <c r="BJ1084" s="44">
        <v>9.8167539270000006</v>
      </c>
      <c r="BK1084" s="44">
        <v>1.1992136680000001</v>
      </c>
      <c r="BL1084" s="44">
        <v>0.92039920900000005</v>
      </c>
      <c r="BM1084" s="44">
        <v>2.9565217389999998</v>
      </c>
      <c r="BN1084" s="44">
        <v>1.7352941180000001</v>
      </c>
      <c r="BO1084" s="44">
        <v>0.48606052300000002</v>
      </c>
      <c r="BP1084" s="44">
        <v>0.48121230599999998</v>
      </c>
      <c r="BQ1084" s="44">
        <v>2268.7600000000002</v>
      </c>
      <c r="BR1084" s="44">
        <v>3874.9866670000001</v>
      </c>
      <c r="BS1084" s="44">
        <v>1687.5</v>
      </c>
      <c r="BT1084" s="44">
        <v>4875</v>
      </c>
      <c r="BU1084" s="44">
        <v>171616.65710000001</v>
      </c>
      <c r="BV1084" s="44">
        <v>406250.8345</v>
      </c>
      <c r="BW1084" s="44">
        <v>1606.2466669999999</v>
      </c>
      <c r="BX1084" s="44">
        <v>87733.834489999994</v>
      </c>
      <c r="BY1084" s="44">
        <v>3187.5</v>
      </c>
      <c r="BZ1084" s="44">
        <v>36085.436860000002</v>
      </c>
      <c r="CA1084" s="44">
        <v>192702127.59999999</v>
      </c>
      <c r="CB1084" s="44">
        <v>69295.652170000001</v>
      </c>
      <c r="CC1084" s="44">
        <v>3281.24</v>
      </c>
      <c r="CD1084" s="44">
        <v>3806.24</v>
      </c>
      <c r="CE1084" s="44">
        <v>4537.4799999999996</v>
      </c>
      <c r="CF1084" s="44">
        <v>1415.64</v>
      </c>
      <c r="CG1084" s="44">
        <v>1546.86</v>
      </c>
      <c r="CH1084" s="44">
        <v>1856.24</v>
      </c>
      <c r="CI1084" s="44">
        <v>2559.38</v>
      </c>
      <c r="CJ1084" s="44">
        <v>3018.74</v>
      </c>
      <c r="CK1084" s="44">
        <v>4471.8599999999997</v>
      </c>
      <c r="CL1084" s="44">
        <v>46336.797100000003</v>
      </c>
      <c r="CM1084" s="44">
        <v>34768.624029999999</v>
      </c>
      <c r="CN1084" s="44">
        <v>27150.889449999999</v>
      </c>
      <c r="CO1084" s="44">
        <v>74.42</v>
      </c>
      <c r="CP1084" s="44">
        <v>90.4</v>
      </c>
      <c r="CQ1084" s="44">
        <v>102.26</v>
      </c>
    </row>
    <row r="1085" spans="1:95" s="4" customFormat="1" x14ac:dyDescent="0.2">
      <c r="A1085" t="s">
        <v>1895</v>
      </c>
      <c r="B1085" t="s">
        <v>173</v>
      </c>
      <c r="C1085" t="s">
        <v>3076</v>
      </c>
      <c r="D1085" t="s">
        <v>3086</v>
      </c>
      <c r="E1085" t="s">
        <v>3087</v>
      </c>
      <c r="F1085" t="s">
        <v>164</v>
      </c>
      <c r="G1085" t="s">
        <v>3088</v>
      </c>
      <c r="H1085" t="s">
        <v>3089</v>
      </c>
      <c r="I1085" t="s">
        <v>3090</v>
      </c>
      <c r="J1085" t="s">
        <v>147</v>
      </c>
      <c r="K1085"/>
      <c r="L1085" t="s">
        <v>104</v>
      </c>
      <c r="M1085" t="s">
        <v>3092</v>
      </c>
      <c r="N1085"/>
      <c r="O1085"/>
      <c r="P1085">
        <v>16</v>
      </c>
      <c r="Q1085">
        <v>7</v>
      </c>
      <c r="R1085"/>
      <c r="S1085"/>
      <c r="T1085"/>
      <c r="U1085"/>
      <c r="V1085" t="str">
        <f t="shared" si="32"/>
        <v>Y</v>
      </c>
      <c r="W1085"/>
      <c r="X1085"/>
      <c r="Y1085" s="44">
        <v>1910.9749999999999</v>
      </c>
      <c r="Z1085" s="44">
        <v>127389.7969</v>
      </c>
      <c r="AA1085" s="44">
        <v>4195.0124999999998</v>
      </c>
      <c r="AB1085" s="44">
        <v>336833.0686</v>
      </c>
      <c r="AC1085" s="44">
        <v>4.8562500000000001E-2</v>
      </c>
      <c r="AD1085" s="44">
        <v>3.5474600000000002E-4</v>
      </c>
      <c r="AE1085" s="44">
        <v>2284.0250000000001</v>
      </c>
      <c r="AF1085" s="44">
        <v>217344.64309999999</v>
      </c>
      <c r="AG1085" s="44">
        <v>3020.0187500000002</v>
      </c>
      <c r="AH1085" s="44">
        <v>48423.151519999999</v>
      </c>
      <c r="AI1085" s="44">
        <v>3057.7</v>
      </c>
      <c r="AJ1085" s="44">
        <v>1542.2</v>
      </c>
      <c r="AK1085" s="44">
        <v>5117.3999999999996</v>
      </c>
      <c r="AL1085" s="44">
        <v>3.3000000000000002E-2</v>
      </c>
      <c r="AM1085" s="44">
        <v>3373.9</v>
      </c>
      <c r="AN1085" s="44">
        <v>3575.2</v>
      </c>
      <c r="AO1085" s="44">
        <v>16</v>
      </c>
      <c r="AP1085" s="44">
        <v>1.42</v>
      </c>
      <c r="AQ1085" s="44">
        <v>3.7999999999999999E-2</v>
      </c>
      <c r="AR1085" s="44">
        <v>3955.1</v>
      </c>
      <c r="AS1085" s="44">
        <v>8.5999999999999993E-2</v>
      </c>
      <c r="AT1085" s="44">
        <v>4747.6000000000004</v>
      </c>
      <c r="AU1085" s="44">
        <v>9.2999999999999999E-2</v>
      </c>
      <c r="AV1085" s="44">
        <v>50540.483030000003</v>
      </c>
      <c r="AW1085" s="44">
        <v>153359507.59999999</v>
      </c>
      <c r="AX1085" s="44">
        <v>85944</v>
      </c>
      <c r="AY1085" s="44">
        <v>4.2866666999999997E-2</v>
      </c>
      <c r="AZ1085" s="44">
        <v>3.8921160000000002E-3</v>
      </c>
      <c r="BA1085" s="44">
        <v>50700</v>
      </c>
      <c r="BB1085" s="44">
        <v>60713.157890000002</v>
      </c>
      <c r="BC1085" s="44">
        <v>32561.627909999999</v>
      </c>
      <c r="BD1085" s="44">
        <v>0.22</v>
      </c>
      <c r="BE1085" s="44">
        <v>9.6711798840000007</v>
      </c>
      <c r="BF1085" s="44">
        <v>14.28571429</v>
      </c>
      <c r="BG1085" s="44">
        <v>11.650485440000001</v>
      </c>
      <c r="BH1085" s="44">
        <v>1.477142857</v>
      </c>
      <c r="BI1085" s="44">
        <v>0.81553398099999996</v>
      </c>
      <c r="BJ1085" s="44">
        <v>11.26760563</v>
      </c>
      <c r="BK1085" s="44">
        <v>1.1722635530000001</v>
      </c>
      <c r="BL1085" s="44">
        <v>1.2003741999999999</v>
      </c>
      <c r="BM1085" s="44">
        <v>1.151515152</v>
      </c>
      <c r="BN1085" s="44">
        <v>2.263157895</v>
      </c>
      <c r="BO1085" s="44">
        <v>1.197498183</v>
      </c>
      <c r="BP1085" s="44">
        <v>0.53631912800000003</v>
      </c>
      <c r="BQ1085" s="44">
        <v>2470.9312500000001</v>
      </c>
      <c r="BR1085" s="44">
        <v>3851.7437500000001</v>
      </c>
      <c r="BS1085" s="44">
        <v>1808.8</v>
      </c>
      <c r="BT1085" s="44">
        <v>4694.2</v>
      </c>
      <c r="BU1085" s="44">
        <v>117270.87089999999</v>
      </c>
      <c r="BV1085" s="44">
        <v>384151.83</v>
      </c>
      <c r="BW1085" s="44">
        <v>1380.8125</v>
      </c>
      <c r="BX1085" s="44">
        <v>134349.6973</v>
      </c>
      <c r="BY1085" s="44">
        <v>2885.4</v>
      </c>
      <c r="BZ1085" s="44">
        <v>30242.121609999998</v>
      </c>
      <c r="CA1085" s="44">
        <v>54569430.149999999</v>
      </c>
      <c r="CB1085" s="44">
        <v>44788</v>
      </c>
      <c r="CC1085" s="44">
        <v>3229.98</v>
      </c>
      <c r="CD1085" s="44">
        <v>3557.26</v>
      </c>
      <c r="CE1085" s="44">
        <v>4615.2833330000003</v>
      </c>
      <c r="CF1085" s="44">
        <v>1171.4000000000001</v>
      </c>
      <c r="CG1085" s="44">
        <v>1059.42</v>
      </c>
      <c r="CH1085" s="44">
        <v>1823.15</v>
      </c>
      <c r="CI1085" s="44">
        <v>2859.6</v>
      </c>
      <c r="CJ1085" s="44">
        <v>2954.34</v>
      </c>
      <c r="CK1085" s="44">
        <v>3208.4333329999999</v>
      </c>
      <c r="CL1085" s="44">
        <v>35797.64978</v>
      </c>
      <c r="CM1085" s="44">
        <v>26475.52548</v>
      </c>
      <c r="CN1085" s="44">
        <v>28751.34492</v>
      </c>
      <c r="CO1085" s="44">
        <v>86.82</v>
      </c>
      <c r="CP1085" s="44">
        <v>99.26</v>
      </c>
      <c r="CQ1085" s="44">
        <v>103.75</v>
      </c>
    </row>
    <row r="1086" spans="1:95" s="4" customFormat="1" x14ac:dyDescent="0.2">
      <c r="A1086" t="s">
        <v>1895</v>
      </c>
      <c r="B1086" t="s">
        <v>173</v>
      </c>
      <c r="C1086" t="s">
        <v>3076</v>
      </c>
      <c r="D1086" t="s">
        <v>3086</v>
      </c>
      <c r="E1086" t="s">
        <v>3087</v>
      </c>
      <c r="F1086" t="s">
        <v>164</v>
      </c>
      <c r="G1086" t="s">
        <v>3088</v>
      </c>
      <c r="H1086" t="s">
        <v>3089</v>
      </c>
      <c r="I1086" t="s">
        <v>3090</v>
      </c>
      <c r="J1086" t="s">
        <v>147</v>
      </c>
      <c r="K1086"/>
      <c r="L1086" t="s">
        <v>104</v>
      </c>
      <c r="M1086" t="s">
        <v>3093</v>
      </c>
      <c r="N1086"/>
      <c r="O1086"/>
      <c r="P1086">
        <v>15</v>
      </c>
      <c r="Q1086">
        <v>7</v>
      </c>
      <c r="R1086"/>
      <c r="S1086"/>
      <c r="T1086"/>
      <c r="U1086"/>
      <c r="V1086" t="str">
        <f t="shared" si="32"/>
        <v>Y</v>
      </c>
      <c r="W1086"/>
      <c r="X1086"/>
      <c r="Y1086" s="44">
        <v>1927.86</v>
      </c>
      <c r="Z1086" s="44">
        <v>155415.47839999999</v>
      </c>
      <c r="AA1086" s="44">
        <v>4236.18</v>
      </c>
      <c r="AB1086" s="44">
        <v>561953.48690000002</v>
      </c>
      <c r="AC1086" s="44">
        <v>4.5866667E-2</v>
      </c>
      <c r="AD1086" s="44">
        <v>3.08382E-4</v>
      </c>
      <c r="AE1086" s="44">
        <v>2308.3200000000002</v>
      </c>
      <c r="AF1086" s="44">
        <v>249857.84959999999</v>
      </c>
      <c r="AG1086" s="44">
        <v>3132.353333</v>
      </c>
      <c r="AH1086" s="44">
        <v>175691.80119999999</v>
      </c>
      <c r="AI1086" s="44">
        <v>3617.6</v>
      </c>
      <c r="AJ1086" s="44">
        <v>1543.9</v>
      </c>
      <c r="AK1086" s="44">
        <v>5665.1</v>
      </c>
      <c r="AL1086" s="44">
        <v>1.7999999999999999E-2</v>
      </c>
      <c r="AM1086" s="44">
        <v>3181.8</v>
      </c>
      <c r="AN1086" s="44">
        <v>4121.2</v>
      </c>
      <c r="AO1086" s="44">
        <v>15</v>
      </c>
      <c r="AP1086" s="44">
        <v>1.337</v>
      </c>
      <c r="AQ1086" s="44">
        <v>3.3000000000000002E-2</v>
      </c>
      <c r="AR1086" s="44">
        <v>4344.2</v>
      </c>
      <c r="AS1086" s="44">
        <v>7.5999999999999998E-2</v>
      </c>
      <c r="AT1086" s="44">
        <v>4537.8999999999996</v>
      </c>
      <c r="AU1086" s="44">
        <v>8.3000000000000004E-2</v>
      </c>
      <c r="AV1086" s="44">
        <v>54524.391949999997</v>
      </c>
      <c r="AW1086" s="44">
        <v>178593186.90000001</v>
      </c>
      <c r="AX1086" s="44">
        <v>86100</v>
      </c>
      <c r="AY1086" s="44">
        <v>4.6357143000000003E-2</v>
      </c>
      <c r="AZ1086" s="44">
        <v>3.0100869999999998E-3</v>
      </c>
      <c r="BA1086" s="44">
        <v>86100</v>
      </c>
      <c r="BB1086" s="44">
        <v>67245.454549999995</v>
      </c>
      <c r="BC1086" s="44">
        <v>34760.526319999997</v>
      </c>
      <c r="BD1086" s="44">
        <v>0.16900000000000001</v>
      </c>
      <c r="BE1086" s="44">
        <v>11.31221719</v>
      </c>
      <c r="BF1086" s="44">
        <v>11.415525110000001</v>
      </c>
      <c r="BG1086" s="44">
        <v>11.061946900000001</v>
      </c>
      <c r="BH1086" s="44">
        <v>1.00913242</v>
      </c>
      <c r="BI1086" s="44">
        <v>0.96902654899999996</v>
      </c>
      <c r="BJ1086" s="44">
        <v>11.219147339999999</v>
      </c>
      <c r="BK1086" s="44">
        <v>1.3653278019999999</v>
      </c>
      <c r="BL1086" s="44">
        <v>1.044588187</v>
      </c>
      <c r="BM1086" s="44">
        <v>1.8333333329999999</v>
      </c>
      <c r="BN1086" s="44">
        <v>2.3030303029999999</v>
      </c>
      <c r="BO1086" s="44">
        <v>0.78101573199999996</v>
      </c>
      <c r="BP1086" s="44">
        <v>0.51692008899999997</v>
      </c>
      <c r="BQ1086" s="44">
        <v>2466.2666669999999</v>
      </c>
      <c r="BR1086" s="44">
        <v>3910.42</v>
      </c>
      <c r="BS1086" s="44">
        <v>1679.6</v>
      </c>
      <c r="BT1086" s="44">
        <v>4995.7</v>
      </c>
      <c r="BU1086" s="44">
        <v>194969.70490000001</v>
      </c>
      <c r="BV1086" s="44">
        <v>368527.8603</v>
      </c>
      <c r="BW1086" s="44">
        <v>1444.16</v>
      </c>
      <c r="BX1086" s="44">
        <v>94431.967730000004</v>
      </c>
      <c r="BY1086" s="44">
        <v>3316.1</v>
      </c>
      <c r="BZ1086" s="44">
        <v>35481.242160000002</v>
      </c>
      <c r="CA1086" s="44">
        <v>175648755</v>
      </c>
      <c r="CB1086" s="44">
        <v>71777.777780000004</v>
      </c>
      <c r="CC1086" s="44">
        <v>3298.86</v>
      </c>
      <c r="CD1086" s="44">
        <v>3953.5</v>
      </c>
      <c r="CE1086" s="44">
        <v>4478.8999999999996</v>
      </c>
      <c r="CF1086" s="44">
        <v>1386.74</v>
      </c>
      <c r="CG1086" s="44">
        <v>1309.22</v>
      </c>
      <c r="CH1086" s="44">
        <v>1636.52</v>
      </c>
      <c r="CI1086" s="44">
        <v>2816.54</v>
      </c>
      <c r="CJ1086" s="44">
        <v>3049.08</v>
      </c>
      <c r="CK1086" s="44">
        <v>3531.44</v>
      </c>
      <c r="CL1086" s="44">
        <v>46802.713450000003</v>
      </c>
      <c r="CM1086" s="44">
        <v>33047.037880000003</v>
      </c>
      <c r="CN1086" s="44">
        <v>26593.975139999999</v>
      </c>
      <c r="CO1086" s="44">
        <v>83.1</v>
      </c>
      <c r="CP1086" s="44">
        <v>100.46</v>
      </c>
      <c r="CQ1086" s="44">
        <v>103.34</v>
      </c>
    </row>
    <row r="1087" spans="1:95" s="31" customFormat="1" x14ac:dyDescent="0.2">
      <c r="A1087" t="s">
        <v>1895</v>
      </c>
      <c r="B1087" t="s">
        <v>173</v>
      </c>
      <c r="C1087" t="s">
        <v>3076</v>
      </c>
      <c r="D1087" t="s">
        <v>3086</v>
      </c>
      <c r="E1087" t="s">
        <v>3087</v>
      </c>
      <c r="F1087" t="s">
        <v>164</v>
      </c>
      <c r="G1087" t="s">
        <v>3088</v>
      </c>
      <c r="H1087" t="s">
        <v>3089</v>
      </c>
      <c r="I1087" t="s">
        <v>3090</v>
      </c>
      <c r="J1087" t="s">
        <v>147</v>
      </c>
      <c r="K1087"/>
      <c r="L1087" t="s">
        <v>104</v>
      </c>
      <c r="M1087" t="s">
        <v>3094</v>
      </c>
      <c r="N1087"/>
      <c r="O1087"/>
      <c r="P1087">
        <v>14</v>
      </c>
      <c r="Q1087">
        <v>7</v>
      </c>
      <c r="R1087"/>
      <c r="S1087"/>
      <c r="T1087"/>
      <c r="U1087"/>
      <c r="V1087" t="str">
        <f t="shared" si="32"/>
        <v>Y</v>
      </c>
      <c r="W1087"/>
      <c r="X1087"/>
      <c r="Y1087" s="44">
        <v>1978.9571430000001</v>
      </c>
      <c r="Z1087" s="44">
        <v>167137.29670000001</v>
      </c>
      <c r="AA1087" s="44">
        <v>4293.9642860000004</v>
      </c>
      <c r="AB1087" s="44">
        <v>496569.09230000002</v>
      </c>
      <c r="AC1087" s="44">
        <v>4.8571428999999999E-2</v>
      </c>
      <c r="AD1087" s="44">
        <v>3.51102E-4</v>
      </c>
      <c r="AE1087" s="44">
        <v>2315.0142860000001</v>
      </c>
      <c r="AF1087" s="44">
        <v>245471.6727</v>
      </c>
      <c r="AG1087" s="44">
        <v>2962.35</v>
      </c>
      <c r="AH1087" s="44">
        <v>104441.5454</v>
      </c>
      <c r="AI1087" s="44">
        <v>3100.8</v>
      </c>
      <c r="AJ1087" s="44">
        <v>1506</v>
      </c>
      <c r="AK1087" s="44">
        <v>5478.1</v>
      </c>
      <c r="AL1087" s="44">
        <v>0.03</v>
      </c>
      <c r="AM1087" s="44">
        <v>3573.2</v>
      </c>
      <c r="AN1087" s="44">
        <v>3972.1</v>
      </c>
      <c r="AO1087" s="44">
        <v>14</v>
      </c>
      <c r="AP1087" s="44">
        <v>1.2090000000000001</v>
      </c>
      <c r="AQ1087" s="44">
        <v>3.3000000000000002E-2</v>
      </c>
      <c r="AR1087" s="44">
        <v>4090</v>
      </c>
      <c r="AS1087" s="44">
        <v>8.5999999999999993E-2</v>
      </c>
      <c r="AT1087" s="44">
        <v>4556.5</v>
      </c>
      <c r="AU1087" s="44">
        <v>8.8999999999999996E-2</v>
      </c>
      <c r="AV1087" s="44">
        <v>50882.970399999998</v>
      </c>
      <c r="AW1087" s="44">
        <v>100223071.2</v>
      </c>
      <c r="AX1087" s="44">
        <v>64990.625</v>
      </c>
      <c r="AY1087" s="44">
        <v>4.0692308000000003E-2</v>
      </c>
      <c r="AZ1087" s="44">
        <v>3.0717510000000002E-3</v>
      </c>
      <c r="BA1087" s="44">
        <v>59776.666669999999</v>
      </c>
      <c r="BB1087" s="44">
        <v>59436.363640000003</v>
      </c>
      <c r="BC1087" s="44">
        <v>31133.720929999999</v>
      </c>
      <c r="BD1087" s="44">
        <v>0.191</v>
      </c>
      <c r="BE1087" s="44">
        <v>10.775862070000001</v>
      </c>
      <c r="BF1087" s="44">
        <v>13.88888889</v>
      </c>
      <c r="BG1087" s="44">
        <v>11.695906430000001</v>
      </c>
      <c r="BH1087" s="44">
        <v>1.2888888890000001</v>
      </c>
      <c r="BI1087" s="44">
        <v>0.84210526299999999</v>
      </c>
      <c r="BJ1087" s="44">
        <v>11.57981803</v>
      </c>
      <c r="BK1087" s="44">
        <v>1.144632262</v>
      </c>
      <c r="BL1087" s="44">
        <v>1.1140586800000001</v>
      </c>
      <c r="BM1087" s="44">
        <v>1.1000000000000001</v>
      </c>
      <c r="BN1087" s="44">
        <v>2.6060606059999998</v>
      </c>
      <c r="BO1087" s="44">
        <v>0.99430709299999998</v>
      </c>
      <c r="BP1087" s="44">
        <v>0.52381604500000001</v>
      </c>
      <c r="BQ1087" s="44">
        <v>2316.3714289999998</v>
      </c>
      <c r="BR1087" s="44">
        <v>3906.7214290000002</v>
      </c>
      <c r="BS1087" s="44">
        <v>1938</v>
      </c>
      <c r="BT1087" s="44">
        <v>5081.8</v>
      </c>
      <c r="BU1087" s="44">
        <v>101785.1378</v>
      </c>
      <c r="BV1087" s="44">
        <v>421401.35739999998</v>
      </c>
      <c r="BW1087" s="44">
        <v>1590.392857</v>
      </c>
      <c r="BX1087" s="44">
        <v>178448.15489999999</v>
      </c>
      <c r="BY1087" s="44">
        <v>3143.8</v>
      </c>
      <c r="BZ1087" s="44">
        <v>34741.206660000003</v>
      </c>
      <c r="CA1087" s="44">
        <v>62797982.969999999</v>
      </c>
      <c r="CB1087" s="44">
        <v>47373.333330000001</v>
      </c>
      <c r="CC1087" s="44">
        <v>3307.48</v>
      </c>
      <c r="CD1087" s="44">
        <v>4013.78</v>
      </c>
      <c r="CE1087" s="44">
        <v>4521.95</v>
      </c>
      <c r="CF1087" s="44">
        <v>1248.92</v>
      </c>
      <c r="CG1087" s="44">
        <v>1593.48</v>
      </c>
      <c r="CH1087" s="44">
        <v>2013.375</v>
      </c>
      <c r="CI1087" s="44">
        <v>2704.56</v>
      </c>
      <c r="CJ1087" s="44">
        <v>3092.18</v>
      </c>
      <c r="CK1087" s="44">
        <v>3122.3</v>
      </c>
      <c r="CL1087" s="44">
        <v>37312.111109999998</v>
      </c>
      <c r="CM1087" s="44">
        <v>35146.659119999997</v>
      </c>
      <c r="CN1087" s="44">
        <v>31020.76053</v>
      </c>
      <c r="CO1087" s="44">
        <v>92.46</v>
      </c>
      <c r="CP1087" s="44">
        <v>102.84</v>
      </c>
      <c r="CQ1087" s="44">
        <v>106.27500000000001</v>
      </c>
    </row>
    <row r="1088" spans="1:95" s="4" customFormat="1" x14ac:dyDescent="0.2">
      <c r="A1088" t="s">
        <v>1895</v>
      </c>
      <c r="B1088" t="s">
        <v>173</v>
      </c>
      <c r="C1088" t="s">
        <v>3076</v>
      </c>
      <c r="D1088" t="s">
        <v>3086</v>
      </c>
      <c r="E1088" t="s">
        <v>3087</v>
      </c>
      <c r="F1088" t="s">
        <v>164</v>
      </c>
      <c r="G1088" t="s">
        <v>3088</v>
      </c>
      <c r="H1088" t="s">
        <v>3089</v>
      </c>
      <c r="I1088" t="s">
        <v>3090</v>
      </c>
      <c r="J1088" t="s">
        <v>147</v>
      </c>
      <c r="K1088"/>
      <c r="L1088" t="s">
        <v>104</v>
      </c>
      <c r="M1088" t="s">
        <v>3095</v>
      </c>
      <c r="N1088"/>
      <c r="O1088"/>
      <c r="P1088">
        <v>13</v>
      </c>
      <c r="Q1088">
        <v>5</v>
      </c>
      <c r="R1088"/>
      <c r="S1088"/>
      <c r="T1088"/>
      <c r="U1088"/>
      <c r="V1088" t="str">
        <f t="shared" si="32"/>
        <v>Y</v>
      </c>
      <c r="W1088"/>
      <c r="X1088"/>
      <c r="Y1088" s="44">
        <v>2007.5615379999999</v>
      </c>
      <c r="Z1088" s="44">
        <v>269480.52240000002</v>
      </c>
      <c r="AA1088" s="44">
        <v>3890.3307690000001</v>
      </c>
      <c r="AB1088" s="44">
        <v>203835.4914</v>
      </c>
      <c r="AC1088" s="44">
        <v>4.2999999999999997E-2</v>
      </c>
      <c r="AD1088" s="44">
        <v>8.0753800000000001E-4</v>
      </c>
      <c r="AE1088" s="44">
        <v>1882.769231</v>
      </c>
      <c r="AF1088" s="44">
        <v>206702.65909999999</v>
      </c>
      <c r="AG1088" s="44">
        <v>2819.715385</v>
      </c>
      <c r="AH1088" s="44">
        <v>11438.444380000001</v>
      </c>
      <c r="AI1088" s="44">
        <v>2953.1</v>
      </c>
      <c r="AJ1088" s="44">
        <v>1521.7</v>
      </c>
      <c r="AK1088" s="44">
        <v>4421.5</v>
      </c>
      <c r="AL1088" s="44">
        <v>0.02</v>
      </c>
      <c r="AM1088" s="44">
        <v>3100.8</v>
      </c>
      <c r="AN1088" s="44">
        <v>2899.8</v>
      </c>
      <c r="AO1088" s="44">
        <v>13</v>
      </c>
      <c r="AP1088" s="44">
        <v>1.1140000000000001</v>
      </c>
      <c r="AQ1088" s="44">
        <v>2.8000000000000001E-2</v>
      </c>
      <c r="AR1088" s="44">
        <v>4407.1000000000004</v>
      </c>
      <c r="AS1088" s="44">
        <v>0.13600000000000001</v>
      </c>
      <c r="AT1088" s="44">
        <v>3402.2</v>
      </c>
      <c r="AU1088" s="44">
        <v>0.13600000000000001</v>
      </c>
      <c r="AV1088" s="44">
        <v>53632.662750000003</v>
      </c>
      <c r="AW1088" s="44">
        <v>367892900.39999998</v>
      </c>
      <c r="AX1088" s="44">
        <v>77520</v>
      </c>
      <c r="AY1088" s="44">
        <v>4.6249999999999999E-2</v>
      </c>
      <c r="AZ1088" s="44">
        <v>3.6060210000000001E-3</v>
      </c>
      <c r="BA1088" s="44">
        <v>77520</v>
      </c>
      <c r="BB1088" s="44">
        <v>62035.714290000004</v>
      </c>
      <c r="BC1088" s="44">
        <v>12561.029409999999</v>
      </c>
      <c r="BD1088" s="44">
        <v>0.21199999999999999</v>
      </c>
      <c r="BE1088" s="44">
        <v>12.30769231</v>
      </c>
      <c r="BF1088" s="44">
        <v>19.3236715</v>
      </c>
      <c r="BG1088" s="44">
        <v>11.96172249</v>
      </c>
      <c r="BH1088" s="44">
        <v>1.5700483089999999</v>
      </c>
      <c r="BI1088" s="44">
        <v>0.61901913900000005</v>
      </c>
      <c r="BJ1088" s="44">
        <v>11.669658889999999</v>
      </c>
      <c r="BK1088" s="44">
        <v>1.42127838</v>
      </c>
      <c r="BL1088" s="44">
        <v>0.77198157499999998</v>
      </c>
      <c r="BM1088" s="44">
        <v>1.4</v>
      </c>
      <c r="BN1088" s="44">
        <v>4.8571428570000004</v>
      </c>
      <c r="BO1088" s="44">
        <v>0.80025431199999997</v>
      </c>
      <c r="BP1088" s="44">
        <v>0.202480612</v>
      </c>
      <c r="BQ1088" s="44">
        <v>2419.469231</v>
      </c>
      <c r="BR1088" s="44">
        <v>3634.607692</v>
      </c>
      <c r="BS1088" s="44">
        <v>1734.4</v>
      </c>
      <c r="BT1088" s="44">
        <v>4359.3999999999996</v>
      </c>
      <c r="BU1088" s="44">
        <v>141816.2083</v>
      </c>
      <c r="BV1088" s="44">
        <v>160105.70989999999</v>
      </c>
      <c r="BW1088" s="44">
        <v>1215.1384619999999</v>
      </c>
      <c r="BX1088" s="44">
        <v>37681.579290000001</v>
      </c>
      <c r="BY1088" s="44">
        <v>2625</v>
      </c>
      <c r="BZ1088" s="44">
        <v>35734.050620000002</v>
      </c>
      <c r="CA1088" s="44">
        <v>205718320.5</v>
      </c>
      <c r="CB1088" s="44">
        <v>60940</v>
      </c>
      <c r="CC1088" s="44">
        <v>3199.2</v>
      </c>
      <c r="CD1088" s="44">
        <v>3738.2750000000001</v>
      </c>
      <c r="CE1088" s="44">
        <v>3900</v>
      </c>
      <c r="CF1088" s="44">
        <v>1265.625</v>
      </c>
      <c r="CG1088" s="44">
        <v>1148.425</v>
      </c>
      <c r="CH1088" s="44">
        <v>1228.1199999999999</v>
      </c>
      <c r="CI1088" s="44">
        <v>2742.2249999999999</v>
      </c>
      <c r="CJ1088" s="44">
        <v>2824.2</v>
      </c>
      <c r="CK1088" s="44">
        <v>2878.12</v>
      </c>
      <c r="CL1088" s="44">
        <v>48214.380949999999</v>
      </c>
      <c r="CM1088" s="44">
        <v>37922.674809999997</v>
      </c>
      <c r="CN1088" s="44">
        <v>23998.886989999999</v>
      </c>
      <c r="CO1088" s="44">
        <v>77.849999999999994</v>
      </c>
      <c r="CP1088" s="44">
        <v>92.674999999999997</v>
      </c>
      <c r="CQ1088" s="44">
        <v>96.6</v>
      </c>
    </row>
    <row r="1089" spans="1:95" s="5" customFormat="1" x14ac:dyDescent="0.2">
      <c r="A1089" s="2" t="s">
        <v>1895</v>
      </c>
      <c r="B1089" s="2" t="s">
        <v>173</v>
      </c>
      <c r="C1089" s="2" t="s">
        <v>3076</v>
      </c>
      <c r="D1089" s="2" t="s">
        <v>3086</v>
      </c>
      <c r="E1089" s="2" t="s">
        <v>3087</v>
      </c>
      <c r="F1089" s="2" t="s">
        <v>164</v>
      </c>
      <c r="G1089" s="2" t="s">
        <v>3088</v>
      </c>
      <c r="H1089" s="2" t="s">
        <v>3089</v>
      </c>
      <c r="I1089" s="2" t="s">
        <v>3090</v>
      </c>
      <c r="J1089" s="2" t="s">
        <v>147</v>
      </c>
      <c r="K1089" s="2"/>
      <c r="L1089" s="2" t="s">
        <v>104</v>
      </c>
      <c r="M1089" s="2" t="s">
        <v>3096</v>
      </c>
      <c r="N1089" s="2"/>
      <c r="O1089" s="2"/>
      <c r="P1089" s="2">
        <v>11</v>
      </c>
      <c r="Q1089" s="2">
        <v>6</v>
      </c>
      <c r="R1089" s="2"/>
      <c r="S1089" s="2"/>
      <c r="T1089" s="2"/>
      <c r="U1089" s="2"/>
      <c r="V1089" s="2" t="str">
        <f t="shared" si="32"/>
        <v>Y</v>
      </c>
      <c r="W1089" s="2"/>
      <c r="X1089" s="2"/>
      <c r="Y1089" s="45">
        <v>1992.536364</v>
      </c>
      <c r="Z1089" s="45">
        <v>59304.673219999997</v>
      </c>
      <c r="AA1089" s="45">
        <v>4060.536364</v>
      </c>
      <c r="AB1089" s="45">
        <v>422733.386</v>
      </c>
      <c r="AC1089" s="45">
        <v>5.0999999999999997E-2</v>
      </c>
      <c r="AD1089" s="45">
        <v>5.36364E-4</v>
      </c>
      <c r="AE1089" s="45">
        <v>2068</v>
      </c>
      <c r="AF1089" s="45">
        <v>338915.47450000001</v>
      </c>
      <c r="AG1089" s="45">
        <v>3434.6727270000001</v>
      </c>
      <c r="AH1089" s="45">
        <v>293272.76020000002</v>
      </c>
      <c r="AI1089" s="45">
        <v>3703.1</v>
      </c>
      <c r="AJ1089" s="45">
        <v>1755.4</v>
      </c>
      <c r="AK1089" s="45">
        <v>4922.3999999999996</v>
      </c>
      <c r="AL1089" s="45">
        <v>3.7999999999999999E-2</v>
      </c>
      <c r="AM1089" s="45">
        <v>3095.3</v>
      </c>
      <c r="AN1089" s="45">
        <v>3167</v>
      </c>
      <c r="AO1089" s="45">
        <v>11</v>
      </c>
      <c r="AP1089" s="45">
        <v>0.89200000000000002</v>
      </c>
      <c r="AQ1089" s="45">
        <v>2.8000000000000001E-2</v>
      </c>
      <c r="AR1089" s="45">
        <v>3816</v>
      </c>
      <c r="AS1089" s="45">
        <v>0.113</v>
      </c>
      <c r="AT1089" s="45">
        <v>3826.2</v>
      </c>
      <c r="AU1089" s="45">
        <v>0.113</v>
      </c>
      <c r="AV1089" s="45">
        <v>44443.144820000001</v>
      </c>
      <c r="AW1089" s="45">
        <v>165249878.5</v>
      </c>
      <c r="AX1089" s="45">
        <v>70692.857139999993</v>
      </c>
      <c r="AY1089" s="45">
        <v>3.3099999999999997E-2</v>
      </c>
      <c r="AZ1089" s="45">
        <v>2.71689E-3</v>
      </c>
      <c r="BA1089" s="45">
        <v>31252.631580000001</v>
      </c>
      <c r="BB1089" s="45">
        <v>70692.857139999993</v>
      </c>
      <c r="BC1089" s="45">
        <v>17876.106189999999</v>
      </c>
      <c r="BD1089" s="45">
        <v>0.161</v>
      </c>
      <c r="BE1089" s="45">
        <v>13.559322030000001</v>
      </c>
      <c r="BF1089" s="45">
        <v>18.957345969999999</v>
      </c>
      <c r="BG1089" s="45">
        <v>12.04819277</v>
      </c>
      <c r="BH1089" s="45">
        <v>1.398104265</v>
      </c>
      <c r="BI1089" s="45">
        <v>0.63554216900000005</v>
      </c>
      <c r="BJ1089" s="45">
        <v>12.33183857</v>
      </c>
      <c r="BK1089" s="45">
        <v>1.232836882</v>
      </c>
      <c r="BL1089" s="45">
        <v>1.0026729560000001</v>
      </c>
      <c r="BM1089" s="45">
        <v>0.73684210500000002</v>
      </c>
      <c r="BN1089" s="45">
        <v>4.0357142860000002</v>
      </c>
      <c r="BO1089" s="45">
        <v>2.261980946</v>
      </c>
      <c r="BP1089" s="45">
        <v>0.25287004800000001</v>
      </c>
      <c r="BQ1089" s="45">
        <v>2416.1999999999998</v>
      </c>
      <c r="BR1089" s="45">
        <v>3822.4363640000001</v>
      </c>
      <c r="BS1089" s="45">
        <v>2203.1</v>
      </c>
      <c r="BT1089" s="45">
        <v>4593.8</v>
      </c>
      <c r="BU1089" s="45">
        <v>24119.783640000001</v>
      </c>
      <c r="BV1089" s="45">
        <v>404485.53869999998</v>
      </c>
      <c r="BW1089" s="45">
        <v>1406.245455</v>
      </c>
      <c r="BX1089" s="45">
        <v>251695.31340000001</v>
      </c>
      <c r="BY1089" s="45">
        <v>2390.6999999999998</v>
      </c>
      <c r="BZ1089" s="45">
        <v>29486.534739999999</v>
      </c>
      <c r="CA1089" s="45">
        <v>76922949.640000001</v>
      </c>
      <c r="CB1089" s="45">
        <v>40177.14286</v>
      </c>
      <c r="CC1089" s="45">
        <v>3222.625</v>
      </c>
      <c r="CD1089" s="45">
        <v>4066.4</v>
      </c>
      <c r="CE1089" s="45">
        <v>4296.8999999999996</v>
      </c>
      <c r="CF1089" s="45">
        <v>937.47500000000002</v>
      </c>
      <c r="CG1089" s="45">
        <v>1582.0250000000001</v>
      </c>
      <c r="CH1089" s="45">
        <v>1796.9</v>
      </c>
      <c r="CI1089" s="45">
        <v>2988.3</v>
      </c>
      <c r="CJ1089" s="45">
        <v>3585.95</v>
      </c>
      <c r="CK1089" s="45">
        <v>3828.1333330000002</v>
      </c>
      <c r="CL1089" s="45">
        <v>26414.96241</v>
      </c>
      <c r="CM1089" s="45">
        <v>36033.699589999997</v>
      </c>
      <c r="CN1089" s="45">
        <v>24852.411370000002</v>
      </c>
      <c r="CO1089" s="45">
        <v>79.8</v>
      </c>
      <c r="CP1089" s="45">
        <v>83.325000000000003</v>
      </c>
      <c r="CQ1089" s="45">
        <v>88.666666669999998</v>
      </c>
    </row>
    <row r="1090" spans="1:95" s="4" customFormat="1" x14ac:dyDescent="0.2">
      <c r="A1090" s="4" t="s">
        <v>1895</v>
      </c>
      <c r="B1090" s="4" t="s">
        <v>173</v>
      </c>
      <c r="C1090" s="4" t="s">
        <v>3097</v>
      </c>
      <c r="D1090" s="4" t="s">
        <v>3098</v>
      </c>
      <c r="E1090" s="4" t="s">
        <v>3099</v>
      </c>
      <c r="F1090" s="4" t="s">
        <v>3100</v>
      </c>
      <c r="G1090" s="4" t="s">
        <v>3101</v>
      </c>
      <c r="I1090" s="4" t="s">
        <v>3102</v>
      </c>
      <c r="J1090" s="4" t="s">
        <v>1916</v>
      </c>
      <c r="L1090" s="4" t="s">
        <v>104</v>
      </c>
      <c r="M1090" s="4" t="s">
        <v>3103</v>
      </c>
      <c r="N1090" s="4" t="s">
        <v>3104</v>
      </c>
      <c r="O1090" s="4" t="s">
        <v>111</v>
      </c>
      <c r="P1090" s="4">
        <v>17</v>
      </c>
      <c r="Q1090" s="4">
        <v>4</v>
      </c>
      <c r="V1090" s="4" t="str">
        <f t="shared" si="32"/>
        <v>Y</v>
      </c>
      <c r="W1090" s="4" t="s">
        <v>1895</v>
      </c>
      <c r="Y1090" s="46">
        <v>3175.7176470588233</v>
      </c>
      <c r="Z1090" s="46">
        <v>326246.48262975784</v>
      </c>
      <c r="AA1090" s="46">
        <v>4737.3</v>
      </c>
      <c r="AB1090" s="46">
        <v>295195.77294117026</v>
      </c>
      <c r="AC1090" s="46">
        <v>0.14252941176470588</v>
      </c>
      <c r="AD1090" s="46">
        <v>1.1485307958477506E-2</v>
      </c>
      <c r="AE1090" s="46">
        <v>1561.5882352941178</v>
      </c>
      <c r="AF1090" s="46">
        <v>108253.23280276725</v>
      </c>
      <c r="AG1090" s="46">
        <v>4159.7117647058822</v>
      </c>
      <c r="AH1090" s="46">
        <v>345875.40456747758</v>
      </c>
      <c r="AI1090" s="46">
        <v>4392.8</v>
      </c>
      <c r="AJ1090" s="46">
        <v>1957.5</v>
      </c>
      <c r="AK1090" s="46">
        <v>5391.8</v>
      </c>
      <c r="AL1090" s="46">
        <v>3.5999999999999997E-2</v>
      </c>
      <c r="AM1090" s="46">
        <v>3674.7</v>
      </c>
      <c r="AN1090" s="46">
        <v>3434.3</v>
      </c>
      <c r="AO1090" s="46">
        <v>17</v>
      </c>
      <c r="AP1090" s="46">
        <v>16.117999999999999</v>
      </c>
      <c r="AQ1090" s="46">
        <v>6.0999999999999999E-2</v>
      </c>
      <c r="AR1090" s="46">
        <v>4121.2</v>
      </c>
      <c r="AS1090" s="46">
        <v>0.27200000000000002</v>
      </c>
      <c r="AT1090" s="46">
        <v>4567.6000000000004</v>
      </c>
      <c r="AU1090" s="46">
        <v>0.32800000000000001</v>
      </c>
      <c r="AV1090" s="46">
        <v>18008.939398610204</v>
      </c>
      <c r="AW1090" s="46">
        <v>113589077.4968417</v>
      </c>
      <c r="AX1090" s="46">
        <v>37328.260869565216</v>
      </c>
      <c r="AY1090" s="46">
        <v>-0.97831249999999992</v>
      </c>
      <c r="AZ1090" s="46">
        <v>15.15196196484375</v>
      </c>
      <c r="BA1090" s="46">
        <v>34341.666666666672</v>
      </c>
      <c r="BB1090" s="46">
        <v>24208.196721311477</v>
      </c>
      <c r="BC1090" s="46">
        <v>9595.9558823529405</v>
      </c>
      <c r="BD1090" s="46">
        <v>5.4000000000000214E-2</v>
      </c>
      <c r="BE1090" s="46">
        <v>8.0213903743315385</v>
      </c>
      <c r="BF1090" s="46">
        <v>-0.39352003672853675</v>
      </c>
      <c r="BG1090" s="46">
        <v>4.1459369817578775</v>
      </c>
      <c r="BH1090" s="46">
        <v>-4.9058831245490993E-2</v>
      </c>
      <c r="BI1090" s="46">
        <v>-10.535516860143726</v>
      </c>
      <c r="BJ1090" s="46">
        <v>1.0547214294577492</v>
      </c>
      <c r="BK1090" s="46">
        <v>1.1215065175388468</v>
      </c>
      <c r="BL1090" s="46">
        <v>1.1083179656410755</v>
      </c>
      <c r="BM1090" s="46">
        <v>1.6944444444444446</v>
      </c>
      <c r="BN1090" s="46">
        <v>4.4590163934426235</v>
      </c>
      <c r="BO1090" s="46">
        <v>0.7049220108122729</v>
      </c>
      <c r="BP1090" s="46">
        <v>0.39639284135134378</v>
      </c>
      <c r="BQ1090" s="46">
        <v>3584.6352941176474</v>
      </c>
      <c r="BR1090" s="46">
        <v>4582.7705882352948</v>
      </c>
      <c r="BS1090" s="46">
        <v>2540.9</v>
      </c>
      <c r="BT1090" s="46">
        <v>5254.1</v>
      </c>
      <c r="BU1090" s="46">
        <v>317601.25875432102</v>
      </c>
      <c r="BV1090" s="46">
        <v>259904.1550173017</v>
      </c>
      <c r="BW1090" s="46">
        <v>998.12352941176459</v>
      </c>
      <c r="BX1090" s="46">
        <v>39110.425328720194</v>
      </c>
      <c r="BY1090" s="46">
        <v>2713.2000000000003</v>
      </c>
      <c r="BZ1090" s="46">
        <v>12243.814027867325</v>
      </c>
      <c r="CA1090" s="46">
        <v>72865527.833837196</v>
      </c>
      <c r="CB1090" s="46">
        <v>28711.111111111109</v>
      </c>
      <c r="CC1090" s="46">
        <v>4514.7833333333338</v>
      </c>
      <c r="CD1090" s="46">
        <v>4342.5166666666673</v>
      </c>
      <c r="CE1090" s="46">
        <v>4952.6600000000008</v>
      </c>
      <c r="CF1090" s="46">
        <v>875.66666666666663</v>
      </c>
      <c r="CG1090" s="46">
        <v>1076.6666666666667</v>
      </c>
      <c r="CH1090" s="46">
        <v>1050.8200000000002</v>
      </c>
      <c r="CI1090" s="46">
        <v>4112.8500000000004</v>
      </c>
      <c r="CJ1090" s="46">
        <v>3940.5833333333335</v>
      </c>
      <c r="CK1090" s="46">
        <v>4478.8999999999996</v>
      </c>
      <c r="CL1090" s="46">
        <v>14807.810472998215</v>
      </c>
      <c r="CM1090" s="46">
        <v>14568.959493799468</v>
      </c>
      <c r="CN1090" s="46">
        <v>6376.8437345916809</v>
      </c>
      <c r="CO1090" s="46">
        <v>94</v>
      </c>
      <c r="CP1090" s="46">
        <v>92.033333333333317</v>
      </c>
      <c r="CQ1090" s="46">
        <v>99.519999999999982</v>
      </c>
    </row>
    <row r="1091" spans="1:95" s="4" customFormat="1" x14ac:dyDescent="0.2">
      <c r="A1091" s="4" t="s">
        <v>1895</v>
      </c>
      <c r="B1091" s="4" t="s">
        <v>173</v>
      </c>
      <c r="C1091" s="4" t="s">
        <v>3097</v>
      </c>
      <c r="D1091" s="4" t="s">
        <v>3098</v>
      </c>
      <c r="E1091" s="4" t="s">
        <v>3099</v>
      </c>
      <c r="F1091" s="4" t="s">
        <v>3100</v>
      </c>
      <c r="G1091" s="4" t="s">
        <v>3101</v>
      </c>
      <c r="I1091" s="4" t="s">
        <v>3102</v>
      </c>
      <c r="J1091" s="4" t="s">
        <v>1916</v>
      </c>
      <c r="L1091" s="4" t="s">
        <v>104</v>
      </c>
      <c r="M1091" s="4" t="s">
        <v>3105</v>
      </c>
      <c r="N1091" s="4" t="s">
        <v>3106</v>
      </c>
      <c r="O1091" s="4" t="s">
        <v>111</v>
      </c>
      <c r="P1091" s="4">
        <v>20</v>
      </c>
      <c r="Q1091" s="4">
        <v>4</v>
      </c>
      <c r="V1091" s="4" t="str">
        <f t="shared" si="32"/>
        <v>Y</v>
      </c>
      <c r="W1091" s="4" t="s">
        <v>1895</v>
      </c>
      <c r="Y1091" s="46">
        <v>3393.6950000000002</v>
      </c>
      <c r="Z1091" s="46">
        <v>423349.00650000002</v>
      </c>
      <c r="AA1091" s="46">
        <v>4589.5450000000001</v>
      </c>
      <c r="AB1091" s="46">
        <v>237069.42749999999</v>
      </c>
      <c r="AC1091" s="46">
        <v>0.17810000000000001</v>
      </c>
      <c r="AD1091" s="46">
        <v>1.288299E-2</v>
      </c>
      <c r="AE1091" s="46">
        <v>1195.845</v>
      </c>
      <c r="AF1091" s="46">
        <v>124965.77650000001</v>
      </c>
      <c r="AG1091" s="46">
        <v>4257.1099999999997</v>
      </c>
      <c r="AH1091" s="46">
        <v>304412.36989999999</v>
      </c>
      <c r="AI1091" s="46">
        <v>5081.8</v>
      </c>
      <c r="AJ1091" s="46">
        <v>2172.3000000000002</v>
      </c>
      <c r="AK1091" s="46">
        <v>5448.1</v>
      </c>
      <c r="AL1091" s="46">
        <v>5.0999999999999997E-2</v>
      </c>
      <c r="AM1091" s="46">
        <v>4708.3999999999996</v>
      </c>
      <c r="AN1091" s="46">
        <v>3275.8</v>
      </c>
      <c r="AO1091" s="46">
        <v>20</v>
      </c>
      <c r="AP1091" s="46">
        <v>14.984</v>
      </c>
      <c r="AQ1091" s="46">
        <v>9.4E-2</v>
      </c>
      <c r="AR1091" s="46">
        <v>3528.4</v>
      </c>
      <c r="AS1091" s="46">
        <v>0.28199999999999997</v>
      </c>
      <c r="AT1091" s="46">
        <v>5131.1000000000004</v>
      </c>
      <c r="AU1091" s="46">
        <v>0.34200000000000003</v>
      </c>
      <c r="AV1091" s="46">
        <v>12557.09721</v>
      </c>
      <c r="AW1091" s="46">
        <v>139492468.5</v>
      </c>
      <c r="AX1091" s="46">
        <v>48739.534879999999</v>
      </c>
      <c r="AY1091" s="46">
        <v>0.60115789500000005</v>
      </c>
      <c r="AZ1091" s="46">
        <v>1.017785291</v>
      </c>
      <c r="BA1091" s="46">
        <v>17611.764709999999</v>
      </c>
      <c r="BB1091" s="46">
        <v>14426.595740000001</v>
      </c>
      <c r="BC1091" s="46">
        <v>3372.3404260000002</v>
      </c>
      <c r="BD1091" s="46">
        <v>3.359</v>
      </c>
      <c r="BE1091" s="46">
        <v>2.70374662</v>
      </c>
      <c r="BF1091" s="46">
        <v>3.5787321059999999</v>
      </c>
      <c r="BG1091" s="46">
        <v>1.56046814</v>
      </c>
      <c r="BH1091" s="46">
        <v>1.323619632</v>
      </c>
      <c r="BI1091" s="46">
        <v>0.436039383</v>
      </c>
      <c r="BJ1091" s="46">
        <v>1.3347570740000001</v>
      </c>
      <c r="BK1091" s="46">
        <v>0.74938408000000001</v>
      </c>
      <c r="BL1091" s="46">
        <v>1.454228546</v>
      </c>
      <c r="BM1091" s="46">
        <v>1.843137255</v>
      </c>
      <c r="BN1091" s="46">
        <v>3</v>
      </c>
      <c r="BO1091" s="46">
        <v>0.81914538299999995</v>
      </c>
      <c r="BP1091" s="46">
        <v>0.233758572</v>
      </c>
      <c r="BQ1091" s="46">
        <v>3774.7649999999999</v>
      </c>
      <c r="BR1091" s="46">
        <v>4450.8999999999996</v>
      </c>
      <c r="BS1091" s="46">
        <v>2670.1</v>
      </c>
      <c r="BT1091" s="46">
        <v>5254.1</v>
      </c>
      <c r="BU1091" s="46">
        <v>420128.30430000002</v>
      </c>
      <c r="BV1091" s="46">
        <v>259902.41</v>
      </c>
      <c r="BW1091" s="46">
        <v>676.14</v>
      </c>
      <c r="BX1091" s="46">
        <v>144878.27739999999</v>
      </c>
      <c r="BY1091" s="46">
        <v>2584</v>
      </c>
      <c r="BZ1091" s="46">
        <v>7308.2985689999996</v>
      </c>
      <c r="CA1091" s="46">
        <v>73757539.609999999</v>
      </c>
      <c r="CB1091" s="46">
        <v>34053.488369999999</v>
      </c>
      <c r="CC1091" s="46">
        <v>4368.1571430000004</v>
      </c>
      <c r="CD1091" s="46">
        <v>4386.6000000000004</v>
      </c>
      <c r="CE1091" s="46">
        <v>4622.45</v>
      </c>
      <c r="CF1091" s="46">
        <v>609.07142859999999</v>
      </c>
      <c r="CG1091" s="46">
        <v>793.65714290000005</v>
      </c>
      <c r="CH1091" s="46">
        <v>617.28333329999998</v>
      </c>
      <c r="CI1091" s="46">
        <v>4152.8142859999998</v>
      </c>
      <c r="CJ1091" s="46">
        <v>4171.3</v>
      </c>
      <c r="CK1091" s="46">
        <v>4478.8999999999996</v>
      </c>
      <c r="CL1091" s="46">
        <v>6882.6666260000002</v>
      </c>
      <c r="CM1091" s="46">
        <v>8290.2077599999993</v>
      </c>
      <c r="CN1091" s="46">
        <v>6659.3084470000003</v>
      </c>
      <c r="CO1091" s="46">
        <v>80.685714290000007</v>
      </c>
      <c r="CP1091" s="46">
        <v>82.428571430000005</v>
      </c>
      <c r="CQ1091" s="46">
        <v>81.566666670000004</v>
      </c>
    </row>
    <row r="1092" spans="1:95" s="4" customFormat="1" x14ac:dyDescent="0.2">
      <c r="A1092" s="4" t="s">
        <v>1895</v>
      </c>
      <c r="B1092" s="4" t="s">
        <v>173</v>
      </c>
      <c r="C1092" s="4" t="s">
        <v>3097</v>
      </c>
      <c r="D1092" s="4" t="s">
        <v>3098</v>
      </c>
      <c r="E1092" s="4" t="s">
        <v>3099</v>
      </c>
      <c r="F1092" s="4" t="s">
        <v>3100</v>
      </c>
      <c r="G1092" s="4" t="s">
        <v>3101</v>
      </c>
      <c r="I1092" s="4" t="s">
        <v>3102</v>
      </c>
      <c r="J1092" s="4" t="s">
        <v>1916</v>
      </c>
      <c r="L1092" s="4" t="s">
        <v>104</v>
      </c>
      <c r="M1092" s="4" t="s">
        <v>3107</v>
      </c>
      <c r="N1092" s="4" t="s">
        <v>3108</v>
      </c>
      <c r="O1092" s="4" t="s">
        <v>111</v>
      </c>
      <c r="P1092" s="4">
        <v>28</v>
      </c>
      <c r="Q1092" s="4">
        <v>5</v>
      </c>
      <c r="V1092" s="4" t="str">
        <f t="shared" si="32"/>
        <v>Y</v>
      </c>
      <c r="W1092" s="4" t="s">
        <v>1895</v>
      </c>
      <c r="Y1092" s="46">
        <v>3041.317857</v>
      </c>
      <c r="Z1092" s="46">
        <v>201229.8965</v>
      </c>
      <c r="AA1092" s="46">
        <v>4559.7357140000004</v>
      </c>
      <c r="AB1092" s="46">
        <v>330023.57160000002</v>
      </c>
      <c r="AC1092" s="46">
        <v>0.12760714300000001</v>
      </c>
      <c r="AD1092" s="46">
        <v>1.0538739E-2</v>
      </c>
      <c r="AE1092" s="46">
        <v>1518.435714</v>
      </c>
      <c r="AF1092" s="46">
        <v>273459.3444</v>
      </c>
      <c r="AG1092" s="46">
        <v>4148.2107139999998</v>
      </c>
      <c r="AH1092" s="46">
        <v>306424.8602</v>
      </c>
      <c r="AI1092" s="46">
        <v>4608.1000000000004</v>
      </c>
      <c r="AJ1092" s="46">
        <v>2316.3000000000002</v>
      </c>
      <c r="AK1092" s="46">
        <v>5479.5</v>
      </c>
      <c r="AL1092" s="46">
        <v>7.5999999999999998E-2</v>
      </c>
      <c r="AM1092" s="46">
        <v>5479.5</v>
      </c>
      <c r="AN1092" s="46">
        <v>3163.2</v>
      </c>
      <c r="AO1092" s="46">
        <v>28</v>
      </c>
      <c r="AP1092" s="46">
        <v>13.877000000000001</v>
      </c>
      <c r="AQ1092" s="46">
        <v>4.2999999999999997E-2</v>
      </c>
      <c r="AR1092" s="46">
        <v>3611.5</v>
      </c>
      <c r="AS1092" s="46">
        <v>0.23899999999999999</v>
      </c>
      <c r="AT1092" s="46">
        <v>4906.7</v>
      </c>
      <c r="AU1092" s="46">
        <v>0.34399999999999997</v>
      </c>
      <c r="AV1092" s="46">
        <v>20148.695960000001</v>
      </c>
      <c r="AW1092" s="46">
        <v>218890337.19999999</v>
      </c>
      <c r="AX1092" s="46">
        <v>66989.655169999998</v>
      </c>
      <c r="AY1092" s="46">
        <v>0.38162963</v>
      </c>
      <c r="AZ1092" s="46">
        <v>1.3963810480000001</v>
      </c>
      <c r="BA1092" s="46">
        <v>30805.263159999999</v>
      </c>
      <c r="BB1092" s="46">
        <v>22590.697670000001</v>
      </c>
      <c r="BC1092" s="46">
        <v>10004.602510000001</v>
      </c>
      <c r="BD1092" s="46">
        <v>5.5469999999999997</v>
      </c>
      <c r="BE1092" s="46">
        <v>4.8886474739999999</v>
      </c>
      <c r="BF1092" s="46">
        <v>10.368663590000001</v>
      </c>
      <c r="BG1092" s="46">
        <v>1.8057060309999999</v>
      </c>
      <c r="BH1092" s="46">
        <v>2.1209677419999999</v>
      </c>
      <c r="BI1092" s="46">
        <v>0.174150315</v>
      </c>
      <c r="BJ1092" s="46">
        <v>2.017727174</v>
      </c>
      <c r="BK1092" s="46">
        <v>0.65909298299999997</v>
      </c>
      <c r="BL1092" s="46">
        <v>1.358632147</v>
      </c>
      <c r="BM1092" s="46">
        <v>0.56578947400000001</v>
      </c>
      <c r="BN1092" s="46">
        <v>5.5581395349999996</v>
      </c>
      <c r="BO1092" s="46">
        <v>0.73333889600000002</v>
      </c>
      <c r="BP1092" s="46">
        <v>0.442863813</v>
      </c>
      <c r="BQ1092" s="46">
        <v>3380.6964290000001</v>
      </c>
      <c r="BR1092" s="46">
        <v>4429.6857140000002</v>
      </c>
      <c r="BS1092" s="46">
        <v>2756.2</v>
      </c>
      <c r="BT1092" s="46">
        <v>5168</v>
      </c>
      <c r="BU1092" s="46">
        <v>150301.48819999999</v>
      </c>
      <c r="BV1092" s="46">
        <v>295262.13770000002</v>
      </c>
      <c r="BW1092" s="46">
        <v>1048.9749999999999</v>
      </c>
      <c r="BX1092" s="46">
        <v>184051.61900000001</v>
      </c>
      <c r="BY1092" s="46">
        <v>2411.8000000000002</v>
      </c>
      <c r="BZ1092" s="46">
        <v>13224.525369999999</v>
      </c>
      <c r="CA1092" s="46">
        <v>104366061.5</v>
      </c>
      <c r="CB1092" s="46">
        <v>50493.103450000002</v>
      </c>
      <c r="CC1092" s="46">
        <v>4392.7666669999999</v>
      </c>
      <c r="CD1092" s="46">
        <v>4230.0888889999997</v>
      </c>
      <c r="CE1092" s="46">
        <v>4642.55</v>
      </c>
      <c r="CF1092" s="46">
        <v>1134.0777780000001</v>
      </c>
      <c r="CG1092" s="46">
        <v>947.46666670000002</v>
      </c>
      <c r="CH1092" s="46">
        <v>1063.74</v>
      </c>
      <c r="CI1092" s="46">
        <v>4182.2333330000001</v>
      </c>
      <c r="CJ1092" s="46">
        <v>3804.2</v>
      </c>
      <c r="CK1092" s="46">
        <v>4427.2</v>
      </c>
      <c r="CL1092" s="46">
        <v>11173.518309999999</v>
      </c>
      <c r="CM1092" s="46">
        <v>20208.153719999998</v>
      </c>
      <c r="CN1092" s="46">
        <v>8785.1662209999995</v>
      </c>
      <c r="CO1092" s="46">
        <v>101.18888889999999</v>
      </c>
      <c r="CP1092" s="46">
        <v>97.488888889999998</v>
      </c>
      <c r="CQ1092" s="46">
        <v>101.41</v>
      </c>
    </row>
    <row r="1093" spans="1:95" s="4" customFormat="1" x14ac:dyDescent="0.2">
      <c r="A1093" s="4" t="s">
        <v>1895</v>
      </c>
      <c r="B1093" s="4" t="s">
        <v>173</v>
      </c>
      <c r="C1093" s="4" t="s">
        <v>3097</v>
      </c>
      <c r="D1093" s="4" t="s">
        <v>3098</v>
      </c>
      <c r="E1093" s="4" t="s">
        <v>3099</v>
      </c>
      <c r="F1093" s="4" t="s">
        <v>3100</v>
      </c>
      <c r="G1093" s="4" t="s">
        <v>3101</v>
      </c>
      <c r="I1093" s="4" t="s">
        <v>3102</v>
      </c>
      <c r="J1093" s="4" t="s">
        <v>1916</v>
      </c>
      <c r="L1093" s="4" t="s">
        <v>104</v>
      </c>
      <c r="M1093" s="4" t="s">
        <v>3109</v>
      </c>
      <c r="N1093" s="4" t="s">
        <v>3108</v>
      </c>
      <c r="O1093" s="4" t="s">
        <v>111</v>
      </c>
      <c r="P1093" s="4">
        <v>24</v>
      </c>
      <c r="Q1093" s="4">
        <v>5</v>
      </c>
      <c r="V1093" s="4" t="str">
        <f t="shared" si="32"/>
        <v>Y</v>
      </c>
      <c r="W1093" s="4" t="s">
        <v>1895</v>
      </c>
      <c r="Y1093" s="46">
        <v>2792.6791669999998</v>
      </c>
      <c r="Z1093" s="46">
        <v>333561.84080000001</v>
      </c>
      <c r="AA1093" s="46">
        <v>4228.9750000000004</v>
      </c>
      <c r="AB1093" s="46">
        <v>410826.98690000002</v>
      </c>
      <c r="AC1093" s="46">
        <v>0.134333333</v>
      </c>
      <c r="AD1093" s="46">
        <v>1.3233722E-2</v>
      </c>
      <c r="AE1093" s="46">
        <v>1436.2958329999999</v>
      </c>
      <c r="AF1093" s="46">
        <v>327275.80540000001</v>
      </c>
      <c r="AG1093" s="46">
        <v>3911.854167</v>
      </c>
      <c r="AH1093" s="46">
        <v>279238.90409999999</v>
      </c>
      <c r="AI1093" s="46">
        <v>4435.8</v>
      </c>
      <c r="AJ1093" s="46">
        <v>2142</v>
      </c>
      <c r="AK1093" s="46">
        <v>5429.7</v>
      </c>
      <c r="AL1093" s="46">
        <v>0.13200000000000001</v>
      </c>
      <c r="AM1093" s="46">
        <v>4906.7</v>
      </c>
      <c r="AN1093" s="46">
        <v>3287.7</v>
      </c>
      <c r="AO1093" s="46">
        <v>24</v>
      </c>
      <c r="AP1093" s="46">
        <v>12.143000000000001</v>
      </c>
      <c r="AQ1093" s="46">
        <v>3.5999999999999997E-2</v>
      </c>
      <c r="AR1093" s="46">
        <v>3487</v>
      </c>
      <c r="AS1093" s="46">
        <v>0.28199999999999997</v>
      </c>
      <c r="AT1093" s="46">
        <v>4807</v>
      </c>
      <c r="AU1093" s="46">
        <v>0.34200000000000003</v>
      </c>
      <c r="AV1093" s="46">
        <v>19175.327150000001</v>
      </c>
      <c r="AW1093" s="46">
        <v>159067068.09999999</v>
      </c>
      <c r="AX1093" s="46">
        <v>44400</v>
      </c>
      <c r="AY1093" s="46">
        <v>0.387782609</v>
      </c>
      <c r="AZ1093" s="46">
        <v>1.373492344</v>
      </c>
      <c r="BA1093" s="46">
        <v>17170.454549999999</v>
      </c>
      <c r="BB1093" s="46">
        <v>32516.666669999999</v>
      </c>
      <c r="BC1093" s="46">
        <v>8832.2695039999999</v>
      </c>
      <c r="BD1093" s="46">
        <v>5.1769999999999996</v>
      </c>
      <c r="BE1093" s="46">
        <v>5.2049446970000002</v>
      </c>
      <c r="BF1093" s="46">
        <v>6.8846815829999999</v>
      </c>
      <c r="BG1093" s="46">
        <v>5.6939501779999997</v>
      </c>
      <c r="BH1093" s="46">
        <v>1.322719449</v>
      </c>
      <c r="BI1093" s="46">
        <v>0.82704626299999995</v>
      </c>
      <c r="BJ1093" s="46">
        <v>1.9764473360000001</v>
      </c>
      <c r="BK1093" s="46">
        <v>0.71066093299999999</v>
      </c>
      <c r="BL1093" s="46">
        <v>1.3785488960000001</v>
      </c>
      <c r="BM1093" s="46">
        <v>0.27272727299999999</v>
      </c>
      <c r="BN1093" s="46">
        <v>7.8333333329999997</v>
      </c>
      <c r="BO1093" s="46">
        <v>1.893756894</v>
      </c>
      <c r="BP1093" s="46">
        <v>0.271622845</v>
      </c>
      <c r="BQ1093" s="46">
        <v>3183.3249999999998</v>
      </c>
      <c r="BR1093" s="46">
        <v>4112.8208329999998</v>
      </c>
      <c r="BS1093" s="46">
        <v>2454.8000000000002</v>
      </c>
      <c r="BT1093" s="46">
        <v>4823.3999999999996</v>
      </c>
      <c r="BU1093" s="46">
        <v>283123.51770000003</v>
      </c>
      <c r="BV1093" s="46">
        <v>329065.28249999997</v>
      </c>
      <c r="BW1093" s="46">
        <v>929.52499999999998</v>
      </c>
      <c r="BX1093" s="46">
        <v>145266.99770000001</v>
      </c>
      <c r="BY1093" s="46">
        <v>2368.6</v>
      </c>
      <c r="BZ1093" s="46">
        <v>12617.546189999999</v>
      </c>
      <c r="CA1093" s="46">
        <v>70175932.790000007</v>
      </c>
      <c r="CB1093" s="46">
        <v>32767.391299999999</v>
      </c>
      <c r="CC1093" s="46">
        <v>4376.6000000000004</v>
      </c>
      <c r="CD1093" s="46">
        <v>4010.55</v>
      </c>
      <c r="CE1093" s="46">
        <v>3951.3125</v>
      </c>
      <c r="CF1093" s="46">
        <v>845.1875</v>
      </c>
      <c r="CG1093" s="46">
        <v>1001.2875</v>
      </c>
      <c r="CH1093" s="46">
        <v>942.1</v>
      </c>
      <c r="CI1093" s="46">
        <v>4258.1625000000004</v>
      </c>
      <c r="CJ1093" s="46">
        <v>3736.0124999999998</v>
      </c>
      <c r="CK1093" s="46">
        <v>3741.3874999999998</v>
      </c>
      <c r="CL1093" s="46">
        <v>7051.8711700000003</v>
      </c>
      <c r="CM1093" s="46">
        <v>17186.301909999998</v>
      </c>
      <c r="CN1093" s="46">
        <v>13614.4655</v>
      </c>
      <c r="CO1093" s="46">
        <v>100.1375</v>
      </c>
      <c r="CP1093" s="46">
        <v>96.4375</v>
      </c>
      <c r="CQ1093" s="46">
        <v>96.262500000000003</v>
      </c>
    </row>
    <row r="1094" spans="1:95" s="2" customFormat="1" x14ac:dyDescent="0.2">
      <c r="A1094" s="2" t="s">
        <v>108</v>
      </c>
      <c r="B1094" s="2" t="s">
        <v>173</v>
      </c>
      <c r="C1094" s="2" t="s">
        <v>3097</v>
      </c>
      <c r="D1094" s="2" t="s">
        <v>3098</v>
      </c>
      <c r="E1094" s="2" t="s">
        <v>3099</v>
      </c>
      <c r="F1094" s="2" t="s">
        <v>3100</v>
      </c>
      <c r="G1094" s="2" t="s">
        <v>3101</v>
      </c>
      <c r="I1094" s="2" t="s">
        <v>3102</v>
      </c>
      <c r="J1094" s="2" t="s">
        <v>1916</v>
      </c>
      <c r="L1094" s="2" t="s">
        <v>104</v>
      </c>
      <c r="M1094" s="2" t="s">
        <v>3110</v>
      </c>
      <c r="N1094" s="2" t="s">
        <v>3111</v>
      </c>
      <c r="O1094" s="2" t="s">
        <v>111</v>
      </c>
      <c r="P1094" s="2">
        <v>18</v>
      </c>
      <c r="Q1094" s="2">
        <v>4</v>
      </c>
      <c r="V1094" s="2" t="str">
        <f t="shared" si="32"/>
        <v>Y</v>
      </c>
      <c r="Y1094" s="45">
        <v>2345.1111111111113</v>
      </c>
      <c r="Z1094" s="45">
        <v>99881.184320987741</v>
      </c>
      <c r="AA1094" s="45">
        <v>4011.1111111111113</v>
      </c>
      <c r="AB1094" s="45">
        <v>237919.1165432047</v>
      </c>
      <c r="AC1094" s="45">
        <v>7.9055555555555559E-2</v>
      </c>
      <c r="AD1094" s="45">
        <v>1.0808385802469133E-2</v>
      </c>
      <c r="AE1094" s="45">
        <v>1665.9888888888888</v>
      </c>
      <c r="AF1094" s="45">
        <v>240734.64876543224</v>
      </c>
      <c r="AG1094" s="45">
        <v>3454.8722222222227</v>
      </c>
      <c r="AH1094" s="45">
        <v>457188.16645061236</v>
      </c>
      <c r="AI1094" s="45" t="e">
        <v>#REF!</v>
      </c>
      <c r="AJ1094" s="45">
        <v>1818.5</v>
      </c>
      <c r="AK1094" s="45">
        <v>4832.3999999999996</v>
      </c>
      <c r="AL1094" s="45">
        <v>2.9000000000000001E-2</v>
      </c>
      <c r="AM1094" s="45">
        <v>4276.8</v>
      </c>
      <c r="AN1094" s="45">
        <v>3013.8999999999996</v>
      </c>
      <c r="AO1094" s="45">
        <v>18</v>
      </c>
      <c r="AP1094" s="45">
        <v>2.2149999999999985</v>
      </c>
      <c r="AQ1094" s="45">
        <v>2.4E-2</v>
      </c>
      <c r="AR1094" s="45">
        <v>3434.9</v>
      </c>
      <c r="AS1094" s="45">
        <v>0.22500000000000001</v>
      </c>
      <c r="AT1094" s="45">
        <v>4832.3999999999996</v>
      </c>
      <c r="AU1094" s="45">
        <v>0.38500000000000001</v>
      </c>
      <c r="AV1094" s="45" t="e">
        <v>#VALUE!</v>
      </c>
      <c r="AW1094" s="45" t="e">
        <v>#VALUE!</v>
      </c>
      <c r="AX1094" s="45" t="e">
        <v>#VALUE!</v>
      </c>
      <c r="AY1094" s="45" t="e">
        <v>#REF!</v>
      </c>
      <c r="AZ1094" s="45" t="e">
        <v>#REF!</v>
      </c>
      <c r="BA1094" s="45">
        <v>54575.862068965514</v>
      </c>
      <c r="BB1094" s="45" t="e">
        <v>#VALUE!</v>
      </c>
      <c r="BC1094" s="45">
        <v>3848.5714285714284</v>
      </c>
      <c r="BD1094" s="45" t="e">
        <v>#REF!</v>
      </c>
      <c r="BE1094" s="45">
        <v>18.808777429467138</v>
      </c>
      <c r="BF1094" s="45" t="e">
        <v>#REF!</v>
      </c>
      <c r="BG1094" s="45">
        <v>3.4944670937681956</v>
      </c>
      <c r="BH1094" s="45" t="e">
        <v>#REF!</v>
      </c>
      <c r="BI1094" s="45" t="e">
        <v>#REF!</v>
      </c>
      <c r="BJ1094" s="45">
        <v>8.1264108352144522</v>
      </c>
      <c r="BK1094" s="45">
        <v>0.80314721286943513</v>
      </c>
      <c r="BL1094" s="45">
        <v>1.4068531834987916</v>
      </c>
      <c r="BM1094" s="45">
        <v>0.82758620689655171</v>
      </c>
      <c r="BN1094" s="45">
        <v>9.375</v>
      </c>
      <c r="BO1094" s="45" t="e">
        <v>#VALUE!</v>
      </c>
      <c r="BP1094" s="45" t="e">
        <v>#VALUE!</v>
      </c>
      <c r="BQ1094" s="45">
        <v>2880.661111111111</v>
      </c>
      <c r="BR1094" s="45">
        <v>3914.255555555555</v>
      </c>
      <c r="BS1094" s="45">
        <v>2153.3000000000002</v>
      </c>
      <c r="BT1094" s="45">
        <v>4737.3</v>
      </c>
      <c r="BU1094" s="45">
        <v>309073.71237654303</v>
      </c>
      <c r="BV1094" s="45">
        <v>208533.24913580623</v>
      </c>
      <c r="BW1094" s="45">
        <v>1033.6055555555556</v>
      </c>
      <c r="BX1094" s="45">
        <v>187737.01163580242</v>
      </c>
      <c r="BY1094" s="45">
        <v>2584</v>
      </c>
      <c r="BZ1094" s="45" t="e">
        <v>#VALUE!</v>
      </c>
      <c r="CA1094" s="45" t="e">
        <v>#VALUE!</v>
      </c>
      <c r="CB1094" s="45" t="e">
        <v>#VALUE!</v>
      </c>
      <c r="CC1094" s="45">
        <v>3936.2599999999998</v>
      </c>
      <c r="CD1094" s="45">
        <v>3294.5749999999998</v>
      </c>
      <c r="CE1094" s="45">
        <v>4177.4444444444443</v>
      </c>
      <c r="CF1094" s="45">
        <v>1498.72</v>
      </c>
      <c r="CG1094" s="45">
        <v>872.1</v>
      </c>
      <c r="CH1094" s="45">
        <v>846.98888888888882</v>
      </c>
      <c r="CI1094" s="45">
        <v>2962.96</v>
      </c>
      <c r="CJ1094" s="45">
        <v>2842.375</v>
      </c>
      <c r="CK1094" s="45">
        <v>4000.3777777777777</v>
      </c>
      <c r="CL1094" s="45">
        <v>49687.340295960981</v>
      </c>
      <c r="CM1094" s="45" t="e">
        <v>#VALUE!</v>
      </c>
      <c r="CN1094" s="45">
        <v>8081.310958830567</v>
      </c>
      <c r="CO1094" s="45">
        <v>79.039999999999992</v>
      </c>
      <c r="CP1094" s="45">
        <v>79.525000000000006</v>
      </c>
      <c r="CQ1094" s="45">
        <v>96.111111111111114</v>
      </c>
    </row>
    <row r="1095" spans="1:95" x14ac:dyDescent="0.2">
      <c r="A1095" s="4" t="s">
        <v>1895</v>
      </c>
      <c r="B1095" s="4" t="s">
        <v>173</v>
      </c>
      <c r="C1095" s="4" t="s">
        <v>3112</v>
      </c>
      <c r="D1095" s="4" t="s">
        <v>3113</v>
      </c>
      <c r="E1095" s="4" t="s">
        <v>3114</v>
      </c>
      <c r="F1095" s="4" t="s">
        <v>3115</v>
      </c>
      <c r="G1095" s="4" t="s">
        <v>3116</v>
      </c>
      <c r="H1095" s="4" t="s">
        <v>1326</v>
      </c>
      <c r="I1095" s="4" t="s">
        <v>3117</v>
      </c>
      <c r="J1095" s="4" t="s">
        <v>1328</v>
      </c>
      <c r="K1095" s="4"/>
      <c r="L1095" s="4" t="s">
        <v>104</v>
      </c>
      <c r="M1095" s="4" t="s">
        <v>3118</v>
      </c>
      <c r="N1095" s="4"/>
      <c r="O1095" s="4"/>
      <c r="P1095" s="4">
        <v>3</v>
      </c>
      <c r="Q1095" s="4">
        <v>1</v>
      </c>
      <c r="R1095" s="4"/>
      <c r="S1095" s="4"/>
      <c r="T1095" s="4"/>
      <c r="U1095" s="4"/>
      <c r="V1095" s="4" t="str">
        <f t="shared" si="32"/>
        <v>Y</v>
      </c>
      <c r="W1095" s="4" t="s">
        <v>1895</v>
      </c>
      <c r="X1095" s="4"/>
      <c r="Y1095" s="46">
        <v>2104.6333333333337</v>
      </c>
      <c r="Z1095" s="46">
        <v>2488.8622222222243</v>
      </c>
      <c r="AA1095" s="46">
        <v>4411.6333333333332</v>
      </c>
      <c r="AB1095" s="46">
        <v>3669.8422222222616</v>
      </c>
      <c r="AC1095" s="46">
        <v>0.33099999999999996</v>
      </c>
      <c r="AD1095" s="46">
        <v>9.1266666666666699E-4</v>
      </c>
      <c r="AE1095" s="46">
        <v>2307</v>
      </c>
      <c r="AF1095" s="46">
        <v>2755.6200000000044</v>
      </c>
      <c r="AG1095" s="46">
        <v>2899.7666666666664</v>
      </c>
      <c r="AH1095" s="46">
        <v>412.80222222222051</v>
      </c>
      <c r="AI1095" s="46">
        <v>2885.4</v>
      </c>
      <c r="AJ1095" s="46">
        <v>2039.9</v>
      </c>
      <c r="AK1095" s="46">
        <v>4492.6000000000004</v>
      </c>
      <c r="AL1095" s="46">
        <v>0.29399999999999998</v>
      </c>
      <c r="AM1095" s="46">
        <v>4395.3999999999996</v>
      </c>
      <c r="AN1095" s="46">
        <v>2452.7000000000003</v>
      </c>
      <c r="AO1095" s="46">
        <v>3</v>
      </c>
      <c r="AP1095" s="46">
        <v>1.875</v>
      </c>
      <c r="AQ1095" s="46">
        <v>0.36799999999999999</v>
      </c>
      <c r="AR1095" s="46">
        <v>4346.8999999999996</v>
      </c>
      <c r="AS1095" s="46">
        <v>0.33100000000000002</v>
      </c>
      <c r="AT1095" s="46">
        <v>4492.6000000000004</v>
      </c>
      <c r="AU1095" s="46">
        <v>0.36799999999999999</v>
      </c>
      <c r="AV1095" s="46">
        <v>7042.1237426403641</v>
      </c>
      <c r="AW1095" s="46">
        <v>628121.77618143288</v>
      </c>
      <c r="AX1095" s="46">
        <v>8012.2448979591836</v>
      </c>
      <c r="AY1095" s="46">
        <v>0.44100000000000006</v>
      </c>
      <c r="AZ1095" s="46">
        <v>5.3290000000000004E-3</v>
      </c>
      <c r="BA1095" s="46">
        <v>8012.2448979591836</v>
      </c>
      <c r="BB1095" s="46">
        <v>6070.923913043478</v>
      </c>
      <c r="BC1095" s="46">
        <v>7043.2024169184288</v>
      </c>
      <c r="BD1095" s="46">
        <v>0.51400000000000012</v>
      </c>
      <c r="BE1095" s="46" t="e">
        <v>#DIV/0!</v>
      </c>
      <c r="BF1095" s="46" t="e">
        <v>#DIV/0!</v>
      </c>
      <c r="BG1095" s="46" t="e">
        <v>#DIV/0!</v>
      </c>
      <c r="BH1095" s="46" t="e">
        <v>#DIV/0!</v>
      </c>
      <c r="BI1095" s="46" t="e">
        <v>#DIV/0!</v>
      </c>
      <c r="BJ1095" s="46">
        <v>1.6</v>
      </c>
      <c r="BK1095" s="46">
        <v>0.98896573690676615</v>
      </c>
      <c r="BL1095" s="46">
        <v>1.0335181393636845</v>
      </c>
      <c r="BM1095" s="46">
        <v>1.2517006802721089</v>
      </c>
      <c r="BN1095" s="46">
        <v>0.89945652173913049</v>
      </c>
      <c r="BO1095" s="46">
        <v>0.75770573545371989</v>
      </c>
      <c r="BP1095" s="46">
        <v>1.1601533008486558</v>
      </c>
      <c r="BQ1095" s="46">
        <v>2540.9</v>
      </c>
      <c r="BR1095" s="46">
        <v>3287.3666666666663</v>
      </c>
      <c r="BS1095" s="46">
        <v>2540.9</v>
      </c>
      <c r="BT1095" s="46">
        <v>3402.2</v>
      </c>
      <c r="BU1095" s="46">
        <v>0</v>
      </c>
      <c r="BV1095" s="46">
        <v>7828.8822222222034</v>
      </c>
      <c r="BW1095" s="46">
        <v>746.46666666666658</v>
      </c>
      <c r="BX1095" s="46">
        <v>7828.8822222224744</v>
      </c>
      <c r="BY1095" s="46">
        <v>861.29999999999973</v>
      </c>
      <c r="BZ1095" s="46">
        <v>2282.5618802186141</v>
      </c>
      <c r="CA1095" s="46">
        <v>141021.36189619618</v>
      </c>
      <c r="CB1095" s="46">
        <v>2602.1148036253776</v>
      </c>
      <c r="CC1095" s="46">
        <v>3273</v>
      </c>
      <c r="CD1095" s="46">
        <v>3186.9</v>
      </c>
      <c r="CE1095" s="46">
        <v>3402.2</v>
      </c>
      <c r="CF1095" s="46">
        <v>732.1</v>
      </c>
      <c r="CG1095" s="46">
        <v>646</v>
      </c>
      <c r="CH1095" s="46">
        <v>861.3</v>
      </c>
      <c r="CI1095" s="46">
        <v>2885.4</v>
      </c>
      <c r="CJ1095" s="46">
        <v>2928.5</v>
      </c>
      <c r="CK1095" s="46">
        <v>2885.4</v>
      </c>
      <c r="CL1095" s="46">
        <v>2490.1360544217691</v>
      </c>
      <c r="CM1095" s="46">
        <v>1755.4347826086957</v>
      </c>
      <c r="CN1095" s="46">
        <v>2602.1148036253776</v>
      </c>
      <c r="CO1095" s="46">
        <v>96</v>
      </c>
      <c r="CP1095" s="46">
        <v>100.6</v>
      </c>
      <c r="CQ1095" s="46">
        <v>101.7</v>
      </c>
    </row>
    <row r="1096" spans="1:95" x14ac:dyDescent="0.2">
      <c r="A1096" s="4" t="s">
        <v>1895</v>
      </c>
      <c r="B1096" s="4" t="s">
        <v>173</v>
      </c>
      <c r="C1096" s="4" t="s">
        <v>3112</v>
      </c>
      <c r="D1096" s="4" t="s">
        <v>3113</v>
      </c>
      <c r="E1096" s="4" t="s">
        <v>3114</v>
      </c>
      <c r="F1096" s="4" t="s">
        <v>3115</v>
      </c>
      <c r="G1096" s="4" t="s">
        <v>3116</v>
      </c>
      <c r="H1096" s="4" t="s">
        <v>1326</v>
      </c>
      <c r="I1096" s="4" t="s">
        <v>3117</v>
      </c>
      <c r="J1096" s="4" t="s">
        <v>1328</v>
      </c>
      <c r="K1096" s="4"/>
      <c r="L1096" s="4" t="s">
        <v>104</v>
      </c>
      <c r="M1096" s="4" t="s">
        <v>3119</v>
      </c>
      <c r="N1096" s="4"/>
      <c r="O1096" s="4"/>
      <c r="P1096" s="4">
        <v>3</v>
      </c>
      <c r="Q1096" s="4">
        <v>1</v>
      </c>
      <c r="R1096" s="4"/>
      <c r="S1096" s="4"/>
      <c r="T1096" s="4"/>
      <c r="U1096" s="4"/>
      <c r="V1096" s="4" t="str">
        <f t="shared" si="32"/>
        <v>Y</v>
      </c>
      <c r="W1096" s="4" t="s">
        <v>1895</v>
      </c>
      <c r="X1096" s="4"/>
      <c r="Y1096" s="46">
        <v>2255.1666666666665</v>
      </c>
      <c r="Z1096" s="46">
        <v>261.44222222221805</v>
      </c>
      <c r="AA1096" s="46">
        <v>4796.5999999999995</v>
      </c>
      <c r="AB1096" s="46">
        <v>4195.2799999999779</v>
      </c>
      <c r="AC1096" s="46">
        <v>0.314</v>
      </c>
      <c r="AD1096" s="46">
        <v>3.2066666666666723E-4</v>
      </c>
      <c r="AE1096" s="46">
        <v>2541.3999999999996</v>
      </c>
      <c r="AF1096" s="46">
        <v>5501.7266666666519</v>
      </c>
      <c r="AG1096" s="46">
        <v>3312.4666666666667</v>
      </c>
      <c r="AH1096" s="46">
        <v>59076.302222222206</v>
      </c>
      <c r="AI1096" s="46">
        <v>3656.2</v>
      </c>
      <c r="AJ1096" s="46">
        <v>2232.3000000000002</v>
      </c>
      <c r="AK1096" s="46">
        <v>4842.3999999999996</v>
      </c>
      <c r="AL1096" s="46">
        <v>0.28999999999999998</v>
      </c>
      <c r="AM1096" s="46">
        <v>4842.3999999999996</v>
      </c>
      <c r="AN1096" s="46">
        <v>2610.0999999999995</v>
      </c>
      <c r="AO1096" s="46">
        <v>3</v>
      </c>
      <c r="AP1096" s="46">
        <v>1.5939999999999999</v>
      </c>
      <c r="AQ1096" s="46">
        <v>0.31900000000000001</v>
      </c>
      <c r="AR1096" s="46">
        <v>4842.3999999999996</v>
      </c>
      <c r="AS1096" s="46">
        <v>0.33300000000000002</v>
      </c>
      <c r="AT1096" s="46">
        <v>4705</v>
      </c>
      <c r="AU1096" s="46">
        <v>0.33300000000000002</v>
      </c>
      <c r="AV1096" s="46">
        <v>8132.3873403183743</v>
      </c>
      <c r="AW1096" s="46">
        <v>470868.66035139281</v>
      </c>
      <c r="AX1096" s="46">
        <v>9000.3448275862065</v>
      </c>
      <c r="AY1096" s="46">
        <v>0.32599999999999996</v>
      </c>
      <c r="AZ1096" s="46">
        <v>4.8999999999999307E-5</v>
      </c>
      <c r="BA1096" s="46">
        <v>9000.3448275862065</v>
      </c>
      <c r="BB1096" s="46">
        <v>8074.2946708463942</v>
      </c>
      <c r="BC1096" s="46">
        <v>7322.5225225225222</v>
      </c>
      <c r="BD1096" s="46">
        <v>0.33299999999999991</v>
      </c>
      <c r="BE1096" s="46" t="e">
        <v>#DIV/0!</v>
      </c>
      <c r="BF1096" s="46" t="e">
        <v>#DIV/0!</v>
      </c>
      <c r="BG1096" s="46" t="e">
        <v>#DIV/0!</v>
      </c>
      <c r="BH1096" s="46" t="e">
        <v>#DIV/0!</v>
      </c>
      <c r="BI1096" s="46" t="e">
        <v>#DIV/0!</v>
      </c>
      <c r="BJ1096" s="46">
        <v>1.8820577164366377</v>
      </c>
      <c r="BK1096" s="46">
        <v>1</v>
      </c>
      <c r="BL1096" s="46">
        <v>0.97162564017842401</v>
      </c>
      <c r="BM1096" s="46">
        <v>1.1000000000000001</v>
      </c>
      <c r="BN1096" s="46">
        <v>1.0438871473354232</v>
      </c>
      <c r="BO1096" s="46">
        <v>0.8971094803055264</v>
      </c>
      <c r="BP1096" s="46">
        <v>0.90689314931268583</v>
      </c>
      <c r="BQ1096" s="46">
        <v>2640.6333333333332</v>
      </c>
      <c r="BR1096" s="46">
        <v>3796.8666666666668</v>
      </c>
      <c r="BS1096" s="46">
        <v>2578.1</v>
      </c>
      <c r="BT1096" s="46">
        <v>3937.5</v>
      </c>
      <c r="BU1096" s="46">
        <v>3421.6155555555692</v>
      </c>
      <c r="BV1096" s="46">
        <v>10255.468888888894</v>
      </c>
      <c r="BW1096" s="46">
        <v>1156.2666666666667</v>
      </c>
      <c r="BX1096" s="46">
        <v>3421.6155555555592</v>
      </c>
      <c r="BY1096" s="46">
        <v>1359.4</v>
      </c>
      <c r="BZ1096" s="46">
        <v>3700.5338881200951</v>
      </c>
      <c r="CA1096" s="46">
        <v>129362.65337567982</v>
      </c>
      <c r="CB1096" s="46">
        <v>4202.7586206896549</v>
      </c>
      <c r="CC1096" s="46">
        <v>3937.5</v>
      </c>
      <c r="CD1096" s="46">
        <v>3703.1</v>
      </c>
      <c r="CE1096" s="46">
        <v>3750</v>
      </c>
      <c r="CF1096" s="46">
        <v>1218.8</v>
      </c>
      <c r="CG1096" s="46">
        <v>1078.0999999999999</v>
      </c>
      <c r="CH1096" s="46">
        <v>1171.9000000000001</v>
      </c>
      <c r="CI1096" s="46">
        <v>3140.6</v>
      </c>
      <c r="CJ1096" s="46">
        <v>3656.2</v>
      </c>
      <c r="CK1096" s="46">
        <v>3140.6</v>
      </c>
      <c r="CL1096" s="46">
        <v>4202.7586206896549</v>
      </c>
      <c r="CM1096" s="46">
        <v>3379.6238244514102</v>
      </c>
      <c r="CN1096" s="46">
        <v>3519.2192192192192</v>
      </c>
      <c r="CO1096" s="46">
        <v>92.6</v>
      </c>
      <c r="CP1096" s="46">
        <v>93.7</v>
      </c>
      <c r="CQ1096" s="46">
        <v>90.2</v>
      </c>
    </row>
    <row r="1097" spans="1:95" x14ac:dyDescent="0.2">
      <c r="A1097" s="4" t="s">
        <v>1895</v>
      </c>
      <c r="B1097" s="4" t="s">
        <v>173</v>
      </c>
      <c r="C1097" s="4" t="s">
        <v>3112</v>
      </c>
      <c r="D1097" s="4" t="s">
        <v>3113</v>
      </c>
      <c r="E1097" s="4" t="s">
        <v>3114</v>
      </c>
      <c r="F1097" s="4" t="s">
        <v>3115</v>
      </c>
      <c r="G1097" s="4" t="s">
        <v>3116</v>
      </c>
      <c r="H1097" s="4" t="s">
        <v>1326</v>
      </c>
      <c r="I1097" s="4" t="s">
        <v>3117</v>
      </c>
      <c r="J1097" s="4" t="s">
        <v>1328</v>
      </c>
      <c r="K1097" s="4"/>
      <c r="L1097" s="4" t="s">
        <v>104</v>
      </c>
      <c r="M1097" s="4" t="s">
        <v>3120</v>
      </c>
      <c r="N1097" s="4"/>
      <c r="O1097" s="4"/>
      <c r="P1097" s="4">
        <v>6</v>
      </c>
      <c r="Q1097" s="4">
        <v>1</v>
      </c>
      <c r="R1097" s="4"/>
      <c r="S1097" s="4"/>
      <c r="T1097" s="4"/>
      <c r="U1097" s="4"/>
      <c r="V1097" s="4" t="str">
        <f t="shared" ref="V1097:V1160" si="33">IF(P1097=AO1097,"Y","N")</f>
        <v>Y</v>
      </c>
      <c r="W1097" s="4" t="s">
        <v>1895</v>
      </c>
      <c r="X1097" s="4"/>
      <c r="Y1097" s="46">
        <v>2112.0833333333335</v>
      </c>
      <c r="Z1097" s="46">
        <v>5010.3780555555522</v>
      </c>
      <c r="AA1097" s="46">
        <v>4830.9166666666661</v>
      </c>
      <c r="AB1097" s="46">
        <v>52553.021388888854</v>
      </c>
      <c r="AC1097" s="46">
        <v>0.32300000000000001</v>
      </c>
      <c r="AD1097" s="46">
        <v>7.5533333333333279E-4</v>
      </c>
      <c r="AE1097" s="46">
        <v>2718.8166666666666</v>
      </c>
      <c r="AF1097" s="46">
        <v>30432.051388888885</v>
      </c>
      <c r="AG1097" s="46">
        <v>3122.2999999999997</v>
      </c>
      <c r="AH1097" s="46">
        <v>3555.3933333333393</v>
      </c>
      <c r="AI1097" s="46">
        <v>3100.8</v>
      </c>
      <c r="AJ1097" s="46">
        <v>1991.9</v>
      </c>
      <c r="AK1097" s="46">
        <v>5254.5</v>
      </c>
      <c r="AL1097" s="46">
        <v>0.27700000000000002</v>
      </c>
      <c r="AM1097" s="46">
        <v>5254.5</v>
      </c>
      <c r="AN1097" s="46">
        <v>3262.6</v>
      </c>
      <c r="AO1097" s="46">
        <v>6</v>
      </c>
      <c r="AP1097" s="46">
        <v>3.761000000000005</v>
      </c>
      <c r="AQ1097" s="46">
        <v>0.318</v>
      </c>
      <c r="AR1097" s="46">
        <v>4979.7</v>
      </c>
      <c r="AS1097" s="46">
        <v>0.318</v>
      </c>
      <c r="AT1097" s="46">
        <v>4636.3</v>
      </c>
      <c r="AU1097" s="46">
        <v>0.36899999999999999</v>
      </c>
      <c r="AV1097" s="46">
        <v>8521.4551268599025</v>
      </c>
      <c r="AW1097" s="46">
        <v>1643061.2711307604</v>
      </c>
      <c r="AX1097" s="46">
        <v>11034.296028880866</v>
      </c>
      <c r="AY1097" s="46">
        <v>0.36460000000000098</v>
      </c>
      <c r="AZ1097" s="46">
        <v>1.1561440000000455E-2</v>
      </c>
      <c r="BA1097" s="46">
        <v>11034.296028880866</v>
      </c>
      <c r="BB1097" s="46">
        <v>8855.6603773584902</v>
      </c>
      <c r="BC1097" s="46">
        <v>8315.7232704402522</v>
      </c>
      <c r="BD1097" s="46">
        <v>0.56400000000000694</v>
      </c>
      <c r="BE1097" s="46">
        <v>2.1008403361344579</v>
      </c>
      <c r="BF1097" s="46">
        <v>2.1929824561403533</v>
      </c>
      <c r="BG1097" s="46">
        <v>1.6</v>
      </c>
      <c r="BH1097" s="46">
        <v>1.043859649122806</v>
      </c>
      <c r="BI1097" s="46">
        <v>0.72959999999999925</v>
      </c>
      <c r="BJ1097" s="46">
        <v>1.5953203935123617</v>
      </c>
      <c r="BK1097" s="46">
        <v>0.94770196974022258</v>
      </c>
      <c r="BL1097" s="46">
        <v>0.93104002249131479</v>
      </c>
      <c r="BM1097" s="46">
        <v>1.1480144404332129</v>
      </c>
      <c r="BN1097" s="46">
        <v>1</v>
      </c>
      <c r="BO1097" s="46">
        <v>0.80255780288836964</v>
      </c>
      <c r="BP1097" s="46">
        <v>0.93902915379425456</v>
      </c>
      <c r="BQ1097" s="46">
        <v>2691.65</v>
      </c>
      <c r="BR1097" s="46">
        <v>3294.5666666666671</v>
      </c>
      <c r="BS1097" s="46">
        <v>2497.9</v>
      </c>
      <c r="BT1097" s="46">
        <v>3402.2</v>
      </c>
      <c r="BU1097" s="46">
        <v>11585.652500000006</v>
      </c>
      <c r="BV1097" s="46">
        <v>4171.7255555555448</v>
      </c>
      <c r="BW1097" s="46">
        <v>602.91666666666663</v>
      </c>
      <c r="BX1097" s="46">
        <v>9890.0213888889793</v>
      </c>
      <c r="BY1097" s="46">
        <v>904.29999999999973</v>
      </c>
      <c r="BZ1097" s="46">
        <v>1872.3391906587331</v>
      </c>
      <c r="CA1097" s="46">
        <v>90656.703068479066</v>
      </c>
      <c r="CB1097" s="46">
        <v>2302.2012578616354</v>
      </c>
      <c r="CC1097" s="46">
        <v>3337.6</v>
      </c>
      <c r="CD1097" s="46">
        <v>3251.5</v>
      </c>
      <c r="CE1097" s="46">
        <v>3294.6</v>
      </c>
      <c r="CF1097" s="46">
        <v>538.29999999999995</v>
      </c>
      <c r="CG1097" s="46">
        <v>538.34999999999991</v>
      </c>
      <c r="CH1097" s="46">
        <v>732.1</v>
      </c>
      <c r="CI1097" s="46">
        <v>3122.3</v>
      </c>
      <c r="CJ1097" s="46">
        <v>3100.75</v>
      </c>
      <c r="CK1097" s="46">
        <v>3143.8500000000004</v>
      </c>
      <c r="CL1097" s="46">
        <v>1833.0784687691573</v>
      </c>
      <c r="CM1097" s="46">
        <v>1640.8330542220235</v>
      </c>
      <c r="CN1097" s="46">
        <v>2143.1060489850183</v>
      </c>
      <c r="CO1097" s="46">
        <v>101.05</v>
      </c>
      <c r="CP1097" s="46">
        <v>98.75</v>
      </c>
      <c r="CQ1097" s="46">
        <v>97.85</v>
      </c>
    </row>
    <row r="1098" spans="1:95" x14ac:dyDescent="0.2">
      <c r="A1098" t="s">
        <v>1895</v>
      </c>
      <c r="B1098" t="s">
        <v>173</v>
      </c>
      <c r="C1098" t="s">
        <v>3112</v>
      </c>
      <c r="D1098" t="s">
        <v>3113</v>
      </c>
      <c r="E1098" t="s">
        <v>3114</v>
      </c>
      <c r="F1098" t="s">
        <v>3115</v>
      </c>
      <c r="G1098" t="s">
        <v>3116</v>
      </c>
      <c r="H1098" t="s">
        <v>1326</v>
      </c>
      <c r="I1098" t="s">
        <v>3117</v>
      </c>
      <c r="J1098" t="s">
        <v>1328</v>
      </c>
      <c r="L1098" t="s">
        <v>104</v>
      </c>
      <c r="M1098" t="s">
        <v>3121</v>
      </c>
      <c r="P1098">
        <v>25</v>
      </c>
      <c r="Q1098">
        <v>1</v>
      </c>
      <c r="V1098" t="str">
        <f t="shared" si="33"/>
        <v>Y</v>
      </c>
      <c r="Y1098" s="44">
        <v>2327.06</v>
      </c>
      <c r="Z1098" s="44">
        <v>44988.770400000001</v>
      </c>
      <c r="AA1098" s="44">
        <v>3388.5920000000001</v>
      </c>
      <c r="AB1098" s="44">
        <v>2539.5735359999999</v>
      </c>
      <c r="AC1098" s="44">
        <v>7.9519999999999993E-2</v>
      </c>
      <c r="AD1098" s="44">
        <v>2.0999999999999999E-5</v>
      </c>
      <c r="AE1098" s="44">
        <v>1061.5319999999999</v>
      </c>
      <c r="AF1098" s="44">
        <v>42879.618179999998</v>
      </c>
      <c r="AG1098" s="44">
        <v>3291.9760000000001</v>
      </c>
      <c r="AH1098" s="44">
        <v>2832.9330239999999</v>
      </c>
      <c r="AI1098" s="44">
        <v>3359.2</v>
      </c>
      <c r="AJ1098" s="44">
        <v>1910.6</v>
      </c>
      <c r="AK1098" s="44">
        <v>3467.3</v>
      </c>
      <c r="AL1098" s="44">
        <v>7.8E-2</v>
      </c>
      <c r="AM1098" s="44">
        <v>3280.5</v>
      </c>
      <c r="AN1098" s="44">
        <v>1556.7</v>
      </c>
      <c r="AO1098" s="44">
        <v>25</v>
      </c>
      <c r="AP1098" s="44">
        <v>2.7839999999999998</v>
      </c>
      <c r="AQ1098" s="44">
        <v>8.3000000000000004E-2</v>
      </c>
      <c r="AR1098" s="44">
        <v>3380.1</v>
      </c>
      <c r="AS1098" s="44">
        <v>7.8E-2</v>
      </c>
      <c r="AT1098" s="44">
        <v>3367.7</v>
      </c>
      <c r="AU1098" s="44">
        <v>9.2999999999999999E-2</v>
      </c>
      <c r="AV1098" s="44">
        <v>13393.1674</v>
      </c>
      <c r="AW1098" s="44">
        <v>7284045.4970000004</v>
      </c>
      <c r="AX1098" s="44">
        <v>18360.256410000002</v>
      </c>
      <c r="AY1098" s="44">
        <v>3.3166666999999997E-2</v>
      </c>
      <c r="AZ1098" s="44">
        <v>3.6199999999999999E-5</v>
      </c>
      <c r="BA1098" s="44">
        <v>17083.333330000001</v>
      </c>
      <c r="BB1098" s="44">
        <v>9902.4096389999995</v>
      </c>
      <c r="BC1098" s="44">
        <v>12612.82051</v>
      </c>
      <c r="BD1098" s="44">
        <v>5.0999999999999997E-2</v>
      </c>
      <c r="BE1098" s="44">
        <v>9.5238095240000007</v>
      </c>
      <c r="BF1098" s="44">
        <v>9.3567251460000005</v>
      </c>
      <c r="BG1098" s="44">
        <v>8.8757396449999995</v>
      </c>
      <c r="BH1098" s="44">
        <v>0.98245614000000003</v>
      </c>
      <c r="BI1098" s="44">
        <v>0.94859467500000005</v>
      </c>
      <c r="BJ1098" s="44">
        <v>8.9798850570000006</v>
      </c>
      <c r="BK1098" s="44">
        <v>1.030361225</v>
      </c>
      <c r="BL1098" s="44">
        <v>0.99633146900000003</v>
      </c>
      <c r="BM1098" s="44">
        <v>1.0641025639999999</v>
      </c>
      <c r="BN1098" s="44">
        <v>0.93975903599999999</v>
      </c>
      <c r="BO1098" s="44">
        <v>0.57965324699999998</v>
      </c>
      <c r="BP1098" s="44">
        <v>1.273712255</v>
      </c>
      <c r="BQ1098" s="44">
        <v>2906.1080000000002</v>
      </c>
      <c r="BR1098" s="44">
        <v>3340.212</v>
      </c>
      <c r="BS1098" s="44">
        <v>2756.2</v>
      </c>
      <c r="BT1098" s="44">
        <v>3402.2</v>
      </c>
      <c r="BU1098" s="44">
        <v>3728.7791360000001</v>
      </c>
      <c r="BV1098" s="44">
        <v>2682.4914560000002</v>
      </c>
      <c r="BW1098" s="44">
        <v>434.11200000000002</v>
      </c>
      <c r="BX1098" s="44">
        <v>4734.8810560000002</v>
      </c>
      <c r="BY1098" s="44">
        <v>646</v>
      </c>
      <c r="BZ1098" s="44">
        <v>5473.554693</v>
      </c>
      <c r="CA1098" s="44">
        <v>827776.36659999995</v>
      </c>
      <c r="CB1098" s="44">
        <v>7932.8947369999996</v>
      </c>
      <c r="CC1098" s="44">
        <v>3326.8625000000002</v>
      </c>
      <c r="CD1098" s="44">
        <v>3364.5625</v>
      </c>
      <c r="CE1098" s="44">
        <v>3330.4333329999999</v>
      </c>
      <c r="CF1098" s="44">
        <v>484.48750000000001</v>
      </c>
      <c r="CG1098" s="44">
        <v>419.9</v>
      </c>
      <c r="CH1098" s="44">
        <v>401.96666670000002</v>
      </c>
      <c r="CI1098" s="44">
        <v>3273.0250000000001</v>
      </c>
      <c r="CJ1098" s="44">
        <v>3316.1</v>
      </c>
      <c r="CK1098" s="44">
        <v>3287.377778</v>
      </c>
      <c r="CL1098" s="44">
        <v>6126.5132709999998</v>
      </c>
      <c r="CM1098" s="44">
        <v>5329.1334500000003</v>
      </c>
      <c r="CN1098" s="44">
        <v>5021.5215049999997</v>
      </c>
      <c r="CO1098" s="44">
        <v>83.537499999999994</v>
      </c>
      <c r="CP1098" s="44">
        <v>89.625</v>
      </c>
      <c r="CQ1098" s="44">
        <v>90.055555560000002</v>
      </c>
    </row>
    <row r="1099" spans="1:95" x14ac:dyDescent="0.2">
      <c r="A1099" t="s">
        <v>1895</v>
      </c>
      <c r="B1099" t="s">
        <v>173</v>
      </c>
      <c r="C1099" t="s">
        <v>3112</v>
      </c>
      <c r="D1099" t="s">
        <v>3113</v>
      </c>
      <c r="E1099" t="s">
        <v>3114</v>
      </c>
      <c r="F1099" t="s">
        <v>3115</v>
      </c>
      <c r="G1099" t="s">
        <v>3116</v>
      </c>
      <c r="H1099" t="s">
        <v>1326</v>
      </c>
      <c r="I1099" t="s">
        <v>3117</v>
      </c>
      <c r="J1099" t="s">
        <v>1328</v>
      </c>
      <c r="L1099" t="s">
        <v>104</v>
      </c>
      <c r="M1099" t="s">
        <v>3122</v>
      </c>
      <c r="P1099">
        <v>20</v>
      </c>
      <c r="Q1099">
        <v>1</v>
      </c>
      <c r="V1099" t="str">
        <f t="shared" si="33"/>
        <v>Y</v>
      </c>
      <c r="Y1099" s="44">
        <v>2360.355</v>
      </c>
      <c r="Z1099" s="44">
        <v>3919.6024750000001</v>
      </c>
      <c r="AA1099" s="44">
        <v>3401.2550000000001</v>
      </c>
      <c r="AB1099" s="44">
        <v>2095.8164750000001</v>
      </c>
      <c r="AC1099" s="44">
        <v>6.1350000000000002E-2</v>
      </c>
      <c r="AD1099" s="44">
        <v>4.9200000000000003E-5</v>
      </c>
      <c r="AE1099" s="44">
        <v>1040.9000000000001</v>
      </c>
      <c r="AF1099" s="44">
        <v>2159.8449999999998</v>
      </c>
      <c r="AG1099" s="44">
        <v>3281.2350000000001</v>
      </c>
      <c r="AH1099" s="44">
        <v>2415.3522750000002</v>
      </c>
      <c r="AI1099" s="44">
        <v>3328.1</v>
      </c>
      <c r="AJ1099" s="44">
        <v>2240.6</v>
      </c>
      <c r="AK1099" s="44">
        <v>3481.5</v>
      </c>
      <c r="AL1099" s="44">
        <v>4.2999999999999997E-2</v>
      </c>
      <c r="AM1099" s="44">
        <v>3318.5</v>
      </c>
      <c r="AN1099" s="44">
        <v>1240.9000000000001</v>
      </c>
      <c r="AO1099" s="44">
        <v>20</v>
      </c>
      <c r="AP1099" s="44">
        <v>1.8069999999999999</v>
      </c>
      <c r="AQ1099" s="44">
        <v>6.3E-2</v>
      </c>
      <c r="AR1099" s="44">
        <v>3431.3</v>
      </c>
      <c r="AS1099" s="44">
        <v>6.3E-2</v>
      </c>
      <c r="AT1099" s="44">
        <v>3381.2</v>
      </c>
      <c r="AU1099" s="44">
        <v>7.5999999999999998E-2</v>
      </c>
      <c r="AV1099" s="44">
        <v>17219.754860000001</v>
      </c>
      <c r="AW1099" s="44">
        <v>5835123.227</v>
      </c>
      <c r="AX1099" s="44">
        <v>25067.441859999999</v>
      </c>
      <c r="AY1099" s="44">
        <v>3.0526316000000001E-2</v>
      </c>
      <c r="AZ1099" s="44">
        <v>7.1299999999999998E-5</v>
      </c>
      <c r="BA1099" s="44">
        <v>25067.441859999999</v>
      </c>
      <c r="BB1099" s="44">
        <v>16114.28571</v>
      </c>
      <c r="BC1099" s="44">
        <v>16512.698410000001</v>
      </c>
      <c r="BD1099" s="44">
        <v>5.8000000000000003E-2</v>
      </c>
      <c r="BE1099" s="44">
        <v>12.34567901</v>
      </c>
      <c r="BF1099" s="44">
        <v>11.29032258</v>
      </c>
      <c r="BG1099" s="44">
        <v>10.58201058</v>
      </c>
      <c r="BH1099" s="44">
        <v>0.91451612900000001</v>
      </c>
      <c r="BI1099" s="44">
        <v>0.93726379400000004</v>
      </c>
      <c r="BJ1099" s="44">
        <v>11.06806862</v>
      </c>
      <c r="BK1099" s="44">
        <v>1.0339912609999999</v>
      </c>
      <c r="BL1099" s="44">
        <v>0.98539911999999996</v>
      </c>
      <c r="BM1099" s="44">
        <v>1.4651162790000001</v>
      </c>
      <c r="BN1099" s="44">
        <v>1</v>
      </c>
      <c r="BO1099" s="44">
        <v>0.64283726299999999</v>
      </c>
      <c r="BP1099" s="44">
        <v>1.0247241920000001</v>
      </c>
      <c r="BQ1099" s="44">
        <v>2667.2049999999999</v>
      </c>
      <c r="BR1099" s="44">
        <v>3323.4250000000002</v>
      </c>
      <c r="BS1099" s="44">
        <v>2531.1999999999998</v>
      </c>
      <c r="BT1099" s="44">
        <v>3375</v>
      </c>
      <c r="BU1099" s="44">
        <v>2836.512475</v>
      </c>
      <c r="BV1099" s="44">
        <v>2174.941875</v>
      </c>
      <c r="BW1099" s="44">
        <v>656.22500000000002</v>
      </c>
      <c r="BX1099" s="44">
        <v>1536.9148749999999</v>
      </c>
      <c r="BY1099" s="44">
        <v>843.8</v>
      </c>
      <c r="BZ1099" s="44">
        <v>10888.77259</v>
      </c>
      <c r="CA1099" s="44">
        <v>3181414.6850000001</v>
      </c>
      <c r="CB1099" s="44">
        <v>16351.16279</v>
      </c>
      <c r="CC1099" s="44">
        <v>3287.942857</v>
      </c>
      <c r="CD1099" s="44">
        <v>3348.2</v>
      </c>
      <c r="CE1099" s="44">
        <v>3335.916667</v>
      </c>
      <c r="CF1099" s="44">
        <v>656.22857139999996</v>
      </c>
      <c r="CG1099" s="44">
        <v>642.82857139999999</v>
      </c>
      <c r="CH1099" s="44">
        <v>671.85</v>
      </c>
      <c r="CI1099" s="44">
        <v>3254.4571430000001</v>
      </c>
      <c r="CJ1099" s="44">
        <v>3314.7142859999999</v>
      </c>
      <c r="CK1099" s="44">
        <v>3273.416667</v>
      </c>
      <c r="CL1099" s="44">
        <v>11718.33231</v>
      </c>
      <c r="CM1099" s="44">
        <v>10028.51325</v>
      </c>
      <c r="CN1099" s="44">
        <v>10924.588820000001</v>
      </c>
      <c r="CO1099" s="44">
        <v>88.457142860000005</v>
      </c>
      <c r="CP1099" s="44">
        <v>90.071428569999995</v>
      </c>
      <c r="CQ1099" s="44">
        <v>88.433333329999996</v>
      </c>
    </row>
    <row r="1100" spans="1:95" s="2" customFormat="1" x14ac:dyDescent="0.2">
      <c r="A1100" s="2" t="s">
        <v>1895</v>
      </c>
      <c r="B1100" s="2" t="s">
        <v>173</v>
      </c>
      <c r="C1100" s="2" t="s">
        <v>3112</v>
      </c>
      <c r="D1100" s="2" t="s">
        <v>3113</v>
      </c>
      <c r="E1100" s="2" t="s">
        <v>3114</v>
      </c>
      <c r="F1100" s="2" t="s">
        <v>3115</v>
      </c>
      <c r="G1100" s="2" t="s">
        <v>3116</v>
      </c>
      <c r="H1100" s="2" t="s">
        <v>1326</v>
      </c>
      <c r="I1100" s="2" t="s">
        <v>3117</v>
      </c>
      <c r="J1100" s="2" t="s">
        <v>1328</v>
      </c>
      <c r="L1100" s="2" t="s">
        <v>104</v>
      </c>
      <c r="M1100" s="2" t="s">
        <v>3123</v>
      </c>
      <c r="P1100" s="2">
        <v>14</v>
      </c>
      <c r="Q1100" s="2">
        <v>1</v>
      </c>
      <c r="V1100" s="2" t="str">
        <f t="shared" si="33"/>
        <v>Y</v>
      </c>
      <c r="Y1100" s="45">
        <v>2038.0714290000001</v>
      </c>
      <c r="Z1100" s="45">
        <v>2825.8806119999999</v>
      </c>
      <c r="AA1100" s="45">
        <v>3617.8928569999998</v>
      </c>
      <c r="AB1100" s="45">
        <v>3096.2492350000002</v>
      </c>
      <c r="AC1100" s="45">
        <v>9.1071428999999995E-2</v>
      </c>
      <c r="AD1100" s="45">
        <v>3.6199999999999999E-5</v>
      </c>
      <c r="AE1100" s="45">
        <v>1579.8214290000001</v>
      </c>
      <c r="AF1100" s="45">
        <v>4848.6916840000004</v>
      </c>
      <c r="AG1100" s="45">
        <v>3383.7642860000001</v>
      </c>
      <c r="AH1100" s="45">
        <v>12114.185149999999</v>
      </c>
      <c r="AI1100" s="45">
        <v>3273</v>
      </c>
      <c r="AJ1100" s="45">
        <v>1942.9</v>
      </c>
      <c r="AK1100" s="45">
        <v>3711.3</v>
      </c>
      <c r="AL1100" s="45">
        <v>7.8E-2</v>
      </c>
      <c r="AM1100" s="45">
        <v>3636.6</v>
      </c>
      <c r="AN1100" s="45">
        <v>1768.4</v>
      </c>
      <c r="AO1100" s="45">
        <v>14</v>
      </c>
      <c r="AP1100" s="45">
        <v>1.7450000000000001</v>
      </c>
      <c r="AQ1100" s="45">
        <v>9.8000000000000004E-2</v>
      </c>
      <c r="AR1100" s="45">
        <v>3624.1</v>
      </c>
      <c r="AS1100" s="45">
        <v>9.6000000000000002E-2</v>
      </c>
      <c r="AT1100" s="45">
        <v>3474.7</v>
      </c>
      <c r="AU1100" s="45">
        <v>9.8000000000000004E-2</v>
      </c>
      <c r="AV1100" s="45">
        <v>17403.503710000001</v>
      </c>
      <c r="AW1100" s="45">
        <v>1219297.199</v>
      </c>
      <c r="AX1100" s="45">
        <v>20116.666669999999</v>
      </c>
      <c r="AY1100" s="45">
        <v>3.6153846000000003E-2</v>
      </c>
      <c r="AZ1100" s="45">
        <v>2.5700000000000001E-5</v>
      </c>
      <c r="BA1100" s="45">
        <v>20116.666669999999</v>
      </c>
      <c r="BB1100" s="45">
        <v>15757.14286</v>
      </c>
      <c r="BC1100" s="45">
        <v>15956.25</v>
      </c>
      <c r="BD1100" s="45">
        <v>4.8000000000000001E-2</v>
      </c>
      <c r="BE1100" s="45">
        <v>8.8183421519999996</v>
      </c>
      <c r="BF1100" s="45">
        <v>8.1967213109999992</v>
      </c>
      <c r="BG1100" s="45">
        <v>8</v>
      </c>
      <c r="BH1100" s="45">
        <v>0.92950819699999998</v>
      </c>
      <c r="BI1100" s="45">
        <v>0.97599999999999998</v>
      </c>
      <c r="BJ1100" s="45">
        <v>8.0229226360000006</v>
      </c>
      <c r="BK1100" s="45">
        <v>0.99656272300000004</v>
      </c>
      <c r="BL1100" s="45">
        <v>0.95877597199999998</v>
      </c>
      <c r="BM1100" s="45">
        <v>1.2564102559999999</v>
      </c>
      <c r="BN1100" s="45">
        <v>0.97959183699999997</v>
      </c>
      <c r="BO1100" s="45">
        <v>0.78328796300000003</v>
      </c>
      <c r="BP1100" s="45">
        <v>1.012635993</v>
      </c>
      <c r="BQ1100" s="45">
        <v>2688.5714290000001</v>
      </c>
      <c r="BR1100" s="45">
        <v>3537.5714290000001</v>
      </c>
      <c r="BS1100" s="45">
        <v>2540.9</v>
      </c>
      <c r="BT1100" s="45">
        <v>3617.6</v>
      </c>
      <c r="BU1100" s="45">
        <v>2838.357755</v>
      </c>
      <c r="BV1100" s="45">
        <v>1817.6777549999999</v>
      </c>
      <c r="BW1100" s="45">
        <v>849.0357143</v>
      </c>
      <c r="BX1100" s="45">
        <v>1967.649439</v>
      </c>
      <c r="BY1100" s="45">
        <v>1076.7</v>
      </c>
      <c r="BZ1100" s="45">
        <v>9356.9103899999991</v>
      </c>
      <c r="CA1100" s="45">
        <v>470838.89390000002</v>
      </c>
      <c r="CB1100" s="45">
        <v>10491.02564</v>
      </c>
      <c r="CC1100" s="45">
        <v>3531.4</v>
      </c>
      <c r="CD1100" s="45">
        <v>3557.26</v>
      </c>
      <c r="CE1100" s="45">
        <v>3520.6750000000002</v>
      </c>
      <c r="CF1100" s="45">
        <v>826.9</v>
      </c>
      <c r="CG1100" s="45">
        <v>835.5</v>
      </c>
      <c r="CH1100" s="45">
        <v>893.625</v>
      </c>
      <c r="CI1100" s="45">
        <v>3419.46</v>
      </c>
      <c r="CJ1100" s="45">
        <v>3264.4</v>
      </c>
      <c r="CK1100" s="45">
        <v>3488.35</v>
      </c>
      <c r="CL1100" s="45">
        <v>9685.7466230000009</v>
      </c>
      <c r="CM1100" s="45">
        <v>8980.5072299999993</v>
      </c>
      <c r="CN1100" s="45">
        <v>9416.3690480000005</v>
      </c>
      <c r="CO1100" s="45">
        <v>94.54</v>
      </c>
      <c r="CP1100" s="45">
        <v>99.58</v>
      </c>
      <c r="CQ1100" s="45">
        <v>97.224999999999994</v>
      </c>
    </row>
    <row r="1101" spans="1:95" s="4" customFormat="1" x14ac:dyDescent="0.2">
      <c r="A1101" s="4" t="s">
        <v>1895</v>
      </c>
      <c r="B1101" s="4" t="s">
        <v>173</v>
      </c>
      <c r="C1101" s="4" t="s">
        <v>2519</v>
      </c>
      <c r="D1101" s="4" t="s">
        <v>3124</v>
      </c>
      <c r="E1101" s="4" t="s">
        <v>3125</v>
      </c>
      <c r="F1101" s="4" t="s">
        <v>3126</v>
      </c>
      <c r="G1101" s="4" t="s">
        <v>3127</v>
      </c>
      <c r="H1101" s="4" t="s">
        <v>2075</v>
      </c>
      <c r="I1101" s="4" t="s">
        <v>3128</v>
      </c>
      <c r="J1101" s="4" t="s">
        <v>147</v>
      </c>
      <c r="L1101" s="4" t="s">
        <v>104</v>
      </c>
      <c r="M1101" s="4" t="s">
        <v>3129</v>
      </c>
      <c r="P1101" s="4">
        <v>54</v>
      </c>
      <c r="Q1101" s="4">
        <v>1</v>
      </c>
      <c r="V1101" s="4" t="str">
        <f t="shared" si="33"/>
        <v>Y</v>
      </c>
      <c r="W1101" s="4" t="s">
        <v>1895</v>
      </c>
      <c r="Y1101" s="46">
        <v>2321.5699999999997</v>
      </c>
      <c r="Z1101" s="46">
        <v>26320.414100000005</v>
      </c>
      <c r="AA1101" s="46">
        <v>7999.19</v>
      </c>
      <c r="AB1101" s="46">
        <v>50500.67290000002</v>
      </c>
      <c r="AC1101" s="46">
        <v>4.7199999999999992E-2</v>
      </c>
      <c r="AD1101" s="46">
        <v>9.159999999999997E-6</v>
      </c>
      <c r="AE1101" s="46">
        <v>5677.6299999999992</v>
      </c>
      <c r="AF1101" s="46">
        <v>97406.684099999984</v>
      </c>
      <c r="AG1101" s="46">
        <v>4707.1399999999994</v>
      </c>
      <c r="AH1101" s="46">
        <v>44535.470399999991</v>
      </c>
      <c r="AI1101" s="46">
        <v>4651.2</v>
      </c>
      <c r="AJ1101" s="46">
        <v>1894.2</v>
      </c>
      <c r="AK1101" s="46">
        <v>8256.6</v>
      </c>
      <c r="AL1101" s="46">
        <v>3.7999999999999999E-2</v>
      </c>
      <c r="AM1101" s="46">
        <v>8208</v>
      </c>
      <c r="AN1101" s="46">
        <v>6362.4000000000005</v>
      </c>
      <c r="AO1101" s="46">
        <v>54</v>
      </c>
      <c r="AP1101" s="46">
        <v>2.9729999999999994</v>
      </c>
      <c r="AQ1101" s="46">
        <v>4.9000000000000002E-2</v>
      </c>
      <c r="AR1101" s="46">
        <v>8110.9</v>
      </c>
      <c r="AS1101" s="46">
        <v>4.3999999999999997E-2</v>
      </c>
      <c r="AT1101" s="46">
        <v>7673.8</v>
      </c>
      <c r="AU1101" s="46">
        <v>5.3999999999999999E-2</v>
      </c>
      <c r="AV1101" s="46">
        <v>120910.89120040189</v>
      </c>
      <c r="AW1101" s="46">
        <v>132322168.97351833</v>
      </c>
      <c r="AX1101" s="46">
        <v>146984.21052631579</v>
      </c>
      <c r="AY1101" s="46">
        <v>6.7888888888888943E-2</v>
      </c>
      <c r="AZ1101" s="46">
        <v>2.8351432098765419E-2</v>
      </c>
      <c r="BA1101" s="46">
        <v>146984.21052631579</v>
      </c>
      <c r="BB1101" s="46">
        <v>120924.48979591837</v>
      </c>
      <c r="BC1101" s="46">
        <v>122525.00000000001</v>
      </c>
      <c r="BD1101" s="46">
        <v>0.54399999999999993</v>
      </c>
      <c r="BE1101" s="46">
        <v>19.083969465648888</v>
      </c>
      <c r="BF1101" s="46">
        <v>9.2421441774491626</v>
      </c>
      <c r="BG1101" s="46">
        <v>18.382352941176453</v>
      </c>
      <c r="BH1101" s="46">
        <v>0.48428835489833527</v>
      </c>
      <c r="BI1101" s="46">
        <v>1.9889705882352935</v>
      </c>
      <c r="BJ1101" s="46">
        <v>93.844601412714454</v>
      </c>
      <c r="BK1101" s="46">
        <v>0.9881700779727095</v>
      </c>
      <c r="BL1101" s="46">
        <v>0.94610955627612237</v>
      </c>
      <c r="BM1101" s="46">
        <v>1.2894736842105263</v>
      </c>
      <c r="BN1101" s="46">
        <v>0.89795918367346927</v>
      </c>
      <c r="BO1101" s="46">
        <v>0.82270394461361729</v>
      </c>
      <c r="BP1101" s="46">
        <v>1.0132356167620207</v>
      </c>
      <c r="BQ1101" s="46">
        <v>4061.15</v>
      </c>
      <c r="BR1101" s="46">
        <v>6705.44</v>
      </c>
      <c r="BS1101" s="46">
        <v>4005.2</v>
      </c>
      <c r="BT1101" s="46">
        <v>7493.6</v>
      </c>
      <c r="BU1101" s="46">
        <v>1502.4245000000039</v>
      </c>
      <c r="BV1101" s="46">
        <v>54172.986400000009</v>
      </c>
      <c r="BW1101" s="46">
        <v>2644.28</v>
      </c>
      <c r="BX1101" s="46">
        <v>60156.095600000022</v>
      </c>
      <c r="BY1101" s="46">
        <v>3488.4000000000005</v>
      </c>
      <c r="BZ1101" s="46">
        <v>56149.501752113167</v>
      </c>
      <c r="CA1101" s="46">
        <v>28730329.391006518</v>
      </c>
      <c r="CB1101" s="46">
        <v>81600</v>
      </c>
      <c r="CC1101" s="46">
        <v>6615</v>
      </c>
      <c r="CD1101" s="46">
        <v>6705.44</v>
      </c>
      <c r="CE1101" s="46">
        <v>6813.12</v>
      </c>
      <c r="CF1101" s="46">
        <v>2385.9</v>
      </c>
      <c r="CG1101" s="46">
        <v>2644.28</v>
      </c>
      <c r="CH1101" s="46">
        <v>2782.0800000000004</v>
      </c>
      <c r="CI1101" s="46">
        <v>5271.32</v>
      </c>
      <c r="CJ1101" s="46">
        <v>4707.1399999999994</v>
      </c>
      <c r="CK1101" s="46">
        <v>4771.76</v>
      </c>
      <c r="CL1101" s="46">
        <v>51583.441376550618</v>
      </c>
      <c r="CM1101" s="46">
        <v>56149.501752113167</v>
      </c>
      <c r="CN1101" s="46">
        <v>56289.274199798492</v>
      </c>
      <c r="CO1101" s="46">
        <v>79.92</v>
      </c>
      <c r="CP1101" s="46">
        <v>91.179999999999993</v>
      </c>
      <c r="CQ1101" s="46">
        <v>92.34</v>
      </c>
    </row>
    <row r="1102" spans="1:95" x14ac:dyDescent="0.2">
      <c r="A1102" s="4" t="s">
        <v>1895</v>
      </c>
      <c r="B1102" s="4" t="s">
        <v>173</v>
      </c>
      <c r="C1102" s="4" t="s">
        <v>2519</v>
      </c>
      <c r="D1102" s="4" t="s">
        <v>3124</v>
      </c>
      <c r="E1102" s="4" t="s">
        <v>3125</v>
      </c>
      <c r="F1102" s="4" t="s">
        <v>3126</v>
      </c>
      <c r="G1102" s="4" t="s">
        <v>3127</v>
      </c>
      <c r="H1102" s="4" t="s">
        <v>2075</v>
      </c>
      <c r="I1102" s="4" t="s">
        <v>3128</v>
      </c>
      <c r="J1102" s="4" t="s">
        <v>147</v>
      </c>
      <c r="K1102" s="4"/>
      <c r="L1102" s="4" t="s">
        <v>104</v>
      </c>
      <c r="M1102" s="4" t="s">
        <v>3130</v>
      </c>
      <c r="N1102" s="4"/>
      <c r="O1102" s="4"/>
      <c r="P1102" s="4">
        <v>51</v>
      </c>
      <c r="Q1102" s="4">
        <v>1</v>
      </c>
      <c r="R1102" s="4"/>
      <c r="S1102" s="4"/>
      <c r="T1102" s="4"/>
      <c r="U1102" s="4"/>
      <c r="V1102" s="4" t="str">
        <f t="shared" si="33"/>
        <v>Y</v>
      </c>
      <c r="W1102" s="4" t="s">
        <v>1895</v>
      </c>
      <c r="X1102" s="4"/>
      <c r="Y1102" s="46">
        <v>3305.95</v>
      </c>
      <c r="Z1102" s="46">
        <v>12424.7845</v>
      </c>
      <c r="AA1102" s="46">
        <v>6167.46</v>
      </c>
      <c r="AB1102" s="46">
        <v>20652.648399999998</v>
      </c>
      <c r="AC1102" s="46">
        <v>3.2399999999999998E-2</v>
      </c>
      <c r="AD1102" s="46">
        <v>3.96E-5</v>
      </c>
      <c r="AE1102" s="46">
        <v>2861.52</v>
      </c>
      <c r="AF1102" s="46">
        <v>51260.6656</v>
      </c>
      <c r="AG1102" s="46">
        <v>4706.22</v>
      </c>
      <c r="AH1102" s="46">
        <v>47104.875599999999</v>
      </c>
      <c r="AI1102" s="46">
        <v>4406.2</v>
      </c>
      <c r="AJ1102" s="46">
        <v>3078.3</v>
      </c>
      <c r="AK1102" s="46">
        <v>6356.9</v>
      </c>
      <c r="AL1102" s="46">
        <v>2.9000000000000001E-2</v>
      </c>
      <c r="AM1102" s="46">
        <v>5853.3</v>
      </c>
      <c r="AN1102" s="46">
        <v>3278.6</v>
      </c>
      <c r="AO1102" s="46">
        <v>51</v>
      </c>
      <c r="AP1102" s="46">
        <v>2.6339999999999999</v>
      </c>
      <c r="AQ1102" s="46">
        <v>0.03</v>
      </c>
      <c r="AR1102" s="46">
        <v>6010.8</v>
      </c>
      <c r="AS1102" s="46">
        <v>2.9000000000000001E-2</v>
      </c>
      <c r="AT1102" s="46">
        <v>6138.3</v>
      </c>
      <c r="AU1102" s="46">
        <v>4.2999999999999997E-2</v>
      </c>
      <c r="AV1102" s="46">
        <v>95243.380560000005</v>
      </c>
      <c r="AW1102" s="46">
        <v>1414855499</v>
      </c>
      <c r="AX1102" s="46">
        <v>203775</v>
      </c>
      <c r="AY1102" s="46">
        <v>7.5666667000000007E-2</v>
      </c>
      <c r="AZ1102" s="46">
        <v>2.5820444000000001E-2</v>
      </c>
      <c r="BA1102" s="46">
        <v>58179.310340000004</v>
      </c>
      <c r="BB1102" s="46">
        <v>87430</v>
      </c>
      <c r="BC1102" s="46">
        <v>97982.758619999993</v>
      </c>
      <c r="BD1102" s="46">
        <v>0.53</v>
      </c>
      <c r="BE1102" s="46">
        <v>23.041474650000001</v>
      </c>
      <c r="BF1102" s="46">
        <v>9.9502487560000006</v>
      </c>
      <c r="BG1102" s="46">
        <v>20.325203250000001</v>
      </c>
      <c r="BH1102" s="46">
        <v>0.43184079600000003</v>
      </c>
      <c r="BI1102" s="46">
        <v>2.042682927</v>
      </c>
      <c r="BJ1102" s="46">
        <v>105.92255129999999</v>
      </c>
      <c r="BK1102" s="46">
        <v>1.0269078979999999</v>
      </c>
      <c r="BL1102" s="46">
        <v>1.0212118189999999</v>
      </c>
      <c r="BM1102" s="46">
        <v>1.0344827590000001</v>
      </c>
      <c r="BN1102" s="46">
        <v>0.96666666700000003</v>
      </c>
      <c r="BO1102" s="46">
        <v>1.502767899</v>
      </c>
      <c r="BP1102" s="46">
        <v>1.1206995150000001</v>
      </c>
      <c r="BQ1102" s="46">
        <v>3885.94</v>
      </c>
      <c r="BR1102" s="46">
        <v>5718.76</v>
      </c>
      <c r="BS1102" s="46">
        <v>3703.1</v>
      </c>
      <c r="BT1102" s="46">
        <v>5953.1</v>
      </c>
      <c r="BU1102" s="46">
        <v>3710.1224000000002</v>
      </c>
      <c r="BV1102" s="46">
        <v>3514.6884</v>
      </c>
      <c r="BW1102" s="46">
        <v>1832.8</v>
      </c>
      <c r="BX1102" s="46">
        <v>5474.1220000000003</v>
      </c>
      <c r="BY1102" s="46">
        <v>2250</v>
      </c>
      <c r="BZ1102" s="46">
        <v>60411.659829999997</v>
      </c>
      <c r="CA1102" s="46">
        <v>426176334.89999998</v>
      </c>
      <c r="CB1102" s="46">
        <v>120118.75</v>
      </c>
      <c r="CC1102" s="46">
        <v>5775</v>
      </c>
      <c r="CD1102" s="46">
        <v>5718.76</v>
      </c>
      <c r="CE1102" s="46">
        <v>5709.4</v>
      </c>
      <c r="CF1102" s="46">
        <v>1884.38</v>
      </c>
      <c r="CG1102" s="46">
        <v>1832.8</v>
      </c>
      <c r="CH1102" s="46">
        <v>1800</v>
      </c>
      <c r="CI1102" s="46">
        <v>4781.24</v>
      </c>
      <c r="CJ1102" s="46">
        <v>4706.22</v>
      </c>
      <c r="CK1102" s="46">
        <v>4893.74</v>
      </c>
      <c r="CL1102" s="46">
        <v>77360.48358</v>
      </c>
      <c r="CM1102" s="46">
        <v>60411.659829999997</v>
      </c>
      <c r="CN1102" s="46">
        <v>46637.937460000001</v>
      </c>
      <c r="CO1102" s="46">
        <v>78.260000000000005</v>
      </c>
      <c r="CP1102" s="46">
        <v>91.38</v>
      </c>
      <c r="CQ1102" s="46">
        <v>93.28</v>
      </c>
    </row>
    <row r="1103" spans="1:95" s="4" customFormat="1" x14ac:dyDescent="0.2">
      <c r="A1103" s="4" t="s">
        <v>1895</v>
      </c>
      <c r="B1103" s="4" t="s">
        <v>173</v>
      </c>
      <c r="C1103" s="4" t="s">
        <v>2519</v>
      </c>
      <c r="D1103" s="4" t="s">
        <v>3124</v>
      </c>
      <c r="E1103" s="4" t="s">
        <v>3125</v>
      </c>
      <c r="F1103" s="4" t="s">
        <v>3126</v>
      </c>
      <c r="G1103" s="4" t="s">
        <v>3127</v>
      </c>
      <c r="H1103" s="4" t="s">
        <v>2075</v>
      </c>
      <c r="I1103" s="4" t="s">
        <v>3128</v>
      </c>
      <c r="J1103" s="4" t="s">
        <v>147</v>
      </c>
      <c r="L1103" s="4" t="s">
        <v>104</v>
      </c>
      <c r="M1103" s="4" t="s">
        <v>3131</v>
      </c>
      <c r="P1103" s="4">
        <v>18</v>
      </c>
      <c r="Q1103" s="4">
        <v>1</v>
      </c>
      <c r="V1103" s="4" t="str">
        <f t="shared" si="33"/>
        <v>Y</v>
      </c>
      <c r="W1103" s="4" t="s">
        <v>1895</v>
      </c>
      <c r="Y1103" s="46">
        <v>2409.5222222222224</v>
      </c>
      <c r="Z1103" s="46">
        <v>36735.702839506172</v>
      </c>
      <c r="AA1103" s="46">
        <v>8593.8833333333332</v>
      </c>
      <c r="AB1103" s="46">
        <v>222118.4769444445</v>
      </c>
      <c r="AC1103" s="46">
        <v>9.038888888888888E-2</v>
      </c>
      <c r="AD1103" s="46">
        <v>1.2068209876543501E-4</v>
      </c>
      <c r="AE1103" s="46">
        <v>6184.3666666666668</v>
      </c>
      <c r="AF1103" s="46">
        <v>355407.62999999995</v>
      </c>
      <c r="AG1103" s="46">
        <v>5979.1555555555569</v>
      </c>
      <c r="AH1103" s="46">
        <v>200016.68135802457</v>
      </c>
      <c r="AI1103" s="46">
        <v>5578.1</v>
      </c>
      <c r="AJ1103" s="46">
        <v>2088.4</v>
      </c>
      <c r="AK1103" s="46">
        <v>9179.4</v>
      </c>
      <c r="AL1103" s="46">
        <v>8.6999999999999994E-2</v>
      </c>
      <c r="AM1103" s="46">
        <v>7770.9</v>
      </c>
      <c r="AN1103" s="46">
        <v>7091</v>
      </c>
      <c r="AO1103" s="46">
        <v>18</v>
      </c>
      <c r="AP1103" s="46">
        <v>2.3800000000000003</v>
      </c>
      <c r="AQ1103" s="46">
        <v>7.5999999999999998E-2</v>
      </c>
      <c r="AR1103" s="46">
        <v>8499.4</v>
      </c>
      <c r="AS1103" s="46">
        <v>8.6999999999999994E-2</v>
      </c>
      <c r="AT1103" s="46">
        <v>8888</v>
      </c>
      <c r="AU1103" s="46">
        <v>0.11600000000000001</v>
      </c>
      <c r="AV1103" s="46">
        <v>69666.022955144013</v>
      </c>
      <c r="AW1103" s="46">
        <v>136343176.7073319</v>
      </c>
      <c r="AX1103" s="46">
        <v>85669.444444444453</v>
      </c>
      <c r="AY1103" s="46">
        <v>4.4294117647058838E-2</v>
      </c>
      <c r="AZ1103" s="46">
        <v>1.9420761245674629E-4</v>
      </c>
      <c r="BA1103" s="46">
        <v>56942.528735632186</v>
      </c>
      <c r="BB1103" s="46">
        <v>84355.263157894733</v>
      </c>
      <c r="BC1103" s="46">
        <v>74248.275862068971</v>
      </c>
      <c r="BD1103" s="46">
        <v>7.0000000000000021E-2</v>
      </c>
      <c r="BE1103" s="46">
        <v>8.1190798376184041</v>
      </c>
      <c r="BF1103" s="46">
        <v>7.7720207253886029</v>
      </c>
      <c r="BG1103" s="46">
        <v>7.6335877862595414</v>
      </c>
      <c r="BH1103" s="46">
        <v>0.95725388601036276</v>
      </c>
      <c r="BI1103" s="46">
        <v>0.98218829516539408</v>
      </c>
      <c r="BJ1103" s="46">
        <v>7.5630252100840325</v>
      </c>
      <c r="BK1103" s="46">
        <v>1.0937471850107452</v>
      </c>
      <c r="BL1103" s="46">
        <v>1.0457208744146647</v>
      </c>
      <c r="BM1103" s="46">
        <v>0.87356321839080464</v>
      </c>
      <c r="BN1103" s="46">
        <v>1.1447368421052631</v>
      </c>
      <c r="BO1103" s="46">
        <v>1.4814105560631492</v>
      </c>
      <c r="BP1103" s="46">
        <v>0.88018545710766527</v>
      </c>
      <c r="BQ1103" s="46">
        <v>4260.416666666667</v>
      </c>
      <c r="BR1103" s="46">
        <v>6937.5</v>
      </c>
      <c r="BS1103" s="46">
        <v>3609.4</v>
      </c>
      <c r="BT1103" s="46">
        <v>7125</v>
      </c>
      <c r="BU1103" s="46">
        <v>138889.93138888883</v>
      </c>
      <c r="BV1103" s="46">
        <v>10983.464444444448</v>
      </c>
      <c r="BW1103" s="46">
        <v>2677.0777777777776</v>
      </c>
      <c r="BX1103" s="46">
        <v>123017.98395061934</v>
      </c>
      <c r="BY1103" s="46">
        <v>3515.6</v>
      </c>
      <c r="BZ1103" s="46">
        <v>29824.862791065436</v>
      </c>
      <c r="CA1103" s="46">
        <v>15904589.609115789</v>
      </c>
      <c r="CB1103" s="46">
        <v>40409.19540229885</v>
      </c>
      <c r="CC1103" s="46">
        <v>6992.1833333333334</v>
      </c>
      <c r="CD1103" s="46">
        <v>6984.3666666666677</v>
      </c>
      <c r="CE1103" s="46">
        <v>6835.9500000000007</v>
      </c>
      <c r="CF1103" s="46">
        <v>2687.4833333333331</v>
      </c>
      <c r="CG1103" s="46">
        <v>2570.3000000000002</v>
      </c>
      <c r="CH1103" s="46">
        <v>2773.4500000000003</v>
      </c>
      <c r="CI1103" s="46">
        <v>6445.3166666666666</v>
      </c>
      <c r="CJ1103" s="46">
        <v>5906.2333333333327</v>
      </c>
      <c r="CK1103" s="46">
        <v>5585.916666666667</v>
      </c>
      <c r="CL1103" s="46">
        <v>28431.677727864993</v>
      </c>
      <c r="CM1103" s="46">
        <v>31346.299072809456</v>
      </c>
      <c r="CN1103" s="46">
        <v>29696.611572521855</v>
      </c>
      <c r="CO1103" s="46">
        <v>91.36666666666666</v>
      </c>
      <c r="CP1103" s="46">
        <v>99.416666666666671</v>
      </c>
      <c r="CQ1103" s="46">
        <v>100.25</v>
      </c>
    </row>
    <row r="1104" spans="1:95" s="4" customFormat="1" x14ac:dyDescent="0.2">
      <c r="A1104" s="4" t="s">
        <v>1895</v>
      </c>
      <c r="B1104" s="4" t="s">
        <v>173</v>
      </c>
      <c r="C1104" s="4" t="s">
        <v>2519</v>
      </c>
      <c r="D1104" s="4" t="s">
        <v>3124</v>
      </c>
      <c r="E1104" s="4" t="s">
        <v>3125</v>
      </c>
      <c r="F1104" s="4" t="s">
        <v>3126</v>
      </c>
      <c r="G1104" s="4" t="s">
        <v>3127</v>
      </c>
      <c r="H1104" s="4" t="s">
        <v>2075</v>
      </c>
      <c r="I1104" s="4" t="s">
        <v>3128</v>
      </c>
      <c r="J1104" s="4" t="s">
        <v>147</v>
      </c>
      <c r="L1104" s="4" t="s">
        <v>104</v>
      </c>
      <c r="M1104" s="4" t="s">
        <v>3132</v>
      </c>
      <c r="P1104" s="4">
        <v>14</v>
      </c>
      <c r="Q1104" s="4">
        <v>1</v>
      </c>
      <c r="V1104" s="4" t="str">
        <f t="shared" si="33"/>
        <v>Y</v>
      </c>
      <c r="W1104" s="4" t="s">
        <v>1895</v>
      </c>
      <c r="Y1104" s="46">
        <v>3094.485714285714</v>
      </c>
      <c r="Z1104" s="46">
        <v>70571.496938775526</v>
      </c>
      <c r="AA1104" s="46">
        <v>8790.8571428571431</v>
      </c>
      <c r="AB1104" s="46">
        <v>70429.068163265154</v>
      </c>
      <c r="AC1104" s="46">
        <v>0.11557142857142857</v>
      </c>
      <c r="AD1104" s="46">
        <v>1.0595918367346938E-4</v>
      </c>
      <c r="AE1104" s="46">
        <v>5696.3571428571431</v>
      </c>
      <c r="AF1104" s="46">
        <v>150443.04816326525</v>
      </c>
      <c r="AG1104" s="46">
        <v>5515.5785714285721</v>
      </c>
      <c r="AH1104" s="46">
        <v>108758.05596938773</v>
      </c>
      <c r="AI1104" s="46">
        <v>5340.2</v>
      </c>
      <c r="AJ1104" s="46">
        <v>2768.4</v>
      </c>
      <c r="AK1104" s="46">
        <v>9130.7999999999993</v>
      </c>
      <c r="AL1104" s="46">
        <v>0.105</v>
      </c>
      <c r="AM1104" s="46">
        <v>9082.2999999999993</v>
      </c>
      <c r="AN1104" s="46">
        <v>6362.4</v>
      </c>
      <c r="AO1104" s="46">
        <v>14</v>
      </c>
      <c r="AP1104" s="46">
        <v>2.1799999999999997</v>
      </c>
      <c r="AQ1104" s="46">
        <v>0.123</v>
      </c>
      <c r="AR1104" s="46">
        <v>8742.2999999999993</v>
      </c>
      <c r="AS1104" s="46">
        <v>0.10100000000000001</v>
      </c>
      <c r="AT1104" s="46">
        <v>9130.7999999999993</v>
      </c>
      <c r="AU1104" s="46">
        <v>0.13</v>
      </c>
      <c r="AV1104" s="46">
        <v>49842.260489787848</v>
      </c>
      <c r="AW1104" s="46">
        <v>47065152.871972844</v>
      </c>
      <c r="AX1104" s="46">
        <v>61071.287128712866</v>
      </c>
      <c r="AY1104" s="46">
        <v>4.3230769230769232E-2</v>
      </c>
      <c r="AZ1104" s="46">
        <v>1.7633136094674485E-4</v>
      </c>
      <c r="BA1104" s="46">
        <v>49956.190476190473</v>
      </c>
      <c r="BB1104" s="46">
        <v>43830.081300813014</v>
      </c>
      <c r="BC1104" s="46">
        <v>61071.287128712866</v>
      </c>
      <c r="BD1104" s="46">
        <v>6.0999999999999929E-2</v>
      </c>
      <c r="BE1104" s="46">
        <v>6.4267352185089992</v>
      </c>
      <c r="BF1104" s="46">
        <v>6.8027210884353755</v>
      </c>
      <c r="BG1104" s="46">
        <v>7.2072072072072109</v>
      </c>
      <c r="BH1104" s="46">
        <v>1.0585034013605441</v>
      </c>
      <c r="BI1104" s="46">
        <v>1.0594594594594597</v>
      </c>
      <c r="BJ1104" s="46">
        <v>6.4220183486238538</v>
      </c>
      <c r="BK1104" s="46">
        <v>0.96256454862755025</v>
      </c>
      <c r="BL1104" s="46">
        <v>1.044439106413644</v>
      </c>
      <c r="BM1104" s="46">
        <v>1.1714285714285715</v>
      </c>
      <c r="BN1104" s="46">
        <v>0.82113821138211385</v>
      </c>
      <c r="BO1104" s="46">
        <v>0.87737036957817649</v>
      </c>
      <c r="BP1104" s="46">
        <v>1.3933646782348095</v>
      </c>
      <c r="BQ1104" s="46">
        <v>4352.7857142857147</v>
      </c>
      <c r="BR1104" s="46">
        <v>7084.4357142857143</v>
      </c>
      <c r="BS1104" s="46">
        <v>4048.2</v>
      </c>
      <c r="BT1104" s="46">
        <v>8527.1</v>
      </c>
      <c r="BU1104" s="46">
        <v>25297.272653061227</v>
      </c>
      <c r="BV1104" s="46">
        <v>201287.14086734707</v>
      </c>
      <c r="BW1104" s="46">
        <v>2731.6428571428573</v>
      </c>
      <c r="BX1104" s="46">
        <v>208961.60673469305</v>
      </c>
      <c r="BY1104" s="46">
        <v>4478.9000000000005</v>
      </c>
      <c r="BZ1104" s="46">
        <v>23977.72791109344</v>
      </c>
      <c r="CA1104" s="46">
        <v>29418272.29552016</v>
      </c>
      <c r="CB1104" s="46">
        <v>38554.285714285717</v>
      </c>
      <c r="CC1104" s="46">
        <v>7174.88</v>
      </c>
      <c r="CD1104" s="46">
        <v>6985.38</v>
      </c>
      <c r="CE1104" s="46">
        <v>7095.1999999999989</v>
      </c>
      <c r="CF1104" s="46">
        <v>2721.8</v>
      </c>
      <c r="CG1104" s="46">
        <v>2661.5</v>
      </c>
      <c r="CH1104" s="46">
        <v>2831.625</v>
      </c>
      <c r="CI1104" s="46">
        <v>5839.82</v>
      </c>
      <c r="CJ1104" s="46">
        <v>5288.56</v>
      </c>
      <c r="CK1104" s="46">
        <v>5394.05</v>
      </c>
      <c r="CL1104" s="46">
        <v>22793.637197320317</v>
      </c>
      <c r="CM1104" s="46">
        <v>23052.556856129573</v>
      </c>
      <c r="CN1104" s="46">
        <v>26614.305122014663</v>
      </c>
      <c r="CO1104" s="46">
        <v>90.3</v>
      </c>
      <c r="CP1104" s="46">
        <v>96.52</v>
      </c>
      <c r="CQ1104" s="46">
        <v>98.325000000000003</v>
      </c>
    </row>
    <row r="1105" spans="1:95" s="4" customFormat="1" x14ac:dyDescent="0.2">
      <c r="A1105" s="4" t="s">
        <v>1895</v>
      </c>
      <c r="B1105" s="4" t="s">
        <v>173</v>
      </c>
      <c r="C1105" s="4" t="s">
        <v>2519</v>
      </c>
      <c r="D1105" s="4" t="s">
        <v>3124</v>
      </c>
      <c r="E1105" s="4" t="s">
        <v>3125</v>
      </c>
      <c r="F1105" s="4" t="s">
        <v>3126</v>
      </c>
      <c r="G1105" s="4" t="s">
        <v>3127</v>
      </c>
      <c r="H1105" s="4" t="s">
        <v>2075</v>
      </c>
      <c r="I1105" s="4" t="s">
        <v>3128</v>
      </c>
      <c r="J1105" s="4" t="s">
        <v>147</v>
      </c>
      <c r="L1105" s="4" t="s">
        <v>104</v>
      </c>
      <c r="M1105" s="4" t="s">
        <v>3133</v>
      </c>
      <c r="P1105" s="4">
        <v>29</v>
      </c>
      <c r="Q1105" s="4">
        <v>1</v>
      </c>
      <c r="V1105" s="4" t="str">
        <f t="shared" si="33"/>
        <v>Y</v>
      </c>
      <c r="W1105" s="4" t="s">
        <v>1895</v>
      </c>
      <c r="Y1105" s="46">
        <v>2675.6655172413789</v>
      </c>
      <c r="Z1105" s="46">
        <v>174949.36294887125</v>
      </c>
      <c r="AA1105" s="46">
        <v>6396.558620689656</v>
      </c>
      <c r="AB1105" s="46">
        <v>141031.51828775278</v>
      </c>
      <c r="AC1105" s="46">
        <v>0.17582758620689656</v>
      </c>
      <c r="AD1105" s="46">
        <v>0.41027097027348397</v>
      </c>
      <c r="AE1105" s="46">
        <v>3720.8896551724133</v>
      </c>
      <c r="AF1105" s="46">
        <v>610578.44575505482</v>
      </c>
      <c r="AG1105" s="46">
        <v>6105.0413793103444</v>
      </c>
      <c r="AH1105" s="46">
        <v>91282.444494649288</v>
      </c>
      <c r="AI1105" s="46">
        <v>6158.5</v>
      </c>
      <c r="AJ1105" s="46">
        <v>555.9</v>
      </c>
      <c r="AK1105" s="46">
        <v>8351.7000000000007</v>
      </c>
      <c r="AL1105" s="46">
        <v>0.04</v>
      </c>
      <c r="AM1105" s="46">
        <v>6428.5</v>
      </c>
      <c r="AN1105" s="46">
        <v>7795.8000000000011</v>
      </c>
      <c r="AO1105" s="46">
        <v>29</v>
      </c>
      <c r="AP1105" s="46">
        <v>5.9849999999999994</v>
      </c>
      <c r="AQ1105" s="46">
        <v>5.8000000000000003E-2</v>
      </c>
      <c r="AR1105" s="46">
        <v>6291.2</v>
      </c>
      <c r="AS1105" s="46">
        <v>3.5649999999999999</v>
      </c>
      <c r="AT1105" s="46">
        <v>8351.7000000000007</v>
      </c>
      <c r="AU1105" s="46">
        <v>3.5649999999999999</v>
      </c>
      <c r="AV1105" s="46">
        <v>63970.889951836711</v>
      </c>
      <c r="AW1105" s="46">
        <v>207147087.97210121</v>
      </c>
      <c r="AX1105" s="46">
        <v>95302.5</v>
      </c>
      <c r="AY1105" s="46">
        <v>-6.6821428571428559E-2</v>
      </c>
      <c r="AZ1105" s="46">
        <v>0.21463914668367345</v>
      </c>
      <c r="BA1105" s="46">
        <v>95302.5</v>
      </c>
      <c r="BB1105" s="46">
        <v>63356.89655172413</v>
      </c>
      <c r="BC1105" s="46">
        <v>2186.7882187938289</v>
      </c>
      <c r="BD1105" s="46">
        <v>3.3000000000000071E-2</v>
      </c>
      <c r="BE1105" s="46">
        <v>13.812154696132593</v>
      </c>
      <c r="BF1105" s="46">
        <v>13.404825737265408</v>
      </c>
      <c r="BG1105" s="46">
        <v>5.2847915443335305</v>
      </c>
      <c r="BH1105" s="46">
        <v>0.97050938337801584</v>
      </c>
      <c r="BI1105" s="46">
        <v>0.39424544920728161</v>
      </c>
      <c r="BJ1105" s="46">
        <v>4.8454469507101088</v>
      </c>
      <c r="BK1105" s="46">
        <v>0.97864198491094345</v>
      </c>
      <c r="BL1105" s="46">
        <v>1.3275209816887081</v>
      </c>
      <c r="BM1105" s="46">
        <v>1.45</v>
      </c>
      <c r="BN1105" s="46">
        <v>61.46551724137931</v>
      </c>
      <c r="BO1105" s="46">
        <v>0.66479784425092869</v>
      </c>
      <c r="BP1105" s="46">
        <v>3.4515393553226685E-2</v>
      </c>
      <c r="BQ1105" s="46">
        <v>3844.7758620689656</v>
      </c>
      <c r="BR1105" s="46">
        <v>6216.4310344827618</v>
      </c>
      <c r="BS1105" s="46">
        <v>2756.2</v>
      </c>
      <c r="BT1105" s="46">
        <v>6330.8</v>
      </c>
      <c r="BU1105" s="46">
        <v>78909.761831153388</v>
      </c>
      <c r="BV1105" s="46">
        <v>1569.7338644470869</v>
      </c>
      <c r="BW1105" s="46">
        <v>2371.6310344827598</v>
      </c>
      <c r="BX1105" s="46">
        <v>92978.978002372445</v>
      </c>
      <c r="BY1105" s="46">
        <v>3574.6000000000004</v>
      </c>
      <c r="BZ1105" s="46">
        <v>42629.400319460656</v>
      </c>
      <c r="CA1105" s="46">
        <v>163550750.69098502</v>
      </c>
      <c r="CB1105" s="46">
        <v>89362.5</v>
      </c>
      <c r="CC1105" s="46">
        <v>6236.0399999999991</v>
      </c>
      <c r="CD1105" s="46">
        <v>6201.579999999999</v>
      </c>
      <c r="CE1105" s="46">
        <v>6211.1444444444442</v>
      </c>
      <c r="CF1105" s="46">
        <v>2665.8100000000004</v>
      </c>
      <c r="CG1105" s="46">
        <v>2209.3199999999997</v>
      </c>
      <c r="CH1105" s="46">
        <v>2225.1111111111113</v>
      </c>
      <c r="CI1105" s="46">
        <v>6020.69</v>
      </c>
      <c r="CJ1105" s="46">
        <v>6149.89</v>
      </c>
      <c r="CK1105" s="46">
        <v>6148.9333333333334</v>
      </c>
      <c r="CL1105" s="46">
        <v>50108.490081584278</v>
      </c>
      <c r="CM1105" s="46">
        <v>39674.693968663021</v>
      </c>
      <c r="CN1105" s="46">
        <v>37602.307640209568</v>
      </c>
      <c r="CO1105" s="46">
        <v>92.86999999999999</v>
      </c>
      <c r="CP1105" s="46">
        <v>104.31000000000002</v>
      </c>
      <c r="CQ1105" s="46">
        <v>103.27777777777777</v>
      </c>
    </row>
    <row r="1106" spans="1:95" x14ac:dyDescent="0.2">
      <c r="A1106" s="4" t="s">
        <v>1895</v>
      </c>
      <c r="B1106" s="4" t="s">
        <v>173</v>
      </c>
      <c r="C1106" s="4" t="s">
        <v>2519</v>
      </c>
      <c r="D1106" s="4" t="s">
        <v>3124</v>
      </c>
      <c r="E1106" s="4" t="s">
        <v>3125</v>
      </c>
      <c r="F1106" s="4" t="s">
        <v>3126</v>
      </c>
      <c r="G1106" s="4" t="s">
        <v>3127</v>
      </c>
      <c r="H1106" s="4" t="s">
        <v>2075</v>
      </c>
      <c r="I1106" s="4" t="s">
        <v>3128</v>
      </c>
      <c r="J1106" s="4" t="s">
        <v>147</v>
      </c>
      <c r="K1106" s="4"/>
      <c r="L1106" s="4" t="s">
        <v>104</v>
      </c>
      <c r="M1106" s="4" t="s">
        <v>3134</v>
      </c>
      <c r="N1106" s="4"/>
      <c r="O1106" s="4"/>
      <c r="P1106" s="4">
        <v>25</v>
      </c>
      <c r="Q1106" s="4">
        <v>1</v>
      </c>
      <c r="R1106" s="4"/>
      <c r="S1106" s="4"/>
      <c r="T1106" s="4"/>
      <c r="U1106" s="4"/>
      <c r="V1106" s="4" t="str">
        <f t="shared" si="33"/>
        <v>Y</v>
      </c>
      <c r="W1106" s="4" t="s">
        <v>1895</v>
      </c>
      <c r="X1106" s="4"/>
      <c r="Y1106" s="46">
        <v>3656.5959999999986</v>
      </c>
      <c r="Z1106" s="46">
        <v>738927.84758401639</v>
      </c>
      <c r="AA1106" s="46">
        <v>8278.3280000000032</v>
      </c>
      <c r="AB1106" s="46">
        <v>100145.84041600004</v>
      </c>
      <c r="AC1106" s="46">
        <v>7.2760000000000019E-2</v>
      </c>
      <c r="AD1106" s="46">
        <v>2.9690239999999692E-4</v>
      </c>
      <c r="AE1106" s="46">
        <v>4621.7559999999994</v>
      </c>
      <c r="AF1106" s="46">
        <v>998799.3424640015</v>
      </c>
      <c r="AG1106" s="46">
        <v>5767.4559999999974</v>
      </c>
      <c r="AH1106" s="46">
        <v>583849.71526403201</v>
      </c>
      <c r="AI1106" s="46">
        <v>5598.6</v>
      </c>
      <c r="AJ1106" s="46">
        <v>3186.4</v>
      </c>
      <c r="AK1106" s="46">
        <v>8868.9</v>
      </c>
      <c r="AL1106" s="46">
        <v>7.5999999999999998E-2</v>
      </c>
      <c r="AM1106" s="46">
        <v>7946.1</v>
      </c>
      <c r="AN1106" s="46">
        <v>5682.5</v>
      </c>
      <c r="AO1106" s="46">
        <v>25</v>
      </c>
      <c r="AP1106" s="46">
        <v>2.1400000000000006</v>
      </c>
      <c r="AQ1106" s="46">
        <v>0.08</v>
      </c>
      <c r="AR1106" s="46">
        <v>7946.1</v>
      </c>
      <c r="AS1106" s="46">
        <v>7.1999999999999995E-2</v>
      </c>
      <c r="AT1106" s="46">
        <v>8383.2000000000007</v>
      </c>
      <c r="AU1106" s="46">
        <v>9.8000000000000004E-2</v>
      </c>
      <c r="AV1106" s="46">
        <v>64198.72003291695</v>
      </c>
      <c r="AW1106" s="46">
        <v>64446357.428766042</v>
      </c>
      <c r="AX1106" s="46">
        <v>84575.862068965507</v>
      </c>
      <c r="AY1106" s="46">
        <v>1.3375000000000007E-2</v>
      </c>
      <c r="AZ1106" s="46">
        <v>6.115104166666709E-5</v>
      </c>
      <c r="BA1106" s="46">
        <v>56876.315789473687</v>
      </c>
      <c r="BB1106" s="46">
        <v>57514.473684210534</v>
      </c>
      <c r="BC1106" s="46">
        <v>71092.753623188401</v>
      </c>
      <c r="BD1106" s="46">
        <v>3.2000000000000084E-2</v>
      </c>
      <c r="BE1106" s="46">
        <v>13.071895424836605</v>
      </c>
      <c r="BF1106" s="46">
        <v>11.37980085348506</v>
      </c>
      <c r="BG1106" s="46">
        <v>11.235955056179773</v>
      </c>
      <c r="BH1106" s="46">
        <v>0.87055476529160691</v>
      </c>
      <c r="BI1106" s="46">
        <v>0.98735955056179792</v>
      </c>
      <c r="BJ1106" s="46">
        <v>11.682242990654203</v>
      </c>
      <c r="BK1106" s="46">
        <v>1</v>
      </c>
      <c r="BL1106" s="46">
        <v>1.0550081171895647</v>
      </c>
      <c r="BM1106" s="46">
        <v>1.0526315789473684</v>
      </c>
      <c r="BN1106" s="46">
        <v>0.89999999999999991</v>
      </c>
      <c r="BO1106" s="46">
        <v>1.0112200990144822</v>
      </c>
      <c r="BP1106" s="46">
        <v>1.2360845726161189</v>
      </c>
      <c r="BQ1106" s="46">
        <v>4539.1919999999991</v>
      </c>
      <c r="BR1106" s="46">
        <v>7073.2280000000001</v>
      </c>
      <c r="BS1106" s="46">
        <v>3789.8</v>
      </c>
      <c r="BT1106" s="46">
        <v>7838.1</v>
      </c>
      <c r="BU1106" s="46">
        <v>582244.38313600153</v>
      </c>
      <c r="BV1106" s="46">
        <v>47375.079616000075</v>
      </c>
      <c r="BW1106" s="46">
        <v>2534.0320000000002</v>
      </c>
      <c r="BX1106" s="46">
        <v>459770.80857599946</v>
      </c>
      <c r="BY1106" s="46">
        <v>4048.3</v>
      </c>
      <c r="BZ1106" s="46">
        <v>35430.859136796462</v>
      </c>
      <c r="CA1106" s="46">
        <v>64181717.928609848</v>
      </c>
      <c r="CB1106" s="46">
        <v>52790.322580645159</v>
      </c>
      <c r="CC1106" s="46">
        <v>7041.3625000000011</v>
      </c>
      <c r="CD1106" s="46">
        <v>7009.0625000000009</v>
      </c>
      <c r="CE1106" s="46">
        <v>7158.5888888888885</v>
      </c>
      <c r="CF1106" s="46">
        <v>2352.4875000000002</v>
      </c>
      <c r="CG1106" s="46">
        <v>2444.0375000000004</v>
      </c>
      <c r="CH1106" s="46">
        <v>2775.3999999999996</v>
      </c>
      <c r="CI1106" s="46">
        <v>5684.7624999999989</v>
      </c>
      <c r="CJ1106" s="46">
        <v>5490.9625000000005</v>
      </c>
      <c r="CK1106" s="46">
        <v>6086.7333333333327</v>
      </c>
      <c r="CL1106" s="46">
        <v>40004.726173981493</v>
      </c>
      <c r="CM1106" s="46">
        <v>30782.39715271342</v>
      </c>
      <c r="CN1106" s="46">
        <v>36005.373204837488</v>
      </c>
      <c r="CO1106" s="46">
        <v>84.350000000000009</v>
      </c>
      <c r="CP1106" s="46">
        <v>98.350000000000009</v>
      </c>
      <c r="CQ1106" s="46">
        <v>98.555555555555543</v>
      </c>
    </row>
    <row r="1107" spans="1:95" x14ac:dyDescent="0.2">
      <c r="A1107" t="s">
        <v>1895</v>
      </c>
      <c r="B1107" t="s">
        <v>173</v>
      </c>
      <c r="C1107" t="s">
        <v>3135</v>
      </c>
      <c r="D1107" t="s">
        <v>3136</v>
      </c>
      <c r="E1107" t="s">
        <v>3137</v>
      </c>
      <c r="F1107" t="s">
        <v>2252</v>
      </c>
      <c r="G1107" t="s">
        <v>3138</v>
      </c>
      <c r="I1107" t="s">
        <v>3139</v>
      </c>
      <c r="J1107" t="s">
        <v>2129</v>
      </c>
      <c r="L1107" t="s">
        <v>104</v>
      </c>
      <c r="M1107" t="s">
        <v>3140</v>
      </c>
      <c r="P1107">
        <v>28</v>
      </c>
      <c r="Q1107">
        <v>16</v>
      </c>
      <c r="V1107" t="str">
        <f t="shared" si="33"/>
        <v>Y</v>
      </c>
      <c r="Y1107" s="44">
        <v>3095.9357140000002</v>
      </c>
      <c r="Z1107" s="44">
        <v>820411.37589999998</v>
      </c>
      <c r="AA1107" s="44">
        <v>4791.057143</v>
      </c>
      <c r="AB1107" s="44">
        <v>2714761.3250000002</v>
      </c>
      <c r="AC1107" s="44">
        <v>0.11667857099999999</v>
      </c>
      <c r="AD1107" s="44">
        <v>2.0430750000000001E-3</v>
      </c>
      <c r="AE1107" s="44">
        <v>1695.107143</v>
      </c>
      <c r="AF1107" s="44">
        <v>934976.96779999998</v>
      </c>
      <c r="AG1107" s="44">
        <v>3709.2678569999998</v>
      </c>
      <c r="AH1107" s="44">
        <v>953622.21360000002</v>
      </c>
      <c r="AI1107" s="44">
        <v>4687.5</v>
      </c>
      <c r="AJ1107" s="44">
        <v>1602.7</v>
      </c>
      <c r="AK1107" s="44">
        <v>7317.6</v>
      </c>
      <c r="AL1107" s="44">
        <v>0.222</v>
      </c>
      <c r="AM1107" s="44">
        <v>6919.1</v>
      </c>
      <c r="AN1107" s="44">
        <v>5714.9</v>
      </c>
      <c r="AO1107" s="44">
        <v>28</v>
      </c>
      <c r="AP1107" s="44">
        <v>5.2430000000000003</v>
      </c>
      <c r="AQ1107" s="44">
        <v>0.13100000000000001</v>
      </c>
      <c r="AR1107" s="44">
        <v>5773.4</v>
      </c>
      <c r="AS1107" s="44">
        <v>0.11</v>
      </c>
      <c r="AT1107" s="44">
        <v>2641.8</v>
      </c>
      <c r="AU1107" s="44">
        <v>0.222</v>
      </c>
      <c r="AV1107" s="44">
        <v>17502.82617</v>
      </c>
      <c r="AW1107" s="44">
        <v>261747730.40000001</v>
      </c>
      <c r="AX1107" s="44">
        <v>83260</v>
      </c>
      <c r="AY1107" s="44">
        <v>2.8222222000000002E-2</v>
      </c>
      <c r="AZ1107" s="44">
        <v>0.16032283999999999</v>
      </c>
      <c r="BA1107" s="44">
        <v>10097.2973</v>
      </c>
      <c r="BB1107" s="44">
        <v>16541.221369999999</v>
      </c>
      <c r="BC1107" s="44">
        <v>9446.363636</v>
      </c>
      <c r="BD1107" s="44">
        <v>0.39800000000000002</v>
      </c>
      <c r="BE1107" s="44">
        <v>6.0321715820000001</v>
      </c>
      <c r="BF1107" s="44">
        <v>3.65704998</v>
      </c>
      <c r="BG1107" s="44">
        <v>-78.740157479999993</v>
      </c>
      <c r="BH1107" s="44">
        <v>0.60625761899999997</v>
      </c>
      <c r="BI1107" s="44">
        <v>-21.53105862</v>
      </c>
      <c r="BJ1107" s="44">
        <v>5.3404539389999997</v>
      </c>
      <c r="BK1107" s="44">
        <v>0.83441488100000005</v>
      </c>
      <c r="BL1107" s="44">
        <v>0.45758132099999999</v>
      </c>
      <c r="BM1107" s="44">
        <v>0.59009009000000001</v>
      </c>
      <c r="BN1107" s="44">
        <v>0.83969465600000004</v>
      </c>
      <c r="BO1107" s="44">
        <v>1.6381830589999999</v>
      </c>
      <c r="BP1107" s="44">
        <v>0.57108017700000002</v>
      </c>
      <c r="BQ1107" s="44">
        <v>3333.1571429999999</v>
      </c>
      <c r="BR1107" s="44">
        <v>4412.942857</v>
      </c>
      <c r="BS1107" s="44">
        <v>1812.5</v>
      </c>
      <c r="BT1107" s="44">
        <v>6562.5</v>
      </c>
      <c r="BU1107" s="44">
        <v>829817.57739999995</v>
      </c>
      <c r="BV1107" s="44">
        <v>1836159.81</v>
      </c>
      <c r="BW1107" s="44">
        <v>1079.8</v>
      </c>
      <c r="BX1107" s="44">
        <v>556049.38569999998</v>
      </c>
      <c r="BY1107" s="44">
        <v>4750</v>
      </c>
      <c r="BZ1107" s="44">
        <v>11346.45773</v>
      </c>
      <c r="CA1107" s="44">
        <v>158208671.09999999</v>
      </c>
      <c r="CB1107" s="44">
        <v>64285.714290000004</v>
      </c>
      <c r="CC1107" s="44">
        <v>4432.2888890000004</v>
      </c>
      <c r="CD1107" s="44">
        <v>4609.377778</v>
      </c>
      <c r="CE1107" s="44">
        <v>4218.74</v>
      </c>
      <c r="CF1107" s="44">
        <v>1156.2555560000001</v>
      </c>
      <c r="CG1107" s="44">
        <v>958.33333330000005</v>
      </c>
      <c r="CH1107" s="44">
        <v>1120.31</v>
      </c>
      <c r="CI1107" s="44">
        <v>3890.6333330000002</v>
      </c>
      <c r="CJ1107" s="44">
        <v>4000</v>
      </c>
      <c r="CK1107" s="44">
        <v>3284.38</v>
      </c>
      <c r="CL1107" s="44">
        <v>9539.3688839999995</v>
      </c>
      <c r="CM1107" s="44">
        <v>8169.9375410000002</v>
      </c>
      <c r="CN1107" s="44">
        <v>15831.70587</v>
      </c>
      <c r="CO1107" s="44">
        <v>96.6</v>
      </c>
      <c r="CP1107" s="44">
        <v>95.744444439999995</v>
      </c>
      <c r="CQ1107" s="44">
        <v>90.07</v>
      </c>
    </row>
    <row r="1108" spans="1:95" x14ac:dyDescent="0.2">
      <c r="A1108" t="s">
        <v>1895</v>
      </c>
      <c r="B1108" t="s">
        <v>173</v>
      </c>
      <c r="C1108" t="s">
        <v>3135</v>
      </c>
      <c r="D1108" t="s">
        <v>3136</v>
      </c>
      <c r="E1108" t="s">
        <v>3137</v>
      </c>
      <c r="F1108" t="s">
        <v>2252</v>
      </c>
      <c r="G1108" t="s">
        <v>3138</v>
      </c>
      <c r="I1108" t="s">
        <v>3139</v>
      </c>
      <c r="J1108" t="s">
        <v>2129</v>
      </c>
      <c r="L1108" t="s">
        <v>104</v>
      </c>
      <c r="M1108" t="s">
        <v>3141</v>
      </c>
      <c r="P1108">
        <v>30</v>
      </c>
      <c r="Q1108">
        <v>19</v>
      </c>
      <c r="V1108" t="str">
        <f t="shared" si="33"/>
        <v>Y</v>
      </c>
      <c r="Y1108" s="44">
        <v>2878.4033330000002</v>
      </c>
      <c r="Z1108" s="44">
        <v>889973.75430000003</v>
      </c>
      <c r="AA1108" s="44">
        <v>4592.4166670000004</v>
      </c>
      <c r="AB1108" s="44">
        <v>2679792.8670000001</v>
      </c>
      <c r="AC1108" s="44">
        <v>9.1433333000000006E-2</v>
      </c>
      <c r="AD1108" s="44">
        <v>1.818512E-3</v>
      </c>
      <c r="AE1108" s="44">
        <v>1714.0166670000001</v>
      </c>
      <c r="AF1108" s="44">
        <v>1829413.4890000001</v>
      </c>
      <c r="AG1108" s="44">
        <v>3821.42</v>
      </c>
      <c r="AH1108" s="44">
        <v>1338233.21</v>
      </c>
      <c r="AI1108" s="44">
        <v>3789.8</v>
      </c>
      <c r="AJ1108" s="44">
        <v>1369.9</v>
      </c>
      <c r="AK1108" s="44">
        <v>7671.3</v>
      </c>
      <c r="AL1108" s="44">
        <v>0.23699999999999999</v>
      </c>
      <c r="AM1108" s="44">
        <v>6724.9</v>
      </c>
      <c r="AN1108" s="44">
        <v>6301.4</v>
      </c>
      <c r="AO1108" s="44">
        <v>30</v>
      </c>
      <c r="AP1108" s="44">
        <v>5.0949999999999998</v>
      </c>
      <c r="AQ1108" s="44">
        <v>0.127</v>
      </c>
      <c r="AR1108" s="44">
        <v>2789.6</v>
      </c>
      <c r="AS1108" s="44">
        <v>0.16800000000000001</v>
      </c>
      <c r="AT1108" s="44">
        <v>2839.4</v>
      </c>
      <c r="AU1108" s="44">
        <v>0.23699999999999999</v>
      </c>
      <c r="AV1108" s="44">
        <v>23540.978009999999</v>
      </c>
      <c r="AW1108" s="44">
        <v>638180057.10000002</v>
      </c>
      <c r="AX1108" s="44">
        <v>96577.551019999999</v>
      </c>
      <c r="AY1108" s="44">
        <v>8.1103447999999995E-2</v>
      </c>
      <c r="AZ1108" s="44">
        <v>5.965265E-3</v>
      </c>
      <c r="BA1108" s="44">
        <v>12821.09705</v>
      </c>
      <c r="BB1108" s="44">
        <v>4707.0866139999998</v>
      </c>
      <c r="BC1108" s="44">
        <v>6967.8571430000002</v>
      </c>
      <c r="BD1108" s="44">
        <v>0.313</v>
      </c>
      <c r="BE1108" s="44">
        <v>5.8173356600000004</v>
      </c>
      <c r="BF1108" s="44">
        <v>7.262164125</v>
      </c>
      <c r="BG1108" s="44">
        <v>5.1282051280000003</v>
      </c>
      <c r="BH1108" s="44">
        <v>1.2483660130000001</v>
      </c>
      <c r="BI1108" s="44">
        <v>0.70615384599999997</v>
      </c>
      <c r="BJ1108" s="44">
        <v>5.8881256129999997</v>
      </c>
      <c r="BK1108" s="44">
        <v>0.41481657700000002</v>
      </c>
      <c r="BL1108" s="44">
        <v>1.017852022</v>
      </c>
      <c r="BM1108" s="44">
        <v>0.53586497899999996</v>
      </c>
      <c r="BN1108" s="44">
        <v>1.322834646</v>
      </c>
      <c r="BO1108" s="44">
        <v>0.367136026</v>
      </c>
      <c r="BP1108" s="44">
        <v>1.480290828</v>
      </c>
      <c r="BQ1108" s="44">
        <v>3407.9866670000001</v>
      </c>
      <c r="BR1108" s="44">
        <v>4316.6866669999999</v>
      </c>
      <c r="BS1108" s="44">
        <v>1808.8</v>
      </c>
      <c r="BT1108" s="44">
        <v>7149</v>
      </c>
      <c r="BU1108" s="44">
        <v>1060010.79</v>
      </c>
      <c r="BV1108" s="44">
        <v>2105569.14</v>
      </c>
      <c r="BW1108" s="44">
        <v>908.70666670000003</v>
      </c>
      <c r="BX1108" s="44">
        <v>674651.89060000004</v>
      </c>
      <c r="BY1108" s="44">
        <v>5340.2</v>
      </c>
      <c r="BZ1108" s="44">
        <v>12374.831399999999</v>
      </c>
      <c r="CA1108" s="44">
        <v>221504892.09999999</v>
      </c>
      <c r="CB1108" s="44">
        <v>61522.448980000001</v>
      </c>
      <c r="CC1108" s="44">
        <v>4276.5</v>
      </c>
      <c r="CD1108" s="44">
        <v>4672.7</v>
      </c>
      <c r="CE1108" s="44">
        <v>4000.86</v>
      </c>
      <c r="CF1108" s="44">
        <v>1210.17</v>
      </c>
      <c r="CG1108" s="44">
        <v>934.55</v>
      </c>
      <c r="CH1108" s="44">
        <v>581.4</v>
      </c>
      <c r="CI1108" s="44">
        <v>3673.57</v>
      </c>
      <c r="CJ1108" s="44">
        <v>4069.76</v>
      </c>
      <c r="CK1108" s="44">
        <v>3720.93</v>
      </c>
      <c r="CL1108" s="44">
        <v>13278.09647</v>
      </c>
      <c r="CM1108" s="44">
        <v>16502.756249999999</v>
      </c>
      <c r="CN1108" s="44">
        <v>7343.6414860000004</v>
      </c>
      <c r="CO1108" s="44">
        <v>95.48</v>
      </c>
      <c r="CP1108" s="44">
        <v>95.2</v>
      </c>
      <c r="CQ1108" s="44">
        <v>95.04</v>
      </c>
    </row>
    <row r="1109" spans="1:95" x14ac:dyDescent="0.2">
      <c r="A1109" t="s">
        <v>1895</v>
      </c>
      <c r="B1109" t="s">
        <v>173</v>
      </c>
      <c r="C1109" t="s">
        <v>3135</v>
      </c>
      <c r="D1109" t="s">
        <v>3136</v>
      </c>
      <c r="E1109" t="s">
        <v>3137</v>
      </c>
      <c r="F1109" t="s">
        <v>2252</v>
      </c>
      <c r="G1109" t="s">
        <v>3138</v>
      </c>
      <c r="I1109" t="s">
        <v>3139</v>
      </c>
      <c r="J1109" t="s">
        <v>2129</v>
      </c>
      <c r="L1109" t="s">
        <v>104</v>
      </c>
      <c r="M1109" t="s">
        <v>3142</v>
      </c>
      <c r="P1109">
        <v>30</v>
      </c>
      <c r="Q1109">
        <v>25</v>
      </c>
      <c r="V1109" t="str">
        <f t="shared" si="33"/>
        <v>Y</v>
      </c>
      <c r="Y1109" s="44">
        <v>3173.6566670000002</v>
      </c>
      <c r="Z1109" s="44">
        <v>1806064.9539999999</v>
      </c>
      <c r="AA1109" s="44">
        <v>5289.4233329999997</v>
      </c>
      <c r="AB1109" s="44">
        <v>2544026.5839999998</v>
      </c>
      <c r="AC1109" s="44">
        <v>8.4933333E-2</v>
      </c>
      <c r="AD1109" s="44">
        <v>1.0295289999999999E-3</v>
      </c>
      <c r="AE1109" s="44">
        <v>2115.7766670000001</v>
      </c>
      <c r="AF1109" s="44">
        <v>995284.8898</v>
      </c>
      <c r="AG1109" s="44">
        <v>4438.71</v>
      </c>
      <c r="AH1109" s="44">
        <v>2376105.1940000001</v>
      </c>
      <c r="AI1109" s="44">
        <v>4694.2</v>
      </c>
      <c r="AJ1109" s="44">
        <v>1444.2</v>
      </c>
      <c r="AK1109" s="44">
        <v>9651.2999999999993</v>
      </c>
      <c r="AL1109" s="44">
        <v>0.08</v>
      </c>
      <c r="AM1109" s="44">
        <v>4332.5</v>
      </c>
      <c r="AN1109" s="44">
        <v>8207.1</v>
      </c>
      <c r="AO1109" s="44">
        <v>30</v>
      </c>
      <c r="AP1109" s="44">
        <v>4.0860000000000003</v>
      </c>
      <c r="AQ1109" s="44">
        <v>8.5000000000000006E-2</v>
      </c>
      <c r="AR1109" s="44">
        <v>5354</v>
      </c>
      <c r="AS1109" s="44">
        <v>0.123</v>
      </c>
      <c r="AT1109" s="44">
        <v>3768.9</v>
      </c>
      <c r="AU1109" s="44">
        <v>0.182</v>
      </c>
      <c r="AV1109" s="44">
        <v>28584.377110000001</v>
      </c>
      <c r="AW1109" s="44">
        <v>346672164</v>
      </c>
      <c r="AX1109" s="44">
        <v>77785.416670000006</v>
      </c>
      <c r="AY1109" s="44">
        <v>5.3034483E-2</v>
      </c>
      <c r="AZ1109" s="44">
        <v>2.622723E-3</v>
      </c>
      <c r="BA1109" s="44">
        <v>29940</v>
      </c>
      <c r="BB1109" s="44">
        <v>32737.647059999999</v>
      </c>
      <c r="BC1109" s="44">
        <v>6873.1707319999996</v>
      </c>
      <c r="BD1109" s="44">
        <v>0.16600000000000001</v>
      </c>
      <c r="BE1109" s="44">
        <v>7.5187969920000004</v>
      </c>
      <c r="BF1109" s="44">
        <v>8.628127696</v>
      </c>
      <c r="BG1109" s="44">
        <v>6.8823124570000003</v>
      </c>
      <c r="BH1109" s="44">
        <v>1.1475409839999999</v>
      </c>
      <c r="BI1109" s="44">
        <v>0.79766001399999997</v>
      </c>
      <c r="BJ1109" s="44">
        <v>7.3421439060000004</v>
      </c>
      <c r="BK1109" s="44">
        <v>1.2357761110000001</v>
      </c>
      <c r="BL1109" s="44">
        <v>0.70394097899999997</v>
      </c>
      <c r="BM1109" s="44">
        <v>1.0625</v>
      </c>
      <c r="BN1109" s="44">
        <v>1.447058824</v>
      </c>
      <c r="BO1109" s="44">
        <v>1.0934417860000001</v>
      </c>
      <c r="BP1109" s="44">
        <v>0.209946998</v>
      </c>
      <c r="BQ1109" s="44">
        <v>3765.43</v>
      </c>
      <c r="BR1109" s="44">
        <v>5027.2866670000003</v>
      </c>
      <c r="BS1109" s="44">
        <v>1765.7</v>
      </c>
      <c r="BT1109" s="44">
        <v>9603.7999999999993</v>
      </c>
      <c r="BU1109" s="44">
        <v>2335045.2319999998</v>
      </c>
      <c r="BV1109" s="44">
        <v>2490390.67</v>
      </c>
      <c r="BW1109" s="44">
        <v>1261.8599999999999</v>
      </c>
      <c r="BX1109" s="44">
        <v>430814.91239999997</v>
      </c>
      <c r="BY1109" s="44">
        <v>7838.1</v>
      </c>
      <c r="BZ1109" s="44">
        <v>17144.41113</v>
      </c>
      <c r="CA1109" s="44">
        <v>139715316.59999999</v>
      </c>
      <c r="CB1109" s="44">
        <v>51141.666669999999</v>
      </c>
      <c r="CC1109" s="44">
        <v>4754.53</v>
      </c>
      <c r="CD1109" s="44">
        <v>5056</v>
      </c>
      <c r="CE1109" s="44">
        <v>5271.33</v>
      </c>
      <c r="CF1109" s="44">
        <v>1274.79</v>
      </c>
      <c r="CG1109" s="44">
        <v>1188.6500000000001</v>
      </c>
      <c r="CH1109" s="44">
        <v>1322.14</v>
      </c>
      <c r="CI1109" s="44">
        <v>4315.25</v>
      </c>
      <c r="CJ1109" s="44">
        <v>4500.4399999999996</v>
      </c>
      <c r="CK1109" s="44">
        <v>4500.4399999999996</v>
      </c>
      <c r="CL1109" s="44">
        <v>17853.480439999999</v>
      </c>
      <c r="CM1109" s="44">
        <v>19648.46213</v>
      </c>
      <c r="CN1109" s="44">
        <v>13931.29083</v>
      </c>
      <c r="CO1109" s="44">
        <v>74.489999999999995</v>
      </c>
      <c r="CP1109" s="44">
        <v>78.849999999999994</v>
      </c>
      <c r="CQ1109" s="44">
        <v>80.28</v>
      </c>
    </row>
    <row r="1110" spans="1:95" s="4" customFormat="1" x14ac:dyDescent="0.2">
      <c r="A1110" t="s">
        <v>1895</v>
      </c>
      <c r="B1110" t="s">
        <v>173</v>
      </c>
      <c r="C1110" t="s">
        <v>3135</v>
      </c>
      <c r="D1110" t="s">
        <v>3136</v>
      </c>
      <c r="E1110" t="s">
        <v>3137</v>
      </c>
      <c r="F1110" t="s">
        <v>2252</v>
      </c>
      <c r="G1110" t="s">
        <v>3138</v>
      </c>
      <c r="H1110"/>
      <c r="I1110" t="s">
        <v>3139</v>
      </c>
      <c r="J1110" t="s">
        <v>2129</v>
      </c>
      <c r="K1110"/>
      <c r="L1110" t="s">
        <v>104</v>
      </c>
      <c r="M1110" t="s">
        <v>3143</v>
      </c>
      <c r="N1110"/>
      <c r="O1110"/>
      <c r="P1110">
        <v>27</v>
      </c>
      <c r="Q1110">
        <v>18</v>
      </c>
      <c r="R1110"/>
      <c r="S1110"/>
      <c r="T1110"/>
      <c r="U1110"/>
      <c r="V1110" t="str">
        <f t="shared" si="33"/>
        <v>Y</v>
      </c>
      <c r="W1110"/>
      <c r="X1110"/>
      <c r="Y1110" s="44">
        <v>2772.7851850000002</v>
      </c>
      <c r="Z1110" s="44">
        <v>483721.39309999999</v>
      </c>
      <c r="AA1110" s="44">
        <v>3956.3296300000002</v>
      </c>
      <c r="AB1110" s="44">
        <v>901914.9436</v>
      </c>
      <c r="AC1110" s="44">
        <v>8.1592593000000005E-2</v>
      </c>
      <c r="AD1110" s="44">
        <v>9.4387099999999999E-4</v>
      </c>
      <c r="AE1110" s="44">
        <v>1183.52963</v>
      </c>
      <c r="AF1110" s="44">
        <v>360639.0073</v>
      </c>
      <c r="AG1110" s="44">
        <v>3419.7925930000001</v>
      </c>
      <c r="AH1110" s="44">
        <v>554939.99849999999</v>
      </c>
      <c r="AI1110" s="44">
        <v>3273</v>
      </c>
      <c r="AJ1110" s="44">
        <v>1643</v>
      </c>
      <c r="AK1110" s="44">
        <v>6351.6</v>
      </c>
      <c r="AL1110" s="44">
        <v>2.9000000000000001E-2</v>
      </c>
      <c r="AM1110" s="44">
        <v>4356.1000000000004</v>
      </c>
      <c r="AN1110" s="44">
        <v>4708.6000000000004</v>
      </c>
      <c r="AO1110" s="44">
        <v>27</v>
      </c>
      <c r="AP1110" s="44">
        <v>3.952</v>
      </c>
      <c r="AQ1110" s="44">
        <v>0.121</v>
      </c>
      <c r="AR1110" s="44">
        <v>6351.6</v>
      </c>
      <c r="AS1110" s="44">
        <v>0.104</v>
      </c>
      <c r="AT1110" s="44">
        <v>2734</v>
      </c>
      <c r="AU1110" s="44">
        <v>0.14199999999999999</v>
      </c>
      <c r="AV1110" s="44">
        <v>15447.277550000001</v>
      </c>
      <c r="AW1110" s="44">
        <v>55784837.619999997</v>
      </c>
      <c r="AX1110" s="44">
        <v>35353.731339999998</v>
      </c>
      <c r="AY1110" s="44">
        <v>6.7269230999999999E-2</v>
      </c>
      <c r="AZ1110" s="44">
        <v>1.693658E-3</v>
      </c>
      <c r="BA1110" s="44">
        <v>14851.72414</v>
      </c>
      <c r="BB1110" s="44">
        <v>20999.17355</v>
      </c>
      <c r="BC1110" s="44">
        <v>5521.1538460000002</v>
      </c>
      <c r="BD1110" s="44">
        <v>0.17199999999999999</v>
      </c>
      <c r="BE1110" s="44">
        <v>8.8235294119999992</v>
      </c>
      <c r="BF1110" s="44">
        <v>5.9563203180000004</v>
      </c>
      <c r="BG1110" s="44">
        <v>6.8807339450000002</v>
      </c>
      <c r="BH1110" s="44">
        <v>0.67504963600000001</v>
      </c>
      <c r="BI1110" s="44">
        <v>1.1551987770000001</v>
      </c>
      <c r="BJ1110" s="44">
        <v>6.8319838060000002</v>
      </c>
      <c r="BK1110" s="44">
        <v>1.458093249</v>
      </c>
      <c r="BL1110" s="44">
        <v>0.43044272300000003</v>
      </c>
      <c r="BM1110" s="44">
        <v>4.1724137929999996</v>
      </c>
      <c r="BN1110" s="44">
        <v>0.85950413199999998</v>
      </c>
      <c r="BO1110" s="44">
        <v>1.4139215999999999</v>
      </c>
      <c r="BP1110" s="44">
        <v>0.26292243500000001</v>
      </c>
      <c r="BQ1110" s="44">
        <v>3089.6185190000001</v>
      </c>
      <c r="BR1110" s="44">
        <v>3772.2851850000002</v>
      </c>
      <c r="BS1110" s="44">
        <v>1938</v>
      </c>
      <c r="BT1110" s="44">
        <v>5598.6</v>
      </c>
      <c r="BU1110" s="44">
        <v>408240.87190000003</v>
      </c>
      <c r="BV1110" s="44">
        <v>749065.8872</v>
      </c>
      <c r="BW1110" s="44">
        <v>682.68518519999998</v>
      </c>
      <c r="BX1110" s="44">
        <v>209334.31090000001</v>
      </c>
      <c r="BY1110" s="44">
        <v>3660.6</v>
      </c>
      <c r="BZ1110" s="44">
        <v>9077.1692540000004</v>
      </c>
      <c r="CA1110" s="44">
        <v>37304782.789999999</v>
      </c>
      <c r="CB1110" s="44">
        <v>23617.74194</v>
      </c>
      <c r="CC1110" s="44">
        <v>4129.5666670000001</v>
      </c>
      <c r="CD1110" s="44">
        <v>3502.7333330000001</v>
      </c>
      <c r="CE1110" s="44">
        <v>3684.5555559999998</v>
      </c>
      <c r="CF1110" s="44">
        <v>760.84444440000004</v>
      </c>
      <c r="CG1110" s="44">
        <v>622.06666670000004</v>
      </c>
      <c r="CH1110" s="44">
        <v>665.1444444</v>
      </c>
      <c r="CI1110" s="44">
        <v>3875.9888890000002</v>
      </c>
      <c r="CJ1110" s="44">
        <v>3100.7666669999999</v>
      </c>
      <c r="CK1110" s="44">
        <v>3282.622222</v>
      </c>
      <c r="CL1110" s="44">
        <v>12837.892239999999</v>
      </c>
      <c r="CM1110" s="44">
        <v>6641.9854310000001</v>
      </c>
      <c r="CN1110" s="44">
        <v>7751.630091</v>
      </c>
      <c r="CO1110" s="44">
        <v>83.966666669999995</v>
      </c>
      <c r="CP1110" s="44">
        <v>95.5</v>
      </c>
      <c r="CQ1110" s="44">
        <v>96.044444440000007</v>
      </c>
    </row>
    <row r="1111" spans="1:95" s="4" customFormat="1" x14ac:dyDescent="0.2">
      <c r="A1111" t="s">
        <v>1895</v>
      </c>
      <c r="B1111" t="s">
        <v>173</v>
      </c>
      <c r="C1111" t="s">
        <v>3135</v>
      </c>
      <c r="D1111" t="s">
        <v>3136</v>
      </c>
      <c r="E1111" t="s">
        <v>3137</v>
      </c>
      <c r="F1111" t="s">
        <v>2252</v>
      </c>
      <c r="G1111" t="s">
        <v>3138</v>
      </c>
      <c r="H1111"/>
      <c r="I1111" t="s">
        <v>3139</v>
      </c>
      <c r="J1111" t="s">
        <v>2129</v>
      </c>
      <c r="K1111"/>
      <c r="L1111" t="s">
        <v>104</v>
      </c>
      <c r="M1111" t="s">
        <v>3144</v>
      </c>
      <c r="N1111"/>
      <c r="O1111"/>
      <c r="P1111">
        <v>25</v>
      </c>
      <c r="Q1111">
        <v>20</v>
      </c>
      <c r="R1111"/>
      <c r="S1111"/>
      <c r="T1111"/>
      <c r="U1111"/>
      <c r="V1111" t="str">
        <f t="shared" si="33"/>
        <v>Y</v>
      </c>
      <c r="W1111"/>
      <c r="X1111"/>
      <c r="Y1111" s="44">
        <v>2921.9520000000002</v>
      </c>
      <c r="Z1111" s="44">
        <v>767340.5257</v>
      </c>
      <c r="AA1111" s="44">
        <v>4257.0600000000004</v>
      </c>
      <c r="AB1111" s="44">
        <v>1702029.608</v>
      </c>
      <c r="AC1111" s="44">
        <v>7.4520000000000003E-2</v>
      </c>
      <c r="AD1111" s="44">
        <v>1.43961E-3</v>
      </c>
      <c r="AE1111" s="44">
        <v>1335.1120000000001</v>
      </c>
      <c r="AF1111" s="44">
        <v>625580.38269999996</v>
      </c>
      <c r="AG1111" s="44">
        <v>3703.7</v>
      </c>
      <c r="AH1111" s="44">
        <v>1297273.1980000001</v>
      </c>
      <c r="AI1111" s="44">
        <v>3703.7</v>
      </c>
      <c r="AJ1111" s="44">
        <v>1528.1</v>
      </c>
      <c r="AK1111" s="44">
        <v>7606.2</v>
      </c>
      <c r="AL1111" s="44">
        <v>0.17899999999999999</v>
      </c>
      <c r="AM1111" s="44">
        <v>4959.1000000000004</v>
      </c>
      <c r="AN1111" s="44">
        <v>6078.1</v>
      </c>
      <c r="AO1111" s="44">
        <v>25</v>
      </c>
      <c r="AP1111" s="44">
        <v>3.0760000000000001</v>
      </c>
      <c r="AQ1111" s="44">
        <v>6.3E-2</v>
      </c>
      <c r="AR1111" s="44">
        <v>3850.4</v>
      </c>
      <c r="AS1111" s="44">
        <v>6.3E-2</v>
      </c>
      <c r="AT1111" s="44">
        <v>2815</v>
      </c>
      <c r="AU1111" s="44">
        <v>0.17899999999999999</v>
      </c>
      <c r="AV1111" s="44">
        <v>25787.693920000002</v>
      </c>
      <c r="AW1111" s="44">
        <v>658963373.79999995</v>
      </c>
      <c r="AX1111" s="44">
        <v>93310.714290000004</v>
      </c>
      <c r="AY1111" s="44">
        <v>5.0541666999999998E-2</v>
      </c>
      <c r="AZ1111" s="44">
        <v>8.6166499999999996E-4</v>
      </c>
      <c r="BA1111" s="44">
        <v>14515.642459999999</v>
      </c>
      <c r="BB1111" s="44">
        <v>7733.3333329999996</v>
      </c>
      <c r="BC1111" s="44">
        <v>7733.3333329999996</v>
      </c>
      <c r="BD1111" s="44">
        <v>0.11899999999999999</v>
      </c>
      <c r="BE1111" s="44">
        <v>10.723860589999999</v>
      </c>
      <c r="BF1111" s="44">
        <v>8.8593576970000001</v>
      </c>
      <c r="BG1111" s="44">
        <v>6.7618332079999997</v>
      </c>
      <c r="BH1111" s="44">
        <v>0.82613510499999998</v>
      </c>
      <c r="BI1111" s="44">
        <v>0.76324192300000004</v>
      </c>
      <c r="BJ1111" s="44">
        <v>8.1274382309999993</v>
      </c>
      <c r="BK1111" s="44">
        <v>0.77643120700000001</v>
      </c>
      <c r="BL1111" s="44">
        <v>0.73109287300000003</v>
      </c>
      <c r="BM1111" s="44">
        <v>0.351955307</v>
      </c>
      <c r="BN1111" s="44">
        <v>1</v>
      </c>
      <c r="BO1111" s="44">
        <v>0.532758599</v>
      </c>
      <c r="BP1111" s="44">
        <v>1</v>
      </c>
      <c r="BQ1111" s="44">
        <v>3242.0360000000001</v>
      </c>
      <c r="BR1111" s="44">
        <v>4087.8560000000002</v>
      </c>
      <c r="BS1111" s="44">
        <v>1722.7</v>
      </c>
      <c r="BT1111" s="44">
        <v>7536.6</v>
      </c>
      <c r="BU1111" s="44">
        <v>784395.09030000004</v>
      </c>
      <c r="BV1111" s="44">
        <v>1622650.331</v>
      </c>
      <c r="BW1111" s="44">
        <v>845.82799999999997</v>
      </c>
      <c r="BX1111" s="44">
        <v>331907.5196</v>
      </c>
      <c r="BY1111" s="44">
        <v>5813.9</v>
      </c>
      <c r="BZ1111" s="44">
        <v>17077.518199999999</v>
      </c>
      <c r="CA1111" s="44">
        <v>351907141.80000001</v>
      </c>
      <c r="CB1111" s="44">
        <v>66139.285709999996</v>
      </c>
      <c r="CC1111" s="44">
        <v>4936.4875000000002</v>
      </c>
      <c r="CD1111" s="44">
        <v>3886.7375000000002</v>
      </c>
      <c r="CE1111" s="44">
        <v>3512.2888889999999</v>
      </c>
      <c r="CF1111" s="44">
        <v>1378.15</v>
      </c>
      <c r="CG1111" s="44">
        <v>683.66250000000002</v>
      </c>
      <c r="CH1111" s="44">
        <v>516.79999999999995</v>
      </c>
      <c r="CI1111" s="44">
        <v>4371.25</v>
      </c>
      <c r="CJ1111" s="44">
        <v>3612.1750000000002</v>
      </c>
      <c r="CK1111" s="44">
        <v>3191.6777780000002</v>
      </c>
      <c r="CL1111" s="44">
        <v>37434.4349</v>
      </c>
      <c r="CM1111" s="44">
        <v>9709.2004639999996</v>
      </c>
      <c r="CN1111" s="44">
        <v>5532.0969109999996</v>
      </c>
      <c r="CO1111" s="44">
        <v>82.35</v>
      </c>
      <c r="CP1111" s="44">
        <v>96.1</v>
      </c>
      <c r="CQ1111" s="44">
        <v>95.088888890000007</v>
      </c>
    </row>
    <row r="1112" spans="1:95" s="5" customFormat="1" x14ac:dyDescent="0.2">
      <c r="A1112" s="2" t="s">
        <v>1895</v>
      </c>
      <c r="B1112" s="2" t="s">
        <v>173</v>
      </c>
      <c r="C1112" s="2" t="s">
        <v>3135</v>
      </c>
      <c r="D1112" s="2" t="s">
        <v>3136</v>
      </c>
      <c r="E1112" t="s">
        <v>3137</v>
      </c>
      <c r="F1112" t="s">
        <v>2252</v>
      </c>
      <c r="G1112" t="s">
        <v>3138</v>
      </c>
      <c r="H1112"/>
      <c r="I1112" t="s">
        <v>3139</v>
      </c>
      <c r="J1112" t="s">
        <v>2129</v>
      </c>
      <c r="K1112" s="2"/>
      <c r="L1112" s="2" t="s">
        <v>104</v>
      </c>
      <c r="M1112" s="2" t="s">
        <v>3145</v>
      </c>
      <c r="N1112" s="2"/>
      <c r="O1112" s="2"/>
      <c r="P1112" s="2">
        <v>18</v>
      </c>
      <c r="Q1112" s="2">
        <v>11</v>
      </c>
      <c r="R1112" s="2"/>
      <c r="S1112" s="2"/>
      <c r="T1112" s="2"/>
      <c r="U1112" s="2"/>
      <c r="V1112" s="2" t="str">
        <f t="shared" si="33"/>
        <v>Y</v>
      </c>
      <c r="W1112" s="2"/>
      <c r="X1112" s="2"/>
      <c r="Y1112" s="45">
        <v>2941.188889</v>
      </c>
      <c r="Z1112" s="45">
        <v>1170654.7549999999</v>
      </c>
      <c r="AA1112" s="45">
        <v>4414.7055559999999</v>
      </c>
      <c r="AB1112" s="45">
        <v>2724861.7880000002</v>
      </c>
      <c r="AC1112" s="45">
        <v>8.2666666999999999E-2</v>
      </c>
      <c r="AD1112" s="45">
        <v>1.3131110000000001E-3</v>
      </c>
      <c r="AE1112" s="45">
        <v>1473.5166670000001</v>
      </c>
      <c r="AF1112" s="45">
        <v>708599.97250000003</v>
      </c>
      <c r="AG1112" s="45">
        <v>3825.5222220000001</v>
      </c>
      <c r="AH1112" s="45">
        <v>1391637.2150000001</v>
      </c>
      <c r="AI1112" s="45">
        <v>4218.8</v>
      </c>
      <c r="AJ1112" s="45">
        <v>1522.5</v>
      </c>
      <c r="AK1112" s="45">
        <v>8567.2000000000007</v>
      </c>
      <c r="AL1112" s="45">
        <v>6.6000000000000003E-2</v>
      </c>
      <c r="AM1112" s="45">
        <v>2226.9</v>
      </c>
      <c r="AN1112" s="45">
        <v>7044.7</v>
      </c>
      <c r="AO1112" s="45">
        <v>18</v>
      </c>
      <c r="AP1112" s="45">
        <v>2.4079999999999999</v>
      </c>
      <c r="AQ1112" s="45">
        <v>4.4999999999999998E-2</v>
      </c>
      <c r="AR1112" s="45">
        <v>3213.2</v>
      </c>
      <c r="AS1112" s="45">
        <v>0.129</v>
      </c>
      <c r="AT1112" s="45">
        <v>3495</v>
      </c>
      <c r="AU1112" s="45">
        <v>0.14599999999999999</v>
      </c>
      <c r="AV1112" s="45">
        <v>21322.95307</v>
      </c>
      <c r="AW1112" s="45">
        <v>173534492.40000001</v>
      </c>
      <c r="AX1112" s="45">
        <v>45421.052629999998</v>
      </c>
      <c r="AY1112" s="45">
        <v>5.4117646999999998E-2</v>
      </c>
      <c r="AZ1112" s="45">
        <v>4.3812800000000004E-3</v>
      </c>
      <c r="BA1112" s="45">
        <v>10674.24242</v>
      </c>
      <c r="BB1112" s="45">
        <v>18002.22222</v>
      </c>
      <c r="BC1112" s="45">
        <v>10375.968989999999</v>
      </c>
      <c r="BD1112" s="45">
        <v>0.17699999999999999</v>
      </c>
      <c r="BE1112" s="45">
        <v>8.0971659920000008</v>
      </c>
      <c r="BF1112" s="45">
        <v>9.1185410329999996</v>
      </c>
      <c r="BG1112" s="45">
        <v>6.571741512</v>
      </c>
      <c r="BH1112" s="45">
        <v>1.126139818</v>
      </c>
      <c r="BI1112" s="45">
        <v>0.72070098599999999</v>
      </c>
      <c r="BJ1112" s="45">
        <v>7.4750830559999999</v>
      </c>
      <c r="BK1112" s="45">
        <v>1.4429026899999999</v>
      </c>
      <c r="BL1112" s="45">
        <v>1.087700734</v>
      </c>
      <c r="BM1112" s="45">
        <v>0.68181818199999999</v>
      </c>
      <c r="BN1112" s="45">
        <v>2.8666666670000001</v>
      </c>
      <c r="BO1112" s="45">
        <v>1.6865105279999999</v>
      </c>
      <c r="BP1112" s="45">
        <v>0.57637156499999997</v>
      </c>
      <c r="BQ1112" s="45">
        <v>3361.9777779999999</v>
      </c>
      <c r="BR1112" s="45">
        <v>4195.3166670000001</v>
      </c>
      <c r="BS1112" s="45">
        <v>1875</v>
      </c>
      <c r="BT1112" s="45">
        <v>8343.7999999999993</v>
      </c>
      <c r="BU1112" s="45">
        <v>1255552.493</v>
      </c>
      <c r="BV1112" s="45">
        <v>2242016.7000000002</v>
      </c>
      <c r="BW1112" s="45">
        <v>833.31111109999995</v>
      </c>
      <c r="BX1112" s="45">
        <v>337782.1765</v>
      </c>
      <c r="BY1112" s="45">
        <v>6468.8</v>
      </c>
      <c r="BZ1112" s="45">
        <v>11470.93233</v>
      </c>
      <c r="CA1112" s="45">
        <v>58297206.899999999</v>
      </c>
      <c r="CB1112" s="45">
        <v>24502.272730000001</v>
      </c>
      <c r="CC1112" s="45">
        <v>4804.6833329999999</v>
      </c>
      <c r="CD1112" s="45">
        <v>3937.5</v>
      </c>
      <c r="CE1112" s="45">
        <v>3843.7666669999999</v>
      </c>
      <c r="CF1112" s="45">
        <v>1054.666667</v>
      </c>
      <c r="CG1112" s="45">
        <v>710.91666669999995</v>
      </c>
      <c r="CH1112" s="45">
        <v>734.35</v>
      </c>
      <c r="CI1112" s="45">
        <v>4289.0666670000001</v>
      </c>
      <c r="CJ1112" s="45">
        <v>3664.0666670000001</v>
      </c>
      <c r="CK1112" s="45">
        <v>3523.4333329999999</v>
      </c>
      <c r="CL1112" s="45">
        <v>15500.019120000001</v>
      </c>
      <c r="CM1112" s="45">
        <v>13184.996950000001</v>
      </c>
      <c r="CN1112" s="45">
        <v>5727.7809100000004</v>
      </c>
      <c r="CO1112" s="45">
        <v>87.766666670000006</v>
      </c>
      <c r="CP1112" s="45">
        <v>96.6</v>
      </c>
      <c r="CQ1112" s="45">
        <v>101.75</v>
      </c>
    </row>
    <row r="1113" spans="1:95" s="4" customFormat="1" x14ac:dyDescent="0.2">
      <c r="A1113" t="s">
        <v>1895</v>
      </c>
      <c r="B1113" t="s">
        <v>173</v>
      </c>
      <c r="C1113" t="s">
        <v>3135</v>
      </c>
      <c r="D1113" t="s">
        <v>3146</v>
      </c>
      <c r="E1113" t="s">
        <v>3147</v>
      </c>
      <c r="F1113" t="s">
        <v>164</v>
      </c>
      <c r="G1113" t="s">
        <v>2421</v>
      </c>
      <c r="H1113" t="s">
        <v>2109</v>
      </c>
      <c r="I1113"/>
      <c r="J1113" t="s">
        <v>2110</v>
      </c>
      <c r="K1113"/>
      <c r="L1113" t="s">
        <v>104</v>
      </c>
      <c r="M1113" t="s">
        <v>3148</v>
      </c>
      <c r="N1113" t="s">
        <v>3149</v>
      </c>
      <c r="O1113" t="s">
        <v>111</v>
      </c>
      <c r="P1113">
        <v>51</v>
      </c>
      <c r="Q1113">
        <v>24</v>
      </c>
      <c r="R1113"/>
      <c r="S1113"/>
      <c r="T1113"/>
      <c r="U1113"/>
      <c r="V1113" t="str">
        <f t="shared" si="33"/>
        <v>Y</v>
      </c>
      <c r="W1113"/>
      <c r="X1113"/>
      <c r="Y1113" s="44">
        <v>3810.75</v>
      </c>
      <c r="Z1113" s="44">
        <v>1168344.9350000001</v>
      </c>
      <c r="AA1113" s="44">
        <v>4831.9399999999996</v>
      </c>
      <c r="AB1113" s="44">
        <v>1208933.9339999999</v>
      </c>
      <c r="AC1113" s="44">
        <v>0.1074</v>
      </c>
      <c r="AD1113" s="44">
        <v>1.1534399999999999E-3</v>
      </c>
      <c r="AE1113" s="44">
        <v>1021.19</v>
      </c>
      <c r="AF1113" s="44">
        <v>95411.828899999993</v>
      </c>
      <c r="AG1113" s="44">
        <v>4345.3999999999996</v>
      </c>
      <c r="AH1113" s="44">
        <v>1262865.2860000001</v>
      </c>
      <c r="AI1113" s="44">
        <v>4306.6000000000004</v>
      </c>
      <c r="AJ1113" s="44">
        <v>1594</v>
      </c>
      <c r="AK1113" s="44">
        <v>9265.4</v>
      </c>
      <c r="AL1113" s="44">
        <v>8.8999999999999996E-2</v>
      </c>
      <c r="AM1113" s="44">
        <v>3935.3</v>
      </c>
      <c r="AN1113" s="44">
        <v>7671.4</v>
      </c>
      <c r="AO1113" s="44">
        <v>51</v>
      </c>
      <c r="AP1113" s="44">
        <v>6.8879999999999999</v>
      </c>
      <c r="AQ1113" s="44">
        <v>0.125</v>
      </c>
      <c r="AR1113" s="44">
        <v>5479.5</v>
      </c>
      <c r="AS1113" s="44">
        <v>0.26600000000000001</v>
      </c>
      <c r="AT1113" s="44">
        <v>3885.5</v>
      </c>
      <c r="AU1113" s="44">
        <v>0.26600000000000001</v>
      </c>
      <c r="AV1113" s="44">
        <v>9954.0013789999994</v>
      </c>
      <c r="AW1113" s="44">
        <v>10380324.970000001</v>
      </c>
      <c r="AX1113" s="44">
        <v>62922.80702</v>
      </c>
      <c r="AY1113" s="44">
        <v>0.13244444399999999</v>
      </c>
      <c r="AZ1113" s="44">
        <v>0.12786602499999999</v>
      </c>
      <c r="BA1113" s="44">
        <v>17910.112359999999</v>
      </c>
      <c r="BB1113" s="44">
        <v>7970.4</v>
      </c>
      <c r="BC1113" s="44">
        <v>8614.2857139999996</v>
      </c>
      <c r="BD1113" s="44">
        <v>1.1399999999999999</v>
      </c>
      <c r="BE1113" s="44">
        <v>8.1168831170000004</v>
      </c>
      <c r="BF1113" s="44">
        <v>4.413062665</v>
      </c>
      <c r="BG1113" s="44">
        <v>6.7842605159999998</v>
      </c>
      <c r="BH1113" s="44">
        <v>0.54368932000000003</v>
      </c>
      <c r="BI1113" s="44">
        <v>1.537313433</v>
      </c>
      <c r="BJ1113" s="44">
        <v>40.505226479999997</v>
      </c>
      <c r="BK1113" s="44">
        <v>1.3923970219999999</v>
      </c>
      <c r="BL1113" s="44">
        <v>0.709097545</v>
      </c>
      <c r="BM1113" s="44">
        <v>1.404494382</v>
      </c>
      <c r="BN1113" s="44">
        <v>2.1280000000000001</v>
      </c>
      <c r="BO1113" s="44">
        <v>0.44502233400000002</v>
      </c>
      <c r="BP1113" s="44">
        <v>1.0807846169999999</v>
      </c>
      <c r="BQ1113" s="44">
        <v>4134.3599999999997</v>
      </c>
      <c r="BR1113" s="44">
        <v>4715.7700000000004</v>
      </c>
      <c r="BS1113" s="44">
        <v>1894.9</v>
      </c>
      <c r="BT1113" s="44">
        <v>9259.2999999999993</v>
      </c>
      <c r="BU1113" s="44">
        <v>1188874.57</v>
      </c>
      <c r="BV1113" s="44">
        <v>1033550.474</v>
      </c>
      <c r="BW1113" s="44">
        <v>581.41</v>
      </c>
      <c r="BX1113" s="44">
        <v>140669.65890000001</v>
      </c>
      <c r="BY1113" s="44">
        <v>7364.4</v>
      </c>
      <c r="BZ1113" s="44">
        <v>5607.808008</v>
      </c>
      <c r="CA1113" s="44">
        <v>15648977.970000001</v>
      </c>
      <c r="CB1113" s="44">
        <v>52887.719299999997</v>
      </c>
      <c r="CC1113" s="44">
        <v>3789.82</v>
      </c>
      <c r="CD1113" s="44">
        <v>4715.7700000000004</v>
      </c>
      <c r="CE1113" s="44">
        <v>5538.34</v>
      </c>
      <c r="CF1113" s="44">
        <v>757.98</v>
      </c>
      <c r="CG1113" s="44">
        <v>581.41</v>
      </c>
      <c r="CH1113" s="44">
        <v>1257.54</v>
      </c>
      <c r="CI1113" s="44">
        <v>3462.52</v>
      </c>
      <c r="CJ1113" s="44">
        <v>4345.3999999999996</v>
      </c>
      <c r="CK1113" s="44">
        <v>5159.3599999999997</v>
      </c>
      <c r="CL1113" s="44">
        <v>7840.9422219999997</v>
      </c>
      <c r="CM1113" s="44">
        <v>5607.808008</v>
      </c>
      <c r="CN1113" s="44">
        <v>17863.429090000001</v>
      </c>
      <c r="CO1113" s="44">
        <v>102.76</v>
      </c>
      <c r="CP1113" s="44">
        <v>98.86</v>
      </c>
      <c r="CQ1113" s="44">
        <v>100.06</v>
      </c>
    </row>
    <row r="1114" spans="1:95" s="25" customFormat="1" x14ac:dyDescent="0.2">
      <c r="A1114" t="s">
        <v>1895</v>
      </c>
      <c r="B1114" t="s">
        <v>173</v>
      </c>
      <c r="C1114" t="s">
        <v>3135</v>
      </c>
      <c r="D1114" t="s">
        <v>3146</v>
      </c>
      <c r="E1114" t="s">
        <v>3147</v>
      </c>
      <c r="F1114" t="s">
        <v>164</v>
      </c>
      <c r="G1114" t="s">
        <v>2421</v>
      </c>
      <c r="H1114" t="s">
        <v>2109</v>
      </c>
      <c r="I1114"/>
      <c r="J1114" t="s">
        <v>2110</v>
      </c>
      <c r="K1114"/>
      <c r="L1114" t="s">
        <v>104</v>
      </c>
      <c r="M1114" t="s">
        <v>3150</v>
      </c>
      <c r="N1114" t="s">
        <v>1918</v>
      </c>
      <c r="O1114" t="s">
        <v>111</v>
      </c>
      <c r="P1114">
        <v>28</v>
      </c>
      <c r="Q1114">
        <v>23</v>
      </c>
      <c r="R1114"/>
      <c r="S1114"/>
      <c r="T1114"/>
      <c r="U1114"/>
      <c r="V1114" t="str">
        <f t="shared" si="33"/>
        <v>Y</v>
      </c>
      <c r="W1114"/>
      <c r="X1114"/>
      <c r="Y1114" s="44">
        <v>2323.1</v>
      </c>
      <c r="Z1114" s="44">
        <v>656874.11069999996</v>
      </c>
      <c r="AA1114" s="44">
        <v>4103.057143</v>
      </c>
      <c r="AB1114" s="44">
        <v>1610358.4210000001</v>
      </c>
      <c r="AC1114" s="44">
        <v>0.141071429</v>
      </c>
      <c r="AD1114" s="44">
        <v>4.1026379999999996E-3</v>
      </c>
      <c r="AE1114" s="44">
        <v>1779.95</v>
      </c>
      <c r="AF1114" s="44">
        <v>669019.02040000004</v>
      </c>
      <c r="AG1114" s="44">
        <v>3257.807143</v>
      </c>
      <c r="AH1114" s="44">
        <v>676994.48990000004</v>
      </c>
      <c r="AI1114" s="44">
        <v>4078.1</v>
      </c>
      <c r="AJ1114" s="44">
        <v>1175.5999999999999</v>
      </c>
      <c r="AK1114" s="44">
        <v>6256.6</v>
      </c>
      <c r="AL1114" s="44">
        <v>0.106</v>
      </c>
      <c r="AM1114" s="44">
        <v>3591.6</v>
      </c>
      <c r="AN1114" s="44">
        <v>5081</v>
      </c>
      <c r="AO1114" s="44">
        <v>28</v>
      </c>
      <c r="AP1114" s="44">
        <v>5.4930000000000003</v>
      </c>
      <c r="AQ1114" s="44">
        <v>0.12</v>
      </c>
      <c r="AR1114" s="44">
        <v>5036.2</v>
      </c>
      <c r="AS1114" s="44">
        <v>0.19</v>
      </c>
      <c r="AT1114" s="44">
        <v>6256.6</v>
      </c>
      <c r="AU1114" s="44">
        <v>0.28199999999999997</v>
      </c>
      <c r="AV1114" s="44">
        <v>18262.452259999998</v>
      </c>
      <c r="AW1114" s="44">
        <v>298807483.30000001</v>
      </c>
      <c r="AX1114" s="44">
        <v>81217.391300000003</v>
      </c>
      <c r="AY1114" s="44">
        <v>5.7148148000000003E-2</v>
      </c>
      <c r="AZ1114" s="44">
        <v>1.0897560000000001E-3</v>
      </c>
      <c r="BA1114" s="44">
        <v>17622.641510000001</v>
      </c>
      <c r="BB1114" s="44">
        <v>15774.166670000001</v>
      </c>
      <c r="BC1114" s="44">
        <v>15730.526320000001</v>
      </c>
      <c r="BD1114" s="44">
        <v>0.14799999999999999</v>
      </c>
      <c r="BE1114" s="44">
        <v>5.269320843</v>
      </c>
      <c r="BF1114" s="44">
        <v>5.0111358570000002</v>
      </c>
      <c r="BG1114" s="44">
        <v>5.1706308170000002</v>
      </c>
      <c r="BH1114" s="44">
        <v>0.95100222700000003</v>
      </c>
      <c r="BI1114" s="44">
        <v>1.031828105</v>
      </c>
      <c r="BJ1114" s="44">
        <v>5.0973966869999998</v>
      </c>
      <c r="BK1114" s="44">
        <v>1.4022162819999999</v>
      </c>
      <c r="BL1114" s="44">
        <v>1.2423255630000001</v>
      </c>
      <c r="BM1114" s="44">
        <v>1.1320754719999999</v>
      </c>
      <c r="BN1114" s="44">
        <v>1.5833333329999999</v>
      </c>
      <c r="BO1114" s="44">
        <v>0.89510795899999995</v>
      </c>
      <c r="BP1114" s="44">
        <v>0.997233429</v>
      </c>
      <c r="BQ1114" s="44">
        <v>2723.7642860000001</v>
      </c>
      <c r="BR1114" s="44">
        <v>3751.671429</v>
      </c>
      <c r="BS1114" s="44">
        <v>1453.1</v>
      </c>
      <c r="BT1114" s="44">
        <v>5906.2</v>
      </c>
      <c r="BU1114" s="44">
        <v>550627.24369999999</v>
      </c>
      <c r="BV1114" s="44">
        <v>1191623.1980000001</v>
      </c>
      <c r="BW1114" s="44">
        <v>1027.8892860000001</v>
      </c>
      <c r="BX1114" s="44">
        <v>297557.56809999997</v>
      </c>
      <c r="BY1114" s="44">
        <v>4453.1000000000004</v>
      </c>
      <c r="BZ1114" s="44">
        <v>10692.62765</v>
      </c>
      <c r="CA1114" s="44">
        <v>116778471.3</v>
      </c>
      <c r="CB1114" s="44">
        <v>43198.039219999999</v>
      </c>
      <c r="CC1114" s="44">
        <v>3911.4666670000001</v>
      </c>
      <c r="CD1114" s="44">
        <v>3781.2444439999999</v>
      </c>
      <c r="CE1114" s="44">
        <v>3581.24</v>
      </c>
      <c r="CF1114" s="44">
        <v>1374.9777779999999</v>
      </c>
      <c r="CG1114" s="44">
        <v>765.61111110000002</v>
      </c>
      <c r="CH1114" s="44">
        <v>951.56</v>
      </c>
      <c r="CI1114" s="44">
        <v>3192.7111110000001</v>
      </c>
      <c r="CJ1114" s="44">
        <v>3390.6111110000002</v>
      </c>
      <c r="CK1114" s="44">
        <v>3196.87</v>
      </c>
      <c r="CL1114" s="44">
        <v>16360.333570000001</v>
      </c>
      <c r="CM1114" s="44">
        <v>5999.3182470000002</v>
      </c>
      <c r="CN1114" s="44">
        <v>9815.6707989999995</v>
      </c>
      <c r="CO1114" s="44">
        <v>87.922222219999995</v>
      </c>
      <c r="CP1114" s="44">
        <v>94.844444440000004</v>
      </c>
      <c r="CQ1114" s="44">
        <v>95.14</v>
      </c>
    </row>
    <row r="1115" spans="1:95" x14ac:dyDescent="0.2">
      <c r="A1115" t="s">
        <v>1895</v>
      </c>
      <c r="B1115" t="s">
        <v>173</v>
      </c>
      <c r="C1115" t="s">
        <v>3135</v>
      </c>
      <c r="D1115" t="s">
        <v>3146</v>
      </c>
      <c r="E1115" t="s">
        <v>3147</v>
      </c>
      <c r="F1115" t="s">
        <v>164</v>
      </c>
      <c r="G1115" t="s">
        <v>2421</v>
      </c>
      <c r="H1115" t="s">
        <v>2109</v>
      </c>
      <c r="J1115" t="s">
        <v>2110</v>
      </c>
      <c r="L1115" t="s">
        <v>104</v>
      </c>
      <c r="M1115" t="s">
        <v>3151</v>
      </c>
      <c r="N1115" t="s">
        <v>3152</v>
      </c>
      <c r="O1115" t="s">
        <v>111</v>
      </c>
      <c r="P1115">
        <v>29</v>
      </c>
      <c r="Q1115">
        <v>24</v>
      </c>
      <c r="V1115" t="str">
        <f t="shared" si="33"/>
        <v>Y</v>
      </c>
      <c r="Y1115" s="44">
        <v>2275.8896549999999</v>
      </c>
      <c r="Z1115" s="44">
        <v>561637.13950000005</v>
      </c>
      <c r="AA1115" s="44">
        <v>4185.9931029999998</v>
      </c>
      <c r="AB1115" s="44">
        <v>2141895.0950000002</v>
      </c>
      <c r="AC1115" s="44">
        <v>0.113862069</v>
      </c>
      <c r="AD1115" s="44">
        <v>2.2331529999999999E-3</v>
      </c>
      <c r="AE1115" s="44">
        <v>1910.1</v>
      </c>
      <c r="AF1115" s="44">
        <v>1161777.8060000001</v>
      </c>
      <c r="AG1115" s="44">
        <v>3273.0413789999998</v>
      </c>
      <c r="AH1115" s="44">
        <v>1060361.1329999999</v>
      </c>
      <c r="AI1115" s="44">
        <v>3919</v>
      </c>
      <c r="AJ1115" s="44">
        <v>1301.9000000000001</v>
      </c>
      <c r="AK1115" s="44">
        <v>7478.9</v>
      </c>
      <c r="AL1115" s="44">
        <v>9.5000000000000001E-2</v>
      </c>
      <c r="AM1115" s="44">
        <v>4888.5</v>
      </c>
      <c r="AN1115" s="44">
        <v>6177</v>
      </c>
      <c r="AO1115" s="44">
        <v>29</v>
      </c>
      <c r="AP1115" s="44">
        <v>4.7309999999999999</v>
      </c>
      <c r="AQ1115" s="44">
        <v>0.153</v>
      </c>
      <c r="AR1115" s="44">
        <v>2995.6</v>
      </c>
      <c r="AS1115" s="44">
        <v>9.9000000000000005E-2</v>
      </c>
      <c r="AT1115" s="44">
        <v>3419</v>
      </c>
      <c r="AU1115" s="44">
        <v>0.23899999999999999</v>
      </c>
      <c r="AV1115" s="44">
        <v>20189.10599</v>
      </c>
      <c r="AW1115" s="44">
        <v>232778329.30000001</v>
      </c>
      <c r="AX1115" s="44">
        <v>68000</v>
      </c>
      <c r="AY1115" s="44">
        <v>5.1035714000000003E-2</v>
      </c>
      <c r="AZ1115" s="44">
        <v>1.481963E-3</v>
      </c>
      <c r="BA1115" s="44">
        <v>21761.052629999998</v>
      </c>
      <c r="BB1115" s="44">
        <v>9279.0849670000007</v>
      </c>
      <c r="BC1115" s="44">
        <v>19120.202020000001</v>
      </c>
      <c r="BD1115" s="44">
        <v>0.17199999999999999</v>
      </c>
      <c r="BE1115" s="44">
        <v>5.5096418729999996</v>
      </c>
      <c r="BF1115" s="44">
        <v>6.3492063490000001</v>
      </c>
      <c r="BG1115" s="44">
        <v>7.2992700729999997</v>
      </c>
      <c r="BH1115" s="44">
        <v>1.1523809519999999</v>
      </c>
      <c r="BI1115" s="44">
        <v>1.1496350360000001</v>
      </c>
      <c r="BJ1115" s="44">
        <v>6.1297822870000003</v>
      </c>
      <c r="BK1115" s="44">
        <v>0.61278510799999997</v>
      </c>
      <c r="BL1115" s="44">
        <v>1.141340633</v>
      </c>
      <c r="BM1115" s="44">
        <v>1.6105263160000001</v>
      </c>
      <c r="BN1115" s="44">
        <v>0.64705882400000003</v>
      </c>
      <c r="BO1115" s="44">
        <v>0.42640791</v>
      </c>
      <c r="BP1115" s="44">
        <v>2.0605697749999998</v>
      </c>
      <c r="BQ1115" s="44">
        <v>2656.7448279999999</v>
      </c>
      <c r="BR1115" s="44">
        <v>3847.7551720000001</v>
      </c>
      <c r="BS1115" s="44">
        <v>1765.7</v>
      </c>
      <c r="BT1115" s="44">
        <v>7235.2</v>
      </c>
      <c r="BU1115" s="44">
        <v>596057.1666</v>
      </c>
      <c r="BV1115" s="44">
        <v>1656639.7290000001</v>
      </c>
      <c r="BW1115" s="44">
        <v>1191.017241</v>
      </c>
      <c r="BX1115" s="44">
        <v>585994.74490000005</v>
      </c>
      <c r="BY1115" s="44">
        <v>5469.5</v>
      </c>
      <c r="BZ1115" s="44">
        <v>12395.50758</v>
      </c>
      <c r="CA1115" s="44">
        <v>89992085.25</v>
      </c>
      <c r="CB1115" s="44">
        <v>44433.333330000001</v>
      </c>
      <c r="CC1115" s="44">
        <v>4242.04</v>
      </c>
      <c r="CD1115" s="44">
        <v>3970.72</v>
      </c>
      <c r="CE1115" s="44">
        <v>3273.0333329999999</v>
      </c>
      <c r="CF1115" s="44">
        <v>1365.23</v>
      </c>
      <c r="CG1115" s="44">
        <v>1261.8499999999999</v>
      </c>
      <c r="CH1115" s="44">
        <v>918.74444440000002</v>
      </c>
      <c r="CI1115" s="44">
        <v>3768.3</v>
      </c>
      <c r="CJ1115" s="44">
        <v>3229.98</v>
      </c>
      <c r="CK1115" s="44">
        <v>2770.6</v>
      </c>
      <c r="CL1115" s="44">
        <v>11705.10009</v>
      </c>
      <c r="CM1115" s="44">
        <v>14010.730020000001</v>
      </c>
      <c r="CN1115" s="44">
        <v>11367.93542</v>
      </c>
      <c r="CO1115" s="44">
        <v>84.77</v>
      </c>
      <c r="CP1115" s="44">
        <v>94.96</v>
      </c>
      <c r="CQ1115" s="44">
        <v>93.9</v>
      </c>
    </row>
    <row r="1116" spans="1:95" x14ac:dyDescent="0.2">
      <c r="A1116" t="s">
        <v>1895</v>
      </c>
      <c r="B1116" t="s">
        <v>173</v>
      </c>
      <c r="C1116" t="s">
        <v>3135</v>
      </c>
      <c r="D1116" t="s">
        <v>3146</v>
      </c>
      <c r="E1116" t="s">
        <v>3147</v>
      </c>
      <c r="F1116" t="s">
        <v>164</v>
      </c>
      <c r="G1116" t="s">
        <v>2421</v>
      </c>
      <c r="H1116" t="s">
        <v>2109</v>
      </c>
      <c r="J1116" t="s">
        <v>2110</v>
      </c>
      <c r="L1116" t="s">
        <v>104</v>
      </c>
      <c r="M1116" t="s">
        <v>3153</v>
      </c>
      <c r="N1116" t="s">
        <v>3154</v>
      </c>
      <c r="O1116" t="s">
        <v>111</v>
      </c>
      <c r="P1116">
        <v>32</v>
      </c>
      <c r="Q1116">
        <v>19</v>
      </c>
      <c r="V1116" t="str">
        <f t="shared" si="33"/>
        <v>Y</v>
      </c>
      <c r="Y1116" s="44">
        <v>2278.98</v>
      </c>
      <c r="Z1116" s="44">
        <v>1078596.2520000001</v>
      </c>
      <c r="AA1116" s="44">
        <v>4269.04</v>
      </c>
      <c r="AB1116" s="44">
        <v>3053998.9720000001</v>
      </c>
      <c r="AC1116" s="44">
        <v>7.8899999999999998E-2</v>
      </c>
      <c r="AD1116" s="44">
        <v>1.6878900000000001E-3</v>
      </c>
      <c r="AE1116" s="44">
        <v>1990.06</v>
      </c>
      <c r="AF1116" s="44">
        <v>1723870.726</v>
      </c>
      <c r="AG1116" s="44">
        <v>3277.37</v>
      </c>
      <c r="AH1116" s="44">
        <v>1536601.584</v>
      </c>
      <c r="AI1116" s="44">
        <v>4478.8999999999996</v>
      </c>
      <c r="AJ1116" s="44">
        <v>1170.5999999999999</v>
      </c>
      <c r="AK1116" s="44">
        <v>6949</v>
      </c>
      <c r="AL1116" s="44">
        <v>5.3999999999999999E-2</v>
      </c>
      <c r="AM1116" s="44">
        <v>3536.8</v>
      </c>
      <c r="AN1116" s="44">
        <v>5778.4</v>
      </c>
      <c r="AO1116" s="44">
        <v>32</v>
      </c>
      <c r="AP1116" s="44">
        <v>3.4319999999999999</v>
      </c>
      <c r="AQ1116" s="44">
        <v>3.5000000000000003E-2</v>
      </c>
      <c r="AR1116" s="44">
        <v>2366.1999999999998</v>
      </c>
      <c r="AS1116" s="44">
        <v>0.16600000000000001</v>
      </c>
      <c r="AT1116" s="44">
        <v>3487</v>
      </c>
      <c r="AU1116" s="44">
        <v>0.191</v>
      </c>
      <c r="AV1116" s="44">
        <v>34707.59246</v>
      </c>
      <c r="AW1116" s="44">
        <v>1194728961</v>
      </c>
      <c r="AX1116" s="44">
        <v>132113.0435</v>
      </c>
      <c r="AY1116" s="44">
        <v>3.8777777999999999E-2</v>
      </c>
      <c r="AZ1116" s="44">
        <v>1.0732840000000001E-3</v>
      </c>
      <c r="BA1116" s="44">
        <v>27212.962960000001</v>
      </c>
      <c r="BB1116" s="44">
        <v>25617.14286</v>
      </c>
      <c r="BC1116" s="44">
        <v>8102.4096390000004</v>
      </c>
      <c r="BD1116" s="44">
        <v>0.111</v>
      </c>
      <c r="BE1116" s="44">
        <v>7.44047619</v>
      </c>
      <c r="BF1116" s="44">
        <v>8.779631255</v>
      </c>
      <c r="BG1116" s="44">
        <v>20.491803279999999</v>
      </c>
      <c r="BH1116" s="44">
        <v>1.1799824409999999</v>
      </c>
      <c r="BI1116" s="44">
        <v>2.3340163930000002</v>
      </c>
      <c r="BJ1116" s="44">
        <v>81.293706290000003</v>
      </c>
      <c r="BK1116" s="44">
        <v>0.66902284599999995</v>
      </c>
      <c r="BL1116" s="44">
        <v>1.4736708650000001</v>
      </c>
      <c r="BM1116" s="44">
        <v>0.64814814799999998</v>
      </c>
      <c r="BN1116" s="44">
        <v>4.7428571430000002</v>
      </c>
      <c r="BO1116" s="44">
        <v>0.94135809100000001</v>
      </c>
      <c r="BP1116" s="44">
        <v>0.31628857599999999</v>
      </c>
      <c r="BQ1116" s="44">
        <v>2919.9</v>
      </c>
      <c r="BR1116" s="44">
        <v>3794.15</v>
      </c>
      <c r="BS1116" s="44">
        <v>1722.7</v>
      </c>
      <c r="BT1116" s="44">
        <v>6287.7</v>
      </c>
      <c r="BU1116" s="44">
        <v>932815.79</v>
      </c>
      <c r="BV1116" s="44">
        <v>2139753.8689999999</v>
      </c>
      <c r="BW1116" s="44">
        <v>874.26</v>
      </c>
      <c r="BX1116" s="44">
        <v>431803.34039999999</v>
      </c>
      <c r="BY1116" s="44">
        <v>4565</v>
      </c>
      <c r="BZ1116" s="44">
        <v>17575.475060000001</v>
      </c>
      <c r="CA1116" s="44">
        <v>557888531.70000005</v>
      </c>
      <c r="CB1116" s="44">
        <v>86134.782609999995</v>
      </c>
      <c r="CC1116" s="44">
        <v>3161.06</v>
      </c>
      <c r="CD1116" s="44">
        <v>3794.15</v>
      </c>
      <c r="CE1116" s="44">
        <v>2489.2600000000002</v>
      </c>
      <c r="CF1116" s="44">
        <v>775.2</v>
      </c>
      <c r="CG1116" s="44">
        <v>874.26</v>
      </c>
      <c r="CH1116" s="44">
        <v>602.94000000000005</v>
      </c>
      <c r="CI1116" s="44">
        <v>2790.68</v>
      </c>
      <c r="CJ1116" s="44">
        <v>3277.37</v>
      </c>
      <c r="CK1116" s="44">
        <v>2110.2600000000002</v>
      </c>
      <c r="CL1116" s="44">
        <v>12589.60518</v>
      </c>
      <c r="CM1116" s="44">
        <v>17575.475060000001</v>
      </c>
      <c r="CN1116" s="44">
        <v>13750.574119999999</v>
      </c>
      <c r="CO1116" s="44">
        <v>92.52</v>
      </c>
      <c r="CP1116" s="44">
        <v>92.24</v>
      </c>
      <c r="CQ1116" s="44">
        <v>91.22</v>
      </c>
    </row>
    <row r="1117" spans="1:95" x14ac:dyDescent="0.2">
      <c r="A1117" t="s">
        <v>1895</v>
      </c>
      <c r="B1117" t="s">
        <v>173</v>
      </c>
      <c r="C1117" t="s">
        <v>3135</v>
      </c>
      <c r="D1117" t="s">
        <v>3146</v>
      </c>
      <c r="E1117" t="s">
        <v>3147</v>
      </c>
      <c r="F1117" t="s">
        <v>164</v>
      </c>
      <c r="G1117" t="s">
        <v>2421</v>
      </c>
      <c r="H1117" t="s">
        <v>2109</v>
      </c>
      <c r="J1117" t="s">
        <v>2110</v>
      </c>
      <c r="L1117" t="s">
        <v>104</v>
      </c>
      <c r="M1117" t="s">
        <v>3155</v>
      </c>
      <c r="N1117" t="s">
        <v>3156</v>
      </c>
      <c r="O1117" t="s">
        <v>111</v>
      </c>
      <c r="P1117">
        <v>27</v>
      </c>
      <c r="Q1117">
        <v>20</v>
      </c>
      <c r="V1117" t="str">
        <f t="shared" si="33"/>
        <v>Y</v>
      </c>
      <c r="Y1117" s="44">
        <v>2551.781481</v>
      </c>
      <c r="Z1117" s="44">
        <v>1384147.1129999999</v>
      </c>
      <c r="AA1117" s="44">
        <v>3693.5703699999999</v>
      </c>
      <c r="AB1117" s="44">
        <v>1987071.4790000001</v>
      </c>
      <c r="AC1117" s="44">
        <v>6.9962963000000003E-2</v>
      </c>
      <c r="AD1117" s="44">
        <v>1.1558129999999999E-3</v>
      </c>
      <c r="AE1117" s="44">
        <v>1141.7925929999999</v>
      </c>
      <c r="AF1117" s="44">
        <v>216020.26139999999</v>
      </c>
      <c r="AG1117" s="44">
        <v>3164.5925929999999</v>
      </c>
      <c r="AH1117" s="44">
        <v>1406035.044</v>
      </c>
      <c r="AI1117" s="44">
        <v>2584</v>
      </c>
      <c r="AJ1117" s="44">
        <v>1308.5</v>
      </c>
      <c r="AK1117" s="44">
        <v>6586.9</v>
      </c>
      <c r="AL1117" s="44">
        <v>0.13</v>
      </c>
      <c r="AM1117" s="44">
        <v>2343.9</v>
      </c>
      <c r="AN1117" s="44">
        <v>5278.4</v>
      </c>
      <c r="AO1117" s="44">
        <v>27</v>
      </c>
      <c r="AP1117" s="44">
        <v>2.8959999999999999</v>
      </c>
      <c r="AQ1117" s="44">
        <v>0.127</v>
      </c>
      <c r="AR1117" s="44">
        <v>3257.5</v>
      </c>
      <c r="AS1117" s="44">
        <v>6.5000000000000002E-2</v>
      </c>
      <c r="AT1117" s="44">
        <v>5815.5</v>
      </c>
      <c r="AU1117" s="44">
        <v>0.157</v>
      </c>
      <c r="AV1117" s="44">
        <v>19672.862980000002</v>
      </c>
      <c r="AW1117" s="44">
        <v>120545026.8</v>
      </c>
      <c r="AX1117" s="44">
        <v>50012.195119999997</v>
      </c>
      <c r="AY1117" s="44">
        <v>3.8730768999999998E-2</v>
      </c>
      <c r="AZ1117" s="44">
        <v>1.6387350000000001E-3</v>
      </c>
      <c r="BA1117" s="44">
        <v>5778.4615379999996</v>
      </c>
      <c r="BB1117" s="44">
        <v>12948.031499999999</v>
      </c>
      <c r="BC1117" s="44">
        <v>34981.538460000003</v>
      </c>
      <c r="BD1117" s="44">
        <v>0.20100000000000001</v>
      </c>
      <c r="BE1117" s="44">
        <v>8.3565459610000001</v>
      </c>
      <c r="BF1117" s="44">
        <v>10.71428571</v>
      </c>
      <c r="BG1117" s="44">
        <v>9.7826086960000005</v>
      </c>
      <c r="BH1117" s="44">
        <v>1.282142857</v>
      </c>
      <c r="BI1117" s="44">
        <v>0.91304347799999996</v>
      </c>
      <c r="BJ1117" s="44">
        <v>9.3232044199999997</v>
      </c>
      <c r="BK1117" s="44">
        <v>1.389777721</v>
      </c>
      <c r="BL1117" s="44">
        <v>1.7852647740000001</v>
      </c>
      <c r="BM1117" s="44">
        <v>0.97692307700000003</v>
      </c>
      <c r="BN1117" s="44">
        <v>0.511811024</v>
      </c>
      <c r="BO1117" s="44">
        <v>2.2407402749999998</v>
      </c>
      <c r="BP1117" s="44">
        <v>2.7016877799999999</v>
      </c>
      <c r="BQ1117" s="44">
        <v>2813.674074</v>
      </c>
      <c r="BR1117" s="44">
        <v>3553.7740739999999</v>
      </c>
      <c r="BS1117" s="44">
        <v>1550.4</v>
      </c>
      <c r="BT1117" s="44">
        <v>6416.9</v>
      </c>
      <c r="BU1117" s="44">
        <v>1257628.8659999999</v>
      </c>
      <c r="BV1117" s="44">
        <v>1853374.8910000001</v>
      </c>
      <c r="BW1117" s="44">
        <v>740.10740740000006</v>
      </c>
      <c r="BX1117" s="44">
        <v>201824.86660000001</v>
      </c>
      <c r="BY1117" s="44">
        <v>4866.5</v>
      </c>
      <c r="BZ1117" s="44">
        <v>12868.35117</v>
      </c>
      <c r="CA1117" s="44">
        <v>91790366.299999997</v>
      </c>
      <c r="CB1117" s="44">
        <v>45168.292679999999</v>
      </c>
      <c r="CC1117" s="44">
        <v>3703.7</v>
      </c>
      <c r="CD1117" s="44">
        <v>3627.1555560000002</v>
      </c>
      <c r="CE1117" s="44">
        <v>3330.4666670000001</v>
      </c>
      <c r="CF1117" s="44">
        <v>837.41111109999997</v>
      </c>
      <c r="CG1117" s="44">
        <v>717.77777779999997</v>
      </c>
      <c r="CH1117" s="44">
        <v>665.1333333</v>
      </c>
      <c r="CI1117" s="44">
        <v>3206.0666670000001</v>
      </c>
      <c r="CJ1117" s="44">
        <v>3220.4111109999999</v>
      </c>
      <c r="CK1117" s="44">
        <v>3067.3</v>
      </c>
      <c r="CL1117" s="44">
        <v>14713.64242</v>
      </c>
      <c r="CM1117" s="44">
        <v>12588.817279999999</v>
      </c>
      <c r="CN1117" s="44">
        <v>11302.59382</v>
      </c>
      <c r="CO1117" s="44">
        <v>77.433333329999996</v>
      </c>
      <c r="CP1117" s="44">
        <v>80.966666669999995</v>
      </c>
      <c r="CQ1117" s="44">
        <v>85.044444440000007</v>
      </c>
    </row>
    <row r="1118" spans="1:95" x14ac:dyDescent="0.2">
      <c r="A1118" t="s">
        <v>108</v>
      </c>
      <c r="B1118" t="s">
        <v>173</v>
      </c>
      <c r="C1118" t="s">
        <v>3135</v>
      </c>
      <c r="D1118" t="s">
        <v>3146</v>
      </c>
      <c r="E1118" t="s">
        <v>3147</v>
      </c>
      <c r="F1118" t="s">
        <v>164</v>
      </c>
      <c r="G1118" t="s">
        <v>2421</v>
      </c>
      <c r="H1118" t="s">
        <v>2109</v>
      </c>
      <c r="J1118" t="s">
        <v>2110</v>
      </c>
      <c r="L1118" t="s">
        <v>104</v>
      </c>
      <c r="M1118" t="s">
        <v>3157</v>
      </c>
      <c r="N1118" t="s">
        <v>3158</v>
      </c>
      <c r="O1118" t="s">
        <v>111</v>
      </c>
      <c r="P1118">
        <v>50</v>
      </c>
      <c r="Q1118">
        <v>26</v>
      </c>
      <c r="V1118" t="str">
        <f t="shared" si="33"/>
        <v>Y</v>
      </c>
      <c r="Y1118" s="44">
        <v>3512.51</v>
      </c>
      <c r="Z1118" s="44">
        <v>80760.938899999994</v>
      </c>
      <c r="AA1118" s="44">
        <v>6247.68</v>
      </c>
      <c r="AB1118" s="44">
        <v>23526.723600000001</v>
      </c>
      <c r="AC1118" s="44">
        <v>2.6100000000000002E-2</v>
      </c>
      <c r="AD1118" s="44">
        <v>5.2900000000000002E-6</v>
      </c>
      <c r="AE1118" s="44">
        <v>2735.19</v>
      </c>
      <c r="AF1118" s="44">
        <v>38281.382899999997</v>
      </c>
      <c r="AG1118" s="44">
        <v>5934.57</v>
      </c>
      <c r="AH1118" s="44">
        <v>49257.816099999996</v>
      </c>
      <c r="AI1118" s="44">
        <v>5469.4</v>
      </c>
      <c r="AJ1118" s="44">
        <v>3086.5</v>
      </c>
      <c r="AK1118" s="44">
        <v>6586.7</v>
      </c>
      <c r="AL1118" s="44">
        <v>2.9000000000000001E-2</v>
      </c>
      <c r="AM1118" s="44">
        <v>5488.9</v>
      </c>
      <c r="AN1118" s="44">
        <v>3500.2</v>
      </c>
      <c r="AO1118" s="44">
        <v>50</v>
      </c>
      <c r="AP1118" s="44">
        <v>1.0129999999999999</v>
      </c>
      <c r="AQ1118" s="44">
        <v>2.5999999999999999E-2</v>
      </c>
      <c r="AR1118" s="44">
        <v>6268.5</v>
      </c>
      <c r="AS1118" s="44">
        <v>2.5000000000000001E-2</v>
      </c>
      <c r="AT1118" s="44">
        <v>5902.4</v>
      </c>
      <c r="AU1118" s="44">
        <v>3.9E-2</v>
      </c>
      <c r="AV1118" s="44">
        <v>105908.254</v>
      </c>
      <c r="AW1118" s="44">
        <v>201267432</v>
      </c>
      <c r="AX1118" s="44">
        <v>123966.667</v>
      </c>
      <c r="AY1118" s="44">
        <v>4.6666700000000004E-3</v>
      </c>
      <c r="AZ1118" s="44">
        <v>1.77778E-6</v>
      </c>
      <c r="BA1118" s="44">
        <v>71320.689700000003</v>
      </c>
      <c r="BB1118" s="44">
        <v>107084.61500000001</v>
      </c>
      <c r="BC1118" s="44">
        <v>88276</v>
      </c>
      <c r="BD1118" s="44">
        <v>7.0000000000000001E-3</v>
      </c>
      <c r="BE1118" s="44">
        <v>26.737967900000001</v>
      </c>
      <c r="BF1118" s="44">
        <v>33.003300299999999</v>
      </c>
      <c r="BG1118" s="44">
        <v>34.965035</v>
      </c>
      <c r="BH1118" s="44">
        <v>1.2343234300000001</v>
      </c>
      <c r="BI1118" s="44">
        <v>1.0594405600000001</v>
      </c>
      <c r="BJ1118" s="44">
        <v>64.165844000000007</v>
      </c>
      <c r="BK1118" s="44">
        <v>1.1420321</v>
      </c>
      <c r="BL1118" s="44">
        <v>0.94159687000000003</v>
      </c>
      <c r="BM1118" s="44">
        <v>0.89655172000000005</v>
      </c>
      <c r="BN1118" s="44">
        <v>0.96153845999999998</v>
      </c>
      <c r="BO1118" s="44">
        <v>1.50145233</v>
      </c>
      <c r="BP1118" s="44">
        <v>0.82435745000000005</v>
      </c>
      <c r="BQ1118" s="44">
        <v>5008.62</v>
      </c>
      <c r="BR1118" s="44">
        <v>6106.8</v>
      </c>
      <c r="BS1118" s="44">
        <v>4478.8999999999996</v>
      </c>
      <c r="BT1118" s="44">
        <v>6460</v>
      </c>
      <c r="BU1118" s="44">
        <v>11518.783600000001</v>
      </c>
      <c r="BV1118" s="44">
        <v>18475.428</v>
      </c>
      <c r="BW1118" s="44">
        <v>1098.18</v>
      </c>
      <c r="BX1118" s="44">
        <v>2318.1356000000001</v>
      </c>
      <c r="BY1118" s="44">
        <v>1981.1</v>
      </c>
      <c r="BZ1118" s="44">
        <v>42346.209499999997</v>
      </c>
      <c r="CA1118" s="44">
        <v>13134134</v>
      </c>
      <c r="CB1118" s="44">
        <v>52854.5455</v>
      </c>
      <c r="CC1118" s="44">
        <v>6098.22</v>
      </c>
      <c r="CD1118" s="44">
        <v>6106.8</v>
      </c>
      <c r="CE1118" s="44">
        <v>5839.82</v>
      </c>
      <c r="CF1118" s="44">
        <v>1024.98</v>
      </c>
      <c r="CG1118" s="44">
        <v>1098.18</v>
      </c>
      <c r="CH1118" s="44">
        <v>1016.38</v>
      </c>
      <c r="CI1118" s="44">
        <v>6029.28</v>
      </c>
      <c r="CJ1118" s="44">
        <v>5934.57</v>
      </c>
      <c r="CK1118" s="44">
        <v>5650.3</v>
      </c>
      <c r="CL1118" s="44">
        <v>29944.347000000002</v>
      </c>
      <c r="CM1118" s="44">
        <v>42346.209499999997</v>
      </c>
      <c r="CN1118" s="44">
        <v>42652.663399999998</v>
      </c>
      <c r="CO1118" s="44">
        <v>80.48</v>
      </c>
      <c r="CP1118" s="44">
        <v>88.72</v>
      </c>
      <c r="CQ1118" s="44">
        <v>91.02</v>
      </c>
    </row>
    <row r="1119" spans="1:95" x14ac:dyDescent="0.2">
      <c r="A1119" t="s">
        <v>1895</v>
      </c>
      <c r="B1119" t="s">
        <v>173</v>
      </c>
      <c r="C1119" t="s">
        <v>3159</v>
      </c>
      <c r="D1119" t="s">
        <v>3160</v>
      </c>
      <c r="E1119" t="s">
        <v>3161</v>
      </c>
      <c r="F1119" t="s">
        <v>2158</v>
      </c>
      <c r="G1119" t="s">
        <v>2651</v>
      </c>
      <c r="H1119" t="s">
        <v>980</v>
      </c>
      <c r="J1119" t="s">
        <v>852</v>
      </c>
      <c r="L1119" t="s">
        <v>104</v>
      </c>
      <c r="M1119" t="s">
        <v>3162</v>
      </c>
      <c r="P1119">
        <v>18</v>
      </c>
      <c r="Q1119">
        <v>11</v>
      </c>
      <c r="V1119" t="str">
        <f t="shared" si="33"/>
        <v>Y</v>
      </c>
      <c r="Y1119" s="44">
        <v>3581.9722219999999</v>
      </c>
      <c r="Z1119" s="44">
        <v>147037.5398</v>
      </c>
      <c r="AA1119" s="44">
        <v>5086.061111</v>
      </c>
      <c r="AB1119" s="44">
        <v>263766.76569999999</v>
      </c>
      <c r="AC1119" s="44">
        <v>7.3055555999999994E-2</v>
      </c>
      <c r="AD1119" s="44">
        <v>1.3491639999999999E-3</v>
      </c>
      <c r="AE1119" s="44">
        <v>1504.105556</v>
      </c>
      <c r="AF1119" s="44">
        <v>209186.51500000001</v>
      </c>
      <c r="AG1119" s="44">
        <v>4739.5777779999999</v>
      </c>
      <c r="AH1119" s="44">
        <v>154512.9062</v>
      </c>
      <c r="AI1119" s="44">
        <v>4312.5</v>
      </c>
      <c r="AJ1119" s="44">
        <v>2895.6</v>
      </c>
      <c r="AK1119" s="44">
        <v>6009</v>
      </c>
      <c r="AL1119" s="44">
        <v>2.8000000000000001E-2</v>
      </c>
      <c r="AM1119" s="44">
        <v>5099.8999999999996</v>
      </c>
      <c r="AN1119" s="44">
        <v>3113.4</v>
      </c>
      <c r="AO1119" s="44">
        <v>18</v>
      </c>
      <c r="AP1119" s="44">
        <v>2.0369999999999999</v>
      </c>
      <c r="AQ1119" s="44">
        <v>7.2999999999999995E-2</v>
      </c>
      <c r="AR1119" s="44">
        <v>4390.1000000000004</v>
      </c>
      <c r="AS1119" s="44">
        <v>0.14599999999999999</v>
      </c>
      <c r="AT1119" s="44">
        <v>4614.2</v>
      </c>
      <c r="AU1119" s="44">
        <v>0.16400000000000001</v>
      </c>
      <c r="AV1119" s="44">
        <v>26505.46701</v>
      </c>
      <c r="AW1119" s="44">
        <v>199103414.59999999</v>
      </c>
      <c r="AX1119" s="44">
        <v>54172.5</v>
      </c>
      <c r="AY1119" s="44">
        <v>4.2470587999999997E-2</v>
      </c>
      <c r="AZ1119" s="44">
        <v>6.5342600000000003E-4</v>
      </c>
      <c r="BA1119" s="44">
        <v>45367.85714</v>
      </c>
      <c r="BB1119" s="44">
        <v>19789.041099999999</v>
      </c>
      <c r="BC1119" s="44">
        <v>5288.3561639999998</v>
      </c>
      <c r="BD1119" s="44">
        <v>0.125</v>
      </c>
      <c r="BE1119" s="44">
        <v>11.13172542</v>
      </c>
      <c r="BF1119" s="44">
        <v>10.619469029999999</v>
      </c>
      <c r="BG1119" s="44">
        <v>6.7567567569999998</v>
      </c>
      <c r="BH1119" s="44">
        <v>0.95398230100000003</v>
      </c>
      <c r="BI1119" s="44">
        <v>0.63626126100000002</v>
      </c>
      <c r="BJ1119" s="44">
        <v>8.8365243000000007</v>
      </c>
      <c r="BK1119" s="44">
        <v>0.86082080000000005</v>
      </c>
      <c r="BL1119" s="44">
        <v>1.0510466730000001</v>
      </c>
      <c r="BM1119" s="44">
        <v>2.6071428569999999</v>
      </c>
      <c r="BN1119" s="44">
        <v>2</v>
      </c>
      <c r="BO1119" s="44">
        <v>0.436190782</v>
      </c>
      <c r="BP1119" s="44">
        <v>0.26723660500000002</v>
      </c>
      <c r="BQ1119" s="44">
        <v>4096.3500000000004</v>
      </c>
      <c r="BR1119" s="44">
        <v>4888.0111109999998</v>
      </c>
      <c r="BS1119" s="44">
        <v>3468.8</v>
      </c>
      <c r="BT1119" s="44">
        <v>5578.1</v>
      </c>
      <c r="BU1119" s="44">
        <v>100126.5092</v>
      </c>
      <c r="BV1119" s="44">
        <v>180611.7665</v>
      </c>
      <c r="BW1119" s="44">
        <v>791.67777779999994</v>
      </c>
      <c r="BX1119" s="44">
        <v>74193.562839999999</v>
      </c>
      <c r="BY1119" s="44">
        <v>2109.3000000000002</v>
      </c>
      <c r="BZ1119" s="44">
        <v>13948.058929999999</v>
      </c>
      <c r="CA1119" s="44">
        <v>60723241.990000002</v>
      </c>
      <c r="CB1119" s="44">
        <v>26785.71429</v>
      </c>
      <c r="CC1119" s="44">
        <v>5226.5333330000003</v>
      </c>
      <c r="CD1119" s="44">
        <v>4843.75</v>
      </c>
      <c r="CE1119" s="44">
        <v>4593.75</v>
      </c>
      <c r="CF1119" s="44">
        <v>812.5</v>
      </c>
      <c r="CG1119" s="44">
        <v>843.78333329999998</v>
      </c>
      <c r="CH1119" s="44">
        <v>718.75</v>
      </c>
      <c r="CI1119" s="44">
        <v>5070.3166670000001</v>
      </c>
      <c r="CJ1119" s="44">
        <v>4656.2333330000001</v>
      </c>
      <c r="CK1119" s="44">
        <v>4492.1833329999999</v>
      </c>
      <c r="CL1119" s="44">
        <v>21347.521710000001</v>
      </c>
      <c r="CM1119" s="44">
        <v>12917.710929999999</v>
      </c>
      <c r="CN1119" s="44">
        <v>7578.9441349999997</v>
      </c>
      <c r="CO1119" s="44">
        <v>87.6</v>
      </c>
      <c r="CP1119" s="44">
        <v>99.883333329999999</v>
      </c>
      <c r="CQ1119" s="44">
        <v>102.9</v>
      </c>
    </row>
    <row r="1120" spans="1:95" s="4" customFormat="1" x14ac:dyDescent="0.2">
      <c r="A1120" t="s">
        <v>1895</v>
      </c>
      <c r="B1120" t="s">
        <v>173</v>
      </c>
      <c r="C1120" t="s">
        <v>3159</v>
      </c>
      <c r="D1120" t="s">
        <v>3160</v>
      </c>
      <c r="E1120" t="s">
        <v>3161</v>
      </c>
      <c r="F1120" t="s">
        <v>2158</v>
      </c>
      <c r="G1120" t="s">
        <v>2651</v>
      </c>
      <c r="H1120" t="s">
        <v>980</v>
      </c>
      <c r="I1120"/>
      <c r="J1120" t="s">
        <v>852</v>
      </c>
      <c r="K1120"/>
      <c r="L1120" t="s">
        <v>104</v>
      </c>
      <c r="M1120" t="s">
        <v>3163</v>
      </c>
      <c r="N1120"/>
      <c r="O1120"/>
      <c r="P1120">
        <v>7</v>
      </c>
      <c r="Q1120">
        <v>7</v>
      </c>
      <c r="R1120"/>
      <c r="S1120"/>
      <c r="T1120"/>
      <c r="U1120"/>
      <c r="V1120" t="str">
        <f t="shared" si="33"/>
        <v>Y</v>
      </c>
      <c r="W1120"/>
      <c r="X1120"/>
      <c r="Y1120" s="44">
        <v>3962.2142859999999</v>
      </c>
      <c r="Z1120" s="44">
        <v>66118.195510000005</v>
      </c>
      <c r="AA1120" s="44">
        <v>5123.4714290000002</v>
      </c>
      <c r="AB1120" s="44">
        <v>81835.890610000002</v>
      </c>
      <c r="AC1120" s="44">
        <v>0.15928571399999999</v>
      </c>
      <c r="AD1120" s="44">
        <v>1.0544899999999999E-3</v>
      </c>
      <c r="AE1120" s="44">
        <v>1161.242857</v>
      </c>
      <c r="AF1120" s="44">
        <v>166435.06529999999</v>
      </c>
      <c r="AG1120" s="44">
        <v>4171.2857139999996</v>
      </c>
      <c r="AH1120" s="44">
        <v>52153.675510000001</v>
      </c>
      <c r="AI1120" s="44">
        <v>4005.2</v>
      </c>
      <c r="AJ1120" s="44">
        <v>3687.6</v>
      </c>
      <c r="AK1120" s="44">
        <v>5373.5</v>
      </c>
      <c r="AL1120" s="44">
        <v>0.126</v>
      </c>
      <c r="AM1120" s="44">
        <v>4782.8999999999996</v>
      </c>
      <c r="AN1120" s="44">
        <v>1685.9</v>
      </c>
      <c r="AO1120" s="44">
        <v>7</v>
      </c>
      <c r="AP1120" s="44">
        <v>1.347</v>
      </c>
      <c r="AQ1120" s="44">
        <v>0.151</v>
      </c>
      <c r="AR1120" s="44">
        <v>5330.6</v>
      </c>
      <c r="AS1120" s="44">
        <v>0.159</v>
      </c>
      <c r="AT1120" s="44">
        <v>4589.6000000000004</v>
      </c>
      <c r="AU1120" s="44">
        <v>0.23200000000000001</v>
      </c>
      <c r="AV1120" s="44">
        <v>7245.9093940000002</v>
      </c>
      <c r="AW1120" s="44">
        <v>5101121.0470000003</v>
      </c>
      <c r="AX1120" s="44">
        <v>10382.78146</v>
      </c>
      <c r="AY1120" s="44">
        <v>3.8666667000000002E-2</v>
      </c>
      <c r="AZ1120" s="44">
        <v>5.5055600000000001E-4</v>
      </c>
      <c r="BA1120" s="44">
        <v>3408.7301590000002</v>
      </c>
      <c r="BB1120" s="44">
        <v>10382.78146</v>
      </c>
      <c r="BC1120" s="44">
        <v>5672.9559749999999</v>
      </c>
      <c r="BD1120" s="44">
        <v>7.5999999999999998E-2</v>
      </c>
      <c r="BE1120" s="44">
        <v>6.9444444440000002</v>
      </c>
      <c r="BF1120" s="44">
        <v>5.6980056980000002</v>
      </c>
      <c r="BG1120" s="44">
        <v>4.5941807040000002</v>
      </c>
      <c r="BH1120" s="44">
        <v>0.820512821</v>
      </c>
      <c r="BI1120" s="44">
        <v>0.80627871399999995</v>
      </c>
      <c r="BJ1120" s="44">
        <v>5.196733482</v>
      </c>
      <c r="BK1120" s="44">
        <v>1.114512116</v>
      </c>
      <c r="BL1120" s="44">
        <v>0.86099125799999998</v>
      </c>
      <c r="BM1120" s="44">
        <v>1.1984126980000001</v>
      </c>
      <c r="BN1120" s="44">
        <v>1.0529801320000001</v>
      </c>
      <c r="BO1120" s="44">
        <v>3.0459382160000001</v>
      </c>
      <c r="BP1120" s="44">
        <v>0.54638114100000001</v>
      </c>
      <c r="BQ1120" s="44">
        <v>4048.2285710000001</v>
      </c>
      <c r="BR1120" s="44">
        <v>4848.0428570000004</v>
      </c>
      <c r="BS1120" s="44">
        <v>3789.8</v>
      </c>
      <c r="BT1120" s="44">
        <v>5081.8</v>
      </c>
      <c r="BU1120" s="44">
        <v>56176.570610000002</v>
      </c>
      <c r="BV1120" s="44">
        <v>47609.351020000002</v>
      </c>
      <c r="BW1120" s="44">
        <v>799.8</v>
      </c>
      <c r="BX1120" s="44">
        <v>83122.182860000001</v>
      </c>
      <c r="BY1120" s="44">
        <v>1292</v>
      </c>
      <c r="BZ1120" s="44">
        <v>5049.370911</v>
      </c>
      <c r="CA1120" s="44">
        <v>3278382.3659999999</v>
      </c>
      <c r="CB1120" s="44">
        <v>8270.8609269999997</v>
      </c>
      <c r="CC1120" s="44">
        <v>4909.55</v>
      </c>
      <c r="CD1120" s="44">
        <v>4995.7</v>
      </c>
      <c r="CE1120" s="44">
        <v>4708.6000000000004</v>
      </c>
      <c r="CF1120" s="44">
        <v>624.45000000000005</v>
      </c>
      <c r="CG1120" s="44">
        <v>904.4</v>
      </c>
      <c r="CH1120" s="44">
        <v>846.96666670000002</v>
      </c>
      <c r="CI1120" s="44">
        <v>4435.8</v>
      </c>
      <c r="CJ1120" s="44">
        <v>4199</v>
      </c>
      <c r="CK1120" s="44">
        <v>3976.4666670000001</v>
      </c>
      <c r="CL1120" s="44">
        <v>4620.300902</v>
      </c>
      <c r="CM1120" s="44">
        <v>6149.4592409999996</v>
      </c>
      <c r="CN1120" s="44">
        <v>4602.0253640000001</v>
      </c>
      <c r="CO1120" s="44">
        <v>87.65</v>
      </c>
      <c r="CP1120" s="44">
        <v>95.25</v>
      </c>
      <c r="CQ1120" s="44">
        <v>95.266666670000006</v>
      </c>
    </row>
    <row r="1121" spans="1:95" x14ac:dyDescent="0.2">
      <c r="A1121" t="s">
        <v>1895</v>
      </c>
      <c r="B1121" t="s">
        <v>173</v>
      </c>
      <c r="C1121" t="s">
        <v>3159</v>
      </c>
      <c r="D1121" t="s">
        <v>3160</v>
      </c>
      <c r="E1121" t="s">
        <v>3161</v>
      </c>
      <c r="F1121" t="s">
        <v>2158</v>
      </c>
      <c r="G1121" t="s">
        <v>2651</v>
      </c>
      <c r="H1121" t="s">
        <v>980</v>
      </c>
      <c r="J1121" t="s">
        <v>852</v>
      </c>
      <c r="L1121" t="s">
        <v>104</v>
      </c>
      <c r="M1121" t="s">
        <v>3164</v>
      </c>
      <c r="P1121">
        <v>7</v>
      </c>
      <c r="Q1121">
        <v>7</v>
      </c>
      <c r="V1121" t="str">
        <f t="shared" si="33"/>
        <v>Y</v>
      </c>
      <c r="Y1121" s="44">
        <v>3920.5142860000001</v>
      </c>
      <c r="Z1121" s="44">
        <v>288746.62119999999</v>
      </c>
      <c r="AA1121" s="44">
        <v>4923.7714290000004</v>
      </c>
      <c r="AB1121" s="44">
        <v>155571.46489999999</v>
      </c>
      <c r="AC1121" s="44">
        <v>0.13185714300000001</v>
      </c>
      <c r="AD1121" s="44">
        <v>2.5844079999999998E-3</v>
      </c>
      <c r="AE1121" s="44">
        <v>1003.271429</v>
      </c>
      <c r="AF1121" s="44">
        <v>179425.61350000001</v>
      </c>
      <c r="AG1121" s="44">
        <v>4275.8571430000002</v>
      </c>
      <c r="AH1121" s="44">
        <v>169420.04819999999</v>
      </c>
      <c r="AI1121" s="44">
        <v>4349.7</v>
      </c>
      <c r="AJ1121" s="44">
        <v>3161.9</v>
      </c>
      <c r="AK1121" s="44">
        <v>5342</v>
      </c>
      <c r="AL1121" s="44">
        <v>0.10299999999999999</v>
      </c>
      <c r="AM1121" s="44">
        <v>5217.3999999999996</v>
      </c>
      <c r="AN1121" s="44">
        <v>2180.1</v>
      </c>
      <c r="AO1121" s="44">
        <v>7</v>
      </c>
      <c r="AP1121" s="44">
        <v>1.2989999999999999</v>
      </c>
      <c r="AQ1121" s="44">
        <v>0.13900000000000001</v>
      </c>
      <c r="AR1121" s="44">
        <v>4111.8</v>
      </c>
      <c r="AS1121" s="44">
        <v>0.25</v>
      </c>
      <c r="AT1121" s="44">
        <v>4781.3999999999996</v>
      </c>
      <c r="AU1121" s="44">
        <v>0.25</v>
      </c>
      <c r="AV1121" s="44">
        <v>7882.1107490000004</v>
      </c>
      <c r="AW1121" s="44">
        <v>8861940.5099999998</v>
      </c>
      <c r="AX1121" s="44">
        <v>13264.81481</v>
      </c>
      <c r="AY1121" s="44">
        <v>6.2666666999999995E-2</v>
      </c>
      <c r="AZ1121" s="44">
        <v>1.2705559999999999E-3</v>
      </c>
      <c r="BA1121" s="44">
        <v>4837.8640779999996</v>
      </c>
      <c r="BB1121" s="44">
        <v>4145.3237410000002</v>
      </c>
      <c r="BC1121" s="44">
        <v>6478</v>
      </c>
      <c r="BD1121" s="44">
        <v>0.13400000000000001</v>
      </c>
      <c r="BE1121" s="44">
        <v>7.7519379839999996</v>
      </c>
      <c r="BF1121" s="44">
        <v>5.263157895</v>
      </c>
      <c r="BG1121" s="44">
        <v>5.0420168070000004</v>
      </c>
      <c r="BH1121" s="44">
        <v>0.678947368</v>
      </c>
      <c r="BI1121" s="44">
        <v>0.95798319300000001</v>
      </c>
      <c r="BJ1121" s="44">
        <v>5.388760585</v>
      </c>
      <c r="BK1121" s="44">
        <v>0.78809368700000004</v>
      </c>
      <c r="BL1121" s="44">
        <v>1.162848388</v>
      </c>
      <c r="BM1121" s="44">
        <v>1.3495145630000001</v>
      </c>
      <c r="BN1121" s="44">
        <v>1.7985611509999999</v>
      </c>
      <c r="BO1121" s="44">
        <v>0.85684998099999998</v>
      </c>
      <c r="BP1121" s="44">
        <v>1.5627247479999999</v>
      </c>
      <c r="BQ1121" s="44">
        <v>4042.0857139999998</v>
      </c>
      <c r="BR1121" s="44">
        <v>4848.0285709999998</v>
      </c>
      <c r="BS1121" s="44">
        <v>3316.1</v>
      </c>
      <c r="BT1121" s="44">
        <v>5254.1</v>
      </c>
      <c r="BU1121" s="44">
        <v>269947.96120000002</v>
      </c>
      <c r="BV1121" s="44">
        <v>140352.68489999999</v>
      </c>
      <c r="BW1121" s="44">
        <v>805.95714290000001</v>
      </c>
      <c r="BX1121" s="44">
        <v>138687.61670000001</v>
      </c>
      <c r="BY1121" s="44">
        <v>1938</v>
      </c>
      <c r="BZ1121" s="44">
        <v>6288.2269390000001</v>
      </c>
      <c r="CA1121" s="44">
        <v>6796194.7939999998</v>
      </c>
      <c r="CB1121" s="44">
        <v>11165.740739999999</v>
      </c>
      <c r="CC1121" s="44">
        <v>5189.5</v>
      </c>
      <c r="CD1121" s="44">
        <v>4414.3</v>
      </c>
      <c r="CE1121" s="44">
        <v>4909.5333330000003</v>
      </c>
      <c r="CF1121" s="44">
        <v>452.2</v>
      </c>
      <c r="CG1121" s="44">
        <v>559.85</v>
      </c>
      <c r="CH1121" s="44">
        <v>1205.866667</v>
      </c>
      <c r="CI1121" s="44">
        <v>4780.3500000000004</v>
      </c>
      <c r="CJ1121" s="44">
        <v>4026.7</v>
      </c>
      <c r="CK1121" s="44">
        <v>4105.6333329999998</v>
      </c>
      <c r="CL1121" s="44">
        <v>4968.824791</v>
      </c>
      <c r="CM1121" s="44">
        <v>4694.6975750000001</v>
      </c>
      <c r="CN1121" s="44">
        <v>8230.1812809999992</v>
      </c>
      <c r="CO1121" s="44">
        <v>84.15</v>
      </c>
      <c r="CP1121" s="44">
        <v>91.9</v>
      </c>
      <c r="CQ1121" s="44">
        <v>88.366666670000001</v>
      </c>
    </row>
    <row r="1122" spans="1:95" x14ac:dyDescent="0.2">
      <c r="A1122" t="s">
        <v>1895</v>
      </c>
      <c r="B1122" t="s">
        <v>173</v>
      </c>
      <c r="C1122" t="s">
        <v>3159</v>
      </c>
      <c r="D1122" t="s">
        <v>3160</v>
      </c>
      <c r="E1122" t="s">
        <v>3161</v>
      </c>
      <c r="F1122" t="s">
        <v>2158</v>
      </c>
      <c r="G1122" t="s">
        <v>2651</v>
      </c>
      <c r="H1122" t="s">
        <v>980</v>
      </c>
      <c r="J1122" t="s">
        <v>852</v>
      </c>
      <c r="L1122" t="s">
        <v>104</v>
      </c>
      <c r="M1122" t="s">
        <v>3165</v>
      </c>
      <c r="P1122">
        <v>10</v>
      </c>
      <c r="Q1122">
        <v>10</v>
      </c>
      <c r="V1122" t="str">
        <f t="shared" si="33"/>
        <v>Y</v>
      </c>
      <c r="Y1122" s="44">
        <v>3893.38</v>
      </c>
      <c r="Z1122" s="44">
        <v>427222.34159999999</v>
      </c>
      <c r="AA1122" s="44">
        <v>4838</v>
      </c>
      <c r="AB1122" s="44">
        <v>167668.09400000001</v>
      </c>
      <c r="AC1122" s="44">
        <v>8.9700000000000002E-2</v>
      </c>
      <c r="AD1122" s="44">
        <v>3.11721E-3</v>
      </c>
      <c r="AE1122" s="44">
        <v>944.59</v>
      </c>
      <c r="AF1122" s="44">
        <v>170623.60089999999</v>
      </c>
      <c r="AG1122" s="44">
        <v>4405.6899999999996</v>
      </c>
      <c r="AH1122" s="44">
        <v>223692.37289999999</v>
      </c>
      <c r="AI1122" s="44">
        <v>4220.5</v>
      </c>
      <c r="AJ1122" s="44">
        <v>2930.4</v>
      </c>
      <c r="AK1122" s="44">
        <v>5657.7</v>
      </c>
      <c r="AL1122" s="44">
        <v>7.2999999999999995E-2</v>
      </c>
      <c r="AM1122" s="44">
        <v>5332.7</v>
      </c>
      <c r="AN1122" s="44">
        <v>2727.3</v>
      </c>
      <c r="AO1122" s="44">
        <v>10</v>
      </c>
      <c r="AP1122" s="44">
        <v>1.2749999999999999</v>
      </c>
      <c r="AQ1122" s="44">
        <v>0.13400000000000001</v>
      </c>
      <c r="AR1122" s="44">
        <v>4960.3</v>
      </c>
      <c r="AS1122" s="44">
        <v>0.222</v>
      </c>
      <c r="AT1122" s="44">
        <v>4698.7</v>
      </c>
      <c r="AU1122" s="44">
        <v>0.222</v>
      </c>
      <c r="AV1122" s="44">
        <v>15083.21674</v>
      </c>
      <c r="AW1122" s="44">
        <v>118918244.2</v>
      </c>
      <c r="AX1122" s="44">
        <v>36115</v>
      </c>
      <c r="AY1122" s="44">
        <v>4.2000000000000003E-2</v>
      </c>
      <c r="AZ1122" s="44">
        <v>1.6044400000000001E-4</v>
      </c>
      <c r="BA1122" s="44">
        <v>7847.945205</v>
      </c>
      <c r="BB1122" s="44">
        <v>2137.3134329999998</v>
      </c>
      <c r="BC1122" s="44">
        <v>6675.6756759999998</v>
      </c>
      <c r="BD1122" s="44">
        <v>6.2E-2</v>
      </c>
      <c r="BE1122" s="44">
        <v>12.55230126</v>
      </c>
      <c r="BF1122" s="44">
        <v>9.2879256970000004</v>
      </c>
      <c r="BG1122" s="44">
        <v>6.4829821719999998</v>
      </c>
      <c r="BH1122" s="44">
        <v>0.73993808000000005</v>
      </c>
      <c r="BI1122" s="44">
        <v>0.69800108000000005</v>
      </c>
      <c r="BJ1122" s="44">
        <v>7.8431372550000003</v>
      </c>
      <c r="BK1122" s="44">
        <v>0.93016670700000004</v>
      </c>
      <c r="BL1122" s="44">
        <v>0.94726125400000005</v>
      </c>
      <c r="BM1122" s="44">
        <v>1.835616438</v>
      </c>
      <c r="BN1122" s="44">
        <v>1.656716418</v>
      </c>
      <c r="BO1122" s="44">
        <v>0.27234051399999998</v>
      </c>
      <c r="BP1122" s="44">
        <v>3.123395742</v>
      </c>
      <c r="BQ1122" s="44">
        <v>4087</v>
      </c>
      <c r="BR1122" s="44">
        <v>4668.41</v>
      </c>
      <c r="BS1122" s="44">
        <v>3273</v>
      </c>
      <c r="BT1122" s="44">
        <v>5426.4</v>
      </c>
      <c r="BU1122" s="44">
        <v>331054.788</v>
      </c>
      <c r="BV1122" s="44">
        <v>167364.64689999999</v>
      </c>
      <c r="BW1122" s="44">
        <v>581.4</v>
      </c>
      <c r="BX1122" s="44">
        <v>92831.635999999999</v>
      </c>
      <c r="BY1122" s="44">
        <v>2153.4</v>
      </c>
      <c r="BZ1122" s="44">
        <v>9171.0880890000008</v>
      </c>
      <c r="CA1122" s="44">
        <v>50176203.5</v>
      </c>
      <c r="CB1122" s="44">
        <v>24762.5</v>
      </c>
      <c r="CC1122" s="44">
        <v>4981.3666670000002</v>
      </c>
      <c r="CD1122" s="44">
        <v>4780.3666670000002</v>
      </c>
      <c r="CE1122" s="44">
        <v>4349.7250000000004</v>
      </c>
      <c r="CF1122" s="44">
        <v>473.73333330000003</v>
      </c>
      <c r="CG1122" s="44">
        <v>516.79999999999995</v>
      </c>
      <c r="CH1122" s="44">
        <v>710.6</v>
      </c>
      <c r="CI1122" s="44">
        <v>4794.7</v>
      </c>
      <c r="CJ1122" s="44">
        <v>4464.5666670000001</v>
      </c>
      <c r="CK1122" s="44">
        <v>4069.7750000000001</v>
      </c>
      <c r="CL1122" s="44">
        <v>10469.043519999999</v>
      </c>
      <c r="CM1122" s="44">
        <v>10347.98769</v>
      </c>
      <c r="CN1122" s="44">
        <v>7314.9468180000003</v>
      </c>
      <c r="CO1122" s="44">
        <v>91.033333330000005</v>
      </c>
      <c r="CP1122" s="44">
        <v>101</v>
      </c>
      <c r="CQ1122" s="44">
        <v>102.9</v>
      </c>
    </row>
    <row r="1123" spans="1:95" s="31" customFormat="1" x14ac:dyDescent="0.2">
      <c r="A1123" t="s">
        <v>1895</v>
      </c>
      <c r="B1123" t="s">
        <v>173</v>
      </c>
      <c r="C1123" t="s">
        <v>3159</v>
      </c>
      <c r="D1123" t="s">
        <v>3160</v>
      </c>
      <c r="E1123" t="s">
        <v>3161</v>
      </c>
      <c r="F1123" t="s">
        <v>2158</v>
      </c>
      <c r="G1123" t="s">
        <v>2651</v>
      </c>
      <c r="H1123" t="s">
        <v>980</v>
      </c>
      <c r="I1123"/>
      <c r="J1123" t="s">
        <v>852</v>
      </c>
      <c r="K1123"/>
      <c r="L1123" t="s">
        <v>104</v>
      </c>
      <c r="M1123" t="s">
        <v>3166</v>
      </c>
      <c r="N1123"/>
      <c r="O1123"/>
      <c r="P1123">
        <v>6</v>
      </c>
      <c r="Q1123">
        <v>6</v>
      </c>
      <c r="R1123"/>
      <c r="S1123"/>
      <c r="T1123"/>
      <c r="U1123"/>
      <c r="V1123" t="str">
        <f t="shared" si="33"/>
        <v>Y</v>
      </c>
      <c r="W1123"/>
      <c r="X1123"/>
      <c r="Y1123" s="44">
        <v>3408.416667</v>
      </c>
      <c r="Z1123" s="44">
        <v>204401.86139999999</v>
      </c>
      <c r="AA1123" s="44">
        <v>4741.4666669999997</v>
      </c>
      <c r="AB1123" s="44">
        <v>136837.73560000001</v>
      </c>
      <c r="AC1123" s="44">
        <v>0.17</v>
      </c>
      <c r="AD1123" s="44">
        <v>1.6248333E-2</v>
      </c>
      <c r="AE1123" s="44">
        <v>1333.0666670000001</v>
      </c>
      <c r="AF1123" s="44">
        <v>44236.968889999996</v>
      </c>
      <c r="AG1123" s="44">
        <v>4421.4833330000001</v>
      </c>
      <c r="AH1123" s="44">
        <v>117262.7181</v>
      </c>
      <c r="AI1123" s="44">
        <v>4263.6000000000004</v>
      </c>
      <c r="AJ1123" s="44">
        <v>2671.6</v>
      </c>
      <c r="AK1123" s="44">
        <v>5320.8</v>
      </c>
      <c r="AL1123" s="44">
        <v>8.7999999999999995E-2</v>
      </c>
      <c r="AM1123" s="44">
        <v>5101.5</v>
      </c>
      <c r="AN1123" s="44">
        <v>2649.2</v>
      </c>
      <c r="AO1123" s="44">
        <v>6</v>
      </c>
      <c r="AP1123" s="44">
        <v>1.17</v>
      </c>
      <c r="AQ1123" s="44">
        <v>0.11799999999999999</v>
      </c>
      <c r="AR1123" s="44">
        <v>4375.8999999999996</v>
      </c>
      <c r="AS1123" s="44">
        <v>0.45100000000000001</v>
      </c>
      <c r="AT1123" s="44">
        <v>4527.7</v>
      </c>
      <c r="AU1123" s="44">
        <v>0.45100000000000001</v>
      </c>
      <c r="AV1123" s="44">
        <v>10461.73762</v>
      </c>
      <c r="AW1123" s="44">
        <v>16767655.220000001</v>
      </c>
      <c r="AX1123" s="44">
        <v>14256.03448</v>
      </c>
      <c r="AY1123" s="44">
        <v>0.03</v>
      </c>
      <c r="AZ1123" s="44">
        <v>2.076E-4</v>
      </c>
      <c r="BA1123" s="44">
        <v>14189.772730000001</v>
      </c>
      <c r="BB1123" s="44">
        <v>8150.8474580000002</v>
      </c>
      <c r="BC1123" s="44">
        <v>3217.7383589999999</v>
      </c>
      <c r="BD1123" s="44">
        <v>4.8000000000000001E-2</v>
      </c>
      <c r="BE1123" s="44">
        <v>6.896551724</v>
      </c>
      <c r="BF1123" s="44">
        <v>8.1967213109999992</v>
      </c>
      <c r="BG1123" s="44">
        <v>3.3726812819999998</v>
      </c>
      <c r="BH1123" s="44">
        <v>1.1885245900000001</v>
      </c>
      <c r="BI1123" s="44">
        <v>0.41146711600000002</v>
      </c>
      <c r="BJ1123" s="44">
        <v>5.1282051280000003</v>
      </c>
      <c r="BK1123" s="44">
        <v>0.85776732300000003</v>
      </c>
      <c r="BL1123" s="44">
        <v>1.034690007</v>
      </c>
      <c r="BM1123" s="44">
        <v>1.3409090910000001</v>
      </c>
      <c r="BN1123" s="44">
        <v>3.8220338979999999</v>
      </c>
      <c r="BO1123" s="44">
        <v>0.57441705499999995</v>
      </c>
      <c r="BP1123" s="44">
        <v>0.39477347299999999</v>
      </c>
      <c r="BQ1123" s="44">
        <v>3603.2</v>
      </c>
      <c r="BR1123" s="44">
        <v>4615.2833330000003</v>
      </c>
      <c r="BS1123" s="44">
        <v>3057.7</v>
      </c>
      <c r="BT1123" s="44">
        <v>5168</v>
      </c>
      <c r="BU1123" s="44">
        <v>159920.73000000001</v>
      </c>
      <c r="BV1123" s="44">
        <v>139986.84469999999</v>
      </c>
      <c r="BW1123" s="44">
        <v>1012.0666670000001</v>
      </c>
      <c r="BX1123" s="44">
        <v>40654.455560000002</v>
      </c>
      <c r="BY1123" s="44">
        <v>2110.3000000000002</v>
      </c>
      <c r="BZ1123" s="44">
        <v>7887.9514159999999</v>
      </c>
      <c r="CA1123" s="44">
        <v>10033415.57</v>
      </c>
      <c r="CB1123" s="44">
        <v>11113.97849</v>
      </c>
      <c r="CC1123" s="44">
        <v>4866.5</v>
      </c>
      <c r="CD1123" s="44">
        <v>4715.8</v>
      </c>
      <c r="CE1123" s="44">
        <v>4263.55</v>
      </c>
      <c r="CF1123" s="44">
        <v>1076.7</v>
      </c>
      <c r="CG1123" s="44">
        <v>818.25</v>
      </c>
      <c r="CH1123" s="44">
        <v>1141.25</v>
      </c>
      <c r="CI1123" s="44">
        <v>4866.5</v>
      </c>
      <c r="CJ1123" s="44">
        <v>4242.05</v>
      </c>
      <c r="CK1123" s="44">
        <v>4155.8999999999996</v>
      </c>
      <c r="CL1123" s="44">
        <v>9298.7824679999994</v>
      </c>
      <c r="CM1123" s="44">
        <v>8111.6502639999999</v>
      </c>
      <c r="CN1123" s="44">
        <v>6253.421515</v>
      </c>
      <c r="CO1123" s="44">
        <v>80.55</v>
      </c>
      <c r="CP1123" s="44">
        <v>86.25</v>
      </c>
      <c r="CQ1123" s="44">
        <v>90.8</v>
      </c>
    </row>
    <row r="1124" spans="1:95" s="5" customFormat="1" x14ac:dyDescent="0.2">
      <c r="A1124" s="2" t="s">
        <v>1895</v>
      </c>
      <c r="B1124" s="2" t="s">
        <v>173</v>
      </c>
      <c r="C1124" s="2" t="s">
        <v>3159</v>
      </c>
      <c r="D1124" s="2" t="s">
        <v>3160</v>
      </c>
      <c r="E1124" t="s">
        <v>3161</v>
      </c>
      <c r="F1124" t="s">
        <v>2158</v>
      </c>
      <c r="G1124" t="s">
        <v>2651</v>
      </c>
      <c r="H1124" t="s">
        <v>980</v>
      </c>
      <c r="I1124"/>
      <c r="J1124" t="s">
        <v>852</v>
      </c>
      <c r="K1124" s="2"/>
      <c r="L1124" s="2" t="s">
        <v>104</v>
      </c>
      <c r="M1124" s="2" t="s">
        <v>3167</v>
      </c>
      <c r="N1124" s="2"/>
      <c r="O1124" s="2"/>
      <c r="P1124" s="2">
        <v>8</v>
      </c>
      <c r="Q1124" s="2">
        <v>8</v>
      </c>
      <c r="R1124" s="2"/>
      <c r="S1124" s="2"/>
      <c r="T1124" s="2"/>
      <c r="U1124" s="2"/>
      <c r="V1124" s="2" t="str">
        <f t="shared" si="33"/>
        <v>Y</v>
      </c>
      <c r="W1124" s="2"/>
      <c r="X1124" s="2"/>
      <c r="Y1124" s="45">
        <v>3629.25</v>
      </c>
      <c r="Z1124" s="45">
        <v>148869.2175</v>
      </c>
      <c r="AA1124" s="45">
        <v>4465.8125</v>
      </c>
      <c r="AB1124" s="45">
        <v>88858.916089999999</v>
      </c>
      <c r="AC1124" s="45">
        <v>0.12575</v>
      </c>
      <c r="AD1124" s="45">
        <v>8.5643799999999995E-4</v>
      </c>
      <c r="AE1124" s="45">
        <v>836.55</v>
      </c>
      <c r="AF1124" s="45">
        <v>38694.057500000003</v>
      </c>
      <c r="AG1124" s="45">
        <v>3945.9625000000001</v>
      </c>
      <c r="AH1124" s="45">
        <v>114968.0373</v>
      </c>
      <c r="AI1124" s="45">
        <v>4134.3999999999996</v>
      </c>
      <c r="AJ1124" s="45">
        <v>3056.9</v>
      </c>
      <c r="AK1124" s="45">
        <v>4941.3</v>
      </c>
      <c r="AL1124" s="45">
        <v>0.128</v>
      </c>
      <c r="AM1124" s="45">
        <v>4765.2</v>
      </c>
      <c r="AN1124" s="45">
        <v>1884.4</v>
      </c>
      <c r="AO1124" s="45">
        <v>8</v>
      </c>
      <c r="AP1124" s="45">
        <v>1.141</v>
      </c>
      <c r="AQ1124" s="45">
        <v>0.152</v>
      </c>
      <c r="AR1124" s="45">
        <v>4289.7</v>
      </c>
      <c r="AS1124" s="45">
        <v>0.157</v>
      </c>
      <c r="AT1124" s="45">
        <v>4289.7</v>
      </c>
      <c r="AU1124" s="45">
        <v>0.159</v>
      </c>
      <c r="AV1124" s="45">
        <v>6765.2436909999997</v>
      </c>
      <c r="AW1124" s="45">
        <v>1094631.3629999999</v>
      </c>
      <c r="AX1124" s="45">
        <v>7980.46875</v>
      </c>
      <c r="AY1124" s="45">
        <v>1.9285713999999999E-2</v>
      </c>
      <c r="AZ1124" s="45">
        <v>2.2363299999999999E-4</v>
      </c>
      <c r="BA1124" s="45">
        <v>7980.46875</v>
      </c>
      <c r="BB1124" s="45">
        <v>5213.8157890000002</v>
      </c>
      <c r="BC1124" s="45">
        <v>7852.2292989999996</v>
      </c>
      <c r="BD1124" s="45">
        <v>4.9000000000000002E-2</v>
      </c>
      <c r="BE1124" s="45">
        <v>9.1463414630000006</v>
      </c>
      <c r="BF1124" s="45">
        <v>6.9284064670000003</v>
      </c>
      <c r="BG1124" s="45">
        <v>5.4794520550000003</v>
      </c>
      <c r="BH1124" s="45">
        <v>0.75750577399999997</v>
      </c>
      <c r="BI1124" s="45">
        <v>0.79086758000000001</v>
      </c>
      <c r="BJ1124" s="45">
        <v>7.0113935139999999</v>
      </c>
      <c r="BK1124" s="45">
        <v>0.90021405200000004</v>
      </c>
      <c r="BL1124" s="45">
        <v>1</v>
      </c>
      <c r="BM1124" s="45">
        <v>1.1875</v>
      </c>
      <c r="BN1124" s="45">
        <v>1.0328947369999999</v>
      </c>
      <c r="BO1124" s="45">
        <v>0.65332199800000001</v>
      </c>
      <c r="BP1124" s="45">
        <v>1.5060427169999999</v>
      </c>
      <c r="BQ1124" s="45">
        <v>3741.4</v>
      </c>
      <c r="BR1124" s="45">
        <v>4328.1750000000002</v>
      </c>
      <c r="BS1124" s="45">
        <v>3230</v>
      </c>
      <c r="BT1124" s="45">
        <v>4823.3999999999996</v>
      </c>
      <c r="BU1124" s="45">
        <v>121220.375</v>
      </c>
      <c r="BV1124" s="45">
        <v>102474.6219</v>
      </c>
      <c r="BW1124" s="45">
        <v>586.79999999999995</v>
      </c>
      <c r="BX1124" s="45">
        <v>24079.919999999998</v>
      </c>
      <c r="BY1124" s="45">
        <v>1593.4</v>
      </c>
      <c r="BZ1124" s="45">
        <v>4775.7741999999998</v>
      </c>
      <c r="CA1124" s="45">
        <v>1104855.574</v>
      </c>
      <c r="CB1124" s="45">
        <v>6392.96875</v>
      </c>
      <c r="CC1124" s="45">
        <v>4708.6000000000004</v>
      </c>
      <c r="CD1124" s="45">
        <v>4091.3</v>
      </c>
      <c r="CE1124" s="45">
        <v>4112.8500000000004</v>
      </c>
      <c r="CF1124" s="45">
        <v>602.96666670000002</v>
      </c>
      <c r="CG1124" s="45">
        <v>488.1</v>
      </c>
      <c r="CH1124" s="45">
        <v>710.6</v>
      </c>
      <c r="CI1124" s="45">
        <v>4249.2333330000001</v>
      </c>
      <c r="CJ1124" s="45">
        <v>3847.2666669999999</v>
      </c>
      <c r="CK1124" s="45">
        <v>3639.1</v>
      </c>
      <c r="CL1124" s="45">
        <v>5825.2303099999999</v>
      </c>
      <c r="CM1124" s="45">
        <v>3907.7105860000001</v>
      </c>
      <c r="CN1124" s="45">
        <v>4503.6854540000004</v>
      </c>
      <c r="CO1124" s="45">
        <v>86.366666670000001</v>
      </c>
      <c r="CP1124" s="45">
        <v>91.366666670000001</v>
      </c>
      <c r="CQ1124" s="45">
        <v>90.7</v>
      </c>
    </row>
    <row r="1125" spans="1:95" s="4" customFormat="1" x14ac:dyDescent="0.2">
      <c r="A1125" t="s">
        <v>1895</v>
      </c>
      <c r="B1125" t="s">
        <v>173</v>
      </c>
      <c r="C1125" t="s">
        <v>3168</v>
      </c>
      <c r="D1125" t="s">
        <v>3169</v>
      </c>
      <c r="E1125" t="s">
        <v>3170</v>
      </c>
      <c r="F1125" t="s">
        <v>3171</v>
      </c>
      <c r="G1125" t="s">
        <v>3172</v>
      </c>
      <c r="H1125" t="s">
        <v>3173</v>
      </c>
      <c r="I1125"/>
      <c r="J1125" t="s">
        <v>524</v>
      </c>
      <c r="K1125"/>
      <c r="L1125" t="s">
        <v>104</v>
      </c>
      <c r="M1125" t="s">
        <v>3174</v>
      </c>
      <c r="N1125" t="s">
        <v>3175</v>
      </c>
      <c r="O1125" t="s">
        <v>111</v>
      </c>
      <c r="P1125">
        <v>19</v>
      </c>
      <c r="Q1125">
        <v>4</v>
      </c>
      <c r="R1125"/>
      <c r="S1125"/>
      <c r="T1125"/>
      <c r="U1125"/>
      <c r="V1125" t="str">
        <f t="shared" si="33"/>
        <v>Y</v>
      </c>
      <c r="W1125"/>
      <c r="X1125"/>
      <c r="Y1125" s="44">
        <v>1449.4368420000001</v>
      </c>
      <c r="Z1125" s="44">
        <v>13271.308639999999</v>
      </c>
      <c r="AA1125" s="44">
        <v>2878.5684209999999</v>
      </c>
      <c r="AB1125" s="44">
        <v>71723.90006</v>
      </c>
      <c r="AC1125" s="44">
        <v>6.1842105000000001E-2</v>
      </c>
      <c r="AD1125" s="44">
        <v>1.3041330000000001E-3</v>
      </c>
      <c r="AE1125" s="44">
        <v>1429.1368419999999</v>
      </c>
      <c r="AF1125" s="44">
        <v>42301.323380000002</v>
      </c>
      <c r="AG1125" s="44">
        <v>1999.189474</v>
      </c>
      <c r="AH1125" s="44">
        <v>133789.17360000001</v>
      </c>
      <c r="AI1125" s="44">
        <v>1938</v>
      </c>
      <c r="AJ1125" s="44">
        <v>1167.3</v>
      </c>
      <c r="AK1125" s="44">
        <v>3197.5</v>
      </c>
      <c r="AL1125" s="44">
        <v>4.8000000000000001E-2</v>
      </c>
      <c r="AM1125" s="44">
        <v>3136.6</v>
      </c>
      <c r="AN1125" s="44">
        <v>2030.2</v>
      </c>
      <c r="AO1125" s="44">
        <v>19</v>
      </c>
      <c r="AP1125" s="44">
        <v>3.2949999999999999</v>
      </c>
      <c r="AQ1125" s="44">
        <v>5.2999999999999999E-2</v>
      </c>
      <c r="AR1125" s="44">
        <v>2974.2</v>
      </c>
      <c r="AS1125" s="44">
        <v>3.3000000000000002E-2</v>
      </c>
      <c r="AT1125" s="44">
        <v>2608.8000000000002</v>
      </c>
      <c r="AU1125" s="44">
        <v>0.16400000000000001</v>
      </c>
      <c r="AV1125" s="44">
        <v>30034.619409999999</v>
      </c>
      <c r="AW1125" s="44">
        <v>194657071.69999999</v>
      </c>
      <c r="AX1125" s="44">
        <v>70494.444440000007</v>
      </c>
      <c r="AY1125" s="44">
        <v>0.117777778</v>
      </c>
      <c r="AZ1125" s="44">
        <v>1.2957173000000001E-2</v>
      </c>
      <c r="BA1125" s="44">
        <v>32779.166669999999</v>
      </c>
      <c r="BB1125" s="44">
        <v>28345.283019999999</v>
      </c>
      <c r="BC1125" s="44">
        <v>38757.57576</v>
      </c>
      <c r="BD1125" s="44">
        <v>0.35099999999999998</v>
      </c>
      <c r="BE1125" s="44">
        <v>3.968253968</v>
      </c>
      <c r="BF1125" s="44">
        <v>6.51465798</v>
      </c>
      <c r="BG1125" s="44">
        <v>14.83050847</v>
      </c>
      <c r="BH1125" s="44">
        <v>1.6416938109999999</v>
      </c>
      <c r="BI1125" s="44">
        <v>2.276483051</v>
      </c>
      <c r="BJ1125" s="44">
        <v>5.7663125949999996</v>
      </c>
      <c r="BK1125" s="44">
        <v>0.94822419199999997</v>
      </c>
      <c r="BL1125" s="44">
        <v>0.87714343400000006</v>
      </c>
      <c r="BM1125" s="44">
        <v>1.1041666670000001</v>
      </c>
      <c r="BN1125" s="44">
        <v>0.62264150900000004</v>
      </c>
      <c r="BO1125" s="44">
        <v>0.86473470500000005</v>
      </c>
      <c r="BP1125" s="44">
        <v>1.367337759</v>
      </c>
      <c r="BQ1125" s="44">
        <v>1666.005263</v>
      </c>
      <c r="BR1125" s="44">
        <v>2651.973684</v>
      </c>
      <c r="BS1125" s="44">
        <v>1464.3</v>
      </c>
      <c r="BT1125" s="44">
        <v>3014.6</v>
      </c>
      <c r="BU1125" s="44">
        <v>11138.241550000001</v>
      </c>
      <c r="BV1125" s="44">
        <v>66432.477729999999</v>
      </c>
      <c r="BW1125" s="44">
        <v>986</v>
      </c>
      <c r="BX1125" s="44">
        <v>46055.947370000002</v>
      </c>
      <c r="BY1125" s="44">
        <v>1550.3</v>
      </c>
      <c r="BZ1125" s="44">
        <v>20860.63751</v>
      </c>
      <c r="CA1125" s="44">
        <v>90386744.689999998</v>
      </c>
      <c r="CB1125" s="44">
        <v>45461.111109999998</v>
      </c>
      <c r="CC1125" s="44">
        <v>2583.9833330000001</v>
      </c>
      <c r="CD1125" s="44">
        <v>2784.9333329999999</v>
      </c>
      <c r="CE1125" s="44">
        <v>2596.2857140000001</v>
      </c>
      <c r="CF1125" s="44">
        <v>882.8666667</v>
      </c>
      <c r="CG1125" s="44">
        <v>1091.0166670000001</v>
      </c>
      <c r="CH1125" s="44">
        <v>984.38571430000002</v>
      </c>
      <c r="CI1125" s="44">
        <v>2052.85</v>
      </c>
      <c r="CJ1125" s="44">
        <v>2131.7833329999999</v>
      </c>
      <c r="CK1125" s="44">
        <v>1839.5428569999999</v>
      </c>
      <c r="CL1125" s="44">
        <v>12726.778829999999</v>
      </c>
      <c r="CM1125" s="44">
        <v>19852.780200000001</v>
      </c>
      <c r="CN1125" s="44">
        <v>28696.394079999998</v>
      </c>
      <c r="CO1125" s="44">
        <v>95.066666670000004</v>
      </c>
      <c r="CP1125" s="44">
        <v>95.316666670000004</v>
      </c>
      <c r="CQ1125" s="44">
        <v>89.414285710000001</v>
      </c>
    </row>
    <row r="1126" spans="1:95" s="4" customFormat="1" x14ac:dyDescent="0.2">
      <c r="A1126" t="s">
        <v>1895</v>
      </c>
      <c r="B1126" t="s">
        <v>173</v>
      </c>
      <c r="C1126" t="s">
        <v>3168</v>
      </c>
      <c r="D1126" t="s">
        <v>3169</v>
      </c>
      <c r="E1126" t="s">
        <v>3170</v>
      </c>
      <c r="F1126" t="s">
        <v>3171</v>
      </c>
      <c r="G1126" t="s">
        <v>3172</v>
      </c>
      <c r="H1126" t="s">
        <v>3173</v>
      </c>
      <c r="I1126"/>
      <c r="J1126" t="s">
        <v>524</v>
      </c>
      <c r="K1126"/>
      <c r="L1126" t="s">
        <v>104</v>
      </c>
      <c r="M1126" t="s">
        <v>3176</v>
      </c>
      <c r="N1126" t="s">
        <v>3175</v>
      </c>
      <c r="O1126" t="s">
        <v>111</v>
      </c>
      <c r="P1126">
        <v>15</v>
      </c>
      <c r="Q1126">
        <v>3</v>
      </c>
      <c r="R1126"/>
      <c r="S1126"/>
      <c r="T1126"/>
      <c r="U1126"/>
      <c r="V1126" t="str">
        <f t="shared" si="33"/>
        <v>Y</v>
      </c>
      <c r="W1126" t="s">
        <v>3177</v>
      </c>
      <c r="X1126"/>
      <c r="Y1126" s="44">
        <v>1410.9666669999999</v>
      </c>
      <c r="Z1126" s="44">
        <v>17741.456890000001</v>
      </c>
      <c r="AA1126" s="44">
        <v>2886.2133330000001</v>
      </c>
      <c r="AB1126" s="44">
        <v>60255.837160000003</v>
      </c>
      <c r="AC1126" s="44">
        <v>7.9066666999999993E-2</v>
      </c>
      <c r="AD1126" s="44">
        <v>3.7705960000000002E-3</v>
      </c>
      <c r="AE1126" s="44">
        <v>1475.2733330000001</v>
      </c>
      <c r="AF1126" s="44">
        <v>38104.747289999999</v>
      </c>
      <c r="AG1126" s="44">
        <v>2064.3266669999998</v>
      </c>
      <c r="AH1126" s="44">
        <v>113631.27929999999</v>
      </c>
      <c r="AI1126" s="44">
        <v>2110.3000000000002</v>
      </c>
      <c r="AJ1126" s="44">
        <v>1126.7</v>
      </c>
      <c r="AK1126" s="44">
        <v>3329.5</v>
      </c>
      <c r="AL1126" s="44">
        <v>0.05</v>
      </c>
      <c r="AM1126" s="44">
        <v>2994.5</v>
      </c>
      <c r="AN1126" s="44">
        <v>2202.8000000000002</v>
      </c>
      <c r="AO1126" s="44">
        <v>15</v>
      </c>
      <c r="AP1126" s="44">
        <v>2.7530000000000001</v>
      </c>
      <c r="AQ1126" s="44">
        <v>9.6000000000000002E-2</v>
      </c>
      <c r="AR1126" s="44">
        <v>3177.2</v>
      </c>
      <c r="AS1126" s="44">
        <v>2.5000000000000001E-2</v>
      </c>
      <c r="AT1126" s="44">
        <v>2598.6</v>
      </c>
      <c r="AU1126" s="44">
        <v>0.245</v>
      </c>
      <c r="AV1126" s="44">
        <v>28087.873169999999</v>
      </c>
      <c r="AW1126" s="44">
        <v>233895012.30000001</v>
      </c>
      <c r="AX1126" s="44">
        <v>58064</v>
      </c>
      <c r="AY1126" s="44">
        <v>0.111928571</v>
      </c>
      <c r="AZ1126" s="44">
        <v>1.0982209E-2</v>
      </c>
      <c r="BA1126" s="44">
        <v>26798</v>
      </c>
      <c r="BB1126" s="44">
        <v>17975</v>
      </c>
      <c r="BC1126" s="44">
        <v>47912</v>
      </c>
      <c r="BD1126" s="44">
        <v>0.30499999999999999</v>
      </c>
      <c r="BE1126" s="44">
        <v>4.4052863440000003</v>
      </c>
      <c r="BF1126" s="44">
        <v>5.4945054950000003</v>
      </c>
      <c r="BG1126" s="44">
        <v>15.82278481</v>
      </c>
      <c r="BH1126" s="44">
        <v>1.2472527470000001</v>
      </c>
      <c r="BI1126" s="44">
        <v>2.8797468350000002</v>
      </c>
      <c r="BJ1126" s="44">
        <v>5.448601526</v>
      </c>
      <c r="BK1126" s="44">
        <v>1.0610118550000001</v>
      </c>
      <c r="BL1126" s="44">
        <v>0.81788996599999997</v>
      </c>
      <c r="BM1126" s="44">
        <v>1.92</v>
      </c>
      <c r="BN1126" s="44">
        <v>0.26041666699999999</v>
      </c>
      <c r="BO1126" s="44">
        <v>0.67075901199999999</v>
      </c>
      <c r="BP1126" s="44">
        <v>2.665479833</v>
      </c>
      <c r="BQ1126" s="44">
        <v>1653.7533330000001</v>
      </c>
      <c r="BR1126" s="44">
        <v>2695.9533329999999</v>
      </c>
      <c r="BS1126" s="44">
        <v>1464.3</v>
      </c>
      <c r="BT1126" s="44">
        <v>3100.8</v>
      </c>
      <c r="BU1126" s="44">
        <v>13304.11716</v>
      </c>
      <c r="BV1126" s="44">
        <v>58311.693160000003</v>
      </c>
      <c r="BW1126" s="44">
        <v>1042.22</v>
      </c>
      <c r="BX1126" s="44">
        <v>53717.685599999997</v>
      </c>
      <c r="BY1126" s="44">
        <v>1636.5</v>
      </c>
      <c r="BZ1126" s="44">
        <v>20662.257539999999</v>
      </c>
      <c r="CA1126" s="44">
        <v>151328928.69999999</v>
      </c>
      <c r="CB1126" s="44">
        <v>46512</v>
      </c>
      <c r="CC1126" s="44">
        <v>2747.64</v>
      </c>
      <c r="CD1126" s="44">
        <v>2704.56</v>
      </c>
      <c r="CE1126" s="44">
        <v>2635.66</v>
      </c>
      <c r="CF1126" s="44">
        <v>1042.22</v>
      </c>
      <c r="CG1126" s="44">
        <v>999.16</v>
      </c>
      <c r="CH1126" s="44">
        <v>1085.28</v>
      </c>
      <c r="CI1126" s="44">
        <v>2265.3200000000002</v>
      </c>
      <c r="CJ1126" s="44">
        <v>2127.48</v>
      </c>
      <c r="CK1126" s="44">
        <v>1800.18</v>
      </c>
      <c r="CL1126" s="44">
        <v>14323.087289999999</v>
      </c>
      <c r="CM1126" s="44">
        <v>13932.44687</v>
      </c>
      <c r="CN1126" s="44">
        <v>33731.23846</v>
      </c>
      <c r="CO1126" s="44">
        <v>95.58</v>
      </c>
      <c r="CP1126" s="44">
        <v>95.02</v>
      </c>
      <c r="CQ1126" s="44">
        <v>87.84</v>
      </c>
    </row>
    <row r="1127" spans="1:95" s="10" customFormat="1" x14ac:dyDescent="0.2">
      <c r="A1127" t="s">
        <v>1895</v>
      </c>
      <c r="B1127" t="s">
        <v>173</v>
      </c>
      <c r="C1127" t="s">
        <v>3168</v>
      </c>
      <c r="D1127" t="s">
        <v>3169</v>
      </c>
      <c r="E1127" t="s">
        <v>3170</v>
      </c>
      <c r="F1127" t="s">
        <v>3171</v>
      </c>
      <c r="G1127" t="s">
        <v>3172</v>
      </c>
      <c r="H1127" t="s">
        <v>3173</v>
      </c>
      <c r="I1127"/>
      <c r="J1127" t="s">
        <v>524</v>
      </c>
      <c r="K1127"/>
      <c r="L1127" t="s">
        <v>104</v>
      </c>
      <c r="M1127" t="s">
        <v>3178</v>
      </c>
      <c r="N1127" t="s">
        <v>3179</v>
      </c>
      <c r="O1127" t="s">
        <v>111</v>
      </c>
      <c r="P1127">
        <v>15</v>
      </c>
      <c r="Q1127">
        <v>3</v>
      </c>
      <c r="R1127"/>
      <c r="S1127"/>
      <c r="T1127"/>
      <c r="U1127"/>
      <c r="V1127" t="str">
        <f t="shared" si="33"/>
        <v>Y</v>
      </c>
      <c r="W1127" t="s">
        <v>3177</v>
      </c>
      <c r="X1127"/>
      <c r="Y1127" s="44">
        <v>1785.88</v>
      </c>
      <c r="Z1127" s="44">
        <v>23791.050930000001</v>
      </c>
      <c r="AA1127" s="44">
        <v>3190.0733329999998</v>
      </c>
      <c r="AB1127" s="44">
        <v>57365.797960000004</v>
      </c>
      <c r="AC1127" s="44">
        <v>6.6666666999999999E-2</v>
      </c>
      <c r="AD1127" s="44">
        <v>1.9904889999999998E-3</v>
      </c>
      <c r="AE1127" s="44">
        <v>1404.2066669999999</v>
      </c>
      <c r="AF1127" s="44">
        <v>28280.336619999998</v>
      </c>
      <c r="AG1127" s="44">
        <v>2067.1933330000002</v>
      </c>
      <c r="AH1127" s="44">
        <v>10631.91662</v>
      </c>
      <c r="AI1127" s="44">
        <v>2110.3000000000002</v>
      </c>
      <c r="AJ1127" s="44">
        <v>1339.9</v>
      </c>
      <c r="AK1127" s="44">
        <v>3410.7</v>
      </c>
      <c r="AL1127" s="44">
        <v>3.7999999999999999E-2</v>
      </c>
      <c r="AM1127" s="44">
        <v>3035.1</v>
      </c>
      <c r="AN1127" s="44">
        <v>2070.8000000000002</v>
      </c>
      <c r="AO1127" s="44">
        <v>15</v>
      </c>
      <c r="AP1127" s="44">
        <v>2.4409999999999998</v>
      </c>
      <c r="AQ1127" s="44">
        <v>3.5000000000000003E-2</v>
      </c>
      <c r="AR1127" s="44">
        <v>3278.7</v>
      </c>
      <c r="AS1127" s="44">
        <v>3.5000000000000003E-2</v>
      </c>
      <c r="AT1127" s="44">
        <v>3238.1</v>
      </c>
      <c r="AU1127" s="44">
        <v>0.187</v>
      </c>
      <c r="AV1127" s="44">
        <v>30377.70724</v>
      </c>
      <c r="AW1127" s="44">
        <v>256404838</v>
      </c>
      <c r="AX1127" s="44">
        <v>56917.85714</v>
      </c>
      <c r="AY1127" s="44">
        <v>0.102928571</v>
      </c>
      <c r="AZ1127" s="44">
        <v>1.1368352E-2</v>
      </c>
      <c r="BA1127" s="44">
        <v>30986.842110000001</v>
      </c>
      <c r="BB1127" s="44">
        <v>36254.285709999996</v>
      </c>
      <c r="BC1127" s="44">
        <v>43502.85714</v>
      </c>
      <c r="BD1127" s="44">
        <v>0.34200000000000003</v>
      </c>
      <c r="BE1127" s="44">
        <v>4.0225261459999997</v>
      </c>
      <c r="BF1127" s="44">
        <v>8.7412587409999993</v>
      </c>
      <c r="BG1127" s="44">
        <v>11.79245283</v>
      </c>
      <c r="BH1127" s="44">
        <v>2.173076923</v>
      </c>
      <c r="BI1127" s="44">
        <v>1.349056604</v>
      </c>
      <c r="BJ1127" s="44">
        <v>6.1450225319999996</v>
      </c>
      <c r="BK1127" s="44">
        <v>1.080260947</v>
      </c>
      <c r="BL1127" s="44">
        <v>0.98761704299999997</v>
      </c>
      <c r="BM1127" s="44">
        <v>0.92105263199999998</v>
      </c>
      <c r="BN1127" s="44">
        <v>1</v>
      </c>
      <c r="BO1127" s="44">
        <v>1.169989688</v>
      </c>
      <c r="BP1127" s="44">
        <v>1.1999369529999999</v>
      </c>
      <c r="BQ1127" s="44">
        <v>1960.98</v>
      </c>
      <c r="BR1127" s="44">
        <v>2658.6333330000002</v>
      </c>
      <c r="BS1127" s="44">
        <v>1679.6</v>
      </c>
      <c r="BT1127" s="44">
        <v>3014.6</v>
      </c>
      <c r="BU1127" s="44">
        <v>14309.24827</v>
      </c>
      <c r="BV1127" s="44">
        <v>33991.09822</v>
      </c>
      <c r="BW1127" s="44">
        <v>697.68666670000005</v>
      </c>
      <c r="BX1127" s="44">
        <v>18844.595819999999</v>
      </c>
      <c r="BY1127" s="44">
        <v>1335</v>
      </c>
      <c r="BZ1127" s="44">
        <v>15538.65965</v>
      </c>
      <c r="CA1127" s="44">
        <v>79389102.280000001</v>
      </c>
      <c r="CB1127" s="44">
        <v>28710</v>
      </c>
      <c r="CC1127" s="44">
        <v>2506.48</v>
      </c>
      <c r="CD1127" s="44">
        <v>2773.46</v>
      </c>
      <c r="CE1127" s="44">
        <v>2695.96</v>
      </c>
      <c r="CF1127" s="44">
        <v>611.55999999999995</v>
      </c>
      <c r="CG1127" s="44">
        <v>732.14</v>
      </c>
      <c r="CH1127" s="44">
        <v>749.36</v>
      </c>
      <c r="CI1127" s="44">
        <v>2067.1999999999998</v>
      </c>
      <c r="CJ1127" s="44">
        <v>2136.08</v>
      </c>
      <c r="CK1127" s="44">
        <v>1998.3</v>
      </c>
      <c r="CL1127" s="44">
        <v>10819.41591</v>
      </c>
      <c r="CM1127" s="44">
        <v>15753.93017</v>
      </c>
      <c r="CN1127" s="44">
        <v>20042.632880000001</v>
      </c>
      <c r="CO1127" s="44">
        <v>94.46</v>
      </c>
      <c r="CP1127" s="44">
        <v>93.46</v>
      </c>
      <c r="CQ1127" s="44">
        <v>94.44</v>
      </c>
    </row>
    <row r="1128" spans="1:95" x14ac:dyDescent="0.2">
      <c r="A1128" t="s">
        <v>1895</v>
      </c>
      <c r="B1128" t="s">
        <v>173</v>
      </c>
      <c r="C1128" t="s">
        <v>3168</v>
      </c>
      <c r="D1128" t="s">
        <v>3169</v>
      </c>
      <c r="E1128" t="s">
        <v>3170</v>
      </c>
      <c r="F1128" t="s">
        <v>3171</v>
      </c>
      <c r="G1128" t="s">
        <v>3172</v>
      </c>
      <c r="H1128" t="s">
        <v>3173</v>
      </c>
      <c r="J1128" t="s">
        <v>524</v>
      </c>
      <c r="L1128" t="s">
        <v>104</v>
      </c>
      <c r="M1128" t="s">
        <v>3180</v>
      </c>
      <c r="N1128" t="s">
        <v>3175</v>
      </c>
      <c r="O1128" t="s">
        <v>111</v>
      </c>
      <c r="P1128">
        <v>15</v>
      </c>
      <c r="Q1128">
        <v>3</v>
      </c>
      <c r="V1128" t="str">
        <f t="shared" si="33"/>
        <v>Y</v>
      </c>
      <c r="W1128" t="s">
        <v>3177</v>
      </c>
      <c r="Y1128" s="44">
        <v>1688.78</v>
      </c>
      <c r="Z1128" s="44">
        <v>13988.8336</v>
      </c>
      <c r="AA1128" s="44">
        <v>2892.646667</v>
      </c>
      <c r="AB1128" s="44">
        <v>50844.922489999997</v>
      </c>
      <c r="AC1128" s="44">
        <v>6.3799999999999996E-2</v>
      </c>
      <c r="AD1128" s="44">
        <v>2.67936E-3</v>
      </c>
      <c r="AE1128" s="44">
        <v>1203.8800000000001</v>
      </c>
      <c r="AF1128" s="44">
        <v>27286.462930000002</v>
      </c>
      <c r="AG1128" s="44">
        <v>1958.093333</v>
      </c>
      <c r="AH1128" s="44">
        <v>12579.423290000001</v>
      </c>
      <c r="AI1128" s="44">
        <v>2024.1</v>
      </c>
      <c r="AJ1128" s="44">
        <v>1411</v>
      </c>
      <c r="AK1128" s="44">
        <v>3380.2</v>
      </c>
      <c r="AL1128" s="44">
        <v>4.2999999999999997E-2</v>
      </c>
      <c r="AM1128" s="44">
        <v>2933.6</v>
      </c>
      <c r="AN1128" s="44">
        <v>1969.2</v>
      </c>
      <c r="AO1128" s="44">
        <v>15</v>
      </c>
      <c r="AP1128" s="44">
        <v>1.9890000000000001</v>
      </c>
      <c r="AQ1128" s="44">
        <v>3.7999999999999999E-2</v>
      </c>
      <c r="AR1128" s="44">
        <v>3004.7</v>
      </c>
      <c r="AS1128" s="44">
        <v>3.7999999999999999E-2</v>
      </c>
      <c r="AT1128" s="44">
        <v>2750.9</v>
      </c>
      <c r="AU1128" s="44">
        <v>0.214</v>
      </c>
      <c r="AV1128" s="44">
        <v>30023.715810000002</v>
      </c>
      <c r="AW1128" s="44">
        <v>333244577.30000001</v>
      </c>
      <c r="AX1128" s="44">
        <v>71733.333329999994</v>
      </c>
      <c r="AY1128" s="44">
        <v>7.3714286000000004E-2</v>
      </c>
      <c r="AZ1128" s="44">
        <v>5.2527759999999998E-3</v>
      </c>
      <c r="BA1128" s="44">
        <v>26202.325580000001</v>
      </c>
      <c r="BB1128" s="44">
        <v>31521.052629999998</v>
      </c>
      <c r="BC1128" s="44">
        <v>30718.421050000001</v>
      </c>
      <c r="BD1128" s="44">
        <v>0.24399999999999999</v>
      </c>
      <c r="BE1128" s="44">
        <v>4.8262548260000004</v>
      </c>
      <c r="BF1128" s="44">
        <v>9.765625</v>
      </c>
      <c r="BG1128" s="44">
        <v>20.080321290000001</v>
      </c>
      <c r="BH1128" s="44">
        <v>2.0234375</v>
      </c>
      <c r="BI1128" s="44">
        <v>2.0562249000000001</v>
      </c>
      <c r="BJ1128" s="44">
        <v>7.5414781299999998</v>
      </c>
      <c r="BK1128" s="44">
        <v>1.024236433</v>
      </c>
      <c r="BL1128" s="44">
        <v>0.91553233300000003</v>
      </c>
      <c r="BM1128" s="44">
        <v>0.88372092999999996</v>
      </c>
      <c r="BN1128" s="44">
        <v>1</v>
      </c>
      <c r="BO1128" s="44">
        <v>1.2029868319999999</v>
      </c>
      <c r="BP1128" s="44">
        <v>0.97453665099999998</v>
      </c>
      <c r="BQ1128" s="44">
        <v>1874.846667</v>
      </c>
      <c r="BR1128" s="44">
        <v>2644.28</v>
      </c>
      <c r="BS1128" s="44">
        <v>1722.7</v>
      </c>
      <c r="BT1128" s="44">
        <v>3057.7</v>
      </c>
      <c r="BU1128" s="44">
        <v>9611.7278220000007</v>
      </c>
      <c r="BV1128" s="44">
        <v>38773.01627</v>
      </c>
      <c r="BW1128" s="44">
        <v>769.44</v>
      </c>
      <c r="BX1128" s="44">
        <v>27413.497070000001</v>
      </c>
      <c r="BY1128" s="44">
        <v>1335</v>
      </c>
      <c r="BZ1128" s="44">
        <v>19140.365129999998</v>
      </c>
      <c r="CA1128" s="44">
        <v>121873187.09999999</v>
      </c>
      <c r="CB1128" s="44">
        <v>40193.333330000001</v>
      </c>
      <c r="CC1128" s="44">
        <v>2713.18</v>
      </c>
      <c r="CD1128" s="44">
        <v>2687.34</v>
      </c>
      <c r="CE1128" s="44">
        <v>2532.3200000000002</v>
      </c>
      <c r="CF1128" s="44">
        <v>775.2</v>
      </c>
      <c r="CG1128" s="44">
        <v>749.34</v>
      </c>
      <c r="CH1128" s="44">
        <v>783.78</v>
      </c>
      <c r="CI1128" s="44">
        <v>2067.1999999999998</v>
      </c>
      <c r="CJ1128" s="44">
        <v>1989.66</v>
      </c>
      <c r="CK1128" s="44">
        <v>1817.42</v>
      </c>
      <c r="CL1128" s="44">
        <v>12202.203439999999</v>
      </c>
      <c r="CM1128" s="44">
        <v>13772.35311</v>
      </c>
      <c r="CN1128" s="44">
        <v>31446.538850000001</v>
      </c>
      <c r="CO1128" s="44">
        <v>101.34</v>
      </c>
      <c r="CP1128" s="44">
        <v>102.68</v>
      </c>
      <c r="CQ1128" s="44">
        <v>89.88</v>
      </c>
    </row>
    <row r="1129" spans="1:95" x14ac:dyDescent="0.2">
      <c r="A1129" t="s">
        <v>108</v>
      </c>
      <c r="B1129" t="s">
        <v>173</v>
      </c>
      <c r="C1129" t="s">
        <v>3168</v>
      </c>
      <c r="D1129" t="s">
        <v>3169</v>
      </c>
      <c r="E1129" t="s">
        <v>3170</v>
      </c>
      <c r="F1129" t="s">
        <v>3171</v>
      </c>
      <c r="G1129" t="s">
        <v>3172</v>
      </c>
      <c r="H1129" t="s">
        <v>3173</v>
      </c>
      <c r="J1129" t="s">
        <v>524</v>
      </c>
      <c r="L1129" t="s">
        <v>104</v>
      </c>
      <c r="M1129" t="s">
        <v>3181</v>
      </c>
      <c r="N1129" t="s">
        <v>3182</v>
      </c>
      <c r="O1129" t="s">
        <v>111</v>
      </c>
      <c r="P1129">
        <v>13</v>
      </c>
      <c r="Q1129">
        <v>4</v>
      </c>
      <c r="V1129" t="str">
        <f t="shared" si="33"/>
        <v>Y</v>
      </c>
      <c r="Y1129" s="44">
        <v>1335.5846153846153</v>
      </c>
      <c r="Z1129" s="44">
        <v>11038.40591715976</v>
      </c>
      <c r="AA1129" s="44">
        <v>2880.4538461538464</v>
      </c>
      <c r="AB1129" s="44">
        <v>78497.394792899417</v>
      </c>
      <c r="AC1129" s="44">
        <v>5.7307692307692323E-2</v>
      </c>
      <c r="AD1129" s="44">
        <v>1.6715976331360912E-3</v>
      </c>
      <c r="AE1129" s="44">
        <v>1544.8846153846155</v>
      </c>
      <c r="AF1129" s="44">
        <v>97231.790532544168</v>
      </c>
      <c r="AG1129" s="44">
        <v>2159.9538461538464</v>
      </c>
      <c r="AH1129" s="44">
        <v>146044.92863905217</v>
      </c>
      <c r="AI1129" s="44">
        <v>2540.9</v>
      </c>
      <c r="AJ1129" s="44">
        <v>1047.4000000000001</v>
      </c>
      <c r="AK1129" s="44">
        <v>3293.3</v>
      </c>
      <c r="AL1129" s="44">
        <v>1.9E-2</v>
      </c>
      <c r="AM1129" s="44">
        <v>2083.9</v>
      </c>
      <c r="AN1129" s="44">
        <v>2245.9</v>
      </c>
      <c r="AO1129" s="44">
        <v>13</v>
      </c>
      <c r="AP1129" s="44">
        <v>1.9210000000000003</v>
      </c>
      <c r="AQ1129" s="44">
        <v>7.5999999999999998E-2</v>
      </c>
      <c r="AR1129" s="44">
        <v>3293.3</v>
      </c>
      <c r="AS1129" s="44">
        <v>0.03</v>
      </c>
      <c r="AT1129" s="44">
        <v>2742.6</v>
      </c>
      <c r="AU1129" s="44">
        <v>0.17499999999999999</v>
      </c>
      <c r="AV1129" s="44">
        <v>35035.119105718652</v>
      </c>
      <c r="AW1129" s="44">
        <v>159381868.58474299</v>
      </c>
      <c r="AX1129" s="44">
        <v>51169.565217391311</v>
      </c>
      <c r="AY1129" s="44">
        <v>9.8000000000000018E-2</v>
      </c>
      <c r="AZ1129" s="44">
        <v>1.1063E-2</v>
      </c>
      <c r="BA1129" s="44">
        <v>38642.1052631579</v>
      </c>
      <c r="BB1129" s="44">
        <v>25857.894736842107</v>
      </c>
      <c r="BC1129" s="44">
        <v>47510</v>
      </c>
      <c r="BD1129" s="44">
        <v>0.40599999999999997</v>
      </c>
      <c r="BE1129" s="44">
        <v>4.1623309053069715</v>
      </c>
      <c r="BF1129" s="44">
        <v>7.5329566854990597</v>
      </c>
      <c r="BG1129" s="44">
        <v>17.241379310344826</v>
      </c>
      <c r="BH1129" s="44">
        <v>1.8097928436911492</v>
      </c>
      <c r="BI1129" s="44">
        <v>2.2887931034482754</v>
      </c>
      <c r="BJ1129" s="44">
        <v>6.7673086933888591</v>
      </c>
      <c r="BK1129" s="44">
        <v>1.5803541436729209</v>
      </c>
      <c r="BL1129" s="44">
        <v>0.83278170831688569</v>
      </c>
      <c r="BM1129" s="44">
        <v>4</v>
      </c>
      <c r="BN1129" s="44">
        <v>0.39473684210526316</v>
      </c>
      <c r="BO1129" s="44">
        <v>0.66916371560882593</v>
      </c>
      <c r="BP1129" s="44">
        <v>1.8373498880521066</v>
      </c>
      <c r="BQ1129" s="44">
        <v>1606.7307692307693</v>
      </c>
      <c r="BR1129" s="44">
        <v>2451.4846153846156</v>
      </c>
      <c r="BS1129" s="44">
        <v>1421.2</v>
      </c>
      <c r="BT1129" s="44">
        <v>2756.2</v>
      </c>
      <c r="BU1129" s="44">
        <v>22653.372899408281</v>
      </c>
      <c r="BV1129" s="44">
        <v>50638.501301775119</v>
      </c>
      <c r="BW1129" s="44">
        <v>844.77692307692314</v>
      </c>
      <c r="BX1129" s="44">
        <v>36392.183313609225</v>
      </c>
      <c r="BY1129" s="44">
        <v>1334.9999999999998</v>
      </c>
      <c r="BZ1129" s="44">
        <v>19761.36324049667</v>
      </c>
      <c r="CA1129" s="44">
        <v>70319745.462154508</v>
      </c>
      <c r="CB1129" s="44">
        <v>30146.666666666668</v>
      </c>
      <c r="CC1129" s="44">
        <v>2261</v>
      </c>
      <c r="CD1129" s="44">
        <v>2627.05</v>
      </c>
      <c r="CE1129" s="44">
        <v>2463.42</v>
      </c>
      <c r="CF1129" s="44">
        <v>646</v>
      </c>
      <c r="CG1129" s="44">
        <v>969</v>
      </c>
      <c r="CH1129" s="44">
        <v>904.42000000000007</v>
      </c>
      <c r="CI1129" s="44">
        <v>2002.6</v>
      </c>
      <c r="CJ1129" s="44">
        <v>2325.6</v>
      </c>
      <c r="CK1129" s="44">
        <v>2153.3200000000002</v>
      </c>
      <c r="CL1129" s="44">
        <v>15959.335829692809</v>
      </c>
      <c r="CM1129" s="44">
        <v>15947.083756775068</v>
      </c>
      <c r="CN1129" s="44">
        <v>25854.408756117049</v>
      </c>
      <c r="CO1129" s="44">
        <v>95.074999999999989</v>
      </c>
      <c r="CP1129" s="44">
        <v>101.2</v>
      </c>
      <c r="CQ1129" s="44">
        <v>98.24</v>
      </c>
    </row>
    <row r="1130" spans="1:95" s="2" customFormat="1" x14ac:dyDescent="0.2">
      <c r="A1130" s="2" t="s">
        <v>108</v>
      </c>
      <c r="B1130" s="2" t="s">
        <v>173</v>
      </c>
      <c r="C1130" s="2" t="s">
        <v>3168</v>
      </c>
      <c r="D1130" s="2" t="s">
        <v>3169</v>
      </c>
      <c r="E1130" s="2" t="s">
        <v>3170</v>
      </c>
      <c r="F1130" s="2" t="s">
        <v>3171</v>
      </c>
      <c r="G1130" s="2" t="s">
        <v>3172</v>
      </c>
      <c r="H1130" s="2" t="s">
        <v>3173</v>
      </c>
      <c r="J1130" s="2" t="s">
        <v>524</v>
      </c>
      <c r="L1130" s="2" t="s">
        <v>104</v>
      </c>
      <c r="M1130" s="2" t="s">
        <v>3183</v>
      </c>
      <c r="N1130" s="2" t="s">
        <v>3184</v>
      </c>
      <c r="O1130" s="2" t="s">
        <v>111</v>
      </c>
      <c r="P1130" s="2">
        <v>13</v>
      </c>
      <c r="Q1130" s="2">
        <v>4</v>
      </c>
      <c r="V1130" s="2" t="str">
        <f t="shared" si="33"/>
        <v>Y</v>
      </c>
      <c r="Y1130" s="45">
        <v>1366.6153846153845</v>
      </c>
      <c r="Z1130" s="45">
        <v>3743.9813017751512</v>
      </c>
      <c r="AA1130" s="45">
        <v>2774.038461538461</v>
      </c>
      <c r="AB1130" s="45">
        <v>32298.310059171628</v>
      </c>
      <c r="AC1130" s="45">
        <v>6.5230769230769231E-2</v>
      </c>
      <c r="AD1130" s="45">
        <v>1.9534082840236655E-3</v>
      </c>
      <c r="AE1130" s="45">
        <v>1407.4153846153849</v>
      </c>
      <c r="AF1130" s="45">
        <v>35553.956686389516</v>
      </c>
      <c r="AG1130" s="45">
        <v>1848.5923076923075</v>
      </c>
      <c r="AH1130" s="45">
        <v>42944.34224852232</v>
      </c>
      <c r="AI1130" s="45">
        <v>1843.8</v>
      </c>
      <c r="AJ1130" s="45">
        <v>1246.3</v>
      </c>
      <c r="AK1130" s="45">
        <v>2996.4</v>
      </c>
      <c r="AL1130" s="45">
        <v>3.4000000000000002E-2</v>
      </c>
      <c r="AM1130" s="45">
        <v>2598.6</v>
      </c>
      <c r="AN1130" s="45">
        <v>1750.1000000000001</v>
      </c>
      <c r="AO1130" s="45">
        <v>13</v>
      </c>
      <c r="AP1130" s="45">
        <v>1.9839999999999984</v>
      </c>
      <c r="AQ1130" s="45">
        <v>6.8000000000000005E-2</v>
      </c>
      <c r="AR1130" s="45">
        <v>2863.8</v>
      </c>
      <c r="AS1130" s="45">
        <v>2.3E-2</v>
      </c>
      <c r="AT1130" s="45">
        <v>2784.2</v>
      </c>
      <c r="AU1130" s="45">
        <v>0.17499999999999999</v>
      </c>
      <c r="AV1130" s="45">
        <v>30291.256822340813</v>
      </c>
      <c r="AW1130" s="45">
        <v>253692304.65169746</v>
      </c>
      <c r="AX1130" s="45">
        <v>64560.869565217399</v>
      </c>
      <c r="AY1130" s="45">
        <v>9.4666666666666524E-2</v>
      </c>
      <c r="AZ1130" s="45">
        <v>6.3310555555555065E-3</v>
      </c>
      <c r="BA1130" s="45">
        <v>34705.882352941175</v>
      </c>
      <c r="BB1130" s="45">
        <v>22032.352941176468</v>
      </c>
      <c r="BC1130" s="45">
        <v>64560.869565217399</v>
      </c>
      <c r="BD1130" s="45">
        <v>0.30599999999999916</v>
      </c>
      <c r="BE1130" s="45">
        <v>4.214963119072701</v>
      </c>
      <c r="BF1130" s="45">
        <v>7.0921985815602833</v>
      </c>
      <c r="BG1130" s="45">
        <v>13.333333333333334</v>
      </c>
      <c r="BH1130" s="45">
        <v>1.68262411347518</v>
      </c>
      <c r="BI1130" s="45">
        <v>1.8800000000000001</v>
      </c>
      <c r="BJ1130" s="45">
        <v>6.5524193548387153</v>
      </c>
      <c r="BK1130" s="45">
        <v>1.1020549526668206</v>
      </c>
      <c r="BL1130" s="45">
        <v>0.97220476290243718</v>
      </c>
      <c r="BM1130" s="45">
        <v>2</v>
      </c>
      <c r="BN1130" s="45">
        <v>0.33823529411764702</v>
      </c>
      <c r="BO1130" s="45">
        <v>0.63483050847457623</v>
      </c>
      <c r="BP1130" s="45">
        <v>2.9302757511912851</v>
      </c>
      <c r="BQ1130" s="45">
        <v>1569.7230769230769</v>
      </c>
      <c r="BR1130" s="45">
        <v>2495.2000000000003</v>
      </c>
      <c r="BS1130" s="45">
        <v>1500</v>
      </c>
      <c r="BT1130" s="45">
        <v>2781.2</v>
      </c>
      <c r="BU1130" s="45">
        <v>1677.2756213017738</v>
      </c>
      <c r="BV1130" s="45">
        <v>43846.192307692283</v>
      </c>
      <c r="BW1130" s="45">
        <v>925.49230769230769</v>
      </c>
      <c r="BX1130" s="45">
        <v>54913.388402366953</v>
      </c>
      <c r="BY1130" s="45">
        <v>1281.1999999999998</v>
      </c>
      <c r="BZ1130" s="45">
        <v>20469.322435215996</v>
      </c>
      <c r="CA1130" s="45">
        <v>161725181.77712941</v>
      </c>
      <c r="CB1130" s="45">
        <v>46296.296296296299</v>
      </c>
      <c r="CC1130" s="45">
        <v>2328.15</v>
      </c>
      <c r="CD1130" s="45">
        <v>2468.75</v>
      </c>
      <c r="CE1130" s="45">
        <v>2650</v>
      </c>
      <c r="CF1130" s="45">
        <v>742.22499999999991</v>
      </c>
      <c r="CG1130" s="45">
        <v>882.8</v>
      </c>
      <c r="CH1130" s="45">
        <v>1106.26</v>
      </c>
      <c r="CI1130" s="45">
        <v>1937.5500000000002</v>
      </c>
      <c r="CJ1130" s="45">
        <v>1742.2250000000001</v>
      </c>
      <c r="CK1130" s="45">
        <v>1862.52</v>
      </c>
      <c r="CL1130" s="45">
        <v>11633.887210203229</v>
      </c>
      <c r="CM1130" s="45">
        <v>16384.72228799513</v>
      </c>
      <c r="CN1130" s="45">
        <v>30805.35073300291</v>
      </c>
      <c r="CO1130" s="45">
        <v>93.325000000000003</v>
      </c>
      <c r="CP1130" s="45">
        <v>95.375000000000014</v>
      </c>
      <c r="CQ1130" s="45">
        <v>89.059999999999988</v>
      </c>
    </row>
    <row r="1131" spans="1:95" x14ac:dyDescent="0.2">
      <c r="A1131" s="4" t="s">
        <v>1895</v>
      </c>
      <c r="B1131" s="4" t="s">
        <v>173</v>
      </c>
      <c r="C1131" s="4" t="s">
        <v>3185</v>
      </c>
      <c r="D1131" s="4" t="s">
        <v>3186</v>
      </c>
      <c r="E1131" s="4" t="s">
        <v>3187</v>
      </c>
      <c r="F1131" s="4" t="s">
        <v>2533</v>
      </c>
      <c r="G1131" s="4" t="s">
        <v>2058</v>
      </c>
      <c r="H1131" s="4" t="s">
        <v>145</v>
      </c>
      <c r="I1131" s="4" t="s">
        <v>2059</v>
      </c>
      <c r="J1131" s="4" t="s">
        <v>147</v>
      </c>
      <c r="K1131" s="4"/>
      <c r="L1131" s="4" t="s">
        <v>104</v>
      </c>
      <c r="M1131" s="4" t="s">
        <v>3188</v>
      </c>
      <c r="N1131" s="4"/>
      <c r="O1131" s="4"/>
      <c r="P1131" s="4">
        <v>20</v>
      </c>
      <c r="Q1131" s="4">
        <v>4</v>
      </c>
      <c r="R1131" s="4"/>
      <c r="S1131" s="4"/>
      <c r="T1131" s="4"/>
      <c r="U1131" s="4"/>
      <c r="V1131" s="4" t="str">
        <f t="shared" si="33"/>
        <v>Y</v>
      </c>
      <c r="W1131" s="4" t="s">
        <v>1895</v>
      </c>
      <c r="X1131" s="4"/>
      <c r="Y1131" s="46">
        <v>3248.7249999999999</v>
      </c>
      <c r="Z1131" s="46">
        <v>1583046.7490000001</v>
      </c>
      <c r="AA1131" s="46">
        <v>4358.32</v>
      </c>
      <c r="AB1131" s="46">
        <v>2037410.9140000001</v>
      </c>
      <c r="AC1131" s="46">
        <v>8.2949999999999996E-2</v>
      </c>
      <c r="AD1131" s="46">
        <v>7.9384699999999998E-4</v>
      </c>
      <c r="AE1131" s="46">
        <v>1109.615</v>
      </c>
      <c r="AF1131" s="46">
        <v>90222.186279999994</v>
      </c>
      <c r="AG1131" s="46">
        <v>3893.2049999999999</v>
      </c>
      <c r="AH1131" s="46">
        <v>2056796.2420000001</v>
      </c>
      <c r="AI1131" s="46">
        <v>3574.5</v>
      </c>
      <c r="AJ1131" s="46">
        <v>1680.8</v>
      </c>
      <c r="AK1131" s="46">
        <v>7060.7</v>
      </c>
      <c r="AL1131" s="46">
        <v>2.7E-2</v>
      </c>
      <c r="AM1131" s="46">
        <v>7060.7</v>
      </c>
      <c r="AN1131" s="46">
        <v>5379.9</v>
      </c>
      <c r="AO1131" s="46">
        <v>20</v>
      </c>
      <c r="AP1131" s="46">
        <v>1.9239999999999999</v>
      </c>
      <c r="AQ1131" s="46">
        <v>5.7000000000000002E-2</v>
      </c>
      <c r="AR1131" s="46">
        <v>4470.3999999999996</v>
      </c>
      <c r="AS1131" s="46">
        <v>0.13200000000000001</v>
      </c>
      <c r="AT1131" s="46">
        <v>2801.6</v>
      </c>
      <c r="AU1131" s="46">
        <v>0.13200000000000001</v>
      </c>
      <c r="AV1131" s="46">
        <v>15502.5892</v>
      </c>
      <c r="AW1131" s="46">
        <v>59808053.759999998</v>
      </c>
      <c r="AX1131" s="46">
        <v>35055.555560000001</v>
      </c>
      <c r="AY1131" s="46">
        <v>1.3947368E-2</v>
      </c>
      <c r="AZ1131" s="46">
        <v>3.5299700000000002E-4</v>
      </c>
      <c r="BA1131" s="46">
        <v>35055.555560000001</v>
      </c>
      <c r="BB1131" s="46">
        <v>17478.947370000002</v>
      </c>
      <c r="BC1131" s="46">
        <v>8490.9090909999995</v>
      </c>
      <c r="BD1131" s="46">
        <v>3.5000000000000003E-2</v>
      </c>
      <c r="BE1131" s="46">
        <v>11.88455008</v>
      </c>
      <c r="BF1131" s="46">
        <v>10.44776119</v>
      </c>
      <c r="BG1131" s="46">
        <v>9.5389507150000004</v>
      </c>
      <c r="BH1131" s="46">
        <v>0.87910447800000002</v>
      </c>
      <c r="BI1131" s="46">
        <v>0.91301385400000001</v>
      </c>
      <c r="BJ1131" s="46">
        <v>10.3950104</v>
      </c>
      <c r="BK1131" s="46">
        <v>0.63313835699999998</v>
      </c>
      <c r="BL1131" s="46">
        <v>0.626700072</v>
      </c>
      <c r="BM1131" s="46">
        <v>2.111111111</v>
      </c>
      <c r="BN1131" s="46">
        <v>2.3157894739999998</v>
      </c>
      <c r="BO1131" s="46">
        <v>0.49860705599999999</v>
      </c>
      <c r="BP1131" s="46">
        <v>0.48577920099999999</v>
      </c>
      <c r="BQ1131" s="46">
        <v>3518.5149999999999</v>
      </c>
      <c r="BR1131" s="46">
        <v>4242.04</v>
      </c>
      <c r="BS1131" s="46">
        <v>2024.1</v>
      </c>
      <c r="BT1131" s="46">
        <v>6847.6</v>
      </c>
      <c r="BU1131" s="46">
        <v>1731381.8529999999</v>
      </c>
      <c r="BV1131" s="46">
        <v>2053835.409</v>
      </c>
      <c r="BW1131" s="46">
        <v>723.51499999999999</v>
      </c>
      <c r="BX1131" s="46">
        <v>55200.35628</v>
      </c>
      <c r="BY1131" s="46">
        <v>4823.5</v>
      </c>
      <c r="BZ1131" s="46">
        <v>10198.16654</v>
      </c>
      <c r="CA1131" s="46">
        <v>27515128.449999999</v>
      </c>
      <c r="CB1131" s="46">
        <v>19938.888889999998</v>
      </c>
      <c r="CC1131" s="46">
        <v>4577.3428569999996</v>
      </c>
      <c r="CD1131" s="46">
        <v>4294.3428569999996</v>
      </c>
      <c r="CE1131" s="46">
        <v>3789.833333</v>
      </c>
      <c r="CF1131" s="46">
        <v>732.12857140000006</v>
      </c>
      <c r="CG1131" s="46">
        <v>719.82857139999999</v>
      </c>
      <c r="CH1131" s="46">
        <v>717.76666669999997</v>
      </c>
      <c r="CI1131" s="46">
        <v>4269.7285709999996</v>
      </c>
      <c r="CJ1131" s="46">
        <v>3986.7285710000001</v>
      </c>
      <c r="CK1131" s="46">
        <v>3344.8166670000001</v>
      </c>
      <c r="CL1131" s="46">
        <v>12204.778</v>
      </c>
      <c r="CM1131" s="46">
        <v>9350.0629559999998</v>
      </c>
      <c r="CN1131" s="46">
        <v>8846.5740310000001</v>
      </c>
      <c r="CO1131" s="46">
        <v>98.242857139999998</v>
      </c>
      <c r="CP1131" s="46">
        <v>103.6142857</v>
      </c>
      <c r="CQ1131" s="46">
        <v>101.2</v>
      </c>
    </row>
    <row r="1132" spans="1:95" s="4" customFormat="1" x14ac:dyDescent="0.2">
      <c r="A1132" s="4" t="s">
        <v>1895</v>
      </c>
      <c r="B1132" s="4" t="s">
        <v>173</v>
      </c>
      <c r="C1132" s="4" t="s">
        <v>3185</v>
      </c>
      <c r="D1132" s="4" t="s">
        <v>3186</v>
      </c>
      <c r="E1132" s="4" t="s">
        <v>3187</v>
      </c>
      <c r="F1132" s="4" t="s">
        <v>2533</v>
      </c>
      <c r="G1132" s="4" t="s">
        <v>2058</v>
      </c>
      <c r="H1132" s="4" t="s">
        <v>145</v>
      </c>
      <c r="I1132" s="4" t="s">
        <v>2059</v>
      </c>
      <c r="J1132" s="4" t="s">
        <v>147</v>
      </c>
      <c r="L1132" s="4" t="s">
        <v>104</v>
      </c>
      <c r="M1132" s="4" t="s">
        <v>3189</v>
      </c>
      <c r="P1132" s="4">
        <v>18</v>
      </c>
      <c r="Q1132" s="4">
        <v>3</v>
      </c>
      <c r="V1132" s="4" t="str">
        <f t="shared" si="33"/>
        <v>Y</v>
      </c>
      <c r="W1132" s="4" t="s">
        <v>1895</v>
      </c>
      <c r="Y1132" s="46">
        <v>2413.8000000000002</v>
      </c>
      <c r="Z1132" s="46">
        <v>70270.437779999993</v>
      </c>
      <c r="AA1132" s="46">
        <v>3414.7111110000001</v>
      </c>
      <c r="AB1132" s="46">
        <v>1198610.554</v>
      </c>
      <c r="AC1132" s="46">
        <v>0.104388889</v>
      </c>
      <c r="AD1132" s="46">
        <v>1.1877929999999999E-3</v>
      </c>
      <c r="AE1132" s="46">
        <v>1000.9</v>
      </c>
      <c r="AF1132" s="46">
        <v>712601.24</v>
      </c>
      <c r="AG1132" s="46">
        <v>2648.5888890000001</v>
      </c>
      <c r="AH1132" s="46">
        <v>83297.634319999997</v>
      </c>
      <c r="AI1132" s="46">
        <v>2885.4</v>
      </c>
      <c r="AJ1132" s="46">
        <v>2110.6999999999998</v>
      </c>
      <c r="AK1132" s="46">
        <v>5168.5</v>
      </c>
      <c r="AL1132" s="46">
        <v>0.14399999999999999</v>
      </c>
      <c r="AM1132" s="46">
        <v>4608.6000000000004</v>
      </c>
      <c r="AN1132" s="46">
        <v>3057.8</v>
      </c>
      <c r="AO1132" s="46">
        <v>18</v>
      </c>
      <c r="AP1132" s="46">
        <v>1.861</v>
      </c>
      <c r="AQ1132" s="46">
        <v>0.121</v>
      </c>
      <c r="AR1132" s="46">
        <v>2728</v>
      </c>
      <c r="AS1132" s="46">
        <v>0.13400000000000001</v>
      </c>
      <c r="AT1132" s="46">
        <v>2771.1</v>
      </c>
      <c r="AU1132" s="46">
        <v>0.156</v>
      </c>
      <c r="AV1132" s="46">
        <v>8519.9441760000009</v>
      </c>
      <c r="AW1132" s="46">
        <v>25796414.18</v>
      </c>
      <c r="AX1132" s="46">
        <v>19565.32258</v>
      </c>
      <c r="AY1132" s="46">
        <v>-1.0588240000000001E-3</v>
      </c>
      <c r="AZ1132" s="46">
        <v>3.07349E-4</v>
      </c>
      <c r="BA1132" s="46">
        <v>12162.5</v>
      </c>
      <c r="BB1132" s="46">
        <v>3203.305785</v>
      </c>
      <c r="BC1132" s="46">
        <v>3320.8955219999998</v>
      </c>
      <c r="BD1132" s="46">
        <v>0.02</v>
      </c>
      <c r="BE1132" s="46">
        <v>9.6</v>
      </c>
      <c r="BF1132" s="46">
        <v>9.4786729859999994</v>
      </c>
      <c r="BG1132" s="46">
        <v>9.1603053439999993</v>
      </c>
      <c r="BH1132" s="46">
        <v>0.98736176899999994</v>
      </c>
      <c r="BI1132" s="46">
        <v>0.96641221399999999</v>
      </c>
      <c r="BJ1132" s="46">
        <v>9.6722192370000002</v>
      </c>
      <c r="BK1132" s="46">
        <v>0.59193681399999998</v>
      </c>
      <c r="BL1132" s="46">
        <v>1.0157991200000001</v>
      </c>
      <c r="BM1132" s="46">
        <v>0.84027777800000003</v>
      </c>
      <c r="BN1132" s="46">
        <v>1.107438017</v>
      </c>
      <c r="BO1132" s="46">
        <v>0.26337560399999999</v>
      </c>
      <c r="BP1132" s="46">
        <v>1.0367088710000001</v>
      </c>
      <c r="BQ1132" s="46">
        <v>2540.9277780000002</v>
      </c>
      <c r="BR1132" s="46">
        <v>3086.4277780000002</v>
      </c>
      <c r="BS1132" s="46">
        <v>2239.5</v>
      </c>
      <c r="BT1132" s="46">
        <v>4177.3999999999996</v>
      </c>
      <c r="BU1132" s="46">
        <v>72941.057560000001</v>
      </c>
      <c r="BV1132" s="46">
        <v>532302.88419999997</v>
      </c>
      <c r="BW1132" s="46">
        <v>545.50555559999998</v>
      </c>
      <c r="BX1132" s="46">
        <v>221335.55160000001</v>
      </c>
      <c r="BY1132" s="46">
        <v>1937.9</v>
      </c>
      <c r="BZ1132" s="46">
        <v>4613.1810800000003</v>
      </c>
      <c r="CA1132" s="46">
        <v>7860471.909</v>
      </c>
      <c r="CB1132" s="46">
        <v>9320.1492539999999</v>
      </c>
      <c r="CC1132" s="46">
        <v>3086.4333329999999</v>
      </c>
      <c r="CD1132" s="46">
        <v>3093.6166669999998</v>
      </c>
      <c r="CE1132" s="46">
        <v>3079.2333330000001</v>
      </c>
      <c r="CF1132" s="46">
        <v>545.5</v>
      </c>
      <c r="CG1132" s="46">
        <v>545.5</v>
      </c>
      <c r="CH1132" s="46">
        <v>545.51666669999997</v>
      </c>
      <c r="CI1132" s="46">
        <v>2641.416667</v>
      </c>
      <c r="CJ1132" s="46">
        <v>2684.4833330000001</v>
      </c>
      <c r="CK1132" s="46">
        <v>2619.8666669999998</v>
      </c>
      <c r="CL1132" s="46">
        <v>4967.013903</v>
      </c>
      <c r="CM1132" s="46">
        <v>4241.7506400000002</v>
      </c>
      <c r="CN1132" s="46">
        <v>4630.7786960000003</v>
      </c>
      <c r="CO1132" s="46">
        <v>92.883333329999999</v>
      </c>
      <c r="CP1132" s="46">
        <v>97.5</v>
      </c>
      <c r="CQ1132" s="46">
        <v>97.766666670000006</v>
      </c>
    </row>
    <row r="1133" spans="1:95" s="4" customFormat="1" x14ac:dyDescent="0.2">
      <c r="A1133" s="4" t="s">
        <v>1895</v>
      </c>
      <c r="B1133" s="4" t="s">
        <v>173</v>
      </c>
      <c r="C1133" s="4" t="s">
        <v>3185</v>
      </c>
      <c r="D1133" s="4" t="s">
        <v>3186</v>
      </c>
      <c r="E1133" s="4" t="s">
        <v>3187</v>
      </c>
      <c r="F1133" s="4" t="s">
        <v>2533</v>
      </c>
      <c r="G1133" s="4" t="s">
        <v>2058</v>
      </c>
      <c r="H1133" s="4" t="s">
        <v>145</v>
      </c>
      <c r="I1133" s="4" t="s">
        <v>2059</v>
      </c>
      <c r="J1133" s="4" t="s">
        <v>147</v>
      </c>
      <c r="L1133" s="4" t="s">
        <v>104</v>
      </c>
      <c r="M1133" s="4" t="s">
        <v>3190</v>
      </c>
      <c r="P1133" s="4">
        <v>17</v>
      </c>
      <c r="Q1133" s="4">
        <v>4</v>
      </c>
      <c r="V1133" s="4" t="str">
        <f t="shared" si="33"/>
        <v>Y</v>
      </c>
      <c r="W1133" s="4" t="s">
        <v>1895</v>
      </c>
      <c r="Y1133" s="46">
        <v>2724.6823529411763</v>
      </c>
      <c r="Z1133" s="46">
        <v>279608.21557093493</v>
      </c>
      <c r="AA1133" s="46">
        <v>3674.1705882352935</v>
      </c>
      <c r="AB1133" s="46">
        <v>607127.44560554042</v>
      </c>
      <c r="AC1133" s="46">
        <v>8.1823529411764712E-2</v>
      </c>
      <c r="AD1133" s="46">
        <v>4.1179238754325185E-4</v>
      </c>
      <c r="AE1133" s="46">
        <v>949.4764705882352</v>
      </c>
      <c r="AF1133" s="46">
        <v>105893.9512110731</v>
      </c>
      <c r="AG1133" s="46">
        <v>3080.4941176470588</v>
      </c>
      <c r="AH1133" s="46">
        <v>146639.90525951519</v>
      </c>
      <c r="AI1133" s="46">
        <v>3014.6</v>
      </c>
      <c r="AJ1133" s="46">
        <v>1920.7</v>
      </c>
      <c r="AK1133" s="46">
        <v>4719.6000000000004</v>
      </c>
      <c r="AL1133" s="46">
        <v>0.04</v>
      </c>
      <c r="AM1133" s="46">
        <v>4479.2</v>
      </c>
      <c r="AN1133" s="46">
        <v>2798.9000000000005</v>
      </c>
      <c r="AO1133" s="46">
        <v>17</v>
      </c>
      <c r="AP1133" s="46">
        <v>1.8109999999999999</v>
      </c>
      <c r="AQ1133" s="46">
        <v>0.08</v>
      </c>
      <c r="AR1133" s="46">
        <v>2762.1</v>
      </c>
      <c r="AS1133" s="46">
        <v>0.109</v>
      </c>
      <c r="AT1133" s="46">
        <v>3431.7</v>
      </c>
      <c r="AU1133" s="46">
        <v>0.112</v>
      </c>
      <c r="AV1133" s="46">
        <v>13119.917264695023</v>
      </c>
      <c r="AW1133" s="46">
        <v>51274387.020123146</v>
      </c>
      <c r="AX1133" s="46">
        <v>27045</v>
      </c>
      <c r="AY1133" s="46">
        <v>2.6249999999999999E-2</v>
      </c>
      <c r="AZ1133" s="46">
        <v>1.8893750000000139E-4</v>
      </c>
      <c r="BA1133" s="46">
        <v>27045</v>
      </c>
      <c r="BB1133" s="46">
        <v>9658.75</v>
      </c>
      <c r="BC1133" s="46">
        <v>5513.7614678899081</v>
      </c>
      <c r="BD1133" s="46">
        <v>4.800000000000014E-2</v>
      </c>
      <c r="BE1133" s="46">
        <v>9.8684210526315788</v>
      </c>
      <c r="BF1133" s="46">
        <v>9.7402597402597397</v>
      </c>
      <c r="BG1133" s="46">
        <v>9.5785440613026811</v>
      </c>
      <c r="BH1133" s="46">
        <v>0.98701298701298701</v>
      </c>
      <c r="BI1133" s="46">
        <v>0.98339719029374195</v>
      </c>
      <c r="BJ1133" s="46">
        <v>9.387078961899503</v>
      </c>
      <c r="BK1133" s="46">
        <v>0.61665029469548138</v>
      </c>
      <c r="BL1133" s="46">
        <v>1.2424242424242424</v>
      </c>
      <c r="BM1133" s="46">
        <v>2</v>
      </c>
      <c r="BN1133" s="46">
        <v>1.3625</v>
      </c>
      <c r="BO1133" s="46">
        <v>0.35713625439083008</v>
      </c>
      <c r="BP1133" s="46">
        <v>0.57085662926257619</v>
      </c>
      <c r="BQ1133" s="46">
        <v>2875.3235294117649</v>
      </c>
      <c r="BR1133" s="46">
        <v>3521.3176470588228</v>
      </c>
      <c r="BS1133" s="46">
        <v>2153.3000000000002</v>
      </c>
      <c r="BT1133" s="46">
        <v>4565</v>
      </c>
      <c r="BU1133" s="46">
        <v>222898.0065051874</v>
      </c>
      <c r="BV1133" s="46">
        <v>504798.43910034967</v>
      </c>
      <c r="BW1133" s="46">
        <v>646.00000000000011</v>
      </c>
      <c r="BX1133" s="46">
        <v>87057.494117646944</v>
      </c>
      <c r="BY1133" s="46">
        <v>2411.6999999999998</v>
      </c>
      <c r="BZ1133" s="46">
        <v>8871.4726326040709</v>
      </c>
      <c r="CA1133" s="46">
        <v>29581000.969957914</v>
      </c>
      <c r="CB1133" s="46">
        <v>20143.548387096776</v>
      </c>
      <c r="CC1133" s="46">
        <v>3430.9666666666667</v>
      </c>
      <c r="CD1133" s="46">
        <v>3495.5499999999997</v>
      </c>
      <c r="CE1133" s="46">
        <v>3660.66</v>
      </c>
      <c r="CF1133" s="46">
        <v>567.04999999999984</v>
      </c>
      <c r="CG1133" s="46">
        <v>653.18333333333328</v>
      </c>
      <c r="CH1133" s="46">
        <v>732.12</v>
      </c>
      <c r="CI1133" s="46">
        <v>3064.8666666666668</v>
      </c>
      <c r="CJ1133" s="46">
        <v>3050.5333333333333</v>
      </c>
      <c r="CK1133" s="46">
        <v>3135.2</v>
      </c>
      <c r="CL1133" s="46">
        <v>8519.3384919339642</v>
      </c>
      <c r="CM1133" s="46">
        <v>8440.4365950368847</v>
      </c>
      <c r="CN1133" s="46">
        <v>9811.2768464888177</v>
      </c>
      <c r="CO1133" s="46">
        <v>97.2</v>
      </c>
      <c r="CP1133" s="46">
        <v>101.76666666666667</v>
      </c>
      <c r="CQ1133" s="46">
        <v>100.94000000000001</v>
      </c>
    </row>
    <row r="1134" spans="1:95" s="4" customFormat="1" x14ac:dyDescent="0.2">
      <c r="A1134" s="4" t="s">
        <v>1895</v>
      </c>
      <c r="B1134" s="4" t="s">
        <v>173</v>
      </c>
      <c r="C1134" s="4" t="s">
        <v>3185</v>
      </c>
      <c r="D1134" s="4" t="s">
        <v>3186</v>
      </c>
      <c r="E1134" s="4" t="s">
        <v>3187</v>
      </c>
      <c r="F1134" s="4" t="s">
        <v>2533</v>
      </c>
      <c r="G1134" s="4" t="s">
        <v>2058</v>
      </c>
      <c r="H1134" s="4" t="s">
        <v>145</v>
      </c>
      <c r="I1134" s="4" t="s">
        <v>2059</v>
      </c>
      <c r="J1134" s="4" t="s">
        <v>147</v>
      </c>
      <c r="L1134" s="4" t="s">
        <v>104</v>
      </c>
      <c r="M1134" s="4" t="s">
        <v>3191</v>
      </c>
      <c r="P1134" s="4">
        <v>23</v>
      </c>
      <c r="Q1134" s="4">
        <v>3</v>
      </c>
      <c r="V1134" s="4" t="str">
        <f t="shared" si="33"/>
        <v>Y</v>
      </c>
      <c r="W1134" s="4" t="s">
        <v>1895</v>
      </c>
      <c r="Y1134" s="46">
        <v>2803.1652170000002</v>
      </c>
      <c r="Z1134" s="46">
        <v>282625.59269999998</v>
      </c>
      <c r="AA1134" s="46">
        <v>3529.8</v>
      </c>
      <c r="AB1134" s="46">
        <v>369135.59220000001</v>
      </c>
      <c r="AC1134" s="46">
        <v>6.6652173999999995E-2</v>
      </c>
      <c r="AD1134" s="46">
        <v>4.6666200000000001E-4</v>
      </c>
      <c r="AE1134" s="46">
        <v>726.63478259999999</v>
      </c>
      <c r="AF1134" s="46">
        <v>90420.183139999994</v>
      </c>
      <c r="AG1134" s="46">
        <v>3132.586957</v>
      </c>
      <c r="AH1134" s="46">
        <v>196627.76809999999</v>
      </c>
      <c r="AI1134" s="46">
        <v>3186.9</v>
      </c>
      <c r="AJ1134" s="46">
        <v>2007.2</v>
      </c>
      <c r="AK1134" s="46">
        <v>4535.3</v>
      </c>
      <c r="AL1134" s="46">
        <v>0.04</v>
      </c>
      <c r="AM1134" s="46">
        <v>3925.1</v>
      </c>
      <c r="AN1134" s="46">
        <v>2528.1</v>
      </c>
      <c r="AO1134" s="46">
        <v>23</v>
      </c>
      <c r="AP1134" s="46">
        <v>1.7450000000000001</v>
      </c>
      <c r="AQ1134" s="46">
        <v>7.5999999999999998E-2</v>
      </c>
      <c r="AR1134" s="46">
        <v>2854.1</v>
      </c>
      <c r="AS1134" s="46">
        <v>7.9000000000000001E-2</v>
      </c>
      <c r="AT1134" s="46">
        <v>3215.2</v>
      </c>
      <c r="AU1134" s="46">
        <v>0.115</v>
      </c>
      <c r="AV1134" s="46">
        <v>12632.17107</v>
      </c>
      <c r="AW1134" s="46">
        <v>64019150.450000003</v>
      </c>
      <c r="AX1134" s="46">
        <v>31757.5</v>
      </c>
      <c r="AY1134" s="46">
        <v>9.6363639999999997E-3</v>
      </c>
      <c r="AZ1134" s="46">
        <v>3.9405000000000001E-4</v>
      </c>
      <c r="BA1134" s="46">
        <v>15877.5</v>
      </c>
      <c r="BB1134" s="46">
        <v>10159.21053</v>
      </c>
      <c r="BC1134" s="46">
        <v>5202.5316460000004</v>
      </c>
      <c r="BD1134" s="46">
        <v>5.3999999999999999E-2</v>
      </c>
      <c r="BE1134" s="46">
        <v>13.98601399</v>
      </c>
      <c r="BF1134" s="46">
        <v>12.6984127</v>
      </c>
      <c r="BG1134" s="46">
        <v>12.797074950000001</v>
      </c>
      <c r="BH1134" s="46">
        <v>0.90793650800000003</v>
      </c>
      <c r="BI1134" s="46">
        <v>1.007769653</v>
      </c>
      <c r="BJ1134" s="46">
        <v>13.18051576</v>
      </c>
      <c r="BK1134" s="46">
        <v>0.72714071000000002</v>
      </c>
      <c r="BL1134" s="46">
        <v>1.1265197440000001</v>
      </c>
      <c r="BM1134" s="46">
        <v>1.9</v>
      </c>
      <c r="BN1134" s="46">
        <v>1.0394736840000001</v>
      </c>
      <c r="BO1134" s="46">
        <v>0.63984950600000001</v>
      </c>
      <c r="BP1134" s="46">
        <v>0.51209999399999995</v>
      </c>
      <c r="BQ1134" s="46">
        <v>2990.2956519999998</v>
      </c>
      <c r="BR1134" s="46">
        <v>3426.5739130000002</v>
      </c>
      <c r="BS1134" s="46">
        <v>2411.6999999999998</v>
      </c>
      <c r="BT1134" s="46">
        <v>4220.5</v>
      </c>
      <c r="BU1134" s="46">
        <v>171411.95</v>
      </c>
      <c r="BV1134" s="46">
        <v>275764.21500000003</v>
      </c>
      <c r="BW1134" s="46">
        <v>436.27391299999999</v>
      </c>
      <c r="BX1134" s="46">
        <v>39076.962800000001</v>
      </c>
      <c r="BY1134" s="46">
        <v>1808.8</v>
      </c>
      <c r="BZ1134" s="46">
        <v>7859.5806640000001</v>
      </c>
      <c r="CA1134" s="46">
        <v>32292865.440000001</v>
      </c>
      <c r="CB1134" s="46">
        <v>18840.625</v>
      </c>
      <c r="CC1134" s="46">
        <v>3439.9124999999999</v>
      </c>
      <c r="CD1134" s="46">
        <v>3434.5374999999999</v>
      </c>
      <c r="CE1134" s="46">
        <v>3402.2285710000001</v>
      </c>
      <c r="CF1134" s="46">
        <v>398.375</v>
      </c>
      <c r="CG1134" s="46">
        <v>462.95</v>
      </c>
      <c r="CH1134" s="46">
        <v>449.1</v>
      </c>
      <c r="CI1134" s="46">
        <v>3138.4375</v>
      </c>
      <c r="CJ1134" s="46">
        <v>3106.1374999999998</v>
      </c>
      <c r="CK1134" s="46">
        <v>3156.1285710000002</v>
      </c>
      <c r="CL1134" s="46">
        <v>7516.1007440000003</v>
      </c>
      <c r="CM1134" s="46">
        <v>8936.5193889999991</v>
      </c>
      <c r="CN1134" s="46">
        <v>7021.3420290000004</v>
      </c>
      <c r="CO1134" s="46">
        <v>98.424999999999997</v>
      </c>
      <c r="CP1134" s="46">
        <v>99.787499999999994</v>
      </c>
      <c r="CQ1134" s="46">
        <v>99.457142860000005</v>
      </c>
    </row>
    <row r="1135" spans="1:95" s="4" customFormat="1" x14ac:dyDescent="0.2">
      <c r="A1135" s="4" t="s">
        <v>1895</v>
      </c>
      <c r="B1135" s="4" t="s">
        <v>173</v>
      </c>
      <c r="C1135" s="4" t="s">
        <v>3185</v>
      </c>
      <c r="D1135" s="4" t="s">
        <v>3186</v>
      </c>
      <c r="E1135" s="4" t="s">
        <v>3187</v>
      </c>
      <c r="F1135" s="4" t="s">
        <v>2533</v>
      </c>
      <c r="G1135" s="4" t="s">
        <v>2058</v>
      </c>
      <c r="H1135" s="4" t="s">
        <v>145</v>
      </c>
      <c r="I1135" s="4" t="s">
        <v>2059</v>
      </c>
      <c r="J1135" s="4" t="s">
        <v>147</v>
      </c>
      <c r="L1135" s="4" t="s">
        <v>104</v>
      </c>
      <c r="M1135" s="4" t="s">
        <v>3192</v>
      </c>
      <c r="P1135" s="4">
        <v>12</v>
      </c>
      <c r="Q1135" s="4">
        <v>4</v>
      </c>
      <c r="V1135" s="4" t="str">
        <f t="shared" si="33"/>
        <v>Y</v>
      </c>
      <c r="W1135" s="4" t="s">
        <v>1895</v>
      </c>
      <c r="Y1135" s="46">
        <v>2429.7833329999999</v>
      </c>
      <c r="Z1135" s="46">
        <v>346107.26640000002</v>
      </c>
      <c r="AA1135" s="46">
        <v>3825.7333330000001</v>
      </c>
      <c r="AB1135" s="46">
        <v>954136.68389999995</v>
      </c>
      <c r="AC1135" s="46">
        <v>0.13141666699999999</v>
      </c>
      <c r="AD1135" s="46">
        <v>4.0072429999999997E-3</v>
      </c>
      <c r="AE1135" s="46">
        <v>1395.9416670000001</v>
      </c>
      <c r="AF1135" s="46">
        <v>421550.67239999998</v>
      </c>
      <c r="AG1135" s="46">
        <v>3283.8</v>
      </c>
      <c r="AH1135" s="46">
        <v>415190.5417</v>
      </c>
      <c r="AI1135" s="46">
        <v>3531.4</v>
      </c>
      <c r="AJ1135" s="46">
        <v>1245.9000000000001</v>
      </c>
      <c r="AK1135" s="46">
        <v>5272.7</v>
      </c>
      <c r="AL1135" s="46">
        <v>4.7E-2</v>
      </c>
      <c r="AM1135" s="46">
        <v>4564</v>
      </c>
      <c r="AN1135" s="46">
        <v>4026.8</v>
      </c>
      <c r="AO1135" s="46">
        <v>12</v>
      </c>
      <c r="AP1135" s="46">
        <v>1.6890000000000001</v>
      </c>
      <c r="AQ1135" s="46">
        <v>3.9E-2</v>
      </c>
      <c r="AR1135" s="46">
        <v>4628.3999999999996</v>
      </c>
      <c r="AS1135" s="46">
        <v>0.109</v>
      </c>
      <c r="AT1135" s="46">
        <v>5272.7</v>
      </c>
      <c r="AU1135" s="46">
        <v>0.24099999999999999</v>
      </c>
      <c r="AV1135" s="46">
        <v>15947.667649999999</v>
      </c>
      <c r="AW1135" s="46">
        <v>167911015.5</v>
      </c>
      <c r="AX1135" s="46">
        <v>40474.358970000001</v>
      </c>
      <c r="AY1135" s="46">
        <v>1.0181818E-2</v>
      </c>
      <c r="AZ1135" s="46">
        <v>9.2196699999999999E-4</v>
      </c>
      <c r="BA1135" s="46">
        <v>30842.553189999999</v>
      </c>
      <c r="BB1135" s="46">
        <v>40474.358970000001</v>
      </c>
      <c r="BC1135" s="46">
        <v>23052.293580000001</v>
      </c>
      <c r="BD1135" s="46">
        <v>4.2999999999999997E-2</v>
      </c>
      <c r="BE1135" s="46">
        <v>7.9840319360000001</v>
      </c>
      <c r="BF1135" s="46">
        <v>6.1633281970000002</v>
      </c>
      <c r="BG1135" s="46">
        <v>7.1556350630000001</v>
      </c>
      <c r="BH1135" s="46">
        <v>0.77195685700000005</v>
      </c>
      <c r="BI1135" s="46">
        <v>1.161001789</v>
      </c>
      <c r="BJ1135" s="46">
        <v>7.1047957369999999</v>
      </c>
      <c r="BK1135" s="46">
        <v>1.014110429</v>
      </c>
      <c r="BL1135" s="46">
        <v>1.139205773</v>
      </c>
      <c r="BM1135" s="46">
        <v>0.82978723399999998</v>
      </c>
      <c r="BN1135" s="46">
        <v>2.7948717950000002</v>
      </c>
      <c r="BO1135" s="46">
        <v>1.312289509</v>
      </c>
      <c r="BP1135" s="46">
        <v>0.56955302500000005</v>
      </c>
      <c r="BQ1135" s="46">
        <v>2706.0083330000002</v>
      </c>
      <c r="BR1135" s="46">
        <v>3646.2833329999999</v>
      </c>
      <c r="BS1135" s="46">
        <v>1507.3</v>
      </c>
      <c r="BT1135" s="46">
        <v>4995.7</v>
      </c>
      <c r="BU1135" s="46">
        <v>390382.0674</v>
      </c>
      <c r="BV1135" s="46">
        <v>752496.0514</v>
      </c>
      <c r="BW1135" s="46">
        <v>940.29166669999995</v>
      </c>
      <c r="BX1135" s="46">
        <v>302274.60580000002</v>
      </c>
      <c r="BY1135" s="46">
        <v>3488.4</v>
      </c>
      <c r="BZ1135" s="46">
        <v>10314.53464</v>
      </c>
      <c r="CA1135" s="46">
        <v>67349231.340000004</v>
      </c>
      <c r="CB1135" s="46">
        <v>23189.743589999998</v>
      </c>
      <c r="CC1135" s="46">
        <v>3499.15</v>
      </c>
      <c r="CD1135" s="46">
        <v>3660.65</v>
      </c>
      <c r="CE1135" s="46">
        <v>3779.05</v>
      </c>
      <c r="CF1135" s="46">
        <v>506.02499999999998</v>
      </c>
      <c r="CG1135" s="46">
        <v>1098.2</v>
      </c>
      <c r="CH1135" s="46">
        <v>1216.6500000000001</v>
      </c>
      <c r="CI1135" s="46">
        <v>3229.95</v>
      </c>
      <c r="CJ1135" s="46">
        <v>3402.25</v>
      </c>
      <c r="CK1135" s="46">
        <v>3219.2</v>
      </c>
      <c r="CL1135" s="46">
        <v>7011.219924</v>
      </c>
      <c r="CM1135" s="46">
        <v>11439.650960000001</v>
      </c>
      <c r="CN1135" s="46">
        <v>12492.733039999999</v>
      </c>
      <c r="CO1135" s="46">
        <v>82.65</v>
      </c>
      <c r="CP1135" s="46">
        <v>88.775000000000006</v>
      </c>
      <c r="CQ1135" s="46">
        <v>94.1</v>
      </c>
    </row>
    <row r="1136" spans="1:95" s="2" customFormat="1" x14ac:dyDescent="0.2">
      <c r="A1136" s="2" t="s">
        <v>108</v>
      </c>
      <c r="B1136" s="2" t="s">
        <v>173</v>
      </c>
      <c r="C1136" s="2" t="s">
        <v>3185</v>
      </c>
      <c r="D1136" s="2" t="s">
        <v>3186</v>
      </c>
      <c r="E1136" s="2" t="s">
        <v>3187</v>
      </c>
      <c r="F1136" s="2" t="s">
        <v>2533</v>
      </c>
      <c r="G1136" s="2" t="s">
        <v>2058</v>
      </c>
      <c r="H1136" s="2" t="s">
        <v>145</v>
      </c>
      <c r="I1136" s="2" t="s">
        <v>2059</v>
      </c>
      <c r="J1136" s="2" t="s">
        <v>147</v>
      </c>
      <c r="L1136" s="2" t="s">
        <v>104</v>
      </c>
      <c r="M1136" s="2" t="s">
        <v>3193</v>
      </c>
      <c r="N1136" s="2" t="s">
        <v>3194</v>
      </c>
      <c r="O1136" s="2" t="s">
        <v>111</v>
      </c>
      <c r="P1136" s="2">
        <v>28</v>
      </c>
      <c r="Q1136" s="2">
        <v>4</v>
      </c>
      <c r="V1136" s="2" t="str">
        <f t="shared" si="33"/>
        <v>Y</v>
      </c>
      <c r="Y1136" s="45">
        <v>2680.2678571428573</v>
      </c>
      <c r="Z1136" s="45">
        <v>880022.55289540847</v>
      </c>
      <c r="AA1136" s="45">
        <v>3829.1892857142857</v>
      </c>
      <c r="AB1136" s="45">
        <v>1613418.8373852044</v>
      </c>
      <c r="AC1136" s="45">
        <v>4.2428571428571434E-2</v>
      </c>
      <c r="AD1136" s="45">
        <v>1.3945918367346894E-4</v>
      </c>
      <c r="AE1136" s="45">
        <v>1148.9357142857145</v>
      </c>
      <c r="AF1136" s="45">
        <v>188867.26586734655</v>
      </c>
      <c r="AG1136" s="45">
        <v>3174.1</v>
      </c>
      <c r="AH1136" s="45">
        <v>656009.5871428604</v>
      </c>
      <c r="AI1136" s="45">
        <v>3421.9</v>
      </c>
      <c r="AJ1136" s="45">
        <v>1398</v>
      </c>
      <c r="AK1136" s="45">
        <v>6068.9</v>
      </c>
      <c r="AL1136" s="45">
        <v>2.3E-2</v>
      </c>
      <c r="AM1136" s="45">
        <v>5213.7</v>
      </c>
      <c r="AN1136" s="45">
        <v>4670.8999999999996</v>
      </c>
      <c r="AO1136" s="45">
        <v>28</v>
      </c>
      <c r="AP1136" s="45">
        <v>1.623</v>
      </c>
      <c r="AQ1136" s="45">
        <v>5.7000000000000002E-2</v>
      </c>
      <c r="AR1136" s="45">
        <v>4062.4</v>
      </c>
      <c r="AS1136" s="45">
        <v>4.2999999999999997E-2</v>
      </c>
      <c r="AT1136" s="45">
        <v>2483.5</v>
      </c>
      <c r="AU1136" s="45">
        <v>6.3E-2</v>
      </c>
      <c r="AV1136" s="45">
        <v>30772.867294959309</v>
      </c>
      <c r="AW1136" s="45">
        <v>381801193.11672568</v>
      </c>
      <c r="AX1136" s="45">
        <v>73707.407407407401</v>
      </c>
      <c r="AY1136" s="45">
        <v>1.6111111111111114E-2</v>
      </c>
      <c r="AZ1136" s="45">
        <v>1.140246913580245E-4</v>
      </c>
      <c r="BA1136" s="45">
        <v>43621.739130434784</v>
      </c>
      <c r="BB1136" s="45">
        <v>20485.964912280702</v>
      </c>
      <c r="BC1136" s="45">
        <v>23713.953488372095</v>
      </c>
      <c r="BD1136" s="45">
        <v>3.5999999999999963E-2</v>
      </c>
      <c r="BE1136" s="45">
        <v>18.181818181818176</v>
      </c>
      <c r="BF1136" s="45">
        <v>16.917293233082706</v>
      </c>
      <c r="BG1136" s="45">
        <v>17.361111111111111</v>
      </c>
      <c r="BH1136" s="45">
        <v>0.93045112781954908</v>
      </c>
      <c r="BI1136" s="45">
        <v>1.0262345679012346</v>
      </c>
      <c r="BJ1136" s="45">
        <v>17.252002464571781</v>
      </c>
      <c r="BK1136" s="45">
        <v>0.77917793505571864</v>
      </c>
      <c r="BL1136" s="45">
        <v>0.61133812524615994</v>
      </c>
      <c r="BM1136" s="45">
        <v>2.4782608695652177</v>
      </c>
      <c r="BN1136" s="45">
        <v>0.7543859649122806</v>
      </c>
      <c r="BO1136" s="45">
        <v>0.46962742248824491</v>
      </c>
      <c r="BP1136" s="45">
        <v>1.1575707363511256</v>
      </c>
      <c r="BQ1136" s="45">
        <v>2944.7464285714277</v>
      </c>
      <c r="BR1136" s="45">
        <v>3570.8607142857145</v>
      </c>
      <c r="BS1136" s="45">
        <v>2062.5</v>
      </c>
      <c r="BT1136" s="45">
        <v>5296.9</v>
      </c>
      <c r="BU1136" s="45">
        <v>633626.94105867704</v>
      </c>
      <c r="BV1136" s="45">
        <v>1062850.3980994907</v>
      </c>
      <c r="BW1136" s="45">
        <v>626.10714285714289</v>
      </c>
      <c r="BX1136" s="45">
        <v>90751.453520408017</v>
      </c>
      <c r="BY1136" s="45">
        <v>3234.3999999999996</v>
      </c>
      <c r="BZ1136" s="45">
        <v>16301.888912510296</v>
      </c>
      <c r="CA1136" s="45">
        <v>110183699.32210997</v>
      </c>
      <c r="CB1136" s="45">
        <v>41666.666666666664</v>
      </c>
      <c r="CC1136" s="45">
        <v>3749.9888888888891</v>
      </c>
      <c r="CD1136" s="45">
        <v>3604.1555555555556</v>
      </c>
      <c r="CE1136" s="45">
        <v>3379.6800000000003</v>
      </c>
      <c r="CF1136" s="45">
        <v>630.20000000000005</v>
      </c>
      <c r="CG1136" s="45">
        <v>666.65555555555557</v>
      </c>
      <c r="CH1136" s="45">
        <v>585.93000000000006</v>
      </c>
      <c r="CI1136" s="45">
        <v>3437.4888888888886</v>
      </c>
      <c r="CJ1136" s="45">
        <v>3171.8555555555554</v>
      </c>
      <c r="CK1136" s="45">
        <v>2939.07</v>
      </c>
      <c r="CL1136" s="45">
        <v>16435.891925424614</v>
      </c>
      <c r="CM1136" s="45">
        <v>16626.94572222553</v>
      </c>
      <c r="CN1136" s="45">
        <v>15888.735072143696</v>
      </c>
      <c r="CO1136" s="45">
        <v>95.033333333333346</v>
      </c>
      <c r="CP1136" s="45">
        <v>100.36666666666666</v>
      </c>
      <c r="CQ1136" s="45">
        <v>98.48</v>
      </c>
    </row>
    <row r="1137" spans="1:95" x14ac:dyDescent="0.2">
      <c r="A1137" t="s">
        <v>1895</v>
      </c>
      <c r="B1137" t="s">
        <v>173</v>
      </c>
      <c r="C1137" t="s">
        <v>2071</v>
      </c>
      <c r="D1137" t="s">
        <v>3195</v>
      </c>
      <c r="E1137" t="s">
        <v>3196</v>
      </c>
      <c r="F1137" t="s">
        <v>406</v>
      </c>
      <c r="L1137" t="s">
        <v>104</v>
      </c>
      <c r="M1137" t="s">
        <v>3197</v>
      </c>
      <c r="P1137">
        <v>16</v>
      </c>
      <c r="Q1137">
        <v>11</v>
      </c>
      <c r="V1137" t="str">
        <f t="shared" si="33"/>
        <v>Y</v>
      </c>
      <c r="Y1137" s="44">
        <v>2266.53125</v>
      </c>
      <c r="Z1137" s="44">
        <v>1503430.9920000001</v>
      </c>
      <c r="AA1137" s="44">
        <v>3107.125</v>
      </c>
      <c r="AB1137" s="44">
        <v>1865974.5490000001</v>
      </c>
      <c r="AC1137" s="44">
        <v>0.20406250000000001</v>
      </c>
      <c r="AD1137" s="44">
        <v>4.5455590000000002E-3</v>
      </c>
      <c r="AE1137" s="44">
        <v>840.60625000000005</v>
      </c>
      <c r="AF1137" s="44">
        <v>121867.07060000001</v>
      </c>
      <c r="AG1137" s="44">
        <v>2809.5812500000002</v>
      </c>
      <c r="AH1137" s="44">
        <v>1531355.1780000001</v>
      </c>
      <c r="AI1137" s="44">
        <v>2203.1</v>
      </c>
      <c r="AJ1137" s="44">
        <v>921.6</v>
      </c>
      <c r="AK1137" s="44">
        <v>6949</v>
      </c>
      <c r="AL1137" s="44">
        <v>0.16900000000000001</v>
      </c>
      <c r="AM1137" s="44">
        <v>2067.3000000000002</v>
      </c>
      <c r="AN1137" s="44">
        <v>6027.4</v>
      </c>
      <c r="AO1137" s="44">
        <v>16</v>
      </c>
      <c r="AP1137" s="44">
        <v>4.4800000000000004</v>
      </c>
      <c r="AQ1137" s="44">
        <v>0.16900000000000001</v>
      </c>
      <c r="AR1137" s="44">
        <v>4707.3999999999996</v>
      </c>
      <c r="AS1137" s="44">
        <v>0.217</v>
      </c>
      <c r="AT1137" s="44">
        <v>6949</v>
      </c>
      <c r="AU1137" s="44">
        <v>0.318</v>
      </c>
      <c r="AV1137" s="44">
        <v>4560.3065800000004</v>
      </c>
      <c r="AW1137" s="44">
        <v>5626801.5070000002</v>
      </c>
      <c r="AX1137" s="44">
        <v>11228.68852</v>
      </c>
      <c r="AY1137" s="44">
        <v>8.1000000000000003E-2</v>
      </c>
      <c r="AZ1137" s="44">
        <v>2.3492000000000001E-3</v>
      </c>
      <c r="BA1137" s="44">
        <v>5010.6508880000001</v>
      </c>
      <c r="BB1137" s="44">
        <v>3684.6153850000001</v>
      </c>
      <c r="BC1137" s="44">
        <v>7575.5760369999998</v>
      </c>
      <c r="BD1137" s="44">
        <v>0.16300000000000001</v>
      </c>
      <c r="BE1137" s="44">
        <v>4.7303689689999997</v>
      </c>
      <c r="BF1137" s="44">
        <v>4.0096230950000002</v>
      </c>
      <c r="BG1137" s="44">
        <v>3.012048193</v>
      </c>
      <c r="BH1137" s="44">
        <v>0.847634322</v>
      </c>
      <c r="BI1137" s="44">
        <v>0.75120481900000002</v>
      </c>
      <c r="BJ1137" s="44">
        <v>3.5714285710000002</v>
      </c>
      <c r="BK1137" s="44">
        <v>2.27707638</v>
      </c>
      <c r="BL1137" s="44">
        <v>1.47618643</v>
      </c>
      <c r="BM1137" s="44">
        <v>1</v>
      </c>
      <c r="BN1137" s="44">
        <v>1.284023669</v>
      </c>
      <c r="BO1137" s="44">
        <v>0.73535663699999998</v>
      </c>
      <c r="BP1137" s="44">
        <v>2.0560018470000001</v>
      </c>
      <c r="BQ1137" s="44">
        <v>2542.9875000000002</v>
      </c>
      <c r="BR1137" s="44">
        <v>2953.125</v>
      </c>
      <c r="BS1137" s="44">
        <v>1406.2</v>
      </c>
      <c r="BT1137" s="44">
        <v>6796.9</v>
      </c>
      <c r="BU1137" s="44">
        <v>1406690.26</v>
      </c>
      <c r="BV1137" s="44">
        <v>1732829.4439999999</v>
      </c>
      <c r="BW1137" s="44">
        <v>410.15</v>
      </c>
      <c r="BX1137" s="44">
        <v>56163.64875</v>
      </c>
      <c r="BY1137" s="44">
        <v>5390.7</v>
      </c>
      <c r="BZ1137" s="44">
        <v>2189.2646140000002</v>
      </c>
      <c r="CA1137" s="44">
        <v>2045351.767</v>
      </c>
      <c r="CB1137" s="44">
        <v>5378.6885249999996</v>
      </c>
      <c r="CC1137" s="44">
        <v>2353.1</v>
      </c>
      <c r="CD1137" s="44">
        <v>3271.88</v>
      </c>
      <c r="CE1137" s="44">
        <v>3187.5166669999999</v>
      </c>
      <c r="CF1137" s="44">
        <v>375.02</v>
      </c>
      <c r="CG1137" s="44">
        <v>374.98</v>
      </c>
      <c r="CH1137" s="44">
        <v>468.73333330000003</v>
      </c>
      <c r="CI1137" s="44">
        <v>2315.62</v>
      </c>
      <c r="CJ1137" s="44">
        <v>3150.02</v>
      </c>
      <c r="CK1137" s="44">
        <v>2937.5166669999999</v>
      </c>
      <c r="CL1137" s="44">
        <v>2522.110385</v>
      </c>
      <c r="CM1137" s="44">
        <v>2257.2280129999999</v>
      </c>
      <c r="CN1137" s="44">
        <v>1855.256973</v>
      </c>
      <c r="CO1137" s="44">
        <v>98.64</v>
      </c>
      <c r="CP1137" s="44">
        <v>99.9</v>
      </c>
      <c r="CQ1137" s="44">
        <v>100.2</v>
      </c>
    </row>
    <row r="1138" spans="1:95" s="4" customFormat="1" x14ac:dyDescent="0.2">
      <c r="A1138" t="s">
        <v>1895</v>
      </c>
      <c r="B1138" t="s">
        <v>173</v>
      </c>
      <c r="C1138" t="s">
        <v>2071</v>
      </c>
      <c r="D1138" t="s">
        <v>3195</v>
      </c>
      <c r="E1138" t="s">
        <v>3196</v>
      </c>
      <c r="F1138" t="s">
        <v>406</v>
      </c>
      <c r="G1138"/>
      <c r="H1138"/>
      <c r="I1138"/>
      <c r="J1138"/>
      <c r="K1138"/>
      <c r="L1138" t="s">
        <v>104</v>
      </c>
      <c r="M1138" t="s">
        <v>3198</v>
      </c>
      <c r="N1138"/>
      <c r="O1138"/>
      <c r="P1138">
        <v>12</v>
      </c>
      <c r="Q1138">
        <v>8</v>
      </c>
      <c r="R1138"/>
      <c r="S1138"/>
      <c r="T1138"/>
      <c r="U1138"/>
      <c r="V1138" t="str">
        <f t="shared" si="33"/>
        <v>Y</v>
      </c>
      <c r="W1138"/>
      <c r="X1138"/>
      <c r="Y1138" s="44">
        <v>1799.45</v>
      </c>
      <c r="Z1138" s="44">
        <v>220763.13750000001</v>
      </c>
      <c r="AA1138" s="44">
        <v>2396.8083329999999</v>
      </c>
      <c r="AB1138" s="44">
        <v>469609.07740000001</v>
      </c>
      <c r="AC1138" s="44">
        <v>0.19175</v>
      </c>
      <c r="AD1138" s="44">
        <v>8.1191869999999999E-3</v>
      </c>
      <c r="AE1138" s="44">
        <v>597.34166670000002</v>
      </c>
      <c r="AF1138" s="44">
        <v>126115.1341</v>
      </c>
      <c r="AG1138" s="44">
        <v>2148.4499999999998</v>
      </c>
      <c r="AH1138" s="44">
        <v>352600.68420000002</v>
      </c>
      <c r="AI1138" s="44">
        <v>3750</v>
      </c>
      <c r="AJ1138" s="44">
        <v>1418.6</v>
      </c>
      <c r="AK1138" s="44">
        <v>4324.6000000000004</v>
      </c>
      <c r="AL1138" s="44">
        <v>0.32400000000000001</v>
      </c>
      <c r="AM1138" s="44">
        <v>2035</v>
      </c>
      <c r="AN1138" s="44">
        <v>2906</v>
      </c>
      <c r="AO1138" s="44">
        <v>12</v>
      </c>
      <c r="AP1138" s="44">
        <v>3.0009999999999999</v>
      </c>
      <c r="AQ1138" s="44">
        <v>6.6000000000000003E-2</v>
      </c>
      <c r="AR1138" s="44">
        <v>2105.5</v>
      </c>
      <c r="AS1138" s="44">
        <v>0.29099999999999998</v>
      </c>
      <c r="AT1138" s="44">
        <v>4324.6000000000004</v>
      </c>
      <c r="AU1138" s="44">
        <v>0.35</v>
      </c>
      <c r="AV1138" s="44">
        <v>3458.8300749999999</v>
      </c>
      <c r="AW1138" s="44">
        <v>2896958.6189999999</v>
      </c>
      <c r="AX1138" s="44">
        <v>6646.2264150000001</v>
      </c>
      <c r="AY1138" s="44">
        <v>6.3636364000000001E-2</v>
      </c>
      <c r="AZ1138" s="44">
        <v>6.702777E-3</v>
      </c>
      <c r="BA1138" s="44">
        <v>1793.82716</v>
      </c>
      <c r="BB1138" s="44">
        <v>6404.5454550000004</v>
      </c>
      <c r="BC1138" s="44">
        <v>3934.0206189999999</v>
      </c>
      <c r="BD1138" s="44">
        <v>0.26100000000000001</v>
      </c>
      <c r="BE1138" s="44">
        <v>3.6231884060000001</v>
      </c>
      <c r="BF1138" s="44">
        <v>4.2016806720000002</v>
      </c>
      <c r="BG1138" s="44">
        <v>4.2918454940000004</v>
      </c>
      <c r="BH1138" s="44">
        <v>1.159663866</v>
      </c>
      <c r="BI1138" s="44">
        <v>1.021459227</v>
      </c>
      <c r="BJ1138" s="44">
        <v>3.9986671110000001</v>
      </c>
      <c r="BK1138" s="44">
        <v>1.034643735</v>
      </c>
      <c r="BL1138" s="44">
        <v>2.05395393</v>
      </c>
      <c r="BM1138" s="44">
        <v>0.20370370400000001</v>
      </c>
      <c r="BN1138" s="44">
        <v>4.4090909089999997</v>
      </c>
      <c r="BO1138" s="44">
        <v>3.5703247199999999</v>
      </c>
      <c r="BP1138" s="44">
        <v>0.61425446100000003</v>
      </c>
      <c r="BQ1138" s="44">
        <v>1941.4</v>
      </c>
      <c r="BR1138" s="44">
        <v>2277.3416670000001</v>
      </c>
      <c r="BS1138" s="44">
        <v>1453.1</v>
      </c>
      <c r="BT1138" s="44">
        <v>3890.6</v>
      </c>
      <c r="BU1138" s="44">
        <v>229047.19330000001</v>
      </c>
      <c r="BV1138" s="44">
        <v>340738.07909999997</v>
      </c>
      <c r="BW1138" s="44">
        <v>335.95</v>
      </c>
      <c r="BX1138" s="44">
        <v>80868.262499999997</v>
      </c>
      <c r="BY1138" s="44">
        <v>2437.5</v>
      </c>
      <c r="BZ1138" s="44">
        <v>1787.051991</v>
      </c>
      <c r="CA1138" s="44">
        <v>1263320.8430000001</v>
      </c>
      <c r="CB1138" s="44">
        <v>4422.641509</v>
      </c>
      <c r="CC1138" s="44">
        <v>2179.6999999999998</v>
      </c>
      <c r="CD1138" s="44">
        <v>2132.8000000000002</v>
      </c>
      <c r="CE1138" s="44">
        <v>2519.5250000000001</v>
      </c>
      <c r="CF1138" s="44">
        <v>246.1</v>
      </c>
      <c r="CG1138" s="44">
        <v>433.6</v>
      </c>
      <c r="CH1138" s="44">
        <v>328.15</v>
      </c>
      <c r="CI1138" s="44">
        <v>2062.5250000000001</v>
      </c>
      <c r="CJ1138" s="44">
        <v>2015.625</v>
      </c>
      <c r="CK1138" s="44">
        <v>2367.1999999999998</v>
      </c>
      <c r="CL1138" s="44">
        <v>1324.916471</v>
      </c>
      <c r="CM1138" s="44">
        <v>2021.614341</v>
      </c>
      <c r="CN1138" s="44">
        <v>2014.6251600000001</v>
      </c>
      <c r="CO1138" s="44">
        <v>94.674999999999997</v>
      </c>
      <c r="CP1138" s="44">
        <v>98.924999999999997</v>
      </c>
      <c r="CQ1138" s="44">
        <v>103.47499999999999</v>
      </c>
    </row>
    <row r="1139" spans="1:95" x14ac:dyDescent="0.2">
      <c r="A1139" t="s">
        <v>1895</v>
      </c>
      <c r="B1139" t="s">
        <v>173</v>
      </c>
      <c r="C1139" t="s">
        <v>2071</v>
      </c>
      <c r="D1139" t="s">
        <v>3195</v>
      </c>
      <c r="E1139" t="s">
        <v>3196</v>
      </c>
      <c r="F1139" t="s">
        <v>406</v>
      </c>
      <c r="L1139" t="s">
        <v>104</v>
      </c>
      <c r="M1139" t="s">
        <v>3199</v>
      </c>
      <c r="P1139">
        <v>8</v>
      </c>
      <c r="Q1139">
        <v>7</v>
      </c>
      <c r="V1139" t="str">
        <f t="shared" si="33"/>
        <v>Y</v>
      </c>
      <c r="Y1139" s="44">
        <v>1798.9749999999999</v>
      </c>
      <c r="Z1139" s="44">
        <v>509832.60190000001</v>
      </c>
      <c r="AA1139" s="44">
        <v>3237.2125000000001</v>
      </c>
      <c r="AB1139" s="44">
        <v>2306356.6310000001</v>
      </c>
      <c r="AC1139" s="44">
        <v>0.19112499999999999</v>
      </c>
      <c r="AD1139" s="44">
        <v>6.6086089999999997E-3</v>
      </c>
      <c r="AE1139" s="44">
        <v>1438.25</v>
      </c>
      <c r="AF1139" s="44">
        <v>739273.53500000003</v>
      </c>
      <c r="AG1139" s="44">
        <v>2476.3249999999998</v>
      </c>
      <c r="AH1139" s="44">
        <v>446065.87190000003</v>
      </c>
      <c r="AI1139" s="44">
        <v>2670.1</v>
      </c>
      <c r="AJ1139" s="44">
        <v>1146.9000000000001</v>
      </c>
      <c r="AK1139" s="44">
        <v>6585.4</v>
      </c>
      <c r="AL1139" s="44">
        <v>0.314</v>
      </c>
      <c r="AM1139" s="44">
        <v>2108.8000000000002</v>
      </c>
      <c r="AN1139" s="44">
        <v>5438.5</v>
      </c>
      <c r="AO1139" s="44">
        <v>8</v>
      </c>
      <c r="AP1139" s="44">
        <v>2.4350000000000001</v>
      </c>
      <c r="AQ1139" s="44">
        <v>0.16400000000000001</v>
      </c>
      <c r="AR1139" s="44">
        <v>3773.7</v>
      </c>
      <c r="AS1139" s="44">
        <v>0.311</v>
      </c>
      <c r="AT1139" s="44">
        <v>4439.6000000000004</v>
      </c>
      <c r="AU1139" s="44">
        <v>0.314</v>
      </c>
      <c r="AV1139" s="44">
        <v>8216.7419239999999</v>
      </c>
      <c r="AW1139" s="44">
        <v>24044595.329999998</v>
      </c>
      <c r="AX1139" s="44">
        <v>19329.775280000002</v>
      </c>
      <c r="AY1139" s="44">
        <v>0.12942857099999999</v>
      </c>
      <c r="AZ1139" s="44">
        <v>1.5110245E-2</v>
      </c>
      <c r="BA1139" s="44">
        <v>3063.3757959999998</v>
      </c>
      <c r="BB1139" s="44">
        <v>9475</v>
      </c>
      <c r="BC1139" s="44">
        <v>5828.9389069999997</v>
      </c>
      <c r="BD1139" s="44">
        <v>0.42</v>
      </c>
      <c r="BE1139" s="44">
        <v>4.0871934599999999</v>
      </c>
      <c r="BF1139" s="44">
        <v>4.5454545450000001</v>
      </c>
      <c r="BG1139" s="44">
        <v>2.3837902259999999</v>
      </c>
      <c r="BH1139" s="44">
        <v>1.1121212119999999</v>
      </c>
      <c r="BI1139" s="44">
        <v>0.52443384999999998</v>
      </c>
      <c r="BJ1139" s="44">
        <v>3.2854209449999998</v>
      </c>
      <c r="BK1139" s="44">
        <v>1.7895011380000001</v>
      </c>
      <c r="BL1139" s="44">
        <v>1.176458118</v>
      </c>
      <c r="BM1139" s="44">
        <v>0.52229299399999995</v>
      </c>
      <c r="BN1139" s="44">
        <v>1.8963414629999999</v>
      </c>
      <c r="BO1139" s="44">
        <v>3.0929930350000001</v>
      </c>
      <c r="BP1139" s="44">
        <v>0.61519144100000001</v>
      </c>
      <c r="BQ1139" s="44">
        <v>2212.5374999999999</v>
      </c>
      <c r="BR1139" s="44">
        <v>3041.5625</v>
      </c>
      <c r="BS1139" s="44">
        <v>1507.3</v>
      </c>
      <c r="BT1139" s="44">
        <v>6416.9</v>
      </c>
      <c r="BU1139" s="44">
        <v>568921.20979999995</v>
      </c>
      <c r="BV1139" s="44">
        <v>2113396.6719999998</v>
      </c>
      <c r="BW1139" s="44">
        <v>829.02499999999998</v>
      </c>
      <c r="BX1139" s="44">
        <v>549337.04689999996</v>
      </c>
      <c r="BY1139" s="44">
        <v>4909.6000000000004</v>
      </c>
      <c r="BZ1139" s="44">
        <v>4693.6987079999999</v>
      </c>
      <c r="CA1139" s="44">
        <v>18093092.170000002</v>
      </c>
      <c r="CB1139" s="44">
        <v>15000.561799999999</v>
      </c>
      <c r="CC1139" s="44">
        <v>1966.7</v>
      </c>
      <c r="CD1139" s="44">
        <v>4062.6</v>
      </c>
      <c r="CE1139" s="44">
        <v>3122.3</v>
      </c>
      <c r="CF1139" s="44">
        <v>301.46666670000002</v>
      </c>
      <c r="CG1139" s="44">
        <v>1349.4</v>
      </c>
      <c r="CH1139" s="44">
        <v>839.8</v>
      </c>
      <c r="CI1139" s="44">
        <v>1909.2666670000001</v>
      </c>
      <c r="CJ1139" s="44">
        <v>2928.5333329999999</v>
      </c>
      <c r="CK1139" s="44">
        <v>2648.6</v>
      </c>
      <c r="CL1139" s="44">
        <v>1385.1316790000001</v>
      </c>
      <c r="CM1139" s="44">
        <v>7942.917203</v>
      </c>
      <c r="CN1139" s="44">
        <v>4782.7215079999996</v>
      </c>
      <c r="CO1139" s="44">
        <v>91.833333330000002</v>
      </c>
      <c r="CP1139" s="44">
        <v>96.266666670000006</v>
      </c>
      <c r="CQ1139" s="44">
        <v>86.65</v>
      </c>
    </row>
    <row r="1140" spans="1:95" x14ac:dyDescent="0.2">
      <c r="A1140" t="s">
        <v>1895</v>
      </c>
      <c r="B1140" t="s">
        <v>173</v>
      </c>
      <c r="C1140" t="s">
        <v>2071</v>
      </c>
      <c r="D1140" t="s">
        <v>3195</v>
      </c>
      <c r="E1140" t="s">
        <v>3196</v>
      </c>
      <c r="F1140" t="s">
        <v>406</v>
      </c>
      <c r="L1140" t="s">
        <v>104</v>
      </c>
      <c r="M1140" t="s">
        <v>3200</v>
      </c>
      <c r="P1140">
        <v>11</v>
      </c>
      <c r="Q1140">
        <v>7</v>
      </c>
      <c r="V1140" t="str">
        <f t="shared" si="33"/>
        <v>Y</v>
      </c>
      <c r="Y1140" s="44">
        <v>2554.1454549999999</v>
      </c>
      <c r="Z1140" s="44">
        <v>1224599.693</v>
      </c>
      <c r="AA1140" s="44">
        <v>4035.5</v>
      </c>
      <c r="AB1140" s="44">
        <v>4530712.6359999999</v>
      </c>
      <c r="AC1140" s="44">
        <v>0.13090909100000001</v>
      </c>
      <c r="AD1140" s="44">
        <v>1.9857189999999999E-3</v>
      </c>
      <c r="AE1140" s="44">
        <v>1481.3545449999999</v>
      </c>
      <c r="AF1140" s="44">
        <v>1287668.5519999999</v>
      </c>
      <c r="AG1140" s="44">
        <v>3539.2636360000001</v>
      </c>
      <c r="AH1140" s="44">
        <v>3255762.7659999998</v>
      </c>
      <c r="AI1140" s="44">
        <v>2282.5</v>
      </c>
      <c r="AJ1140" s="44">
        <v>1528.6</v>
      </c>
      <c r="AK1140" s="44">
        <v>7337.3</v>
      </c>
      <c r="AL1140" s="44">
        <v>0.2</v>
      </c>
      <c r="AM1140" s="44">
        <v>2384.6</v>
      </c>
      <c r="AN1140" s="44">
        <v>5808.7</v>
      </c>
      <c r="AO1140" s="44">
        <v>11</v>
      </c>
      <c r="AP1140" s="44">
        <v>2.129</v>
      </c>
      <c r="AQ1140" s="44">
        <v>0.16700000000000001</v>
      </c>
      <c r="AR1140" s="44">
        <v>2048.3000000000002</v>
      </c>
      <c r="AS1140" s="44">
        <v>0.193</v>
      </c>
      <c r="AT1140" s="44">
        <v>3210.1</v>
      </c>
      <c r="AU1140" s="44">
        <v>0.2</v>
      </c>
      <c r="AV1140" s="44">
        <v>15326.85505</v>
      </c>
      <c r="AW1140" s="44">
        <v>229610068.80000001</v>
      </c>
      <c r="AX1140" s="44">
        <v>46366.666669999999</v>
      </c>
      <c r="AY1140" s="44">
        <v>6.8900000000000003E-2</v>
      </c>
      <c r="AZ1140" s="44">
        <v>5.2834900000000001E-3</v>
      </c>
      <c r="BA1140" s="44">
        <v>3668.5</v>
      </c>
      <c r="BB1140" s="44">
        <v>2929.3413169999999</v>
      </c>
      <c r="BC1140" s="44">
        <v>7286.5284970000002</v>
      </c>
      <c r="BD1140" s="44">
        <v>0.216</v>
      </c>
      <c r="BE1140" s="44">
        <v>5.5788005580000002</v>
      </c>
      <c r="BF1140" s="44">
        <v>5.2910052910000003</v>
      </c>
      <c r="BG1140" s="44">
        <v>5.2083333329999997</v>
      </c>
      <c r="BH1140" s="44">
        <v>0.94841269800000005</v>
      </c>
      <c r="BI1140" s="44">
        <v>0.984375</v>
      </c>
      <c r="BJ1140" s="44">
        <v>5.1667449510000001</v>
      </c>
      <c r="BK1140" s="44">
        <v>0.85897005800000004</v>
      </c>
      <c r="BL1140" s="44">
        <v>1.56720207</v>
      </c>
      <c r="BM1140" s="44">
        <v>0.83499999999999996</v>
      </c>
      <c r="BN1140" s="44">
        <v>1.1556886230000001</v>
      </c>
      <c r="BO1140" s="44">
        <v>0.79851201199999999</v>
      </c>
      <c r="BP1140" s="44">
        <v>2.4874289840000001</v>
      </c>
      <c r="BQ1140" s="44">
        <v>2948.1</v>
      </c>
      <c r="BR1140" s="44">
        <v>3899.463636</v>
      </c>
      <c r="BS1140" s="44">
        <v>1722.7</v>
      </c>
      <c r="BT1140" s="44">
        <v>7192.1</v>
      </c>
      <c r="BU1140" s="44">
        <v>1426893.9839999999</v>
      </c>
      <c r="BV1140" s="44">
        <v>4284827.0990000004</v>
      </c>
      <c r="BW1140" s="44">
        <v>951.39090910000004</v>
      </c>
      <c r="BX1140" s="44">
        <v>829067.52630000003</v>
      </c>
      <c r="BY1140" s="44">
        <v>5469.4</v>
      </c>
      <c r="BZ1140" s="44">
        <v>10427.80529</v>
      </c>
      <c r="CA1140" s="44">
        <v>148138346.69999999</v>
      </c>
      <c r="CB1140" s="44">
        <v>37325</v>
      </c>
      <c r="CC1140" s="44">
        <v>2293.3000000000002</v>
      </c>
      <c r="CD1140" s="44">
        <v>4112.8249999999998</v>
      </c>
      <c r="CE1140" s="44">
        <v>5756.5333330000003</v>
      </c>
      <c r="CF1140" s="44">
        <v>312.22500000000002</v>
      </c>
      <c r="CG1140" s="44">
        <v>872.125</v>
      </c>
      <c r="CH1140" s="44">
        <v>1909.3</v>
      </c>
      <c r="CI1140" s="44">
        <v>2153.3249999999998</v>
      </c>
      <c r="CJ1140" s="44">
        <v>3875.95</v>
      </c>
      <c r="CK1140" s="44">
        <v>4938.2666669999999</v>
      </c>
      <c r="CL1140" s="44">
        <v>2164.5214510000001</v>
      </c>
      <c r="CM1140" s="44">
        <v>13072.65833</v>
      </c>
      <c r="CN1140" s="44">
        <v>17919.046350000001</v>
      </c>
      <c r="CO1140" s="44">
        <v>101.15</v>
      </c>
      <c r="CP1140" s="44">
        <v>95.55</v>
      </c>
      <c r="CQ1140" s="44">
        <v>97.866666670000001</v>
      </c>
    </row>
    <row r="1141" spans="1:95" x14ac:dyDescent="0.2">
      <c r="A1141" t="s">
        <v>1895</v>
      </c>
      <c r="B1141" t="s">
        <v>173</v>
      </c>
      <c r="C1141" t="s">
        <v>2071</v>
      </c>
      <c r="D1141" t="s">
        <v>4344</v>
      </c>
      <c r="E1141" t="s">
        <v>3196</v>
      </c>
      <c r="F1141" t="s">
        <v>406</v>
      </c>
      <c r="L1141" t="s">
        <v>104</v>
      </c>
      <c r="M1141" t="s">
        <v>3201</v>
      </c>
      <c r="P1141">
        <v>6</v>
      </c>
      <c r="Q1141">
        <v>6</v>
      </c>
      <c r="V1141" t="str">
        <f t="shared" si="33"/>
        <v>Y</v>
      </c>
      <c r="Y1141" s="44">
        <v>1571.8166670000001</v>
      </c>
      <c r="Z1141" s="44">
        <v>26478.774720000001</v>
      </c>
      <c r="AA1141" s="44">
        <v>2507.0500000000002</v>
      </c>
      <c r="AB1141" s="44">
        <v>348403.41580000002</v>
      </c>
      <c r="AC1141" s="44">
        <v>0.179166667</v>
      </c>
      <c r="AD1141" s="44">
        <v>6.5331390000000003E-3</v>
      </c>
      <c r="AE1141" s="44">
        <v>935.25</v>
      </c>
      <c r="AF1141" s="44">
        <v>315245.7892</v>
      </c>
      <c r="AG1141" s="44">
        <v>2140.6166669999998</v>
      </c>
      <c r="AH1141" s="44">
        <v>102308.72470000001</v>
      </c>
      <c r="AI1141" s="44">
        <v>2109.4</v>
      </c>
      <c r="AJ1141" s="44">
        <v>1399.6</v>
      </c>
      <c r="AK1141" s="44">
        <v>3649.4</v>
      </c>
      <c r="AL1141" s="44">
        <v>0.252</v>
      </c>
      <c r="AM1141" s="44">
        <v>1962</v>
      </c>
      <c r="AN1141" s="44">
        <v>2249.8000000000002</v>
      </c>
      <c r="AO1141" s="44">
        <v>6</v>
      </c>
      <c r="AP1141" s="44">
        <v>1.5069999999999999</v>
      </c>
      <c r="AQ1141" s="44">
        <v>7.0000000000000007E-2</v>
      </c>
      <c r="AR1141" s="44">
        <v>2393.6999999999998</v>
      </c>
      <c r="AS1141" s="44">
        <v>0.245</v>
      </c>
      <c r="AT1141" s="44">
        <v>2616.1</v>
      </c>
      <c r="AU1141" s="44">
        <v>0.252</v>
      </c>
      <c r="AV1141" s="44">
        <v>6211.7656049999996</v>
      </c>
      <c r="AW1141" s="44">
        <v>11581823.43</v>
      </c>
      <c r="AX1141" s="44">
        <v>11398.57143</v>
      </c>
      <c r="AY1141" s="44">
        <v>8.6400000000000005E-2</v>
      </c>
      <c r="AZ1141" s="44">
        <v>3.2786400000000002E-3</v>
      </c>
      <c r="BA1141" s="44">
        <v>2232.1428569999998</v>
      </c>
      <c r="BB1141" s="44">
        <v>11398.57143</v>
      </c>
      <c r="BC1141" s="44">
        <v>2936.3265310000002</v>
      </c>
      <c r="BD1141" s="44">
        <v>0.156</v>
      </c>
      <c r="BE1141" s="44">
        <v>5.3191489360000004</v>
      </c>
      <c r="BF1141" s="44">
        <v>5.3191489360000004</v>
      </c>
      <c r="BG1141" s="44">
        <v>3.3277870219999999</v>
      </c>
      <c r="BH1141" s="44">
        <v>1</v>
      </c>
      <c r="BI1141" s="44">
        <v>0.62562395999999998</v>
      </c>
      <c r="BJ1141" s="44">
        <v>3.9814200400000002</v>
      </c>
      <c r="BK1141" s="44">
        <v>1.2200305810000001</v>
      </c>
      <c r="BL1141" s="44">
        <v>1.0929105569999999</v>
      </c>
      <c r="BM1141" s="44">
        <v>0.27777777799999998</v>
      </c>
      <c r="BN1141" s="44">
        <v>3.5</v>
      </c>
      <c r="BO1141" s="44">
        <v>5.10656</v>
      </c>
      <c r="BP1141" s="44">
        <v>0.25760478399999998</v>
      </c>
      <c r="BQ1141" s="44">
        <v>1851.55</v>
      </c>
      <c r="BR1141" s="44">
        <v>2281.2333330000001</v>
      </c>
      <c r="BS1141" s="44">
        <v>1687.5</v>
      </c>
      <c r="BT1141" s="44">
        <v>2812.5</v>
      </c>
      <c r="BU1141" s="44">
        <v>33509.669170000001</v>
      </c>
      <c r="BV1141" s="44">
        <v>127932.2922</v>
      </c>
      <c r="BW1141" s="44">
        <v>429.7</v>
      </c>
      <c r="BX1141" s="44">
        <v>125545.9967</v>
      </c>
      <c r="BY1141" s="44">
        <v>1125</v>
      </c>
      <c r="BZ1141" s="44">
        <v>2465.9150960000002</v>
      </c>
      <c r="CA1141" s="44">
        <v>2271731.31</v>
      </c>
      <c r="CB1141" s="44">
        <v>5184.3317969999998</v>
      </c>
      <c r="CC1141" s="44">
        <v>1851.55</v>
      </c>
      <c r="CD1141" s="44">
        <v>2296.85</v>
      </c>
      <c r="CE1141" s="44">
        <v>2695.3</v>
      </c>
      <c r="CF1141" s="44">
        <v>117.2</v>
      </c>
      <c r="CG1141" s="44">
        <v>421.9</v>
      </c>
      <c r="CH1141" s="44">
        <v>750</v>
      </c>
      <c r="CI1141" s="44">
        <v>1804.65</v>
      </c>
      <c r="CJ1141" s="44">
        <v>2062.5</v>
      </c>
      <c r="CK1141" s="44">
        <v>2554.6999999999998</v>
      </c>
      <c r="CL1141" s="44">
        <v>1035.4198670000001</v>
      </c>
      <c r="CM1141" s="44">
        <v>3004.8534</v>
      </c>
      <c r="CN1141" s="44">
        <v>3357.472021</v>
      </c>
      <c r="CO1141" s="44">
        <v>101.4</v>
      </c>
      <c r="CP1141" s="44">
        <v>106.05</v>
      </c>
      <c r="CQ1141" s="44">
        <v>101.6</v>
      </c>
    </row>
    <row r="1142" spans="1:95" s="2" customFormat="1" x14ac:dyDescent="0.2">
      <c r="A1142" s="2" t="s">
        <v>108</v>
      </c>
      <c r="B1142" s="2" t="s">
        <v>173</v>
      </c>
      <c r="C1142" s="2" t="s">
        <v>2071</v>
      </c>
      <c r="D1142" s="2" t="s">
        <v>4344</v>
      </c>
      <c r="E1142" s="2" t="s">
        <v>3196</v>
      </c>
      <c r="F1142" s="2" t="s">
        <v>406</v>
      </c>
      <c r="L1142" s="2" t="s">
        <v>104</v>
      </c>
      <c r="M1142" s="2" t="s">
        <v>3202</v>
      </c>
      <c r="P1142" s="2">
        <v>10</v>
      </c>
      <c r="Q1142" s="2">
        <v>10</v>
      </c>
      <c r="V1142" s="2" t="str">
        <f t="shared" si="33"/>
        <v>Y</v>
      </c>
      <c r="Y1142" s="45">
        <v>1956.9</v>
      </c>
      <c r="Z1142" s="45">
        <v>85670.358000000124</v>
      </c>
      <c r="AA1142" s="45">
        <v>2724.58</v>
      </c>
      <c r="AB1142" s="45">
        <v>68260.651600000012</v>
      </c>
      <c r="AC1142" s="45">
        <v>0.12520000000000003</v>
      </c>
      <c r="AD1142" s="45">
        <v>4.3375599999999981E-3</v>
      </c>
      <c r="AE1142" s="45">
        <v>767.68999999999994</v>
      </c>
      <c r="AF1142" s="45">
        <v>48943.994900000172</v>
      </c>
      <c r="AG1142" s="45">
        <v>2592.61</v>
      </c>
      <c r="AH1142" s="45">
        <v>95992.384899998899</v>
      </c>
      <c r="AI1142" s="45">
        <v>3186.9</v>
      </c>
      <c r="AJ1142" s="45">
        <v>1612</v>
      </c>
      <c r="AK1142" s="45">
        <v>3250.5</v>
      </c>
      <c r="AL1142" s="45">
        <v>0.185</v>
      </c>
      <c r="AM1142" s="45">
        <v>2603</v>
      </c>
      <c r="AN1142" s="45">
        <v>1638.5</v>
      </c>
      <c r="AO1142" s="45">
        <v>10</v>
      </c>
      <c r="AP1142" s="45">
        <v>2.339</v>
      </c>
      <c r="AQ1142" s="45">
        <v>0.17899999999999999</v>
      </c>
      <c r="AR1142" s="45">
        <v>2418</v>
      </c>
      <c r="AS1142" s="45">
        <v>0.27700000000000002</v>
      </c>
      <c r="AT1142" s="45">
        <v>2788</v>
      </c>
      <c r="AU1142" s="45">
        <v>0.27700000000000002</v>
      </c>
      <c r="AV1142" s="45">
        <v>7267.9850776498906</v>
      </c>
      <c r="AW1142" s="45">
        <v>9201676.8749153893</v>
      </c>
      <c r="AX1142" s="45">
        <v>12252.727272727272</v>
      </c>
      <c r="AY1142" s="45">
        <v>0.12077777777777775</v>
      </c>
      <c r="AZ1142" s="45">
        <v>7.5832839506172738E-3</v>
      </c>
      <c r="BA1142" s="45">
        <v>2785.4054054054054</v>
      </c>
      <c r="BB1142" s="45">
        <v>4502.7932960893859</v>
      </c>
      <c r="BC1142" s="45">
        <v>4150.1805054151619</v>
      </c>
      <c r="BD1142" s="45">
        <v>0.24199999999999983</v>
      </c>
      <c r="BE1142" s="45">
        <v>3.7783375314861458</v>
      </c>
      <c r="BF1142" s="45">
        <v>5.5045871559633035</v>
      </c>
      <c r="BG1142" s="45">
        <v>4.319654427645788</v>
      </c>
      <c r="BH1142" s="45">
        <v>1.4568807339449545</v>
      </c>
      <c r="BI1142" s="45">
        <v>0.78473722102231802</v>
      </c>
      <c r="BJ1142" s="45">
        <v>4.2753313381787086</v>
      </c>
      <c r="BK1142" s="45">
        <v>0.9289281598155974</v>
      </c>
      <c r="BL1142" s="45">
        <v>1.1530190239867659</v>
      </c>
      <c r="BM1142" s="45">
        <v>0.96756756756756757</v>
      </c>
      <c r="BN1142" s="45">
        <v>1.5474860335195533</v>
      </c>
      <c r="BO1142" s="45">
        <v>1.6165665821396009</v>
      </c>
      <c r="BP1142" s="45">
        <v>0.92169021150038943</v>
      </c>
      <c r="BQ1142" s="45">
        <v>2196.41</v>
      </c>
      <c r="BR1142" s="45">
        <v>2670.1100000000006</v>
      </c>
      <c r="BS1142" s="45">
        <v>1851.9</v>
      </c>
      <c r="BT1142" s="45">
        <v>3186.9</v>
      </c>
      <c r="BU1142" s="45">
        <v>60838.270900000927</v>
      </c>
      <c r="BV1142" s="45">
        <v>73811.386899997</v>
      </c>
      <c r="BW1142" s="45">
        <v>473.7299999999999</v>
      </c>
      <c r="BX1142" s="45">
        <v>35979.042100000086</v>
      </c>
      <c r="BY1142" s="45">
        <v>1335</v>
      </c>
      <c r="BZ1142" s="45">
        <v>4409.5547302270097</v>
      </c>
      <c r="CA1142" s="45">
        <v>5489997.8147382066</v>
      </c>
      <c r="CB1142" s="45">
        <v>9453.6585365853662</v>
      </c>
      <c r="CC1142" s="45">
        <v>2727.5333333333333</v>
      </c>
      <c r="CD1142" s="45">
        <v>2641.4</v>
      </c>
      <c r="CE1142" s="45">
        <v>2648.5749999999998</v>
      </c>
      <c r="CF1142" s="45">
        <v>545.50000000000011</v>
      </c>
      <c r="CG1142" s="45">
        <v>315.83333333333331</v>
      </c>
      <c r="CH1142" s="45">
        <v>538.32500000000005</v>
      </c>
      <c r="CI1142" s="45">
        <v>2670.1333333333332</v>
      </c>
      <c r="CJ1142" s="45">
        <v>2526.5666666666671</v>
      </c>
      <c r="CK1142" s="45">
        <v>2584</v>
      </c>
      <c r="CL1142" s="45">
        <v>5133.3377279718743</v>
      </c>
      <c r="CM1142" s="45">
        <v>2777.3457338750636</v>
      </c>
      <c r="CN1142" s="45">
        <v>5090.8742291823219</v>
      </c>
      <c r="CO1142" s="45">
        <v>96.766666666666666</v>
      </c>
      <c r="CP1142" s="45">
        <v>101.86666666666667</v>
      </c>
      <c r="CQ1142" s="45">
        <v>102.3</v>
      </c>
    </row>
    <row r="1143" spans="1:95" s="25" customFormat="1" x14ac:dyDescent="0.2">
      <c r="A1143" s="25" t="s">
        <v>1895</v>
      </c>
      <c r="B1143" s="25" t="s">
        <v>173</v>
      </c>
      <c r="C1143" s="25" t="s">
        <v>3203</v>
      </c>
      <c r="D1143" s="25" t="s">
        <v>4345</v>
      </c>
      <c r="E1143" s="25" t="s">
        <v>3204</v>
      </c>
      <c r="F1143" s="25" t="s">
        <v>3205</v>
      </c>
      <c r="G1143" s="25" t="s">
        <v>3206</v>
      </c>
      <c r="J1143" s="25" t="s">
        <v>552</v>
      </c>
      <c r="L1143" s="25" t="s">
        <v>104</v>
      </c>
      <c r="M1143" s="25" t="s">
        <v>3207</v>
      </c>
      <c r="O1143" s="25" t="s">
        <v>3208</v>
      </c>
      <c r="P1143" s="25">
        <v>32</v>
      </c>
      <c r="Q1143" s="25">
        <v>3</v>
      </c>
      <c r="V1143" s="25" t="str">
        <f t="shared" si="33"/>
        <v>Y</v>
      </c>
      <c r="X1143" s="25" t="s">
        <v>3209</v>
      </c>
      <c r="Y1143" s="53">
        <v>3693.8468750000002</v>
      </c>
      <c r="Z1143" s="53">
        <v>1397125.3319999999</v>
      </c>
      <c r="AA1143" s="53">
        <v>5974.6218749999998</v>
      </c>
      <c r="AB1143" s="53">
        <v>154188.00169999999</v>
      </c>
      <c r="AC1143" s="53">
        <v>3.6999999999999998E-2</v>
      </c>
      <c r="AD1143" s="53">
        <v>3.1100000000000002E-4</v>
      </c>
      <c r="AE1143" s="53">
        <v>2280.7718749999999</v>
      </c>
      <c r="AF1143" s="53">
        <v>1038042.083</v>
      </c>
      <c r="AG1143" s="53">
        <v>4783.0531250000004</v>
      </c>
      <c r="AH1143" s="53">
        <v>556765.55870000005</v>
      </c>
      <c r="AI1143" s="53">
        <v>5727.8</v>
      </c>
      <c r="AJ1143" s="53">
        <v>2439.6</v>
      </c>
      <c r="AK1143" s="53">
        <v>6824.8</v>
      </c>
      <c r="AL1143" s="53">
        <v>3.3000000000000002E-2</v>
      </c>
      <c r="AM1143" s="53">
        <v>6763.8</v>
      </c>
      <c r="AN1143" s="53">
        <v>4385.2</v>
      </c>
      <c r="AO1143" s="53">
        <v>32</v>
      </c>
      <c r="AP1143" s="53">
        <v>2.5419999999999998</v>
      </c>
      <c r="AQ1143" s="53">
        <v>3.3000000000000002E-2</v>
      </c>
      <c r="AR1143" s="53">
        <v>5525.4</v>
      </c>
      <c r="AS1143" s="53">
        <v>2.3E-2</v>
      </c>
      <c r="AT1143" s="53">
        <v>5830</v>
      </c>
      <c r="AU1143" s="53">
        <v>0.126</v>
      </c>
      <c r="AV1143" s="53">
        <v>70378.961639999994</v>
      </c>
      <c r="AW1143" s="53">
        <v>1599553858</v>
      </c>
      <c r="AX1143" s="53">
        <v>151821.73910000001</v>
      </c>
      <c r="AY1143" s="53">
        <v>4.3806452000000003E-2</v>
      </c>
      <c r="AZ1143" s="53">
        <v>1.13446E-4</v>
      </c>
      <c r="BA1143" s="53">
        <v>60290.909090000001</v>
      </c>
      <c r="BB1143" s="53">
        <v>76284.848480000001</v>
      </c>
      <c r="BC1143" s="53">
        <v>140347.82610000001</v>
      </c>
      <c r="BD1143" s="53">
        <v>7.2999999999999995E-2</v>
      </c>
      <c r="BE1143" s="53" t="e">
        <v>#DIV/0!</v>
      </c>
      <c r="BF1143" s="53" t="e">
        <v>#DIV/0!</v>
      </c>
      <c r="BG1143" s="53" t="e">
        <v>#DIV/0!</v>
      </c>
      <c r="BH1143" s="53" t="e">
        <v>#DIV/0!</v>
      </c>
      <c r="BI1143" s="53" t="e">
        <v>#DIV/0!</v>
      </c>
      <c r="BJ1143" s="53">
        <v>12.588512980000001</v>
      </c>
      <c r="BK1143" s="53">
        <v>0.81690765499999995</v>
      </c>
      <c r="BL1143" s="53">
        <v>1.0551272309999999</v>
      </c>
      <c r="BM1143" s="53">
        <v>1</v>
      </c>
      <c r="BN1143" s="53">
        <v>0.696969697</v>
      </c>
      <c r="BO1143" s="53">
        <v>1.265279453</v>
      </c>
      <c r="BP1143" s="53">
        <v>1.8397863910000001</v>
      </c>
      <c r="BQ1143" s="53">
        <v>4430.4562500000002</v>
      </c>
      <c r="BR1143" s="53">
        <v>5620.1687499999998</v>
      </c>
      <c r="BS1143" s="53">
        <v>3273</v>
      </c>
      <c r="BT1143" s="53">
        <v>6718.4</v>
      </c>
      <c r="BU1143" s="53">
        <v>511772.93180000002</v>
      </c>
      <c r="BV1143" s="53">
        <v>217695.2715</v>
      </c>
      <c r="BW1143" s="53">
        <v>1189.7093749999999</v>
      </c>
      <c r="BX1143" s="53">
        <v>190668.28020000001</v>
      </c>
      <c r="BY1143" s="53">
        <v>3445.4</v>
      </c>
      <c r="BZ1143" s="53">
        <v>36413.254569999997</v>
      </c>
      <c r="CA1143" s="53">
        <v>310682544.89999998</v>
      </c>
      <c r="CB1143" s="53">
        <v>78643.478260000004</v>
      </c>
      <c r="CC1143" s="53">
        <v>0</v>
      </c>
      <c r="CD1143" s="53">
        <v>0</v>
      </c>
      <c r="CE1143" s="53">
        <v>0</v>
      </c>
      <c r="CF1143" s="53">
        <v>0</v>
      </c>
      <c r="CG1143" s="53">
        <v>0</v>
      </c>
      <c r="CH1143" s="53">
        <v>0</v>
      </c>
      <c r="CI1143" s="53">
        <v>0</v>
      </c>
      <c r="CJ1143" s="53">
        <v>0</v>
      </c>
      <c r="CK1143" s="53">
        <v>0</v>
      </c>
      <c r="CL1143" s="53">
        <v>0</v>
      </c>
      <c r="CM1143" s="53">
        <v>0</v>
      </c>
      <c r="CN1143" s="53">
        <v>0</v>
      </c>
      <c r="CO1143" s="53">
        <v>0</v>
      </c>
      <c r="CP1143" s="53">
        <v>0</v>
      </c>
      <c r="CQ1143" s="53">
        <v>0</v>
      </c>
    </row>
    <row r="1144" spans="1:95" s="25" customFormat="1" x14ac:dyDescent="0.2">
      <c r="A1144" s="25" t="s">
        <v>1895</v>
      </c>
      <c r="B1144" s="25" t="s">
        <v>173</v>
      </c>
      <c r="C1144" s="25" t="s">
        <v>3203</v>
      </c>
      <c r="D1144" s="25" t="s">
        <v>3210</v>
      </c>
      <c r="E1144" s="25" t="s">
        <v>3204</v>
      </c>
      <c r="L1144" s="25" t="s">
        <v>104</v>
      </c>
      <c r="M1144" s="25" t="s">
        <v>3211</v>
      </c>
      <c r="P1144" s="25">
        <v>21</v>
      </c>
      <c r="Q1144" s="25">
        <v>5</v>
      </c>
      <c r="V1144" s="25" t="str">
        <f t="shared" si="33"/>
        <v>Y</v>
      </c>
      <c r="Y1144" s="53">
        <v>3160.6761900000001</v>
      </c>
      <c r="Z1144" s="53">
        <v>94384.450389999998</v>
      </c>
      <c r="AA1144" s="53">
        <v>5105.7809520000001</v>
      </c>
      <c r="AB1144" s="53">
        <v>110868.8796</v>
      </c>
      <c r="AC1144" s="53">
        <v>4.6285713999999999E-2</v>
      </c>
      <c r="AD1144" s="53">
        <v>8.4725200000000005E-4</v>
      </c>
      <c r="AE1144" s="53">
        <v>1945.114286</v>
      </c>
      <c r="AF1144" s="53">
        <v>36849.12313</v>
      </c>
      <c r="AG1144" s="53">
        <v>4394.3523809999997</v>
      </c>
      <c r="AH1144" s="53">
        <v>95184.489159999997</v>
      </c>
      <c r="AI1144" s="53">
        <v>4687.5</v>
      </c>
      <c r="AJ1144" s="53">
        <v>2945.1</v>
      </c>
      <c r="AK1144" s="53">
        <v>6051.2</v>
      </c>
      <c r="AL1144" s="53">
        <v>6.0999999999999999E-2</v>
      </c>
      <c r="AM1144" s="53">
        <v>6051.2</v>
      </c>
      <c r="AN1144" s="53">
        <v>3106.1</v>
      </c>
      <c r="AO1144" s="53">
        <v>21</v>
      </c>
      <c r="AP1144" s="53">
        <v>1.8680000000000001</v>
      </c>
      <c r="AQ1144" s="53">
        <v>3.3000000000000002E-2</v>
      </c>
      <c r="AR1144" s="53">
        <v>5056.5</v>
      </c>
      <c r="AS1144" s="53">
        <v>0.03</v>
      </c>
      <c r="AT1144" s="53">
        <v>4589.5</v>
      </c>
      <c r="AU1144" s="53">
        <v>0.16600000000000001</v>
      </c>
      <c r="AV1144" s="53">
        <v>49378.199070000002</v>
      </c>
      <c r="AW1144" s="53">
        <v>209790662</v>
      </c>
      <c r="AX1144" s="53">
        <v>69703.333329999994</v>
      </c>
      <c r="AY1144" s="53">
        <v>4.48E-2</v>
      </c>
      <c r="AZ1144" s="53">
        <v>5.9955999999999996E-4</v>
      </c>
      <c r="BA1144" s="53">
        <v>29954.09836</v>
      </c>
      <c r="BB1144" s="53">
        <v>63981.818180000002</v>
      </c>
      <c r="BC1144" s="53">
        <v>47370</v>
      </c>
      <c r="BD1144" s="53">
        <v>0.11799999999999999</v>
      </c>
      <c r="BE1144" s="53">
        <v>9.1623036649999996</v>
      </c>
      <c r="BF1144" s="53">
        <v>13.88888889</v>
      </c>
      <c r="BG1144" s="53">
        <v>13.7524558</v>
      </c>
      <c r="BH1144" s="53">
        <v>1.515873016</v>
      </c>
      <c r="BI1144" s="53">
        <v>0.99017681700000004</v>
      </c>
      <c r="BJ1144" s="53">
        <v>11.24197002</v>
      </c>
      <c r="BK1144" s="53">
        <v>0.83561938099999999</v>
      </c>
      <c r="BL1144" s="53">
        <v>0.90764362700000001</v>
      </c>
      <c r="BM1144" s="53">
        <v>0.54098360700000003</v>
      </c>
      <c r="BN1144" s="53">
        <v>0.909090909</v>
      </c>
      <c r="BO1144" s="53">
        <v>2.135995463</v>
      </c>
      <c r="BP1144" s="53">
        <v>0.74036658099999997</v>
      </c>
      <c r="BQ1144" s="53">
        <v>3724.7095239999999</v>
      </c>
      <c r="BR1144" s="53">
        <v>4772.3095240000002</v>
      </c>
      <c r="BS1144" s="53">
        <v>3250</v>
      </c>
      <c r="BT1144" s="53">
        <v>5656.2</v>
      </c>
      <c r="BU1144" s="53">
        <v>98640.229430000007</v>
      </c>
      <c r="BV1144" s="53">
        <v>77856.676099999997</v>
      </c>
      <c r="BW1144" s="53">
        <v>1047.628571</v>
      </c>
      <c r="BX1144" s="53">
        <v>22379.585849999999</v>
      </c>
      <c r="BY1144" s="53">
        <v>2406.1999999999998</v>
      </c>
      <c r="BZ1144" s="53">
        <v>26308.531200000001</v>
      </c>
      <c r="CA1144" s="53">
        <v>59232265.140000001</v>
      </c>
      <c r="CB1144" s="53">
        <v>38824.242420000002</v>
      </c>
      <c r="CC1144" s="53">
        <v>4808.0142859999996</v>
      </c>
      <c r="CD1144" s="53">
        <v>4754.4714290000002</v>
      </c>
      <c r="CE1144" s="53">
        <v>4754.442857</v>
      </c>
      <c r="CF1144" s="53">
        <v>1098.2142859999999</v>
      </c>
      <c r="CG1144" s="53">
        <v>1040.185714</v>
      </c>
      <c r="CH1144" s="53">
        <v>1004.485714</v>
      </c>
      <c r="CI1144" s="53">
        <v>4334.8428569999996</v>
      </c>
      <c r="CJ1144" s="53">
        <v>4450.8999999999996</v>
      </c>
      <c r="CK1144" s="53">
        <v>4397.3142859999998</v>
      </c>
      <c r="CL1144" s="53">
        <v>25036.899519999999</v>
      </c>
      <c r="CM1144" s="53">
        <v>30523.116880000001</v>
      </c>
      <c r="CN1144" s="53">
        <v>23365.5772</v>
      </c>
      <c r="CO1144" s="53">
        <v>87.357142859999996</v>
      </c>
      <c r="CP1144" s="53">
        <v>88.914285710000001</v>
      </c>
      <c r="CQ1144" s="53">
        <v>91.8</v>
      </c>
    </row>
    <row r="1145" spans="1:95" s="25" customFormat="1" x14ac:dyDescent="0.2">
      <c r="A1145" s="25" t="s">
        <v>1895</v>
      </c>
      <c r="B1145" s="25" t="s">
        <v>173</v>
      </c>
      <c r="C1145" s="25" t="s">
        <v>3203</v>
      </c>
      <c r="D1145" s="25" t="s">
        <v>3210</v>
      </c>
      <c r="E1145" s="25" t="s">
        <v>3204</v>
      </c>
      <c r="L1145" s="25" t="s">
        <v>104</v>
      </c>
      <c r="M1145" s="25" t="s">
        <v>3212</v>
      </c>
      <c r="P1145" s="25">
        <v>18</v>
      </c>
      <c r="Q1145" s="25">
        <v>6</v>
      </c>
      <c r="V1145" s="25" t="str">
        <f t="shared" si="33"/>
        <v>Y</v>
      </c>
      <c r="Y1145" s="53">
        <v>3132.6777780000002</v>
      </c>
      <c r="Z1145" s="53">
        <v>305616.88059999997</v>
      </c>
      <c r="AA1145" s="53">
        <v>5947.9555559999999</v>
      </c>
      <c r="AB1145" s="53">
        <v>1030599.477</v>
      </c>
      <c r="AC1145" s="53">
        <v>2.9888888999999998E-2</v>
      </c>
      <c r="AD1145" s="53">
        <v>8.4598799999999999E-4</v>
      </c>
      <c r="AE1145" s="53">
        <v>2815.2611109999998</v>
      </c>
      <c r="AF1145" s="53">
        <v>514051.47129999998</v>
      </c>
      <c r="AG1145" s="53">
        <v>4526.0277779999997</v>
      </c>
      <c r="AH1145" s="53">
        <v>302808.36310000002</v>
      </c>
      <c r="AI1145" s="53">
        <v>4453.1000000000004</v>
      </c>
      <c r="AJ1145" s="53">
        <v>2325.6</v>
      </c>
      <c r="AK1145" s="53">
        <v>7493.6</v>
      </c>
      <c r="AL1145" s="53">
        <v>2.8000000000000001E-2</v>
      </c>
      <c r="AM1145" s="53">
        <v>7464.8</v>
      </c>
      <c r="AN1145" s="53">
        <v>5168</v>
      </c>
      <c r="AO1145" s="53">
        <v>18</v>
      </c>
      <c r="AP1145" s="53">
        <v>1.8149999999999999</v>
      </c>
      <c r="AQ1145" s="53">
        <v>2.3E-2</v>
      </c>
      <c r="AR1145" s="53">
        <v>6747.1</v>
      </c>
      <c r="AS1145" s="53">
        <v>0.02</v>
      </c>
      <c r="AT1145" s="53">
        <v>4651.2</v>
      </c>
      <c r="AU1145" s="53">
        <v>0.14899999999999999</v>
      </c>
      <c r="AV1145" s="53">
        <v>119970.5129</v>
      </c>
      <c r="AW1145" s="53">
        <v>2075143269</v>
      </c>
      <c r="AX1145" s="53">
        <v>208950</v>
      </c>
      <c r="AY1145" s="53">
        <v>7.5117646999999996E-2</v>
      </c>
      <c r="AZ1145" s="53">
        <v>1.974927E-3</v>
      </c>
      <c r="BA1145" s="53">
        <v>131250</v>
      </c>
      <c r="BB1145" s="53">
        <v>173513.0435</v>
      </c>
      <c r="BC1145" s="53">
        <v>99055</v>
      </c>
      <c r="BD1145" s="53">
        <v>0.19700000000000001</v>
      </c>
      <c r="BE1145" s="53">
        <v>7.5</v>
      </c>
      <c r="BF1145" s="53">
        <v>14.150943399999999</v>
      </c>
      <c r="BG1145" s="53">
        <v>12.578616350000001</v>
      </c>
      <c r="BH1145" s="53">
        <v>1.886792453</v>
      </c>
      <c r="BI1145" s="53">
        <v>0.88888888899999996</v>
      </c>
      <c r="BJ1145" s="53">
        <v>9.9173553719999994</v>
      </c>
      <c r="BK1145" s="53">
        <v>0.90385542799999996</v>
      </c>
      <c r="BL1145" s="53">
        <v>0.68936283700000001</v>
      </c>
      <c r="BM1145" s="53">
        <v>0.821428571</v>
      </c>
      <c r="BN1145" s="53">
        <v>0.869565217</v>
      </c>
      <c r="BO1145" s="53">
        <v>1.3220041410000001</v>
      </c>
      <c r="BP1145" s="53">
        <v>0.57087927199999999</v>
      </c>
      <c r="BQ1145" s="53">
        <v>3778.65</v>
      </c>
      <c r="BR1145" s="53">
        <v>5375.0111109999998</v>
      </c>
      <c r="BS1145" s="53">
        <v>3046.9</v>
      </c>
      <c r="BT1145" s="53">
        <v>6562.5</v>
      </c>
      <c r="BU1145" s="53">
        <v>298119.08689999999</v>
      </c>
      <c r="BV1145" s="53">
        <v>638920.26989999996</v>
      </c>
      <c r="BW1145" s="53">
        <v>1596.366667</v>
      </c>
      <c r="BX1145" s="53">
        <v>386825.5111</v>
      </c>
      <c r="BY1145" s="53">
        <v>3515.6</v>
      </c>
      <c r="BZ1145" s="53">
        <v>68413.744489999997</v>
      </c>
      <c r="CA1145" s="53">
        <v>1223594241</v>
      </c>
      <c r="CB1145" s="53">
        <v>158855.55559999999</v>
      </c>
      <c r="CC1145" s="53">
        <v>5968.7666669999999</v>
      </c>
      <c r="CD1145" s="53">
        <v>5484.3833329999998</v>
      </c>
      <c r="CE1145" s="53">
        <v>4671.8833329999998</v>
      </c>
      <c r="CF1145" s="53">
        <v>1453.133333</v>
      </c>
      <c r="CG1145" s="53">
        <v>2031.2666670000001</v>
      </c>
      <c r="CH1145" s="53">
        <v>1304.7</v>
      </c>
      <c r="CI1145" s="53">
        <v>5015.6333329999998</v>
      </c>
      <c r="CJ1145" s="53">
        <v>4460.9166670000004</v>
      </c>
      <c r="CK1145" s="53">
        <v>4101.5333330000003</v>
      </c>
      <c r="CL1145" s="53">
        <v>64162.65148</v>
      </c>
      <c r="CM1145" s="53">
        <v>95057.458939999997</v>
      </c>
      <c r="CN1145" s="53">
        <v>46021.123039999999</v>
      </c>
      <c r="CO1145" s="53">
        <v>82.316666670000004</v>
      </c>
      <c r="CP1145" s="53">
        <v>86.1</v>
      </c>
      <c r="CQ1145" s="53">
        <v>89.4</v>
      </c>
    </row>
    <row r="1146" spans="1:95" x14ac:dyDescent="0.2">
      <c r="A1146" t="s">
        <v>108</v>
      </c>
      <c r="B1146" t="s">
        <v>173</v>
      </c>
      <c r="C1146" t="s">
        <v>3203</v>
      </c>
      <c r="D1146" t="s">
        <v>3210</v>
      </c>
      <c r="E1146" t="s">
        <v>3204</v>
      </c>
      <c r="F1146" t="s">
        <v>3205</v>
      </c>
      <c r="G1146" t="s">
        <v>3213</v>
      </c>
      <c r="H1146" t="s">
        <v>3214</v>
      </c>
      <c r="J1146" t="s">
        <v>552</v>
      </c>
      <c r="L1146" t="s">
        <v>104</v>
      </c>
      <c r="M1146" t="s">
        <v>3215</v>
      </c>
      <c r="N1146" t="s">
        <v>3216</v>
      </c>
      <c r="O1146" t="s">
        <v>111</v>
      </c>
      <c r="P1146">
        <v>22</v>
      </c>
      <c r="Q1146">
        <v>2</v>
      </c>
      <c r="V1146" t="str">
        <f t="shared" si="33"/>
        <v>Y</v>
      </c>
      <c r="Y1146" s="44">
        <v>3492.6772727272723</v>
      </c>
      <c r="Z1146" s="44">
        <v>266630.07721074554</v>
      </c>
      <c r="AA1146" s="44">
        <v>5081.0772727272715</v>
      </c>
      <c r="AB1146" s="44">
        <v>149660.37175619832</v>
      </c>
      <c r="AC1146" s="44">
        <v>1.6954545454545458E-2</v>
      </c>
      <c r="AD1146" s="44">
        <v>1.0043388429752066E-5</v>
      </c>
      <c r="AE1146" s="44">
        <v>1588.413636363636</v>
      </c>
      <c r="AF1146" s="44">
        <v>97727.999359505236</v>
      </c>
      <c r="AG1146" s="44">
        <v>4480.8454545454551</v>
      </c>
      <c r="AH1146" s="44">
        <v>217421.93702477857</v>
      </c>
      <c r="AI1146" s="44">
        <v>4435.8</v>
      </c>
      <c r="AJ1146" s="44">
        <v>2814</v>
      </c>
      <c r="AK1146" s="44">
        <v>6403.2</v>
      </c>
      <c r="AL1146" s="44">
        <v>2.1999999999999999E-2</v>
      </c>
      <c r="AM1146" s="44">
        <v>6403.2</v>
      </c>
      <c r="AN1146" s="44">
        <v>3589.2</v>
      </c>
      <c r="AO1146" s="44">
        <v>22</v>
      </c>
      <c r="AP1146" s="44">
        <v>1.4229999999999998</v>
      </c>
      <c r="AQ1146" s="44">
        <v>1.7000000000000001E-2</v>
      </c>
      <c r="AR1146" s="44">
        <v>4924.5</v>
      </c>
      <c r="AS1146" s="44">
        <v>1.9E-2</v>
      </c>
      <c r="AT1146" s="44">
        <v>4981.8999999999996</v>
      </c>
      <c r="AU1146" s="44">
        <v>2.1999999999999999E-2</v>
      </c>
      <c r="AV1146" s="44">
        <v>98713.156651198966</v>
      </c>
      <c r="AW1146" s="44">
        <v>1160215483.3251832</v>
      </c>
      <c r="AX1146" s="44">
        <v>186641.66666666666</v>
      </c>
      <c r="AY1146" s="44">
        <v>0.05</v>
      </c>
      <c r="AZ1146" s="44">
        <v>1.6412380952381038E-3</v>
      </c>
      <c r="BA1146" s="44">
        <v>72436.363636363632</v>
      </c>
      <c r="BB1146" s="44">
        <v>80229.411764705888</v>
      </c>
      <c r="BC1146" s="44">
        <v>102010.52631578948</v>
      </c>
      <c r="BD1146" s="44">
        <v>0.15900000000000095</v>
      </c>
      <c r="BE1146" s="44">
        <v>11.36363636363637</v>
      </c>
      <c r="BF1146" s="44">
        <v>13.56589147286817</v>
      </c>
      <c r="BG1146" s="44">
        <v>46.511627906977544</v>
      </c>
      <c r="BH1146" s="44">
        <v>1.1937984496123983</v>
      </c>
      <c r="BI1146" s="44">
        <v>3.4285714285714994</v>
      </c>
      <c r="BJ1146" s="44">
        <v>15.46029515108925</v>
      </c>
      <c r="BK1146" s="44">
        <v>0.76906859070464773</v>
      </c>
      <c r="BL1146" s="44">
        <v>1.0116560056858563</v>
      </c>
      <c r="BM1146" s="44">
        <v>0.77272727272727282</v>
      </c>
      <c r="BN1146" s="44">
        <v>1.1176470588235292</v>
      </c>
      <c r="BO1146" s="44">
        <v>1.1075847507677772</v>
      </c>
      <c r="BP1146" s="44">
        <v>1.2714854075580475</v>
      </c>
      <c r="BQ1146" s="44">
        <v>3860.3045454545459</v>
      </c>
      <c r="BR1146" s="44">
        <v>4846.9136363636362</v>
      </c>
      <c r="BS1146" s="44">
        <v>3057.7</v>
      </c>
      <c r="BT1146" s="44">
        <v>6029.3</v>
      </c>
      <c r="BU1146" s="44">
        <v>388738.05225206207</v>
      </c>
      <c r="BV1146" s="44">
        <v>126746.95663223135</v>
      </c>
      <c r="BW1146" s="44">
        <v>986.61818181818171</v>
      </c>
      <c r="BX1146" s="44">
        <v>202315.65694214872</v>
      </c>
      <c r="BY1146" s="44">
        <v>2971.6000000000004</v>
      </c>
      <c r="BZ1146" s="44">
        <v>63753.859787716741</v>
      </c>
      <c r="CA1146" s="44">
        <v>1504461590.7983589</v>
      </c>
      <c r="CB1146" s="44">
        <v>157908.33333333334</v>
      </c>
      <c r="CC1146" s="44">
        <v>5161.8</v>
      </c>
      <c r="CD1146" s="44">
        <v>4620.3999999999996</v>
      </c>
      <c r="CE1146" s="44">
        <v>4769.5875000000005</v>
      </c>
      <c r="CF1146" s="44">
        <v>602.94285714285706</v>
      </c>
      <c r="CG1146" s="44">
        <v>725.97142857142865</v>
      </c>
      <c r="CH1146" s="44">
        <v>1550.3999999999999</v>
      </c>
      <c r="CI1146" s="44">
        <v>4878.8</v>
      </c>
      <c r="CJ1146" s="44">
        <v>4386.5857142857139</v>
      </c>
      <c r="CK1146" s="44">
        <v>4215.1125000000002</v>
      </c>
      <c r="CL1146" s="44">
        <v>34313.270379922302</v>
      </c>
      <c r="CM1146" s="44">
        <v>40996.071428571428</v>
      </c>
      <c r="CN1146" s="44">
        <v>109427.44033378903</v>
      </c>
      <c r="CO1146" s="44">
        <v>85.728571428571428</v>
      </c>
      <c r="CP1146" s="44">
        <v>87.228571428571442</v>
      </c>
      <c r="CQ1146" s="44">
        <v>78.612499999999997</v>
      </c>
    </row>
    <row r="1147" spans="1:95" x14ac:dyDescent="0.2">
      <c r="A1147" t="s">
        <v>108</v>
      </c>
      <c r="B1147" t="s">
        <v>173</v>
      </c>
      <c r="C1147" t="s">
        <v>3203</v>
      </c>
      <c r="D1147" t="s">
        <v>3210</v>
      </c>
      <c r="E1147" t="s">
        <v>3204</v>
      </c>
      <c r="F1147" t="s">
        <v>3205</v>
      </c>
      <c r="G1147" t="s">
        <v>3213</v>
      </c>
      <c r="H1147" t="s">
        <v>3214</v>
      </c>
      <c r="J1147" t="s">
        <v>552</v>
      </c>
      <c r="L1147" t="s">
        <v>104</v>
      </c>
      <c r="M1147" t="s">
        <v>3217</v>
      </c>
      <c r="N1147" t="s">
        <v>3218</v>
      </c>
      <c r="O1147" t="s">
        <v>111</v>
      </c>
      <c r="P1147">
        <v>24</v>
      </c>
      <c r="Q1147">
        <v>3</v>
      </c>
      <c r="V1147" t="str">
        <f t="shared" si="33"/>
        <v>Y</v>
      </c>
      <c r="Y1147" s="44">
        <v>2912.8916666666664</v>
      </c>
      <c r="Z1147" s="44">
        <v>33645.01826388888</v>
      </c>
      <c r="AA1147" s="44">
        <v>4242.7874999999995</v>
      </c>
      <c r="AB1147" s="44">
        <v>69702.856093750015</v>
      </c>
      <c r="AC1147" s="44">
        <v>4.7208333333333352E-2</v>
      </c>
      <c r="AD1147" s="44">
        <v>1.6808159722222083E-4</v>
      </c>
      <c r="AE1147" s="44">
        <v>1329.8999999999999</v>
      </c>
      <c r="AF1147" s="44">
        <v>75702.514166667024</v>
      </c>
      <c r="AG1147" s="44">
        <v>3493.7458333333338</v>
      </c>
      <c r="AH1147" s="44">
        <v>81962.222482638914</v>
      </c>
      <c r="AI1147" s="44">
        <v>3402.2</v>
      </c>
      <c r="AJ1147" s="44">
        <v>2587.6</v>
      </c>
      <c r="AK1147" s="44">
        <v>4865.8999999999996</v>
      </c>
      <c r="AL1147" s="44">
        <v>3.7999999999999999E-2</v>
      </c>
      <c r="AM1147" s="44">
        <v>4865.8999999999996</v>
      </c>
      <c r="AN1147" s="44">
        <v>2278.2999999999997</v>
      </c>
      <c r="AO1147" s="44">
        <v>24</v>
      </c>
      <c r="AP1147" s="44">
        <v>1.9510000000000001</v>
      </c>
      <c r="AQ1147" s="44">
        <v>3.6999999999999998E-2</v>
      </c>
      <c r="AR1147" s="44">
        <v>4218</v>
      </c>
      <c r="AS1147" s="44">
        <v>4.3999999999999997E-2</v>
      </c>
      <c r="AT1147" s="44">
        <v>4250.3999999999996</v>
      </c>
      <c r="AU1147" s="44">
        <v>7.3999999999999996E-2</v>
      </c>
      <c r="AV1147" s="44">
        <v>30143.989529045677</v>
      </c>
      <c r="AW1147" s="44">
        <v>92300059.38061735</v>
      </c>
      <c r="AX1147" s="44">
        <v>60805.263157894733</v>
      </c>
      <c r="AY1147" s="44">
        <v>3.5565217391304339E-2</v>
      </c>
      <c r="AZ1147" s="44">
        <v>4.5876748582230524E-4</v>
      </c>
      <c r="BA1147" s="44">
        <v>35518.42105263158</v>
      </c>
      <c r="BB1147" s="44">
        <v>33267.567567567574</v>
      </c>
      <c r="BC1147" s="44">
        <v>29202.272727272732</v>
      </c>
      <c r="BD1147" s="44">
        <v>7.8000000000000014E-2</v>
      </c>
      <c r="BE1147" s="44">
        <v>10.430247718383306</v>
      </c>
      <c r="BF1147" s="44">
        <v>18.691588785046733</v>
      </c>
      <c r="BG1147" s="44">
        <v>12.158054711246194</v>
      </c>
      <c r="BH1147" s="44">
        <v>1.7920560747663565</v>
      </c>
      <c r="BI1147" s="44">
        <v>0.65045592705167121</v>
      </c>
      <c r="BJ1147" s="44">
        <v>12.30138390568939</v>
      </c>
      <c r="BK1147" s="44">
        <v>0.86684888715345576</v>
      </c>
      <c r="BL1147" s="44">
        <v>1.0076813655761023</v>
      </c>
      <c r="BM1147" s="44">
        <v>0.97368421052631582</v>
      </c>
      <c r="BN1147" s="44">
        <v>1.1891891891891893</v>
      </c>
      <c r="BO1147" s="44">
        <v>0.93662856010044293</v>
      </c>
      <c r="BP1147" s="44">
        <v>0.87780005760751556</v>
      </c>
      <c r="BQ1147" s="44">
        <v>3107.9416666666671</v>
      </c>
      <c r="BR1147" s="44">
        <v>3996.2041666666664</v>
      </c>
      <c r="BS1147" s="44">
        <v>2885.4</v>
      </c>
      <c r="BT1147" s="44">
        <v>4651.2</v>
      </c>
      <c r="BU1147" s="44">
        <v>27307.457430555583</v>
      </c>
      <c r="BV1147" s="44">
        <v>66299.40456597216</v>
      </c>
      <c r="BW1147" s="44">
        <v>888.25833333333333</v>
      </c>
      <c r="BX1147" s="44">
        <v>39229.666597222291</v>
      </c>
      <c r="BY1147" s="44">
        <v>1765.7999999999997</v>
      </c>
      <c r="BZ1147" s="44">
        <v>20394.003568156422</v>
      </c>
      <c r="CA1147" s="44">
        <v>56992825.127218299</v>
      </c>
      <c r="CB1147" s="44">
        <v>43068.42105263158</v>
      </c>
      <c r="CC1147" s="44">
        <v>4215.125</v>
      </c>
      <c r="CD1147" s="44">
        <v>3929.8125</v>
      </c>
      <c r="CE1147" s="44">
        <v>3843.6750000000002</v>
      </c>
      <c r="CF1147" s="44">
        <v>1076.675</v>
      </c>
      <c r="CG1147" s="44">
        <v>818.27499999999998</v>
      </c>
      <c r="CH1147" s="44">
        <v>769.82500000000005</v>
      </c>
      <c r="CI1147" s="44">
        <v>3655.25</v>
      </c>
      <c r="CJ1147" s="44">
        <v>3445.2874999999999</v>
      </c>
      <c r="CK1147" s="44">
        <v>3380.7000000000003</v>
      </c>
      <c r="CL1147" s="44">
        <v>20830.042414718908</v>
      </c>
      <c r="CM1147" s="44">
        <v>21150.557118244204</v>
      </c>
      <c r="CN1147" s="44">
        <v>19201.411171506159</v>
      </c>
      <c r="CO1147" s="44">
        <v>90.337500000000006</v>
      </c>
      <c r="CP1147" s="44">
        <v>91.625</v>
      </c>
      <c r="CQ1147" s="44">
        <v>92.262500000000003</v>
      </c>
    </row>
    <row r="1148" spans="1:95" x14ac:dyDescent="0.2">
      <c r="A1148" t="s">
        <v>108</v>
      </c>
      <c r="B1148" t="s">
        <v>173</v>
      </c>
      <c r="C1148" t="s">
        <v>3203</v>
      </c>
      <c r="D1148" t="s">
        <v>3210</v>
      </c>
      <c r="E1148" t="s">
        <v>3204</v>
      </c>
      <c r="F1148" t="s">
        <v>3205</v>
      </c>
      <c r="G1148" t="s">
        <v>3213</v>
      </c>
      <c r="H1148" t="s">
        <v>3214</v>
      </c>
      <c r="J1148" t="s">
        <v>552</v>
      </c>
      <c r="L1148" t="s">
        <v>104</v>
      </c>
      <c r="M1148" t="s">
        <v>3219</v>
      </c>
      <c r="N1148" t="s">
        <v>3220</v>
      </c>
      <c r="O1148" t="s">
        <v>111</v>
      </c>
      <c r="P1148">
        <v>8</v>
      </c>
      <c r="Q1148">
        <v>2</v>
      </c>
      <c r="V1148" t="str">
        <f t="shared" si="33"/>
        <v>Y</v>
      </c>
      <c r="Y1148" s="44">
        <v>3770.5124999999998</v>
      </c>
      <c r="Z1148" s="44">
        <v>302558.76609375328</v>
      </c>
      <c r="AA1148" s="44">
        <v>5988.8625000000002</v>
      </c>
      <c r="AB1148" s="44">
        <v>121691.92484375005</v>
      </c>
      <c r="AC1148" s="44">
        <v>4.2374999999999996E-2</v>
      </c>
      <c r="AD1148" s="44">
        <v>8.9734375000000404E-5</v>
      </c>
      <c r="AE1148" s="44">
        <v>2218.35</v>
      </c>
      <c r="AF1148" s="44">
        <v>415397.34250000026</v>
      </c>
      <c r="AG1148" s="44">
        <v>4645.7874999999995</v>
      </c>
      <c r="AH1148" s="44">
        <v>140239.19859374984</v>
      </c>
      <c r="AI1148" s="44">
        <v>5168</v>
      </c>
      <c r="AJ1148" s="44">
        <v>3241.6</v>
      </c>
      <c r="AK1148" s="44">
        <v>6444.3</v>
      </c>
      <c r="AL1148" s="44">
        <v>2.8000000000000001E-2</v>
      </c>
      <c r="AM1148" s="44">
        <v>6178.7</v>
      </c>
      <c r="AN1148" s="44">
        <v>3202.7000000000003</v>
      </c>
      <c r="AO1148" s="44">
        <v>8</v>
      </c>
      <c r="AP1148" s="44">
        <v>0.85099999999999965</v>
      </c>
      <c r="AQ1148" s="44">
        <v>5.1999999999999998E-2</v>
      </c>
      <c r="AR1148" s="44">
        <v>5413.2</v>
      </c>
      <c r="AS1148" s="44">
        <v>4.9000000000000002E-2</v>
      </c>
      <c r="AT1148" s="44">
        <v>6256.8</v>
      </c>
      <c r="AU1148" s="44">
        <v>5.1999999999999998E-2</v>
      </c>
      <c r="AV1148" s="44">
        <v>52309.859366823657</v>
      </c>
      <c r="AW1148" s="44">
        <v>70976299.521030426</v>
      </c>
      <c r="AX1148" s="44">
        <v>60088.461538461539</v>
      </c>
      <c r="AY1148" s="44">
        <v>7.3142857142857093E-2</v>
      </c>
      <c r="AZ1148" s="44">
        <v>3.1226938775509262E-3</v>
      </c>
      <c r="BA1148" s="44">
        <v>48132.142857142855</v>
      </c>
      <c r="BB1148" s="44">
        <v>32748.076923076926</v>
      </c>
      <c r="BC1148" s="44">
        <v>59940.816326530607</v>
      </c>
      <c r="BD1148" s="44">
        <v>0.20499999999999699</v>
      </c>
      <c r="BE1148" s="44">
        <v>7.6726342710997786</v>
      </c>
      <c r="BF1148" s="44">
        <v>13.157894736842017</v>
      </c>
      <c r="BG1148" s="44">
        <v>13.513513513513217</v>
      </c>
      <c r="BH1148" s="44">
        <v>1.7149122807017352</v>
      </c>
      <c r="BI1148" s="44">
        <v>1.0270270270270114</v>
      </c>
      <c r="BJ1148" s="44">
        <v>9.4007050528789691</v>
      </c>
      <c r="BK1148" s="44">
        <v>0.87610662437082232</v>
      </c>
      <c r="BL1148" s="44">
        <v>1.1558412768787409</v>
      </c>
      <c r="BM1148" s="44">
        <v>1.857142857142857</v>
      </c>
      <c r="BN1148" s="44">
        <v>0.9423076923076924</v>
      </c>
      <c r="BO1148" s="44">
        <v>0.68037853665218817</v>
      </c>
      <c r="BP1148" s="44">
        <v>1.8303614122846856</v>
      </c>
      <c r="BQ1148" s="44">
        <v>4188.2125000000005</v>
      </c>
      <c r="BR1148" s="44">
        <v>5415.5999999999995</v>
      </c>
      <c r="BS1148" s="44">
        <v>3746.8</v>
      </c>
      <c r="BT1148" s="44">
        <v>5770.9</v>
      </c>
      <c r="BU1148" s="44">
        <v>188137.54109374434</v>
      </c>
      <c r="BV1148" s="44">
        <v>49960.205000000002</v>
      </c>
      <c r="BW1148" s="44">
        <v>1227.4124999999999</v>
      </c>
      <c r="BX1148" s="44">
        <v>163218.18109375006</v>
      </c>
      <c r="BY1148" s="44">
        <v>2024.0999999999995</v>
      </c>
      <c r="BZ1148" s="44">
        <v>28616.543149311008</v>
      </c>
      <c r="CA1148" s="44">
        <v>34678522.405953288</v>
      </c>
      <c r="CB1148" s="44">
        <v>37793.877551020407</v>
      </c>
      <c r="CC1148" s="44">
        <v>5541.2</v>
      </c>
      <c r="CD1148" s="44">
        <v>5225.4000000000005</v>
      </c>
      <c r="CE1148" s="44">
        <v>5512.5</v>
      </c>
      <c r="CF1148" s="44">
        <v>832.63333333333321</v>
      </c>
      <c r="CG1148" s="44">
        <v>1291.9999999999998</v>
      </c>
      <c r="CH1148" s="44">
        <v>1722.7</v>
      </c>
      <c r="CI1148" s="44">
        <v>5053.1333333333332</v>
      </c>
      <c r="CJ1148" s="44">
        <v>4493.2333333333336</v>
      </c>
      <c r="CK1148" s="44">
        <v>4263.6000000000004</v>
      </c>
      <c r="CL1148" s="44">
        <v>25020.109890109889</v>
      </c>
      <c r="CM1148" s="44">
        <v>28477.969067969068</v>
      </c>
      <c r="CN1148" s="44">
        <v>34219.05416012559</v>
      </c>
      <c r="CO1148" s="44">
        <v>100.69999999999999</v>
      </c>
      <c r="CP1148" s="44">
        <v>99.866666666666674</v>
      </c>
      <c r="CQ1148" s="44">
        <v>99.05</v>
      </c>
    </row>
    <row r="1149" spans="1:95" x14ac:dyDescent="0.2">
      <c r="A1149" t="s">
        <v>108</v>
      </c>
      <c r="B1149" t="s">
        <v>173</v>
      </c>
      <c r="C1149" t="s">
        <v>3203</v>
      </c>
      <c r="D1149" t="s">
        <v>3210</v>
      </c>
      <c r="E1149" t="s">
        <v>3204</v>
      </c>
      <c r="F1149" t="s">
        <v>3205</v>
      </c>
      <c r="G1149" t="s">
        <v>3213</v>
      </c>
      <c r="H1149" t="s">
        <v>3214</v>
      </c>
      <c r="J1149" t="s">
        <v>552</v>
      </c>
      <c r="L1149" t="s">
        <v>104</v>
      </c>
      <c r="M1149" t="s">
        <v>3221</v>
      </c>
      <c r="N1149" t="s">
        <v>3222</v>
      </c>
      <c r="O1149" t="s">
        <v>111</v>
      </c>
      <c r="P1149">
        <v>20</v>
      </c>
      <c r="Q1149">
        <v>3</v>
      </c>
      <c r="V1149" t="str">
        <f t="shared" si="33"/>
        <v>Y</v>
      </c>
      <c r="Y1149" s="44">
        <v>4080.1200000000003</v>
      </c>
      <c r="Z1149" s="44">
        <v>964750.14759999514</v>
      </c>
      <c r="AA1149" s="44">
        <v>5805.4549999999999</v>
      </c>
      <c r="AB1149" s="44">
        <v>691828.54947499279</v>
      </c>
      <c r="AC1149" s="44">
        <v>2.1550000000000003E-2</v>
      </c>
      <c r="AD1149" s="44">
        <v>6.2647499999999925E-5</v>
      </c>
      <c r="AE1149" s="44">
        <v>1725.3349999999998</v>
      </c>
      <c r="AF1149" s="44">
        <v>250174.88827500044</v>
      </c>
      <c r="AG1149" s="44">
        <v>4715.7699999999995</v>
      </c>
      <c r="AH1149" s="44">
        <v>1044857.7710999965</v>
      </c>
      <c r="AI1149" s="44">
        <v>4522</v>
      </c>
      <c r="AJ1149" s="44">
        <v>3022.6</v>
      </c>
      <c r="AK1149" s="44">
        <v>7044.7</v>
      </c>
      <c r="AL1149" s="44">
        <v>2.1000000000000001E-2</v>
      </c>
      <c r="AM1149" s="44">
        <v>7044.7</v>
      </c>
      <c r="AN1149" s="44">
        <v>4022.1</v>
      </c>
      <c r="AO1149" s="44">
        <v>20</v>
      </c>
      <c r="AP1149" s="44">
        <v>1.51</v>
      </c>
      <c r="AQ1149" s="44">
        <v>0.02</v>
      </c>
      <c r="AR1149" s="44">
        <v>6361.4</v>
      </c>
      <c r="AS1149" s="44">
        <v>4.5999999999999999E-2</v>
      </c>
      <c r="AT1149" s="44">
        <v>5445.2</v>
      </c>
      <c r="AU1149" s="44">
        <v>4.5999999999999999E-2</v>
      </c>
      <c r="AV1149" s="44">
        <v>89386.152377011065</v>
      </c>
      <c r="AW1149" s="44">
        <v>1241798535.2020056</v>
      </c>
      <c r="AX1149" s="44">
        <v>150116.66666666666</v>
      </c>
      <c r="AY1149" s="44">
        <v>5.6789473684210515E-2</v>
      </c>
      <c r="AZ1149" s="44">
        <v>3.1117451523545729E-3</v>
      </c>
      <c r="BA1149" s="44">
        <v>61380.952380952374</v>
      </c>
      <c r="BB1149" s="44">
        <v>142870</v>
      </c>
      <c r="BC1149" s="44">
        <v>46252.17391304348</v>
      </c>
      <c r="BD1149" s="44">
        <v>0.23700000000000002</v>
      </c>
      <c r="BE1149" s="44">
        <v>8.1395348837209323</v>
      </c>
      <c r="BF1149" s="44">
        <v>20.057306590257895</v>
      </c>
      <c r="BG1149" s="44">
        <v>25.104602510460218</v>
      </c>
      <c r="BH1149" s="44">
        <v>2.4641833810888265</v>
      </c>
      <c r="BI1149" s="44">
        <v>1.2516437537358014</v>
      </c>
      <c r="BJ1149" s="44">
        <v>13.245033112582782</v>
      </c>
      <c r="BK1149" s="44">
        <v>0.9030050960296393</v>
      </c>
      <c r="BL1149" s="44">
        <v>0.85597509982079423</v>
      </c>
      <c r="BM1149" s="44">
        <v>0.95238095238095233</v>
      </c>
      <c r="BN1149" s="44">
        <v>2.2999999999999998</v>
      </c>
      <c r="BO1149" s="44">
        <v>2.3275950349107837</v>
      </c>
      <c r="BP1149" s="44">
        <v>0.32373608114400138</v>
      </c>
      <c r="BQ1149" s="44">
        <v>4351.8599999999997</v>
      </c>
      <c r="BR1149" s="44">
        <v>5473.74</v>
      </c>
      <c r="BS1149" s="44">
        <v>3230</v>
      </c>
      <c r="BT1149" s="44">
        <v>6890.6</v>
      </c>
      <c r="BU1149" s="44">
        <v>1018344.8544000005</v>
      </c>
      <c r="BV1149" s="44">
        <v>678816.91540000436</v>
      </c>
      <c r="BW1149" s="44">
        <v>1121.8900000000001</v>
      </c>
      <c r="BX1149" s="44">
        <v>143461.18289999932</v>
      </c>
      <c r="BY1149" s="44">
        <v>3660.6000000000004</v>
      </c>
      <c r="BZ1149" s="44">
        <v>60010.036059150196</v>
      </c>
      <c r="CA1149" s="44">
        <v>923746425.56208563</v>
      </c>
      <c r="CB1149" s="44">
        <v>122025</v>
      </c>
      <c r="CC1149" s="44">
        <v>6423.0571428571429</v>
      </c>
      <c r="CD1149" s="44">
        <v>5180.2714285714292</v>
      </c>
      <c r="CE1149" s="44">
        <v>4708.583333333333</v>
      </c>
      <c r="CF1149" s="44">
        <v>769.04285714285709</v>
      </c>
      <c r="CG1149" s="44">
        <v>1304.3</v>
      </c>
      <c r="CH1149" s="44">
        <v>1320.7333333333333</v>
      </c>
      <c r="CI1149" s="44">
        <v>5967.7714285714292</v>
      </c>
      <c r="CJ1149" s="44">
        <v>4306.6428571428569</v>
      </c>
      <c r="CK1149" s="44">
        <v>3732.4166666666665</v>
      </c>
      <c r="CL1149" s="44">
        <v>31295.423280423282</v>
      </c>
      <c r="CM1149" s="44">
        <v>67436.157688067629</v>
      </c>
      <c r="CN1149" s="44">
        <v>84846.609067261248</v>
      </c>
      <c r="CO1149" s="44">
        <v>85.242857142857133</v>
      </c>
      <c r="CP1149" s="44">
        <v>92.657142857142858</v>
      </c>
      <c r="CQ1149" s="44">
        <v>87.483333333333334</v>
      </c>
    </row>
    <row r="1150" spans="1:95" s="2" customFormat="1" x14ac:dyDescent="0.2">
      <c r="A1150" s="2" t="s">
        <v>108</v>
      </c>
      <c r="B1150" s="2" t="s">
        <v>173</v>
      </c>
      <c r="C1150" s="2" t="s">
        <v>3203</v>
      </c>
      <c r="D1150" s="2" t="s">
        <v>3210</v>
      </c>
      <c r="E1150" s="2" t="s">
        <v>3204</v>
      </c>
      <c r="F1150" s="2" t="s">
        <v>3205</v>
      </c>
      <c r="G1150" s="2" t="s">
        <v>3213</v>
      </c>
      <c r="H1150" s="2" t="s">
        <v>3214</v>
      </c>
      <c r="J1150" s="2" t="s">
        <v>552</v>
      </c>
      <c r="L1150" s="2" t="s">
        <v>104</v>
      </c>
      <c r="M1150" s="2" t="s">
        <v>3223</v>
      </c>
      <c r="N1150" s="2" t="s">
        <v>3224</v>
      </c>
      <c r="O1150" s="2" t="s">
        <v>111</v>
      </c>
      <c r="P1150" s="2">
        <v>21</v>
      </c>
      <c r="Q1150" s="2">
        <v>3</v>
      </c>
      <c r="V1150" s="2" t="str">
        <f t="shared" si="33"/>
        <v>Y</v>
      </c>
      <c r="Y1150" s="45">
        <v>3262.4428571428571</v>
      </c>
      <c r="Z1150" s="45">
        <v>483354.38721088052</v>
      </c>
      <c r="AA1150" s="45">
        <v>5383.9238095238088</v>
      </c>
      <c r="AB1150" s="45">
        <v>2089238.5418140646</v>
      </c>
      <c r="AC1150" s="45">
        <v>1.8714285714285718E-2</v>
      </c>
      <c r="AD1150" s="45">
        <v>1.8585034013605438E-5</v>
      </c>
      <c r="AE1150" s="45">
        <v>2121.4809523809527</v>
      </c>
      <c r="AF1150" s="45">
        <v>724272.93297052162</v>
      </c>
      <c r="AG1150" s="45">
        <v>4126.1714285714279</v>
      </c>
      <c r="AH1150" s="45">
        <v>703686.33251701621</v>
      </c>
      <c r="AI1150" s="45">
        <v>5555.6</v>
      </c>
      <c r="AJ1150" s="45">
        <v>2407.1999999999998</v>
      </c>
      <c r="AK1150" s="45">
        <v>8416.7999999999993</v>
      </c>
      <c r="AL1150" s="45">
        <v>1.9E-2</v>
      </c>
      <c r="AM1150" s="45">
        <v>5789.2</v>
      </c>
      <c r="AN1150" s="45">
        <v>6009.5999999999995</v>
      </c>
      <c r="AO1150" s="45">
        <v>21</v>
      </c>
      <c r="AP1150" s="45">
        <v>2.0100000000000002</v>
      </c>
      <c r="AQ1150" s="45">
        <v>1.9E-2</v>
      </c>
      <c r="AR1150" s="45">
        <v>4933.8</v>
      </c>
      <c r="AS1150" s="45">
        <v>1.9E-2</v>
      </c>
      <c r="AT1150" s="45">
        <v>4696.2</v>
      </c>
      <c r="AU1150" s="45">
        <v>2.5000000000000001E-2</v>
      </c>
      <c r="AV1150" s="45">
        <v>111392.41575063861</v>
      </c>
      <c r="AW1150" s="45">
        <v>629639262.23428869</v>
      </c>
      <c r="AX1150" s="45">
        <v>181213.04347826086</v>
      </c>
      <c r="AY1150" s="45">
        <v>8.0850000000000061E-2</v>
      </c>
      <c r="AZ1150" s="45">
        <v>2.0058827499999991E-2</v>
      </c>
      <c r="BA1150" s="45">
        <v>94905.263157894748</v>
      </c>
      <c r="BB1150" s="45">
        <v>118205.26315789475</v>
      </c>
      <c r="BC1150" s="45">
        <v>89789.473684210534</v>
      </c>
      <c r="BD1150" s="45">
        <v>0.59599999999999997</v>
      </c>
      <c r="BE1150" s="45">
        <v>4.688546550569324</v>
      </c>
      <c r="BF1150" s="45">
        <v>22.435897435897449</v>
      </c>
      <c r="BG1150" s="45">
        <v>50.359712230215905</v>
      </c>
      <c r="BH1150" s="45">
        <v>4.7852564102564124</v>
      </c>
      <c r="BI1150" s="45">
        <v>2.2446043165467646</v>
      </c>
      <c r="BJ1150" s="45">
        <v>10.44776119402985</v>
      </c>
      <c r="BK1150" s="45">
        <v>0.85224210599046502</v>
      </c>
      <c r="BL1150" s="45">
        <v>0.95184239328712139</v>
      </c>
      <c r="BM1150" s="45">
        <v>1</v>
      </c>
      <c r="BN1150" s="45">
        <v>1</v>
      </c>
      <c r="BO1150" s="45">
        <v>1.2455079858030169</v>
      </c>
      <c r="BP1150" s="45">
        <v>0.75960639387328022</v>
      </c>
      <c r="BQ1150" s="45">
        <v>3720.1142857142863</v>
      </c>
      <c r="BR1150" s="45">
        <v>4714.7428571428563</v>
      </c>
      <c r="BS1150" s="45">
        <v>2584</v>
      </c>
      <c r="BT1150" s="45">
        <v>7622.8</v>
      </c>
      <c r="BU1150" s="45">
        <v>810151.85931972798</v>
      </c>
      <c r="BV1150" s="45">
        <v>1215428.4700680298</v>
      </c>
      <c r="BW1150" s="45">
        <v>994.64761904761917</v>
      </c>
      <c r="BX1150" s="45">
        <v>170090.39106575918</v>
      </c>
      <c r="BY1150" s="45">
        <v>5038.8</v>
      </c>
      <c r="BZ1150" s="45">
        <v>54502.589732046923</v>
      </c>
      <c r="CA1150" s="45">
        <v>380524265.22006369</v>
      </c>
      <c r="CB1150" s="45">
        <v>102986.95652173912</v>
      </c>
      <c r="CC1150" s="45">
        <v>5980.0999999999995</v>
      </c>
      <c r="CD1150" s="45">
        <v>4392.7571428571428</v>
      </c>
      <c r="CE1150" s="45">
        <v>3771.3714285714291</v>
      </c>
      <c r="CF1150" s="45">
        <v>1150.5142857142857</v>
      </c>
      <c r="CG1150" s="45">
        <v>953.62857142857149</v>
      </c>
      <c r="CH1150" s="45">
        <v>879.80000000000007</v>
      </c>
      <c r="CI1150" s="45">
        <v>5112.6142857142859</v>
      </c>
      <c r="CJ1150" s="45">
        <v>3900.5714285714284</v>
      </c>
      <c r="CK1150" s="45">
        <v>3365.3285714285712</v>
      </c>
      <c r="CL1150" s="45">
        <v>50796.155279503102</v>
      </c>
      <c r="CM1150" s="45">
        <v>49778.056521651721</v>
      </c>
      <c r="CN1150" s="45">
        <v>62933.557394985968</v>
      </c>
      <c r="CO1150" s="45">
        <v>94.214285714285737</v>
      </c>
      <c r="CP1150" s="45">
        <v>91.771428571428572</v>
      </c>
      <c r="CQ1150" s="45">
        <v>75.571428571428569</v>
      </c>
    </row>
    <row r="1151" spans="1:95" x14ac:dyDescent="0.2">
      <c r="A1151" t="s">
        <v>1895</v>
      </c>
      <c r="B1151" t="s">
        <v>173</v>
      </c>
      <c r="C1151" t="s">
        <v>3225</v>
      </c>
      <c r="D1151" t="s">
        <v>3226</v>
      </c>
      <c r="E1151" t="s">
        <v>3227</v>
      </c>
      <c r="F1151" t="s">
        <v>164</v>
      </c>
      <c r="G1151" t="s">
        <v>3228</v>
      </c>
      <c r="H1151" t="s">
        <v>3229</v>
      </c>
      <c r="I1151" t="s">
        <v>3230</v>
      </c>
      <c r="J1151" t="s">
        <v>712</v>
      </c>
      <c r="L1151" t="s">
        <v>104</v>
      </c>
      <c r="M1151" t="s">
        <v>3231</v>
      </c>
      <c r="N1151" t="s">
        <v>3232</v>
      </c>
      <c r="O1151" t="s">
        <v>111</v>
      </c>
      <c r="P1151">
        <v>28</v>
      </c>
      <c r="Q1151">
        <v>22</v>
      </c>
      <c r="V1151" t="str">
        <f t="shared" si="33"/>
        <v>Y</v>
      </c>
      <c r="Y1151" s="44">
        <v>3282.0857139999998</v>
      </c>
      <c r="Z1151" s="44">
        <v>241972.27910000001</v>
      </c>
      <c r="AA1151" s="44">
        <v>4527.885714</v>
      </c>
      <c r="AB1151" s="44">
        <v>471778.2205</v>
      </c>
      <c r="AC1151" s="44">
        <v>7.7428571000000002E-2</v>
      </c>
      <c r="AD1151" s="44">
        <v>2.2173879999999998E-3</v>
      </c>
      <c r="AE1151" s="44">
        <v>1245.7928569999999</v>
      </c>
      <c r="AF1151" s="44">
        <v>423826.44919999997</v>
      </c>
      <c r="AG1151" s="44">
        <v>3971.3321430000001</v>
      </c>
      <c r="AH1151" s="44">
        <v>301583.54080000002</v>
      </c>
      <c r="AI1151" s="44">
        <v>3703.7</v>
      </c>
      <c r="AJ1151" s="44">
        <v>2612.6999999999998</v>
      </c>
      <c r="AK1151" s="44">
        <v>5813.3</v>
      </c>
      <c r="AL1151" s="44">
        <v>3.1E-2</v>
      </c>
      <c r="AM1151" s="44">
        <v>5252.9</v>
      </c>
      <c r="AN1151" s="44">
        <v>3200.6</v>
      </c>
      <c r="AO1151" s="44">
        <v>28</v>
      </c>
      <c r="AP1151" s="44">
        <v>3.35</v>
      </c>
      <c r="AQ1151" s="44">
        <v>7.4999999999999997E-2</v>
      </c>
      <c r="AR1151" s="44">
        <v>3571.6</v>
      </c>
      <c r="AS1151" s="44">
        <v>0.13100000000000001</v>
      </c>
      <c r="AT1151" s="44">
        <v>5601.5</v>
      </c>
      <c r="AU1151" s="44">
        <v>0.22900000000000001</v>
      </c>
      <c r="AV1151" s="44">
        <v>18944.06898</v>
      </c>
      <c r="AW1151" s="44">
        <v>113537073.8</v>
      </c>
      <c r="AX1151" s="44">
        <v>43469.811320000001</v>
      </c>
      <c r="AY1151" s="44">
        <v>4.3777778000000003E-2</v>
      </c>
      <c r="AZ1151" s="44">
        <v>1.5338019999999999E-3</v>
      </c>
      <c r="BA1151" s="44">
        <v>22093.54839</v>
      </c>
      <c r="BB1151" s="44">
        <v>7638.6666670000004</v>
      </c>
      <c r="BC1151" s="44">
        <v>9843.2314409999999</v>
      </c>
      <c r="BD1151" s="44">
        <v>0.128</v>
      </c>
      <c r="BE1151" s="44">
        <v>8.5632730729999995</v>
      </c>
      <c r="BF1151" s="44">
        <v>9.2592592590000002</v>
      </c>
      <c r="BG1151" s="44">
        <v>7.61614623</v>
      </c>
      <c r="BH1151" s="44">
        <v>1.0812757200000001</v>
      </c>
      <c r="BI1151" s="44">
        <v>0.82254379300000002</v>
      </c>
      <c r="BJ1151" s="44">
        <v>8.3582089550000003</v>
      </c>
      <c r="BK1151" s="44">
        <v>0.67992918199999997</v>
      </c>
      <c r="BL1151" s="44">
        <v>1.5683447189999999</v>
      </c>
      <c r="BM1151" s="44">
        <v>2.4193548389999999</v>
      </c>
      <c r="BN1151" s="44">
        <v>1.746666667</v>
      </c>
      <c r="BO1151" s="44">
        <v>0.34574195699999999</v>
      </c>
      <c r="BP1151" s="44">
        <v>1.288605966</v>
      </c>
      <c r="BQ1151" s="44">
        <v>3556.0392860000002</v>
      </c>
      <c r="BR1151" s="44">
        <v>4289.703571</v>
      </c>
      <c r="BS1151" s="44">
        <v>3014.6</v>
      </c>
      <c r="BT1151" s="44">
        <v>5426.4</v>
      </c>
      <c r="BU1151" s="44">
        <v>219441.63020000001</v>
      </c>
      <c r="BV1151" s="44">
        <v>328995.78529999999</v>
      </c>
      <c r="BW1151" s="44">
        <v>733.66428570000005</v>
      </c>
      <c r="BX1151" s="44">
        <v>161025.25659999999</v>
      </c>
      <c r="BY1151" s="44">
        <v>2411.8000000000002</v>
      </c>
      <c r="BZ1151" s="44">
        <v>11477.37494</v>
      </c>
      <c r="CA1151" s="44">
        <v>50186174.229999997</v>
      </c>
      <c r="CB1151" s="44">
        <v>28711.111110000002</v>
      </c>
      <c r="CC1151" s="44">
        <v>4746.8666670000002</v>
      </c>
      <c r="CD1151" s="44">
        <v>3904.666667</v>
      </c>
      <c r="CE1151" s="44">
        <v>4224.79</v>
      </c>
      <c r="CF1151" s="44">
        <v>746.47777780000001</v>
      </c>
      <c r="CG1151" s="44">
        <v>607.71111110000004</v>
      </c>
      <c r="CH1151" s="44">
        <v>835.49</v>
      </c>
      <c r="CI1151" s="44">
        <v>4469.3333329999996</v>
      </c>
      <c r="CJ1151" s="44">
        <v>3679.7777780000001</v>
      </c>
      <c r="CK1151" s="44">
        <v>3785.53</v>
      </c>
      <c r="CL1151" s="44">
        <v>10765.39856</v>
      </c>
      <c r="CM1151" s="44">
        <v>11788.46632</v>
      </c>
      <c r="CN1151" s="44">
        <v>11869.280559999999</v>
      </c>
      <c r="CO1151" s="44">
        <v>99.011111110000002</v>
      </c>
      <c r="CP1151" s="44">
        <v>93.411111109999993</v>
      </c>
      <c r="CQ1151" s="44">
        <v>97</v>
      </c>
    </row>
    <row r="1152" spans="1:95" s="4" customFormat="1" x14ac:dyDescent="0.2">
      <c r="A1152" t="s">
        <v>1895</v>
      </c>
      <c r="B1152" t="s">
        <v>173</v>
      </c>
      <c r="C1152" t="s">
        <v>3225</v>
      </c>
      <c r="D1152" t="s">
        <v>3226</v>
      </c>
      <c r="E1152" t="s">
        <v>3227</v>
      </c>
      <c r="F1152" t="s">
        <v>164</v>
      </c>
      <c r="G1152" t="s">
        <v>3228</v>
      </c>
      <c r="H1152" t="s">
        <v>3229</v>
      </c>
      <c r="I1152" t="s">
        <v>3230</v>
      </c>
      <c r="J1152" t="s">
        <v>712</v>
      </c>
      <c r="K1152"/>
      <c r="L1152" t="s">
        <v>104</v>
      </c>
      <c r="M1152" t="s">
        <v>3233</v>
      </c>
      <c r="N1152" t="s">
        <v>3232</v>
      </c>
      <c r="O1152" t="s">
        <v>111</v>
      </c>
      <c r="P1152">
        <v>25</v>
      </c>
      <c r="Q1152">
        <v>19</v>
      </c>
      <c r="R1152"/>
      <c r="S1152"/>
      <c r="T1152"/>
      <c r="U1152"/>
      <c r="V1152" t="str">
        <f t="shared" si="33"/>
        <v>Y</v>
      </c>
      <c r="W1152"/>
      <c r="X1152"/>
      <c r="Y1152" s="44">
        <v>3375.8560000000002</v>
      </c>
      <c r="Z1152" s="44">
        <v>261115.37770000001</v>
      </c>
      <c r="AA1152" s="44">
        <v>5026.96</v>
      </c>
      <c r="AB1152" s="44">
        <v>542118.48239999998</v>
      </c>
      <c r="AC1152" s="44">
        <v>6.8720000000000003E-2</v>
      </c>
      <c r="AD1152" s="44">
        <v>4.1900200000000002E-4</v>
      </c>
      <c r="AE1152" s="44">
        <v>1651.104</v>
      </c>
      <c r="AF1152" s="44">
        <v>371870.94199999998</v>
      </c>
      <c r="AG1152" s="44">
        <v>4285.9520000000002</v>
      </c>
      <c r="AH1152" s="44">
        <v>299442.61210000003</v>
      </c>
      <c r="AI1152" s="44">
        <v>3919</v>
      </c>
      <c r="AJ1152" s="44">
        <v>2711</v>
      </c>
      <c r="AK1152" s="44">
        <v>6380.9</v>
      </c>
      <c r="AL1152" s="44">
        <v>7.8E-2</v>
      </c>
      <c r="AM1152" s="44">
        <v>4767.5</v>
      </c>
      <c r="AN1152" s="44">
        <v>3669.9</v>
      </c>
      <c r="AO1152" s="44">
        <v>25</v>
      </c>
      <c r="AP1152" s="44">
        <v>2.6880000000000002</v>
      </c>
      <c r="AQ1152" s="44">
        <v>4.2999999999999997E-2</v>
      </c>
      <c r="AR1152" s="44">
        <v>5459.6</v>
      </c>
      <c r="AS1152" s="44">
        <v>6.6000000000000003E-2</v>
      </c>
      <c r="AT1152" s="44">
        <v>4322</v>
      </c>
      <c r="AU1152" s="44">
        <v>0.11799999999999999</v>
      </c>
      <c r="AV1152" s="44">
        <v>26929.784599999999</v>
      </c>
      <c r="AW1152" s="44">
        <v>219731511.69999999</v>
      </c>
      <c r="AX1152" s="44">
        <v>61037.5</v>
      </c>
      <c r="AY1152" s="44">
        <v>4.0416667000000003E-2</v>
      </c>
      <c r="AZ1152" s="44">
        <v>1.10666E-3</v>
      </c>
      <c r="BA1152" s="44">
        <v>16147.4359</v>
      </c>
      <c r="BB1152" s="44">
        <v>53206.976739999998</v>
      </c>
      <c r="BC1152" s="44">
        <v>14739.39394</v>
      </c>
      <c r="BD1152" s="44">
        <v>0.13400000000000001</v>
      </c>
      <c r="BE1152" s="44">
        <v>10.335917309999999</v>
      </c>
      <c r="BF1152" s="44">
        <v>7.4142724749999998</v>
      </c>
      <c r="BG1152" s="44">
        <v>11.936339520000001</v>
      </c>
      <c r="BH1152" s="44">
        <v>0.71733086199999996</v>
      </c>
      <c r="BI1152" s="44">
        <v>1.609913793</v>
      </c>
      <c r="BJ1152" s="44">
        <v>9.3005952379999997</v>
      </c>
      <c r="BK1152" s="44">
        <v>1.1451704250000001</v>
      </c>
      <c r="BL1152" s="44">
        <v>0.79163308700000001</v>
      </c>
      <c r="BM1152" s="44">
        <v>0.55128205100000005</v>
      </c>
      <c r="BN1152" s="44">
        <v>1.5348837209999999</v>
      </c>
      <c r="BO1152" s="44">
        <v>3.2950727959999999</v>
      </c>
      <c r="BP1152" s="44">
        <v>0.27701994800000002</v>
      </c>
      <c r="BQ1152" s="44">
        <v>3801.8919999999998</v>
      </c>
      <c r="BR1152" s="44">
        <v>4713.1760000000004</v>
      </c>
      <c r="BS1152" s="44">
        <v>3100.8</v>
      </c>
      <c r="BT1152" s="44">
        <v>6244.6</v>
      </c>
      <c r="BU1152" s="44">
        <v>173092.26550000001</v>
      </c>
      <c r="BV1152" s="44">
        <v>397962.93859999999</v>
      </c>
      <c r="BW1152" s="44">
        <v>911.28800000000001</v>
      </c>
      <c r="BX1152" s="44">
        <v>217620.10269999999</v>
      </c>
      <c r="BY1152" s="44">
        <v>3143.8</v>
      </c>
      <c r="BZ1152" s="44">
        <v>15011.62765</v>
      </c>
      <c r="CA1152" s="44">
        <v>94912223.180000007</v>
      </c>
      <c r="CB1152" s="44">
        <v>43808.620690000003</v>
      </c>
      <c r="CC1152" s="44">
        <v>5071.0625</v>
      </c>
      <c r="CD1152" s="44">
        <v>4360.4624999999996</v>
      </c>
      <c r="CE1152" s="44">
        <v>4708.5777779999999</v>
      </c>
      <c r="CF1152" s="44">
        <v>1146.6375</v>
      </c>
      <c r="CG1152" s="44">
        <v>829.03750000000002</v>
      </c>
      <c r="CH1152" s="44">
        <v>775.2</v>
      </c>
      <c r="CI1152" s="44">
        <v>4462.7375000000002</v>
      </c>
      <c r="CJ1152" s="44">
        <v>4026.6875</v>
      </c>
      <c r="CK1152" s="44">
        <v>4359.2666669999999</v>
      </c>
      <c r="CL1152" s="44">
        <v>18607.36334</v>
      </c>
      <c r="CM1152" s="44">
        <v>12397.874529999999</v>
      </c>
      <c r="CN1152" s="44">
        <v>14138.75426</v>
      </c>
      <c r="CO1152" s="44">
        <v>95.387500000000003</v>
      </c>
      <c r="CP1152" s="44">
        <v>99.1875</v>
      </c>
      <c r="CQ1152" s="44">
        <v>93.733333329999994</v>
      </c>
    </row>
    <row r="1153" spans="1:95" x14ac:dyDescent="0.2">
      <c r="A1153" t="s">
        <v>1895</v>
      </c>
      <c r="B1153" t="s">
        <v>173</v>
      </c>
      <c r="C1153" t="s">
        <v>3225</v>
      </c>
      <c r="D1153" t="s">
        <v>3226</v>
      </c>
      <c r="E1153" t="s">
        <v>3227</v>
      </c>
      <c r="F1153" t="s">
        <v>164</v>
      </c>
      <c r="G1153" t="s">
        <v>3228</v>
      </c>
      <c r="H1153" t="s">
        <v>3229</v>
      </c>
      <c r="I1153" t="s">
        <v>3230</v>
      </c>
      <c r="J1153" t="s">
        <v>712</v>
      </c>
      <c r="L1153" t="s">
        <v>104</v>
      </c>
      <c r="M1153" t="s">
        <v>3234</v>
      </c>
      <c r="N1153" t="s">
        <v>3232</v>
      </c>
      <c r="O1153" t="s">
        <v>111</v>
      </c>
      <c r="P1153">
        <v>21</v>
      </c>
      <c r="Q1153">
        <v>19</v>
      </c>
      <c r="V1153" t="str">
        <f t="shared" si="33"/>
        <v>Y</v>
      </c>
      <c r="Y1153" s="44">
        <v>3281.4</v>
      </c>
      <c r="Z1153" s="44">
        <v>254463.25140000001</v>
      </c>
      <c r="AA1153" s="44">
        <v>4804.2904760000001</v>
      </c>
      <c r="AB1153" s="44">
        <v>488690.09230000002</v>
      </c>
      <c r="AC1153" s="44">
        <v>4.9904761999999998E-2</v>
      </c>
      <c r="AD1153" s="44">
        <v>3.8418099999999999E-4</v>
      </c>
      <c r="AE1153" s="44">
        <v>1522.885714</v>
      </c>
      <c r="AF1153" s="44">
        <v>350369.41840000002</v>
      </c>
      <c r="AG1153" s="44">
        <v>4206.1428569999998</v>
      </c>
      <c r="AH1153" s="44">
        <v>345388.56050000002</v>
      </c>
      <c r="AI1153" s="44">
        <v>5168</v>
      </c>
      <c r="AJ1153" s="44">
        <v>2503.4</v>
      </c>
      <c r="AK1153" s="44">
        <v>6438.7</v>
      </c>
      <c r="AL1153" s="44">
        <v>5.2999999999999999E-2</v>
      </c>
      <c r="AM1153" s="44">
        <v>4745</v>
      </c>
      <c r="AN1153" s="44">
        <v>3935.3</v>
      </c>
      <c r="AO1153" s="44">
        <v>21</v>
      </c>
      <c r="AP1153" s="44">
        <v>1.7170000000000001</v>
      </c>
      <c r="AQ1153" s="44">
        <v>0.10100000000000001</v>
      </c>
      <c r="AR1153" s="44">
        <v>4695.2</v>
      </c>
      <c r="AS1153" s="44">
        <v>6.3E-2</v>
      </c>
      <c r="AT1153" s="44">
        <v>3723.8</v>
      </c>
      <c r="AU1153" s="44">
        <v>0.10100000000000001</v>
      </c>
      <c r="AV1153" s="44">
        <v>35098.425029999999</v>
      </c>
      <c r="AW1153" s="44">
        <v>459315335.60000002</v>
      </c>
      <c r="AX1153" s="44">
        <v>112913.3333</v>
      </c>
      <c r="AY1153" s="44">
        <v>3.3450000000000001E-2</v>
      </c>
      <c r="AZ1153" s="44">
        <v>1.809948E-3</v>
      </c>
      <c r="BA1153" s="44">
        <v>39945.283020000003</v>
      </c>
      <c r="BB1153" s="44">
        <v>18741.584159999999</v>
      </c>
      <c r="BC1153" s="44">
        <v>9884.1269840000004</v>
      </c>
      <c r="BD1153" s="44">
        <v>0.161</v>
      </c>
      <c r="BE1153" s="44">
        <v>17.4563591</v>
      </c>
      <c r="BF1153" s="44">
        <v>9.6418732780000003</v>
      </c>
      <c r="BG1153" s="44">
        <v>17.76649746</v>
      </c>
      <c r="BH1153" s="44">
        <v>0.55234159800000004</v>
      </c>
      <c r="BI1153" s="44">
        <v>1.842639594</v>
      </c>
      <c r="BJ1153" s="44">
        <v>12.23063483</v>
      </c>
      <c r="BK1153" s="44">
        <v>0.98950474200000005</v>
      </c>
      <c r="BL1153" s="44">
        <v>0.79310785500000003</v>
      </c>
      <c r="BM1153" s="44">
        <v>1.905660377</v>
      </c>
      <c r="BN1153" s="44">
        <v>0.62376237599999995</v>
      </c>
      <c r="BO1153" s="44">
        <v>0.46918140899999999</v>
      </c>
      <c r="BP1153" s="44">
        <v>0.52739015600000005</v>
      </c>
      <c r="BQ1153" s="44">
        <v>3656.5333329999999</v>
      </c>
      <c r="BR1153" s="44">
        <v>4569.1333329999998</v>
      </c>
      <c r="BS1153" s="44">
        <v>3100.8</v>
      </c>
      <c r="BT1153" s="44">
        <v>5598.6</v>
      </c>
      <c r="BU1153" s="44">
        <v>237198.62890000001</v>
      </c>
      <c r="BV1153" s="44">
        <v>345127.11369999999</v>
      </c>
      <c r="BW1153" s="44">
        <v>912.60476189999997</v>
      </c>
      <c r="BX1153" s="44">
        <v>185047.70809999999</v>
      </c>
      <c r="BY1153" s="44">
        <v>2497.8000000000002</v>
      </c>
      <c r="BZ1153" s="44">
        <v>21689.34895</v>
      </c>
      <c r="CA1153" s="44">
        <v>251139674.80000001</v>
      </c>
      <c r="CB1153" s="44">
        <v>74646.666670000006</v>
      </c>
      <c r="CC1153" s="44">
        <v>4798.828571</v>
      </c>
      <c r="CD1153" s="44">
        <v>4546.557143</v>
      </c>
      <c r="CE1153" s="44">
        <v>4362.0142859999996</v>
      </c>
      <c r="CF1153" s="44">
        <v>1119.7285710000001</v>
      </c>
      <c r="CG1153" s="44">
        <v>990.54285709999999</v>
      </c>
      <c r="CH1153" s="44">
        <v>627.54285709999999</v>
      </c>
      <c r="CI1153" s="44">
        <v>4368.1285710000002</v>
      </c>
      <c r="CJ1153" s="44">
        <v>4109.7714290000004</v>
      </c>
      <c r="CK1153" s="44">
        <v>4140.5285709999998</v>
      </c>
      <c r="CL1153" s="44">
        <v>24577.46486</v>
      </c>
      <c r="CM1153" s="44">
        <v>18483.749930000002</v>
      </c>
      <c r="CN1153" s="44">
        <v>22006.832060000001</v>
      </c>
      <c r="CO1153" s="44">
        <v>78.685714290000007</v>
      </c>
      <c r="CP1153" s="44">
        <v>88.857142859999996</v>
      </c>
      <c r="CQ1153" s="44">
        <v>76.742857139999998</v>
      </c>
    </row>
    <row r="1154" spans="1:95" x14ac:dyDescent="0.2">
      <c r="A1154" t="s">
        <v>1895</v>
      </c>
      <c r="B1154" t="s">
        <v>173</v>
      </c>
      <c r="C1154" t="s">
        <v>3225</v>
      </c>
      <c r="D1154" t="s">
        <v>3226</v>
      </c>
      <c r="E1154" t="s">
        <v>3227</v>
      </c>
      <c r="F1154" t="s">
        <v>164</v>
      </c>
      <c r="G1154" t="s">
        <v>3228</v>
      </c>
      <c r="H1154" t="s">
        <v>3229</v>
      </c>
      <c r="I1154" t="s">
        <v>3230</v>
      </c>
      <c r="J1154" t="s">
        <v>712</v>
      </c>
      <c r="L1154" t="s">
        <v>104</v>
      </c>
      <c r="M1154" t="s">
        <v>3235</v>
      </c>
      <c r="N1154" t="s">
        <v>3236</v>
      </c>
      <c r="O1154" t="s">
        <v>111</v>
      </c>
      <c r="P1154">
        <v>14</v>
      </c>
      <c r="Q1154">
        <v>12</v>
      </c>
      <c r="V1154" t="str">
        <f t="shared" si="33"/>
        <v>Y</v>
      </c>
      <c r="Y1154" s="44">
        <v>2754.192857</v>
      </c>
      <c r="Z1154" s="44">
        <v>132653.26920000001</v>
      </c>
      <c r="AA1154" s="44">
        <v>4487.8785710000002</v>
      </c>
      <c r="AB1154" s="44">
        <v>194834.29310000001</v>
      </c>
      <c r="AC1154" s="44">
        <v>7.6785714000000005E-2</v>
      </c>
      <c r="AD1154" s="44">
        <v>1.6623110000000001E-3</v>
      </c>
      <c r="AE1154" s="44">
        <v>1733.7</v>
      </c>
      <c r="AF1154" s="44">
        <v>145388.0471</v>
      </c>
      <c r="AG1154" s="44">
        <v>3629.864286</v>
      </c>
      <c r="AH1154" s="44">
        <v>274618.4094</v>
      </c>
      <c r="AI1154" s="44">
        <v>3445.3</v>
      </c>
      <c r="AJ1154" s="44">
        <v>2075.5</v>
      </c>
      <c r="AK1154" s="44">
        <v>5350.7</v>
      </c>
      <c r="AL1154" s="44">
        <v>0.161</v>
      </c>
      <c r="AM1154" s="44">
        <v>3569.9</v>
      </c>
      <c r="AN1154" s="44">
        <v>3275.2</v>
      </c>
      <c r="AO1154" s="44">
        <v>14</v>
      </c>
      <c r="AP1154" s="44">
        <v>1.6359999999999999</v>
      </c>
      <c r="AQ1154" s="44">
        <v>6.0999999999999999E-2</v>
      </c>
      <c r="AR1154" s="44">
        <v>4317.1000000000004</v>
      </c>
      <c r="AS1154" s="44">
        <v>9.6000000000000002E-2</v>
      </c>
      <c r="AT1154" s="44">
        <v>4977.1000000000004</v>
      </c>
      <c r="AU1154" s="44">
        <v>0.161</v>
      </c>
      <c r="AV1154" s="44">
        <v>27801.101449999998</v>
      </c>
      <c r="AW1154" s="44">
        <v>144708295.69999999</v>
      </c>
      <c r="AX1154" s="44">
        <v>46793.93939</v>
      </c>
      <c r="AY1154" s="44">
        <v>4.3153846000000003E-2</v>
      </c>
      <c r="AZ1154" s="44">
        <v>1.1367459999999999E-3</v>
      </c>
      <c r="BA1154" s="44">
        <v>9281.9875780000002</v>
      </c>
      <c r="BB1154" s="44">
        <v>27968.852459999998</v>
      </c>
      <c r="BC1154" s="44">
        <v>24907.291669999999</v>
      </c>
      <c r="BD1154" s="44">
        <v>0.13100000000000001</v>
      </c>
      <c r="BE1154" s="44">
        <v>7.8369905959999997</v>
      </c>
      <c r="BF1154" s="44">
        <v>10.43841336</v>
      </c>
      <c r="BG1154" s="44">
        <v>8.4745762710000001</v>
      </c>
      <c r="BH1154" s="44">
        <v>1.3319415450000001</v>
      </c>
      <c r="BI1154" s="44">
        <v>0.81186440699999995</v>
      </c>
      <c r="BJ1154" s="44">
        <v>8.5574572129999993</v>
      </c>
      <c r="BK1154" s="44">
        <v>1.2093055829999999</v>
      </c>
      <c r="BL1154" s="44">
        <v>1.152880406</v>
      </c>
      <c r="BM1154" s="44">
        <v>0.378881988</v>
      </c>
      <c r="BN1154" s="44">
        <v>1.573770492</v>
      </c>
      <c r="BO1154" s="44">
        <v>3.0132395920000001</v>
      </c>
      <c r="BP1154" s="44">
        <v>0.89053677499999995</v>
      </c>
      <c r="BQ1154" s="44">
        <v>3051.557143</v>
      </c>
      <c r="BR1154" s="44">
        <v>4220.5071429999998</v>
      </c>
      <c r="BS1154" s="44">
        <v>2239.5</v>
      </c>
      <c r="BT1154" s="44">
        <v>5254.1</v>
      </c>
      <c r="BU1154" s="44">
        <v>147543.52960000001</v>
      </c>
      <c r="BV1154" s="44">
        <v>210645.83489999999</v>
      </c>
      <c r="BW1154" s="44">
        <v>1168.9571430000001</v>
      </c>
      <c r="BX1154" s="44">
        <v>129528.7724</v>
      </c>
      <c r="BY1154" s="44">
        <v>3014.6</v>
      </c>
      <c r="BZ1154" s="44">
        <v>19009.84059</v>
      </c>
      <c r="CA1154" s="44">
        <v>100437598.3</v>
      </c>
      <c r="CB1154" s="44">
        <v>35682.85714</v>
      </c>
      <c r="CC1154" s="44">
        <v>4005.16</v>
      </c>
      <c r="CD1154" s="44">
        <v>4263.58</v>
      </c>
      <c r="CE1154" s="44">
        <v>4435.8500000000004</v>
      </c>
      <c r="CF1154" s="44">
        <v>1128.3399999999999</v>
      </c>
      <c r="CG1154" s="44">
        <v>1119.74</v>
      </c>
      <c r="CH1154" s="44">
        <v>1281.25</v>
      </c>
      <c r="CI1154" s="44">
        <v>3410.84</v>
      </c>
      <c r="CJ1154" s="44">
        <v>3781.22</v>
      </c>
      <c r="CK1154" s="44">
        <v>3714.45</v>
      </c>
      <c r="CL1154" s="44">
        <v>18247.01324</v>
      </c>
      <c r="CM1154" s="44">
        <v>20629.742579999998</v>
      </c>
      <c r="CN1154" s="44">
        <v>17938.497289999999</v>
      </c>
      <c r="CO1154" s="44">
        <v>93.2</v>
      </c>
      <c r="CP1154" s="44">
        <v>95.5</v>
      </c>
      <c r="CQ1154" s="44">
        <v>94.424999999999997</v>
      </c>
    </row>
    <row r="1155" spans="1:95" s="4" customFormat="1" x14ac:dyDescent="0.2">
      <c r="A1155" t="s">
        <v>1895</v>
      </c>
      <c r="B1155" t="s">
        <v>173</v>
      </c>
      <c r="C1155" t="s">
        <v>3225</v>
      </c>
      <c r="D1155" t="s">
        <v>3226</v>
      </c>
      <c r="E1155" t="s">
        <v>3227</v>
      </c>
      <c r="F1155" t="s">
        <v>164</v>
      </c>
      <c r="G1155" t="s">
        <v>3228</v>
      </c>
      <c r="H1155" t="s">
        <v>3229</v>
      </c>
      <c r="I1155" t="s">
        <v>3230</v>
      </c>
      <c r="J1155" t="s">
        <v>712</v>
      </c>
      <c r="K1155"/>
      <c r="L1155" t="s">
        <v>104</v>
      </c>
      <c r="M1155" t="s">
        <v>3237</v>
      </c>
      <c r="N1155" t="s">
        <v>3238</v>
      </c>
      <c r="O1155" t="s">
        <v>111</v>
      </c>
      <c r="P1155">
        <v>12</v>
      </c>
      <c r="Q1155">
        <v>10</v>
      </c>
      <c r="R1155"/>
      <c r="S1155"/>
      <c r="T1155"/>
      <c r="U1155"/>
      <c r="V1155" t="str">
        <f t="shared" si="33"/>
        <v>Y</v>
      </c>
      <c r="W1155"/>
      <c r="X1155"/>
      <c r="Y1155" s="44">
        <v>3209.3833330000002</v>
      </c>
      <c r="Z1155" s="44">
        <v>215151.34640000001</v>
      </c>
      <c r="AA1155" s="44">
        <v>5139.0166669999999</v>
      </c>
      <c r="AB1155" s="44">
        <v>557938.66310000001</v>
      </c>
      <c r="AC1155" s="44">
        <v>8.2750000000000004E-2</v>
      </c>
      <c r="AD1155" s="44">
        <v>2.0681879999999999E-3</v>
      </c>
      <c r="AE1155" s="44">
        <v>1929.616667</v>
      </c>
      <c r="AF1155" s="44">
        <v>546616.5514</v>
      </c>
      <c r="AG1155" s="44">
        <v>4482.4916670000002</v>
      </c>
      <c r="AH1155" s="44">
        <v>444035.53739999997</v>
      </c>
      <c r="AI1155" s="44">
        <v>4522</v>
      </c>
      <c r="AJ1155" s="44">
        <v>2634</v>
      </c>
      <c r="AK1155" s="44">
        <v>6294.6</v>
      </c>
      <c r="AL1155" s="44">
        <v>2.5000000000000001E-2</v>
      </c>
      <c r="AM1155" s="44">
        <v>4844.7</v>
      </c>
      <c r="AN1155" s="44">
        <v>3660.6</v>
      </c>
      <c r="AO1155" s="44">
        <v>12</v>
      </c>
      <c r="AP1155" s="44">
        <v>1.4470000000000001</v>
      </c>
      <c r="AQ1155" s="44">
        <v>8.3000000000000004E-2</v>
      </c>
      <c r="AR1155" s="44">
        <v>6179.8</v>
      </c>
      <c r="AS1155" s="44">
        <v>9.2999999999999999E-2</v>
      </c>
      <c r="AT1155" s="44">
        <v>5447.7</v>
      </c>
      <c r="AU1155" s="44">
        <v>0.16400000000000001</v>
      </c>
      <c r="AV1155" s="44">
        <v>33369.953410000002</v>
      </c>
      <c r="AW1155" s="44">
        <v>737504878.60000002</v>
      </c>
      <c r="AX1155" s="44">
        <v>104316.6667</v>
      </c>
      <c r="AY1155" s="44">
        <v>4.1272727000000002E-2</v>
      </c>
      <c r="AZ1155" s="44">
        <v>1.371653E-3</v>
      </c>
      <c r="BA1155" s="44">
        <v>63164</v>
      </c>
      <c r="BB1155" s="44">
        <v>34245.783130000003</v>
      </c>
      <c r="BC1155" s="44">
        <v>22845.16129</v>
      </c>
      <c r="BD1155" s="44">
        <v>0.126</v>
      </c>
      <c r="BE1155" s="44">
        <v>9.2165898619999993</v>
      </c>
      <c r="BF1155" s="44">
        <v>10.928961749999999</v>
      </c>
      <c r="BG1155" s="44">
        <v>6.2992125980000004</v>
      </c>
      <c r="BH1155" s="44">
        <v>1.1857923500000001</v>
      </c>
      <c r="BI1155" s="44">
        <v>0.57637795300000005</v>
      </c>
      <c r="BJ1155" s="44">
        <v>8.2930200410000001</v>
      </c>
      <c r="BK1155" s="44">
        <v>1.275579499</v>
      </c>
      <c r="BL1155" s="44">
        <v>0.88153338299999995</v>
      </c>
      <c r="BM1155" s="44">
        <v>3.32</v>
      </c>
      <c r="BN1155" s="44">
        <v>1.120481928</v>
      </c>
      <c r="BO1155" s="44">
        <v>0.54217249000000001</v>
      </c>
      <c r="BP1155" s="44">
        <v>0.66709414099999997</v>
      </c>
      <c r="BQ1155" s="44">
        <v>3671.4083329999999</v>
      </c>
      <c r="BR1155" s="44">
        <v>4898.8</v>
      </c>
      <c r="BS1155" s="44">
        <v>3057.7</v>
      </c>
      <c r="BT1155" s="44">
        <v>5900.1</v>
      </c>
      <c r="BU1155" s="44">
        <v>157701.4608</v>
      </c>
      <c r="BV1155" s="44">
        <v>381791.62329999998</v>
      </c>
      <c r="BW1155" s="44">
        <v>1227.383333</v>
      </c>
      <c r="BX1155" s="44">
        <v>248701.14809999999</v>
      </c>
      <c r="BY1155" s="44">
        <v>2842.4</v>
      </c>
      <c r="BZ1155" s="44">
        <v>21866.325789999999</v>
      </c>
      <c r="CA1155" s="44">
        <v>339176311.80000001</v>
      </c>
      <c r="CB1155" s="44">
        <v>68906.666670000006</v>
      </c>
      <c r="CC1155" s="44">
        <v>4737.3</v>
      </c>
      <c r="CD1155" s="44">
        <v>5071.05</v>
      </c>
      <c r="CE1155" s="44">
        <v>4888.05</v>
      </c>
      <c r="CF1155" s="44">
        <v>925.9</v>
      </c>
      <c r="CG1155" s="44">
        <v>1421.175</v>
      </c>
      <c r="CH1155" s="44">
        <v>1335.075</v>
      </c>
      <c r="CI1155" s="44">
        <v>4425.0749999999998</v>
      </c>
      <c r="CJ1155" s="44">
        <v>4801.8999999999996</v>
      </c>
      <c r="CK1155" s="44">
        <v>4220.5</v>
      </c>
      <c r="CL1155" s="44">
        <v>20747.272059999999</v>
      </c>
      <c r="CM1155" s="44">
        <v>27070.56337</v>
      </c>
      <c r="CN1155" s="44">
        <v>17781.141930000002</v>
      </c>
      <c r="CO1155" s="44">
        <v>91.1</v>
      </c>
      <c r="CP1155" s="44">
        <v>90.025000000000006</v>
      </c>
      <c r="CQ1155" s="44">
        <v>95.55</v>
      </c>
    </row>
    <row r="1156" spans="1:95" s="5" customFormat="1" x14ac:dyDescent="0.2">
      <c r="A1156" s="2" t="s">
        <v>108</v>
      </c>
      <c r="B1156" s="2" t="s">
        <v>173</v>
      </c>
      <c r="C1156" s="2" t="s">
        <v>3225</v>
      </c>
      <c r="D1156" s="2" t="s">
        <v>3226</v>
      </c>
      <c r="E1156" s="2" t="s">
        <v>3227</v>
      </c>
      <c r="F1156" s="2" t="s">
        <v>164</v>
      </c>
      <c r="G1156" s="2" t="s">
        <v>3228</v>
      </c>
      <c r="H1156" s="2" t="s">
        <v>3229</v>
      </c>
      <c r="I1156" s="2" t="s">
        <v>3230</v>
      </c>
      <c r="J1156" s="2" t="s">
        <v>712</v>
      </c>
      <c r="K1156" s="2"/>
      <c r="L1156" s="2" t="s">
        <v>104</v>
      </c>
      <c r="M1156" s="2" t="s">
        <v>3239</v>
      </c>
      <c r="N1156" s="2" t="s">
        <v>3240</v>
      </c>
      <c r="O1156" s="2" t="s">
        <v>111</v>
      </c>
      <c r="P1156" s="2">
        <v>17</v>
      </c>
      <c r="Q1156" s="2">
        <v>14</v>
      </c>
      <c r="R1156" s="2"/>
      <c r="S1156" s="2"/>
      <c r="T1156" s="2"/>
      <c r="U1156" s="2"/>
      <c r="V1156" s="2" t="str">
        <f t="shared" si="33"/>
        <v>Y</v>
      </c>
      <c r="W1156" s="2"/>
      <c r="X1156" s="2"/>
      <c r="Y1156" s="45">
        <v>2936.758823529412</v>
      </c>
      <c r="Z1156" s="45">
        <v>392344.90948096936</v>
      </c>
      <c r="AA1156" s="45">
        <v>5205.9588235294113</v>
      </c>
      <c r="AB1156" s="45">
        <v>991756.21889274754</v>
      </c>
      <c r="AC1156" s="45">
        <v>6.6058823529411781E-2</v>
      </c>
      <c r="AD1156" s="45">
        <v>9.451141868512099E-4</v>
      </c>
      <c r="AE1156" s="45">
        <v>2269.2176470588238</v>
      </c>
      <c r="AF1156" s="45">
        <v>918042.28851211118</v>
      </c>
      <c r="AG1156" s="45">
        <v>3977.294117647059</v>
      </c>
      <c r="AH1156" s="45">
        <v>373554.36643598153</v>
      </c>
      <c r="AI1156" s="45">
        <v>3919</v>
      </c>
      <c r="AJ1156" s="45">
        <v>2090.4</v>
      </c>
      <c r="AK1156" s="45">
        <v>6599.6</v>
      </c>
      <c r="AL1156" s="45">
        <v>0.111</v>
      </c>
      <c r="AM1156" s="45">
        <v>6474.2</v>
      </c>
      <c r="AN1156" s="45">
        <v>4509.2000000000007</v>
      </c>
      <c r="AO1156" s="45">
        <v>17</v>
      </c>
      <c r="AP1156" s="45">
        <v>1.5360000000000003</v>
      </c>
      <c r="AQ1156" s="45">
        <v>0.111</v>
      </c>
      <c r="AR1156" s="45">
        <v>6599.6</v>
      </c>
      <c r="AS1156" s="45">
        <v>6.2E-2</v>
      </c>
      <c r="AT1156" s="45">
        <v>5553.2</v>
      </c>
      <c r="AU1156" s="45">
        <v>0.111</v>
      </c>
      <c r="AV1156" s="45">
        <v>37410.733930004972</v>
      </c>
      <c r="AW1156" s="45">
        <v>221621002.67794642</v>
      </c>
      <c r="AX1156" s="45">
        <v>68650</v>
      </c>
      <c r="AY1156" s="45">
        <v>2.5812500000000009E-2</v>
      </c>
      <c r="AZ1156" s="45">
        <v>6.0352734375000315E-4</v>
      </c>
      <c r="BA1156" s="45">
        <v>25171.171171171172</v>
      </c>
      <c r="BB1156" s="45">
        <v>25560.360360360359</v>
      </c>
      <c r="BC1156" s="45">
        <v>55851.61290322581</v>
      </c>
      <c r="BD1156" s="45">
        <v>7.0999999999999369E-2</v>
      </c>
      <c r="BE1156" s="45">
        <v>11.278195488721805</v>
      </c>
      <c r="BF1156" s="45">
        <v>9.7402597402597451</v>
      </c>
      <c r="BG1156" s="45">
        <v>13.477088948786982</v>
      </c>
      <c r="BH1156" s="45">
        <v>0.86363636363636409</v>
      </c>
      <c r="BI1156" s="45">
        <v>1.3836477987421294</v>
      </c>
      <c r="BJ1156" s="45">
        <v>11.067708333333332</v>
      </c>
      <c r="BK1156" s="45">
        <v>1.0193691884711626</v>
      </c>
      <c r="BL1156" s="45">
        <v>0.84144493605673065</v>
      </c>
      <c r="BM1156" s="45">
        <v>1</v>
      </c>
      <c r="BN1156" s="45">
        <v>0.55855855855855852</v>
      </c>
      <c r="BO1156" s="45">
        <v>1.0154617036506799</v>
      </c>
      <c r="BP1156" s="45">
        <v>2.1850870690321673</v>
      </c>
      <c r="BQ1156" s="45">
        <v>3364.2352941176468</v>
      </c>
      <c r="BR1156" s="45">
        <v>4755.0352941176461</v>
      </c>
      <c r="BS1156" s="45">
        <v>2540.9</v>
      </c>
      <c r="BT1156" s="45">
        <v>6115.4</v>
      </c>
      <c r="BU1156" s="45">
        <v>407350.01640138659</v>
      </c>
      <c r="BV1156" s="45">
        <v>639563.40698962891</v>
      </c>
      <c r="BW1156" s="45">
        <v>1390.8000000000002</v>
      </c>
      <c r="BX1156" s="45">
        <v>577971.04941176425</v>
      </c>
      <c r="BY1156" s="45">
        <v>3574.4999999999995</v>
      </c>
      <c r="BZ1156" s="45">
        <v>21796.983691313922</v>
      </c>
      <c r="CA1156" s="45">
        <v>114746612.38466521</v>
      </c>
      <c r="CB1156" s="45">
        <v>43879.24528301887</v>
      </c>
      <c r="CC1156" s="45">
        <v>5089.0166666666664</v>
      </c>
      <c r="CD1156" s="45">
        <v>4687.05</v>
      </c>
      <c r="CE1156" s="45">
        <v>4435.84</v>
      </c>
      <c r="CF1156" s="45">
        <v>1866.2333333333333</v>
      </c>
      <c r="CG1156" s="45">
        <v>1155.6000000000001</v>
      </c>
      <c r="CH1156" s="45">
        <v>1102.52</v>
      </c>
      <c r="CI1156" s="45">
        <v>4220.4833333333336</v>
      </c>
      <c r="CJ1156" s="45">
        <v>3911.8500000000004</v>
      </c>
      <c r="CK1156" s="45">
        <v>3764</v>
      </c>
      <c r="CL1156" s="45">
        <v>27886.263767695626</v>
      </c>
      <c r="CM1156" s="45">
        <v>15651.976453726455</v>
      </c>
      <c r="CN1156" s="45">
        <v>21863.856284760845</v>
      </c>
      <c r="CO1156" s="45">
        <v>90.649999999999991</v>
      </c>
      <c r="CP1156" s="45">
        <v>95.25</v>
      </c>
      <c r="CQ1156" s="45">
        <v>93.580000000000013</v>
      </c>
    </row>
    <row r="1157" spans="1:95" x14ac:dyDescent="0.2">
      <c r="A1157" t="s">
        <v>1895</v>
      </c>
      <c r="B1157" t="s">
        <v>173</v>
      </c>
      <c r="C1157" t="s">
        <v>3241</v>
      </c>
      <c r="D1157" t="s">
        <v>3242</v>
      </c>
      <c r="E1157" t="s">
        <v>3243</v>
      </c>
      <c r="F1157" t="s">
        <v>3244</v>
      </c>
      <c r="G1157" t="s">
        <v>3245</v>
      </c>
      <c r="H1157" t="s">
        <v>3246</v>
      </c>
      <c r="I1157" t="s">
        <v>3247</v>
      </c>
      <c r="J1157" t="s">
        <v>491</v>
      </c>
      <c r="L1157" t="s">
        <v>104</v>
      </c>
      <c r="M1157" t="s">
        <v>3248</v>
      </c>
      <c r="N1157" t="s">
        <v>3249</v>
      </c>
      <c r="O1157" t="s">
        <v>111</v>
      </c>
      <c r="P1157">
        <v>42</v>
      </c>
      <c r="Q1157">
        <v>15</v>
      </c>
      <c r="V1157" t="str">
        <f t="shared" si="33"/>
        <v>Y</v>
      </c>
      <c r="Y1157" s="44">
        <v>1901.17</v>
      </c>
      <c r="Z1157" s="44">
        <v>146179.48610000001</v>
      </c>
      <c r="AA1157" s="44">
        <v>5772.46</v>
      </c>
      <c r="AB1157" s="44">
        <v>186005.05840000001</v>
      </c>
      <c r="AC1157" s="44">
        <v>6.4199999999999993E-2</v>
      </c>
      <c r="AD1157" s="44">
        <v>2.7251599999999999E-3</v>
      </c>
      <c r="AE1157" s="44">
        <v>3871.29</v>
      </c>
      <c r="AF1157" s="44">
        <v>602167.81689999998</v>
      </c>
      <c r="AG1157" s="44">
        <v>3393.77</v>
      </c>
      <c r="AH1157" s="44">
        <v>368354.01610000001</v>
      </c>
      <c r="AI1157" s="44">
        <v>5390.6</v>
      </c>
      <c r="AJ1157" s="44">
        <v>1534.7</v>
      </c>
      <c r="AK1157" s="44">
        <v>7109.9</v>
      </c>
      <c r="AL1157" s="44">
        <v>6.3E-2</v>
      </c>
      <c r="AM1157" s="44">
        <v>5136.6000000000004</v>
      </c>
      <c r="AN1157" s="44">
        <v>5575.2</v>
      </c>
      <c r="AO1157" s="44">
        <v>42</v>
      </c>
      <c r="AP1157" s="44">
        <v>6.577</v>
      </c>
      <c r="AQ1157" s="44">
        <v>4.4999999999999998E-2</v>
      </c>
      <c r="AR1157" s="44">
        <v>6546.1</v>
      </c>
      <c r="AS1157" s="44">
        <v>7.0999999999999994E-2</v>
      </c>
      <c r="AT1157" s="44">
        <v>5539.2</v>
      </c>
      <c r="AU1157" s="44">
        <v>0.25</v>
      </c>
      <c r="AV1157" s="44">
        <v>85817.002429999993</v>
      </c>
      <c r="AW1157" s="44">
        <v>1329050193</v>
      </c>
      <c r="AX1157" s="44">
        <v>170028.57139999999</v>
      </c>
      <c r="AY1157" s="44">
        <v>0.27777777799999998</v>
      </c>
      <c r="AZ1157" s="44">
        <v>0.11988084</v>
      </c>
      <c r="BA1157" s="44">
        <v>49219.047619999998</v>
      </c>
      <c r="BB1157" s="44">
        <v>104404.44439999999</v>
      </c>
      <c r="BC1157" s="44">
        <v>4209.8591550000001</v>
      </c>
      <c r="BD1157" s="44">
        <v>1.0620000000000001</v>
      </c>
      <c r="BE1157" s="44">
        <v>4.8638132299999999</v>
      </c>
      <c r="BF1157" s="44">
        <v>3.1826861869999998</v>
      </c>
      <c r="BG1157" s="44">
        <v>8.0645161289999994</v>
      </c>
      <c r="BH1157" s="44">
        <v>0.65436028000000002</v>
      </c>
      <c r="BI1157" s="44">
        <v>2.533870968</v>
      </c>
      <c r="BJ1157" s="44">
        <v>42.420556480000002</v>
      </c>
      <c r="BK1157" s="44">
        <v>1.2744033020000001</v>
      </c>
      <c r="BL1157" s="44">
        <v>0.84618322400000001</v>
      </c>
      <c r="BM1157" s="44">
        <v>0.71428571399999996</v>
      </c>
      <c r="BN1157" s="44">
        <v>1.577777778</v>
      </c>
      <c r="BO1157" s="44">
        <v>2.1212203299999999</v>
      </c>
      <c r="BP1157" s="44">
        <v>4.0322604999999997E-2</v>
      </c>
      <c r="BQ1157" s="44">
        <v>2446.86</v>
      </c>
      <c r="BR1157" s="44">
        <v>5010.93</v>
      </c>
      <c r="BS1157" s="44">
        <v>2156.1999999999998</v>
      </c>
      <c r="BT1157" s="44">
        <v>6375</v>
      </c>
      <c r="BU1157" s="44">
        <v>104496.61040000001</v>
      </c>
      <c r="BV1157" s="44">
        <v>246718.70009999999</v>
      </c>
      <c r="BW1157" s="44">
        <v>2564.0700000000002</v>
      </c>
      <c r="BX1157" s="44">
        <v>433352.96610000002</v>
      </c>
      <c r="BY1157" s="44">
        <v>4218.8</v>
      </c>
      <c r="BZ1157" s="44">
        <v>58419.573779999999</v>
      </c>
      <c r="CA1157" s="44">
        <v>870250194.20000005</v>
      </c>
      <c r="CB1157" s="44">
        <v>138950</v>
      </c>
      <c r="CC1157" s="44">
        <v>4593.74</v>
      </c>
      <c r="CD1157" s="44">
        <v>5010.93</v>
      </c>
      <c r="CE1157" s="44">
        <v>6131.24</v>
      </c>
      <c r="CF1157" s="44">
        <v>1387.5</v>
      </c>
      <c r="CG1157" s="44">
        <v>2564.0700000000002</v>
      </c>
      <c r="CH1157" s="44">
        <v>3665.62</v>
      </c>
      <c r="CI1157" s="44">
        <v>4087.5</v>
      </c>
      <c r="CJ1157" s="44">
        <v>3393.77</v>
      </c>
      <c r="CK1157" s="44">
        <v>4134.3999999999996</v>
      </c>
      <c r="CL1157" s="44">
        <v>13286.849459999999</v>
      </c>
      <c r="CM1157" s="44">
        <v>58419.573779999999</v>
      </c>
      <c r="CN1157" s="44">
        <v>101307.1569</v>
      </c>
      <c r="CO1157" s="44">
        <v>99.6</v>
      </c>
      <c r="CP1157" s="44">
        <v>91.11</v>
      </c>
      <c r="CQ1157" s="44">
        <v>89.38</v>
      </c>
    </row>
    <row r="1158" spans="1:95" x14ac:dyDescent="0.2">
      <c r="A1158" t="s">
        <v>1895</v>
      </c>
      <c r="B1158" t="s">
        <v>173</v>
      </c>
      <c r="C1158" t="s">
        <v>3241</v>
      </c>
      <c r="D1158" t="s">
        <v>3242</v>
      </c>
      <c r="E1158" t="s">
        <v>3243</v>
      </c>
      <c r="F1158" t="s">
        <v>3244</v>
      </c>
      <c r="G1158" t="s">
        <v>3245</v>
      </c>
      <c r="H1158" t="s">
        <v>3246</v>
      </c>
      <c r="I1158" t="s">
        <v>3247</v>
      </c>
      <c r="J1158" t="s">
        <v>491</v>
      </c>
      <c r="L1158" t="s">
        <v>104</v>
      </c>
      <c r="M1158" t="s">
        <v>3250</v>
      </c>
      <c r="N1158" t="s">
        <v>3251</v>
      </c>
      <c r="O1158" t="s">
        <v>111</v>
      </c>
      <c r="P1158">
        <v>29</v>
      </c>
      <c r="Q1158">
        <v>14</v>
      </c>
      <c r="V1158" t="str">
        <f t="shared" si="33"/>
        <v>Y</v>
      </c>
      <c r="Y1158" s="44">
        <v>1927.796552</v>
      </c>
      <c r="Z1158" s="44">
        <v>372345.0686</v>
      </c>
      <c r="AA1158" s="44">
        <v>5507.6379310000002</v>
      </c>
      <c r="AB1158" s="44">
        <v>1762314.7819999999</v>
      </c>
      <c r="AC1158" s="44">
        <v>8.9206896999999993E-2</v>
      </c>
      <c r="AD1158" s="44">
        <v>3.0307849999999998E-3</v>
      </c>
      <c r="AE1158" s="44">
        <v>3579.8758619999999</v>
      </c>
      <c r="AF1158" s="44">
        <v>2610732.1090000002</v>
      </c>
      <c r="AG1158" s="44">
        <v>4040.8068969999999</v>
      </c>
      <c r="AH1158" s="44">
        <v>615517.30819999997</v>
      </c>
      <c r="AI1158" s="44">
        <v>4392.8</v>
      </c>
      <c r="AJ1158" s="44">
        <v>1124.4000000000001</v>
      </c>
      <c r="AK1158" s="44">
        <v>7433.3</v>
      </c>
      <c r="AL1158" s="44">
        <v>2.1999999999999999E-2</v>
      </c>
      <c r="AM1158" s="44">
        <v>3997.7</v>
      </c>
      <c r="AN1158" s="44">
        <v>6308.9</v>
      </c>
      <c r="AO1158" s="44">
        <v>29</v>
      </c>
      <c r="AP1158" s="44">
        <v>4.6020000000000003</v>
      </c>
      <c r="AQ1158" s="44">
        <v>6.5000000000000002E-2</v>
      </c>
      <c r="AR1158" s="44">
        <v>5372</v>
      </c>
      <c r="AS1158" s="44">
        <v>0.112</v>
      </c>
      <c r="AT1158" s="44">
        <v>6808.6</v>
      </c>
      <c r="AU1158" s="44">
        <v>0.26700000000000002</v>
      </c>
      <c r="AV1158" s="44">
        <v>58151.75303</v>
      </c>
      <c r="AW1158" s="44">
        <v>1792458472</v>
      </c>
      <c r="AX1158" s="44">
        <v>161673.5294</v>
      </c>
      <c r="AY1158" s="44">
        <v>7.1964286000000002E-2</v>
      </c>
      <c r="AZ1158" s="44">
        <v>4.1268199999999998E-3</v>
      </c>
      <c r="BA1158" s="44">
        <v>68145.454549999995</v>
      </c>
      <c r="BB1158" s="44">
        <v>63426.153850000002</v>
      </c>
      <c r="BC1158" s="44">
        <v>46848.214290000004</v>
      </c>
      <c r="BD1158" s="44">
        <v>0.30099999999999999</v>
      </c>
      <c r="BE1158" s="44">
        <v>5.1948051949999998</v>
      </c>
      <c r="BF1158" s="44">
        <v>6.2421972529999996</v>
      </c>
      <c r="BG1158" s="44">
        <v>8.7633885100000004</v>
      </c>
      <c r="BH1158" s="44">
        <v>1.2016229709999999</v>
      </c>
      <c r="BI1158" s="44">
        <v>1.4038948389999999</v>
      </c>
      <c r="BJ1158" s="44">
        <v>6.3016079969999996</v>
      </c>
      <c r="BK1158" s="44">
        <v>1.343772669</v>
      </c>
      <c r="BL1158" s="44">
        <v>1.2674236780000001</v>
      </c>
      <c r="BM1158" s="44">
        <v>2.9545454549999999</v>
      </c>
      <c r="BN1158" s="44">
        <v>1.723076923</v>
      </c>
      <c r="BO1158" s="44">
        <v>0.93074665499999998</v>
      </c>
      <c r="BP1158" s="44">
        <v>0.73862612599999999</v>
      </c>
      <c r="BQ1158" s="44">
        <v>2530.5241380000002</v>
      </c>
      <c r="BR1158" s="44">
        <v>4916.9827590000004</v>
      </c>
      <c r="BS1158" s="44">
        <v>1722.7</v>
      </c>
      <c r="BT1158" s="44">
        <v>6416.9</v>
      </c>
      <c r="BU1158" s="44">
        <v>312549.01699999999</v>
      </c>
      <c r="BV1158" s="44">
        <v>1189472.77</v>
      </c>
      <c r="BW1158" s="44">
        <v>2386.4758619999998</v>
      </c>
      <c r="BX1158" s="44">
        <v>1750902.898</v>
      </c>
      <c r="BY1158" s="44">
        <v>4694.2</v>
      </c>
      <c r="BZ1158" s="44">
        <v>39768.518210000002</v>
      </c>
      <c r="CA1158" s="44">
        <v>1021459078</v>
      </c>
      <c r="CB1158" s="44">
        <v>115232.43240000001</v>
      </c>
      <c r="CC1158" s="44">
        <v>3832.9</v>
      </c>
      <c r="CD1158" s="44">
        <v>5107.6499999999996</v>
      </c>
      <c r="CE1158" s="44">
        <v>5909.6666670000004</v>
      </c>
      <c r="CF1158" s="44">
        <v>1055.1300000000001</v>
      </c>
      <c r="CG1158" s="44">
        <v>2700.27</v>
      </c>
      <c r="CH1158" s="44">
        <v>3517.0888890000001</v>
      </c>
      <c r="CI1158" s="44">
        <v>3552.97</v>
      </c>
      <c r="CJ1158" s="44">
        <v>4263.57</v>
      </c>
      <c r="CK1158" s="44">
        <v>4335.3333329999996</v>
      </c>
      <c r="CL1158" s="44">
        <v>17553.536339999999</v>
      </c>
      <c r="CM1158" s="44">
        <v>46427.410539999997</v>
      </c>
      <c r="CN1158" s="44">
        <v>57053.062149999998</v>
      </c>
      <c r="CO1158" s="44">
        <v>89.42</v>
      </c>
      <c r="CP1158" s="44">
        <v>86.66</v>
      </c>
      <c r="CQ1158" s="44">
        <v>88.622222219999998</v>
      </c>
    </row>
    <row r="1159" spans="1:95" s="4" customFormat="1" x14ac:dyDescent="0.2">
      <c r="A1159" t="s">
        <v>1895</v>
      </c>
      <c r="B1159" t="s">
        <v>173</v>
      </c>
      <c r="C1159" t="s">
        <v>3241</v>
      </c>
      <c r="D1159" t="s">
        <v>3242</v>
      </c>
      <c r="E1159" t="s">
        <v>3243</v>
      </c>
      <c r="F1159" t="s">
        <v>3244</v>
      </c>
      <c r="G1159" t="s">
        <v>3245</v>
      </c>
      <c r="H1159" t="s">
        <v>3246</v>
      </c>
      <c r="I1159" t="s">
        <v>3247</v>
      </c>
      <c r="J1159" t="s">
        <v>491</v>
      </c>
      <c r="K1159"/>
      <c r="L1159" t="s">
        <v>104</v>
      </c>
      <c r="M1159" t="s">
        <v>3252</v>
      </c>
      <c r="N1159" t="s">
        <v>3253</v>
      </c>
      <c r="O1159" t="s">
        <v>111</v>
      </c>
      <c r="P1159">
        <v>20</v>
      </c>
      <c r="Q1159">
        <v>13</v>
      </c>
      <c r="R1159"/>
      <c r="S1159"/>
      <c r="T1159"/>
      <c r="U1159"/>
      <c r="V1159" t="str">
        <f t="shared" si="33"/>
        <v>Y</v>
      </c>
      <c r="W1159"/>
      <c r="X1159"/>
      <c r="Y1159" s="44">
        <v>2261.3649999999998</v>
      </c>
      <c r="Z1159" s="44">
        <v>657141.1703</v>
      </c>
      <c r="AA1159" s="44">
        <v>6055.9250000000002</v>
      </c>
      <c r="AB1159" s="44">
        <v>432067.33189999999</v>
      </c>
      <c r="AC1159" s="44">
        <v>6.2149999999999997E-2</v>
      </c>
      <c r="AD1159" s="44">
        <v>1.147828E-3</v>
      </c>
      <c r="AE1159" s="44">
        <v>3794.55</v>
      </c>
      <c r="AF1159" s="44">
        <v>1156056.46</v>
      </c>
      <c r="AG1159" s="44">
        <v>4483.1899999999996</v>
      </c>
      <c r="AH1159" s="44">
        <v>364423.78889999999</v>
      </c>
      <c r="AI1159" s="44">
        <v>4435.8</v>
      </c>
      <c r="AJ1159" s="44">
        <v>1378.1</v>
      </c>
      <c r="AK1159" s="44">
        <v>7611</v>
      </c>
      <c r="AL1159" s="44">
        <v>6.8000000000000005E-2</v>
      </c>
      <c r="AM1159" s="44">
        <v>5825.7</v>
      </c>
      <c r="AN1159" s="44">
        <v>6232.9</v>
      </c>
      <c r="AO1159" s="44">
        <v>20</v>
      </c>
      <c r="AP1159" s="44">
        <v>2.2229999999999999</v>
      </c>
      <c r="AQ1159" s="44">
        <v>3.4000000000000002E-2</v>
      </c>
      <c r="AR1159" s="44">
        <v>6076.3</v>
      </c>
      <c r="AS1159" s="44">
        <v>0.16800000000000001</v>
      </c>
      <c r="AT1159" s="44">
        <v>5637.8</v>
      </c>
      <c r="AU1159" s="44">
        <v>0.16800000000000001</v>
      </c>
      <c r="AV1159" s="44">
        <v>83626.839779999995</v>
      </c>
      <c r="AW1159" s="44">
        <v>2921024233</v>
      </c>
      <c r="AX1159" s="44">
        <v>186766.6667</v>
      </c>
      <c r="AY1159" s="44">
        <v>5.1578947E-2</v>
      </c>
      <c r="AZ1159" s="44">
        <v>7.6655070000000002E-3</v>
      </c>
      <c r="BA1159" s="44">
        <v>61260.294119999999</v>
      </c>
      <c r="BB1159" s="44">
        <v>133573.5294</v>
      </c>
      <c r="BC1159" s="44">
        <v>19016.07143</v>
      </c>
      <c r="BD1159" s="44">
        <v>0.41299999999999998</v>
      </c>
      <c r="BE1159" s="44">
        <v>7.8125</v>
      </c>
      <c r="BF1159" s="44">
        <v>13.80670611</v>
      </c>
      <c r="BG1159" s="44">
        <v>7.9787234040000001</v>
      </c>
      <c r="BH1159" s="44">
        <v>1.7672583829999999</v>
      </c>
      <c r="BI1159" s="44">
        <v>0.57788753800000003</v>
      </c>
      <c r="BJ1159" s="44">
        <v>8.9968511020000008</v>
      </c>
      <c r="BK1159" s="44">
        <v>1.04301629</v>
      </c>
      <c r="BL1159" s="44">
        <v>0.92783437300000005</v>
      </c>
      <c r="BM1159" s="44">
        <v>0.5</v>
      </c>
      <c r="BN1159" s="44">
        <v>4.9411764710000003</v>
      </c>
      <c r="BO1159" s="44">
        <v>2.1804258590000001</v>
      </c>
      <c r="BP1159" s="44">
        <v>0.14236407100000001</v>
      </c>
      <c r="BQ1159" s="44">
        <v>3217.05</v>
      </c>
      <c r="BR1159" s="44">
        <v>5428.5150000000003</v>
      </c>
      <c r="BS1159" s="44">
        <v>1636.5</v>
      </c>
      <c r="BT1159" s="44">
        <v>6158.5</v>
      </c>
      <c r="BU1159" s="44">
        <v>812936.27749999997</v>
      </c>
      <c r="BV1159" s="44">
        <v>268661.04330000002</v>
      </c>
      <c r="BW1159" s="44">
        <v>2211.4549999999999</v>
      </c>
      <c r="BX1159" s="44">
        <v>1052021.071</v>
      </c>
      <c r="BY1159" s="44">
        <v>4522</v>
      </c>
      <c r="BZ1159" s="44">
        <v>51231.417359999999</v>
      </c>
      <c r="CA1159" s="44">
        <v>1588884820</v>
      </c>
      <c r="CB1159" s="44">
        <v>142120</v>
      </c>
      <c r="CC1159" s="44">
        <v>5684.7571429999998</v>
      </c>
      <c r="CD1159" s="44">
        <v>5291</v>
      </c>
      <c r="CE1159" s="44">
        <v>5290</v>
      </c>
      <c r="CF1159" s="44">
        <v>3396.0714290000001</v>
      </c>
      <c r="CG1159" s="44">
        <v>1759.5714290000001</v>
      </c>
      <c r="CH1159" s="44">
        <v>1356.6</v>
      </c>
      <c r="CI1159" s="44">
        <v>4263.5714289999996</v>
      </c>
      <c r="CJ1159" s="44">
        <v>4485.0285709999998</v>
      </c>
      <c r="CK1159" s="44">
        <v>4737.2666669999999</v>
      </c>
      <c r="CL1159" s="44">
        <v>88682.954599999997</v>
      </c>
      <c r="CM1159" s="44">
        <v>44497.012049999998</v>
      </c>
      <c r="CN1159" s="44">
        <v>15394.763440000001</v>
      </c>
      <c r="CO1159" s="44">
        <v>74.314285709999993</v>
      </c>
      <c r="CP1159" s="44">
        <v>88.47142857</v>
      </c>
      <c r="CQ1159" s="44">
        <v>96.116666670000001</v>
      </c>
    </row>
    <row r="1160" spans="1:95" s="25" customFormat="1" x14ac:dyDescent="0.2">
      <c r="A1160" t="s">
        <v>1895</v>
      </c>
      <c r="B1160" t="s">
        <v>173</v>
      </c>
      <c r="C1160" t="s">
        <v>3241</v>
      </c>
      <c r="D1160" t="s">
        <v>3242</v>
      </c>
      <c r="E1160" t="s">
        <v>3243</v>
      </c>
      <c r="F1160" t="s">
        <v>3244</v>
      </c>
      <c r="G1160" t="s">
        <v>3245</v>
      </c>
      <c r="H1160" t="s">
        <v>3246</v>
      </c>
      <c r="I1160" t="s">
        <v>3247</v>
      </c>
      <c r="J1160" t="s">
        <v>491</v>
      </c>
      <c r="K1160"/>
      <c r="L1160" t="s">
        <v>104</v>
      </c>
      <c r="M1160" t="s">
        <v>3254</v>
      </c>
      <c r="N1160" t="s">
        <v>3251</v>
      </c>
      <c r="O1160" t="s">
        <v>111</v>
      </c>
      <c r="P1160">
        <v>12</v>
      </c>
      <c r="Q1160">
        <v>12</v>
      </c>
      <c r="R1160"/>
      <c r="S1160"/>
      <c r="T1160"/>
      <c r="U1160"/>
      <c r="V1160" t="str">
        <f t="shared" si="33"/>
        <v>Y</v>
      </c>
      <c r="W1160"/>
      <c r="X1160"/>
      <c r="Y1160" s="44">
        <v>1912.7</v>
      </c>
      <c r="Z1160" s="44">
        <v>304625.50329999998</v>
      </c>
      <c r="AA1160" s="44">
        <v>6789.6333329999998</v>
      </c>
      <c r="AB1160" s="44">
        <v>97325.028890000001</v>
      </c>
      <c r="AC1160" s="44">
        <v>9.1833333000000003E-2</v>
      </c>
      <c r="AD1160" s="44">
        <v>2.5073059999999999E-3</v>
      </c>
      <c r="AE1160" s="44">
        <v>4876.95</v>
      </c>
      <c r="AF1160" s="44">
        <v>437705.64079999999</v>
      </c>
      <c r="AG1160" s="44">
        <v>4949.2166669999997</v>
      </c>
      <c r="AH1160" s="44">
        <v>699275.96970000002</v>
      </c>
      <c r="AI1160" s="44">
        <v>4265.6000000000004</v>
      </c>
      <c r="AJ1160" s="44">
        <v>1196.5999999999999</v>
      </c>
      <c r="AK1160" s="44">
        <v>7288.2</v>
      </c>
      <c r="AL1160" s="44">
        <v>6.4000000000000001E-2</v>
      </c>
      <c r="AM1160" s="44">
        <v>6816.8</v>
      </c>
      <c r="AN1160" s="44">
        <v>6091.6</v>
      </c>
      <c r="AO1160" s="44">
        <v>12</v>
      </c>
      <c r="AP1160" s="44">
        <v>2.0590000000000002</v>
      </c>
      <c r="AQ1160" s="44">
        <v>7.4999999999999997E-2</v>
      </c>
      <c r="AR1160" s="44">
        <v>6998.1</v>
      </c>
      <c r="AS1160" s="44">
        <v>4.2000000000000003E-2</v>
      </c>
      <c r="AT1160" s="44">
        <v>7143.2</v>
      </c>
      <c r="AU1160" s="44">
        <v>0.184</v>
      </c>
      <c r="AV1160" s="44">
        <v>70835.875159999996</v>
      </c>
      <c r="AW1160" s="44">
        <v>1603272977</v>
      </c>
      <c r="AX1160" s="44">
        <v>178003.03030000001</v>
      </c>
      <c r="AY1160" s="44">
        <v>8.6999999999999994E-2</v>
      </c>
      <c r="AZ1160" s="44">
        <v>3.6281820000000002E-3</v>
      </c>
      <c r="BA1160" s="44">
        <v>77051.5625</v>
      </c>
      <c r="BB1160" s="44">
        <v>62850.666669999999</v>
      </c>
      <c r="BC1160" s="44">
        <v>92376.190480000005</v>
      </c>
      <c r="BD1160" s="44">
        <v>0.17599999999999999</v>
      </c>
      <c r="BE1160" s="44">
        <v>4.9689440989999998</v>
      </c>
      <c r="BF1160" s="44">
        <v>6.3897763579999998</v>
      </c>
      <c r="BG1160" s="44">
        <v>6.7911714769999998</v>
      </c>
      <c r="BH1160" s="44">
        <v>1.285942492</v>
      </c>
      <c r="BI1160" s="44">
        <v>1.0628183360000001</v>
      </c>
      <c r="BJ1160" s="44">
        <v>5.8280718800000004</v>
      </c>
      <c r="BK1160" s="44">
        <v>1.0265960569999999</v>
      </c>
      <c r="BL1160" s="44">
        <v>1.0207341990000001</v>
      </c>
      <c r="BM1160" s="44">
        <v>1.171875</v>
      </c>
      <c r="BN1160" s="44">
        <v>0.56000000000000005</v>
      </c>
      <c r="BO1160" s="44">
        <v>0.81569619900000001</v>
      </c>
      <c r="BP1160" s="44">
        <v>1.469772643</v>
      </c>
      <c r="BQ1160" s="44">
        <v>2761.7333330000001</v>
      </c>
      <c r="BR1160" s="44">
        <v>6257.8166670000001</v>
      </c>
      <c r="BS1160" s="44">
        <v>1921.9</v>
      </c>
      <c r="BT1160" s="44">
        <v>6843.8</v>
      </c>
      <c r="BU1160" s="44">
        <v>188761.1256</v>
      </c>
      <c r="BV1160" s="44">
        <v>53650.879719999997</v>
      </c>
      <c r="BW1160" s="44">
        <v>3496.0916670000001</v>
      </c>
      <c r="BX1160" s="44">
        <v>187311.32079999999</v>
      </c>
      <c r="BY1160" s="44">
        <v>4921.8999999999996</v>
      </c>
      <c r="BZ1160" s="44">
        <v>50940.866459999997</v>
      </c>
      <c r="CA1160" s="44">
        <v>726997461.89999998</v>
      </c>
      <c r="CB1160" s="44">
        <v>115057.57580000001</v>
      </c>
      <c r="CC1160" s="44">
        <v>6246.0749999999998</v>
      </c>
      <c r="CD1160" s="44">
        <v>6292.9750000000004</v>
      </c>
      <c r="CE1160" s="44">
        <v>6234.4</v>
      </c>
      <c r="CF1160" s="44">
        <v>3750.0250000000001</v>
      </c>
      <c r="CG1160" s="44">
        <v>3714.8249999999998</v>
      </c>
      <c r="CH1160" s="44">
        <v>3023.4250000000002</v>
      </c>
      <c r="CI1160" s="44">
        <v>4535.125</v>
      </c>
      <c r="CJ1160" s="44">
        <v>5203.1499999999996</v>
      </c>
      <c r="CK1160" s="44">
        <v>5109.375</v>
      </c>
      <c r="CL1160" s="44">
        <v>50886.513330000002</v>
      </c>
      <c r="CM1160" s="44">
        <v>59334.212149999999</v>
      </c>
      <c r="CN1160" s="44">
        <v>42601.873890000003</v>
      </c>
      <c r="CO1160" s="44">
        <v>89.6</v>
      </c>
      <c r="CP1160" s="44">
        <v>91.075000000000003</v>
      </c>
      <c r="CQ1160" s="44">
        <v>100.425</v>
      </c>
    </row>
    <row r="1161" spans="1:95" s="4" customFormat="1" x14ac:dyDescent="0.2">
      <c r="A1161" t="s">
        <v>1895</v>
      </c>
      <c r="B1161" t="s">
        <v>173</v>
      </c>
      <c r="C1161" t="s">
        <v>3241</v>
      </c>
      <c r="D1161" t="s">
        <v>3242</v>
      </c>
      <c r="E1161" t="s">
        <v>3243</v>
      </c>
      <c r="F1161" t="s">
        <v>3244</v>
      </c>
      <c r="G1161" t="s">
        <v>3245</v>
      </c>
      <c r="H1161" t="s">
        <v>3246</v>
      </c>
      <c r="I1161" t="s">
        <v>3247</v>
      </c>
      <c r="J1161" t="s">
        <v>491</v>
      </c>
      <c r="K1161"/>
      <c r="L1161" t="s">
        <v>104</v>
      </c>
      <c r="M1161" t="s">
        <v>3255</v>
      </c>
      <c r="N1161" t="s">
        <v>3256</v>
      </c>
      <c r="O1161" t="s">
        <v>111</v>
      </c>
      <c r="P1161">
        <v>16</v>
      </c>
      <c r="Q1161">
        <v>6</v>
      </c>
      <c r="R1161"/>
      <c r="S1161"/>
      <c r="T1161"/>
      <c r="U1161"/>
      <c r="V1161" t="str">
        <f t="shared" ref="V1161:V1193" si="34">IF(P1161=AO1161,"Y","N")</f>
        <v>Y</v>
      </c>
      <c r="W1161"/>
      <c r="X1161"/>
      <c r="Y1161" s="44">
        <v>2146.1312499999999</v>
      </c>
      <c r="Z1161" s="44">
        <v>129872.77959999999</v>
      </c>
      <c r="AA1161" s="44">
        <v>7358.4812499999998</v>
      </c>
      <c r="AB1161" s="44">
        <v>1327821.459</v>
      </c>
      <c r="AC1161" s="44">
        <v>4.6187499999999999E-2</v>
      </c>
      <c r="AD1161" s="44">
        <v>9.76277E-4</v>
      </c>
      <c r="AE1161" s="44">
        <v>5212.34375</v>
      </c>
      <c r="AF1161" s="44">
        <v>1591471.1850000001</v>
      </c>
      <c r="AG1161" s="44">
        <v>4828.8187500000004</v>
      </c>
      <c r="AH1161" s="44">
        <v>2083530.9480000001</v>
      </c>
      <c r="AI1161" s="44">
        <v>5124.8999999999996</v>
      </c>
      <c r="AJ1161" s="44">
        <v>1740.5</v>
      </c>
      <c r="AK1161" s="44">
        <v>8448.5</v>
      </c>
      <c r="AL1161" s="44">
        <v>2.5999999999999999E-2</v>
      </c>
      <c r="AM1161" s="44">
        <v>8448.5</v>
      </c>
      <c r="AN1161" s="44">
        <v>6708</v>
      </c>
      <c r="AO1161" s="44">
        <v>16</v>
      </c>
      <c r="AP1161" s="44">
        <v>1.2010000000000001</v>
      </c>
      <c r="AQ1161" s="44">
        <v>3.2000000000000001E-2</v>
      </c>
      <c r="AR1161" s="44">
        <v>8013.4</v>
      </c>
      <c r="AS1161" s="44">
        <v>0.10299999999999999</v>
      </c>
      <c r="AT1161" s="44">
        <v>6780.6</v>
      </c>
      <c r="AU1161" s="44">
        <v>0.13600000000000001</v>
      </c>
      <c r="AV1161" s="44">
        <v>158179.76930000001</v>
      </c>
      <c r="AW1161" s="44">
        <v>5734680942</v>
      </c>
      <c r="AX1161" s="44">
        <v>288265</v>
      </c>
      <c r="AY1161" s="44">
        <v>3.0800000000000001E-2</v>
      </c>
      <c r="AZ1161" s="44">
        <v>1.15093E-4</v>
      </c>
      <c r="BA1161" s="44">
        <v>258003.8462</v>
      </c>
      <c r="BB1161" s="44">
        <v>182431.25</v>
      </c>
      <c r="BC1161" s="44">
        <v>33091.262139999999</v>
      </c>
      <c r="BD1161" s="44">
        <v>0.05</v>
      </c>
      <c r="BE1161" s="44">
        <v>20.242914979999998</v>
      </c>
      <c r="BF1161" s="44">
        <v>19.685039369999998</v>
      </c>
      <c r="BG1161" s="44">
        <v>9.3312597200000003</v>
      </c>
      <c r="BH1161" s="44">
        <v>0.972440945</v>
      </c>
      <c r="BI1161" s="44">
        <v>0.47402799400000001</v>
      </c>
      <c r="BJ1161" s="44">
        <v>13.32223147</v>
      </c>
      <c r="BK1161" s="44">
        <v>0.94849973399999998</v>
      </c>
      <c r="BL1161" s="44">
        <v>0.84615768599999996</v>
      </c>
      <c r="BM1161" s="44">
        <v>1.230769231</v>
      </c>
      <c r="BN1161" s="44">
        <v>3.21875</v>
      </c>
      <c r="BO1161" s="44">
        <v>0.70708732699999999</v>
      </c>
      <c r="BP1161" s="44">
        <v>0.181390316</v>
      </c>
      <c r="BQ1161" s="44">
        <v>3063.0875000000001</v>
      </c>
      <c r="BR1161" s="44">
        <v>6632.2437499999996</v>
      </c>
      <c r="BS1161" s="44">
        <v>1765.7</v>
      </c>
      <c r="BT1161" s="44">
        <v>7622.8</v>
      </c>
      <c r="BU1161" s="44">
        <v>561257.22730000003</v>
      </c>
      <c r="BV1161" s="44">
        <v>1049542.7420000001</v>
      </c>
      <c r="BW1161" s="44">
        <v>3569.125</v>
      </c>
      <c r="BX1161" s="44">
        <v>1501331.9939999999</v>
      </c>
      <c r="BY1161" s="44">
        <v>5857.1</v>
      </c>
      <c r="BZ1161" s="44">
        <v>112338.92750000001</v>
      </c>
      <c r="CA1161" s="44">
        <v>4422154927</v>
      </c>
      <c r="CB1161" s="44">
        <v>230405</v>
      </c>
      <c r="CC1161" s="44">
        <v>7398.84</v>
      </c>
      <c r="CD1161" s="44">
        <v>7105.96</v>
      </c>
      <c r="CE1161" s="44">
        <v>5598.65</v>
      </c>
      <c r="CF1161" s="44">
        <v>4900.9399999999996</v>
      </c>
      <c r="CG1161" s="44">
        <v>3755.38</v>
      </c>
      <c r="CH1161" s="44">
        <v>2304.0666670000001</v>
      </c>
      <c r="CI1161" s="44">
        <v>4134.3599999999997</v>
      </c>
      <c r="CJ1161" s="44">
        <v>5753.68</v>
      </c>
      <c r="CK1161" s="44">
        <v>4636.8166670000001</v>
      </c>
      <c r="CL1161" s="44">
        <v>184581.8303</v>
      </c>
      <c r="CM1161" s="44">
        <v>122317.5481</v>
      </c>
      <c r="CN1161" s="44">
        <v>43820.991419999998</v>
      </c>
      <c r="CO1161" s="44">
        <v>80.56</v>
      </c>
      <c r="CP1161" s="44">
        <v>79.94</v>
      </c>
      <c r="CQ1161" s="44">
        <v>85.366666670000001</v>
      </c>
    </row>
    <row r="1162" spans="1:95" s="5" customFormat="1" x14ac:dyDescent="0.2">
      <c r="A1162" s="2" t="s">
        <v>108</v>
      </c>
      <c r="B1162" s="2" t="s">
        <v>173</v>
      </c>
      <c r="C1162" s="2" t="s">
        <v>3241</v>
      </c>
      <c r="D1162" s="2" t="s">
        <v>3242</v>
      </c>
      <c r="E1162" s="2" t="s">
        <v>3243</v>
      </c>
      <c r="F1162" s="2" t="s">
        <v>3244</v>
      </c>
      <c r="G1162" s="2" t="s">
        <v>3245</v>
      </c>
      <c r="H1162" s="2" t="s">
        <v>3246</v>
      </c>
      <c r="I1162" s="2" t="s">
        <v>3247</v>
      </c>
      <c r="J1162" s="2" t="s">
        <v>491</v>
      </c>
      <c r="K1162" s="2"/>
      <c r="L1162" s="2" t="s">
        <v>104</v>
      </c>
      <c r="M1162" s="2" t="s">
        <v>3257</v>
      </c>
      <c r="N1162" s="2" t="s">
        <v>3258</v>
      </c>
      <c r="O1162" s="2" t="s">
        <v>120</v>
      </c>
      <c r="P1162" s="2">
        <v>15</v>
      </c>
      <c r="Q1162" s="2">
        <v>10</v>
      </c>
      <c r="R1162" s="2"/>
      <c r="S1162" s="2"/>
      <c r="T1162" s="2"/>
      <c r="U1162" s="2"/>
      <c r="V1162" s="2" t="str">
        <f t="shared" si="34"/>
        <v>Y</v>
      </c>
      <c r="W1162" s="2"/>
      <c r="X1162" s="2"/>
      <c r="Y1162" s="45">
        <v>2950.82</v>
      </c>
      <c r="Z1162" s="45">
        <v>474519.42159999849</v>
      </c>
      <c r="AA1162" s="45">
        <v>5609.5733333333337</v>
      </c>
      <c r="AB1162" s="45">
        <v>599379.2139555529</v>
      </c>
      <c r="AC1162" s="45">
        <v>6.6000000000000003E-2</v>
      </c>
      <c r="AD1162" s="45">
        <v>2.9669333333333329E-3</v>
      </c>
      <c r="AE1162" s="45">
        <v>2658.7533333333331</v>
      </c>
      <c r="AF1162" s="45">
        <v>1225284.1238222239</v>
      </c>
      <c r="AG1162" s="45">
        <v>4708.5733333333337</v>
      </c>
      <c r="AH1162" s="45">
        <v>365177.3246222178</v>
      </c>
      <c r="AI1162" s="45">
        <v>3402.2</v>
      </c>
      <c r="AJ1162" s="45">
        <v>1748.2</v>
      </c>
      <c r="AK1162" s="45">
        <v>6723.6</v>
      </c>
      <c r="AL1162" s="45">
        <v>4.4999999999999998E-2</v>
      </c>
      <c r="AM1162" s="45">
        <v>5379.7</v>
      </c>
      <c r="AN1162" s="45">
        <v>4975.4000000000005</v>
      </c>
      <c r="AO1162" s="45">
        <v>15</v>
      </c>
      <c r="AP1162" s="45">
        <v>1.5129999999999999</v>
      </c>
      <c r="AQ1162" s="45">
        <v>5.2999999999999999E-2</v>
      </c>
      <c r="AR1162" s="45">
        <v>6267.9</v>
      </c>
      <c r="AS1162" s="45">
        <v>0.17</v>
      </c>
      <c r="AT1162" s="45">
        <v>6201.7</v>
      </c>
      <c r="AU1162" s="45">
        <v>0.22</v>
      </c>
      <c r="AV1162" s="45">
        <v>56908.387130540199</v>
      </c>
      <c r="AW1162" s="45">
        <v>1277853262.0662527</v>
      </c>
      <c r="AX1162" s="45">
        <v>141840.90909090909</v>
      </c>
      <c r="AY1162" s="45">
        <v>3.735714285714286E-2</v>
      </c>
      <c r="AZ1162" s="45">
        <v>3.6322959183672819E-4</v>
      </c>
      <c r="BA1162" s="45">
        <v>76833.333333333343</v>
      </c>
      <c r="BB1162" s="45">
        <v>81237.735849056611</v>
      </c>
      <c r="BC1162" s="45">
        <v>21361.764705882353</v>
      </c>
      <c r="BD1162" s="45">
        <v>6.5999999999999531E-2</v>
      </c>
      <c r="BE1162" s="45">
        <v>13.227513227513224</v>
      </c>
      <c r="BF1162" s="45">
        <v>8.2644628099173492</v>
      </c>
      <c r="BG1162" s="45">
        <v>11.44164759725402</v>
      </c>
      <c r="BH1162" s="45">
        <v>0.62479338842975174</v>
      </c>
      <c r="BI1162" s="45">
        <v>1.3844393592677375</v>
      </c>
      <c r="BJ1162" s="45">
        <v>9.9140779907468612</v>
      </c>
      <c r="BK1162" s="45">
        <v>1.1651021432421882</v>
      </c>
      <c r="BL1162" s="45">
        <v>0.98943824885527853</v>
      </c>
      <c r="BM1162" s="45">
        <v>1.1777777777777778</v>
      </c>
      <c r="BN1162" s="45">
        <v>3.2075471698113209</v>
      </c>
      <c r="BO1162" s="45">
        <v>1.0573241108337084</v>
      </c>
      <c r="BP1162" s="45">
        <v>0.26295371827660829</v>
      </c>
      <c r="BQ1162" s="45">
        <v>3511.3533333333335</v>
      </c>
      <c r="BR1162" s="45">
        <v>5291.4266666666672</v>
      </c>
      <c r="BS1162" s="45">
        <v>2110.3000000000002</v>
      </c>
      <c r="BT1162" s="45">
        <v>6029.3</v>
      </c>
      <c r="BU1162" s="45">
        <v>500969.54915555532</v>
      </c>
      <c r="BV1162" s="45">
        <v>339989.67928888532</v>
      </c>
      <c r="BW1162" s="45">
        <v>1780.0800000000004</v>
      </c>
      <c r="BX1162" s="45">
        <v>896335.56026666588</v>
      </c>
      <c r="BY1162" s="45">
        <v>3919</v>
      </c>
      <c r="BZ1162" s="45">
        <v>37689.106863945417</v>
      </c>
      <c r="CA1162" s="45">
        <v>775124766.94461584</v>
      </c>
      <c r="CB1162" s="45">
        <v>93310.000000000015</v>
      </c>
      <c r="CC1162" s="45">
        <v>4883.74</v>
      </c>
      <c r="CD1162" s="45">
        <v>5460.82</v>
      </c>
      <c r="CE1162" s="45">
        <v>5529.7199999999993</v>
      </c>
      <c r="CF1162" s="45">
        <v>1541.7800000000002</v>
      </c>
      <c r="CG1162" s="45">
        <v>1774.3400000000001</v>
      </c>
      <c r="CH1162" s="45">
        <v>2024.1200000000001</v>
      </c>
      <c r="CI1162" s="45">
        <v>4582.26</v>
      </c>
      <c r="CJ1162" s="45">
        <v>4599.4600000000009</v>
      </c>
      <c r="CK1162" s="45">
        <v>4944</v>
      </c>
      <c r="CL1162" s="45">
        <v>44166.662220843675</v>
      </c>
      <c r="CM1162" s="45">
        <v>26908.291737489293</v>
      </c>
      <c r="CN1162" s="45">
        <v>41992.366633503305</v>
      </c>
      <c r="CO1162" s="45">
        <v>67.97999999999999</v>
      </c>
      <c r="CP1162" s="45">
        <v>83.860000000000014</v>
      </c>
      <c r="CQ1162" s="45">
        <v>90.259999999999991</v>
      </c>
    </row>
    <row r="1163" spans="1:95" s="4" customFormat="1" x14ac:dyDescent="0.2">
      <c r="A1163" t="s">
        <v>1895</v>
      </c>
      <c r="B1163" t="s">
        <v>173</v>
      </c>
      <c r="C1163" t="s">
        <v>3241</v>
      </c>
      <c r="D1163" t="s">
        <v>3259</v>
      </c>
      <c r="E1163" t="s">
        <v>3260</v>
      </c>
      <c r="F1163" t="s">
        <v>164</v>
      </c>
      <c r="G1163"/>
      <c r="H1163" t="s">
        <v>2280</v>
      </c>
      <c r="I1163"/>
      <c r="J1163" t="s">
        <v>779</v>
      </c>
      <c r="K1163"/>
      <c r="L1163" t="s">
        <v>104</v>
      </c>
      <c r="M1163" t="s">
        <v>3261</v>
      </c>
      <c r="N1163" t="s">
        <v>3262</v>
      </c>
      <c r="O1163" t="s">
        <v>111</v>
      </c>
      <c r="P1163">
        <v>17</v>
      </c>
      <c r="Q1163">
        <v>14</v>
      </c>
      <c r="R1163"/>
      <c r="S1163"/>
      <c r="T1163"/>
      <c r="U1163"/>
      <c r="V1163" t="str">
        <f t="shared" si="34"/>
        <v>Y</v>
      </c>
      <c r="W1163"/>
      <c r="X1163"/>
      <c r="Y1163" s="44">
        <v>3679.7058820000002</v>
      </c>
      <c r="Z1163" s="44">
        <v>240333.40410000001</v>
      </c>
      <c r="AA1163" s="44">
        <v>5519.8764709999996</v>
      </c>
      <c r="AB1163" s="44">
        <v>463598.78419999999</v>
      </c>
      <c r="AC1163" s="44">
        <v>0.15817647100000001</v>
      </c>
      <c r="AD1163" s="44">
        <v>1.2113087E-2</v>
      </c>
      <c r="AE1163" s="44">
        <v>1840.1823529999999</v>
      </c>
      <c r="AF1163" s="44">
        <v>693161.25089999998</v>
      </c>
      <c r="AG1163" s="44">
        <v>4732.2352940000001</v>
      </c>
      <c r="AH1163" s="44">
        <v>723096.95400000003</v>
      </c>
      <c r="AI1163" s="44">
        <v>4565</v>
      </c>
      <c r="AJ1163" s="44">
        <v>2745</v>
      </c>
      <c r="AK1163" s="44">
        <v>7527.1</v>
      </c>
      <c r="AL1163" s="44">
        <v>0.215</v>
      </c>
      <c r="AM1163" s="44">
        <v>4862</v>
      </c>
      <c r="AN1163" s="44">
        <v>4782.1000000000004</v>
      </c>
      <c r="AO1163" s="44">
        <v>17</v>
      </c>
      <c r="AP1163" s="44">
        <v>7.34</v>
      </c>
      <c r="AQ1163" s="44">
        <v>9.6000000000000002E-2</v>
      </c>
      <c r="AR1163" s="44">
        <v>5858.3</v>
      </c>
      <c r="AS1163" s="44">
        <v>0.126</v>
      </c>
      <c r="AT1163" s="44">
        <v>5733.8</v>
      </c>
      <c r="AU1163" s="44">
        <v>0.53300000000000003</v>
      </c>
      <c r="AV1163" s="44">
        <v>18777.171450000002</v>
      </c>
      <c r="AW1163" s="44">
        <v>390251283.80000001</v>
      </c>
      <c r="AX1163" s="44">
        <v>76984.090909999999</v>
      </c>
      <c r="AY1163" s="44">
        <v>0.29068749999999999</v>
      </c>
      <c r="AZ1163" s="44">
        <v>5.4751340000000003E-2</v>
      </c>
      <c r="BA1163" s="44">
        <v>4633.9534880000001</v>
      </c>
      <c r="BB1163" s="44">
        <v>17642.708330000001</v>
      </c>
      <c r="BC1163" s="44">
        <v>17592.85714</v>
      </c>
      <c r="BD1163" s="44">
        <v>0.97799999999999998</v>
      </c>
      <c r="BE1163" s="44">
        <v>1.6565433460000001</v>
      </c>
      <c r="BF1163" s="44">
        <v>2.7739251039999999</v>
      </c>
      <c r="BG1163" s="44">
        <v>3.946329913</v>
      </c>
      <c r="BH1163" s="44">
        <v>1.674526121</v>
      </c>
      <c r="BI1163" s="44">
        <v>1.4226519339999999</v>
      </c>
      <c r="BJ1163" s="44">
        <v>2.3160762940000001</v>
      </c>
      <c r="BK1163" s="44">
        <v>1.2049156729999999</v>
      </c>
      <c r="BL1163" s="44">
        <v>0.97874810099999998</v>
      </c>
      <c r="BM1163" s="44">
        <v>0.44651162799999999</v>
      </c>
      <c r="BN1163" s="44">
        <v>1.3125</v>
      </c>
      <c r="BO1163" s="44">
        <v>3.8072691879999998</v>
      </c>
      <c r="BP1163" s="44">
        <v>0.99717440300000004</v>
      </c>
      <c r="BQ1163" s="44">
        <v>4017.829412</v>
      </c>
      <c r="BR1163" s="44">
        <v>5266.7647059999999</v>
      </c>
      <c r="BS1163" s="44">
        <v>3100.8</v>
      </c>
      <c r="BT1163" s="44">
        <v>7407.4</v>
      </c>
      <c r="BU1163" s="44">
        <v>198728.1091</v>
      </c>
      <c r="BV1163" s="44">
        <v>439614.78820000001</v>
      </c>
      <c r="BW1163" s="44">
        <v>1248.929412</v>
      </c>
      <c r="BX1163" s="44">
        <v>567124.83620000002</v>
      </c>
      <c r="BY1163" s="44">
        <v>4306.6000000000004</v>
      </c>
      <c r="BZ1163" s="44">
        <v>13550.04761</v>
      </c>
      <c r="CA1163" s="44">
        <v>278727091.69999999</v>
      </c>
      <c r="CB1163" s="44">
        <v>67536.363639999996</v>
      </c>
      <c r="CC1163" s="44">
        <v>4938.2833330000003</v>
      </c>
      <c r="CD1163" s="44">
        <v>5153.6166670000002</v>
      </c>
      <c r="CE1163" s="44">
        <v>5796.72</v>
      </c>
      <c r="CF1163" s="44">
        <v>990.51666669999997</v>
      </c>
      <c r="CG1163" s="44">
        <v>933.1</v>
      </c>
      <c r="CH1163" s="44">
        <v>1938.02</v>
      </c>
      <c r="CI1163" s="44">
        <v>4435.8333329999996</v>
      </c>
      <c r="CJ1163" s="44">
        <v>4687.05</v>
      </c>
      <c r="CK1163" s="44">
        <v>5142.1400000000003</v>
      </c>
      <c r="CL1163" s="44">
        <v>5424.3082510000004</v>
      </c>
      <c r="CM1163" s="44">
        <v>6721.2564089999996</v>
      </c>
      <c r="CN1163" s="44">
        <v>31495.48429</v>
      </c>
      <c r="CO1163" s="44">
        <v>90.7</v>
      </c>
      <c r="CP1163" s="44">
        <v>96.083333330000002</v>
      </c>
      <c r="CQ1163" s="44">
        <v>98.2</v>
      </c>
    </row>
    <row r="1164" spans="1:95" s="4" customFormat="1" x14ac:dyDescent="0.2">
      <c r="A1164" t="s">
        <v>1895</v>
      </c>
      <c r="B1164" t="s">
        <v>173</v>
      </c>
      <c r="C1164" t="s">
        <v>3241</v>
      </c>
      <c r="D1164" t="s">
        <v>3259</v>
      </c>
      <c r="E1164" t="s">
        <v>3260</v>
      </c>
      <c r="F1164" t="s">
        <v>164</v>
      </c>
      <c r="G1164"/>
      <c r="H1164" t="s">
        <v>2280</v>
      </c>
      <c r="I1164"/>
      <c r="J1164" t="s">
        <v>779</v>
      </c>
      <c r="K1164"/>
      <c r="L1164" t="s">
        <v>104</v>
      </c>
      <c r="M1164" t="s">
        <v>3263</v>
      </c>
      <c r="N1164" t="s">
        <v>3264</v>
      </c>
      <c r="O1164" t="s">
        <v>111</v>
      </c>
      <c r="P1164">
        <v>20</v>
      </c>
      <c r="Q1164">
        <v>14</v>
      </c>
      <c r="R1164"/>
      <c r="S1164"/>
      <c r="T1164"/>
      <c r="U1164"/>
      <c r="V1164" t="str">
        <f t="shared" si="34"/>
        <v>Y</v>
      </c>
      <c r="W1164"/>
      <c r="X1164"/>
      <c r="Y1164" s="44">
        <v>3911.72</v>
      </c>
      <c r="Z1164" s="44">
        <v>1940901.5249999999</v>
      </c>
      <c r="AA1164" s="44">
        <v>6471.25</v>
      </c>
      <c r="AB1164" s="44">
        <v>788470.60849999997</v>
      </c>
      <c r="AC1164" s="44">
        <v>8.6199999999999999E-2</v>
      </c>
      <c r="AD1164" s="44">
        <v>4.6586000000000002E-4</v>
      </c>
      <c r="AE1164" s="44">
        <v>2559.52</v>
      </c>
      <c r="AF1164" s="44">
        <v>886669.06359999999</v>
      </c>
      <c r="AG1164" s="44">
        <v>5732.82</v>
      </c>
      <c r="AH1164" s="44">
        <v>663151.13760000002</v>
      </c>
      <c r="AI1164" s="44">
        <v>6843.8</v>
      </c>
      <c r="AJ1164" s="44">
        <v>2242.1999999999998</v>
      </c>
      <c r="AK1164" s="44">
        <v>7968.3</v>
      </c>
      <c r="AL1164" s="44">
        <v>9.6000000000000002E-2</v>
      </c>
      <c r="AM1164" s="44">
        <v>5829.6</v>
      </c>
      <c r="AN1164" s="44">
        <v>5726.1</v>
      </c>
      <c r="AO1164" s="44">
        <v>20</v>
      </c>
      <c r="AP1164" s="44">
        <v>4.218</v>
      </c>
      <c r="AQ1164" s="44">
        <v>7.0999999999999994E-2</v>
      </c>
      <c r="AR1164" s="44">
        <v>6795.5</v>
      </c>
      <c r="AS1164" s="44">
        <v>8.2000000000000003E-2</v>
      </c>
      <c r="AT1164" s="44">
        <v>7588.9</v>
      </c>
      <c r="AU1164" s="44">
        <v>0.13200000000000001</v>
      </c>
      <c r="AV1164" s="44">
        <v>31914.038850000001</v>
      </c>
      <c r="AW1164" s="44">
        <v>230434956.09999999</v>
      </c>
      <c r="AX1164" s="44">
        <v>72528.205130000002</v>
      </c>
      <c r="AY1164" s="44">
        <v>0.13126315799999999</v>
      </c>
      <c r="AZ1164" s="44">
        <v>5.5566800000000005E-4</v>
      </c>
      <c r="BA1164" s="44">
        <v>31261.458330000001</v>
      </c>
      <c r="BB1164" s="44">
        <v>42754.929580000004</v>
      </c>
      <c r="BC1164" s="44">
        <v>16826.829269999998</v>
      </c>
      <c r="BD1164" s="44">
        <v>0.17499999999999999</v>
      </c>
      <c r="BE1164" s="44">
        <v>5.3639846740000001</v>
      </c>
      <c r="BF1164" s="44">
        <v>5.0468637349999996</v>
      </c>
      <c r="BG1164" s="44">
        <v>4.8622366289999999</v>
      </c>
      <c r="BH1164" s="44">
        <v>0.94087959600000004</v>
      </c>
      <c r="BI1164" s="44">
        <v>0.963417458</v>
      </c>
      <c r="BJ1164" s="44">
        <v>4.7415836889999996</v>
      </c>
      <c r="BK1164" s="44">
        <v>1.165688898</v>
      </c>
      <c r="BL1164" s="44">
        <v>1.116753734</v>
      </c>
      <c r="BM1164" s="44">
        <v>0.73958333300000001</v>
      </c>
      <c r="BN1164" s="44">
        <v>1.1549295770000001</v>
      </c>
      <c r="BO1164" s="44">
        <v>1.3676562729999999</v>
      </c>
      <c r="BP1164" s="44">
        <v>0.39356465899999998</v>
      </c>
      <c r="BQ1164" s="44">
        <v>4525.78</v>
      </c>
      <c r="BR1164" s="44">
        <v>6271.87</v>
      </c>
      <c r="BS1164" s="44">
        <v>3281.2</v>
      </c>
      <c r="BT1164" s="44">
        <v>7687.5</v>
      </c>
      <c r="BU1164" s="44">
        <v>1371644.5530000001</v>
      </c>
      <c r="BV1164" s="44">
        <v>737538.07109999994</v>
      </c>
      <c r="BW1164" s="44">
        <v>1746.1</v>
      </c>
      <c r="BX1164" s="44">
        <v>483593.83399999997</v>
      </c>
      <c r="BY1164" s="44">
        <v>4406.3</v>
      </c>
      <c r="BZ1164" s="44">
        <v>21236.045160000001</v>
      </c>
      <c r="CA1164" s="44">
        <v>77353339.349999994</v>
      </c>
      <c r="CB1164" s="44">
        <v>35650.704230000003</v>
      </c>
      <c r="CC1164" s="44">
        <v>6040.1857140000002</v>
      </c>
      <c r="CD1164" s="44">
        <v>6368.2857139999996</v>
      </c>
      <c r="CE1164" s="44">
        <v>6429.6833329999999</v>
      </c>
      <c r="CF1164" s="44">
        <v>1747.7714289999999</v>
      </c>
      <c r="CG1164" s="44">
        <v>1962.0714290000001</v>
      </c>
      <c r="CH1164" s="44">
        <v>1492.1833329999999</v>
      </c>
      <c r="CI1164" s="44">
        <v>5437.5142859999996</v>
      </c>
      <c r="CJ1164" s="44">
        <v>6040.171429</v>
      </c>
      <c r="CK1164" s="44">
        <v>5718.7666669999999</v>
      </c>
      <c r="CL1164" s="44">
        <v>21563.3318</v>
      </c>
      <c r="CM1164" s="44">
        <v>23703.269410000001</v>
      </c>
      <c r="CN1164" s="44">
        <v>17975.782449999999</v>
      </c>
      <c r="CO1164" s="44">
        <v>91.585714289999999</v>
      </c>
      <c r="CP1164" s="44">
        <v>88.328571429999997</v>
      </c>
      <c r="CQ1164" s="44">
        <v>84.083333330000002</v>
      </c>
    </row>
    <row r="1165" spans="1:95" s="4" customFormat="1" x14ac:dyDescent="0.2">
      <c r="A1165" t="s">
        <v>1895</v>
      </c>
      <c r="B1165" t="s">
        <v>173</v>
      </c>
      <c r="C1165" t="s">
        <v>3241</v>
      </c>
      <c r="D1165" t="s">
        <v>3259</v>
      </c>
      <c r="E1165" t="s">
        <v>3260</v>
      </c>
      <c r="F1165" t="s">
        <v>164</v>
      </c>
      <c r="G1165"/>
      <c r="H1165" t="s">
        <v>2280</v>
      </c>
      <c r="I1165"/>
      <c r="J1165" t="s">
        <v>779</v>
      </c>
      <c r="K1165"/>
      <c r="L1165" t="s">
        <v>104</v>
      </c>
      <c r="M1165" t="s">
        <v>3265</v>
      </c>
      <c r="N1165" t="s">
        <v>3266</v>
      </c>
      <c r="O1165" t="s">
        <v>111</v>
      </c>
      <c r="P1165">
        <v>20</v>
      </c>
      <c r="Q1165">
        <v>16</v>
      </c>
      <c r="R1165"/>
      <c r="S1165"/>
      <c r="T1165"/>
      <c r="U1165"/>
      <c r="V1165" t="str">
        <f t="shared" si="34"/>
        <v>Y</v>
      </c>
      <c r="W1165"/>
      <c r="X1165"/>
      <c r="Y1165" s="44">
        <v>2470.7150000000001</v>
      </c>
      <c r="Z1165" s="44">
        <v>941429.47930000001</v>
      </c>
      <c r="AA1165" s="44">
        <v>7196.9549999999999</v>
      </c>
      <c r="AB1165" s="44">
        <v>922570.04850000003</v>
      </c>
      <c r="AC1165" s="44">
        <v>8.8249999999999995E-2</v>
      </c>
      <c r="AD1165" s="44">
        <v>5.3538800000000003E-4</v>
      </c>
      <c r="AE1165" s="44">
        <v>4726.2299999999996</v>
      </c>
      <c r="AF1165" s="44">
        <v>1620670.081</v>
      </c>
      <c r="AG1165" s="44">
        <v>5071.8599999999997</v>
      </c>
      <c r="AH1165" s="44">
        <v>1606755.6329999999</v>
      </c>
      <c r="AI1165" s="44">
        <v>5953.1</v>
      </c>
      <c r="AJ1165" s="44">
        <v>1502.3</v>
      </c>
      <c r="AK1165" s="44">
        <v>8201.9</v>
      </c>
      <c r="AL1165" s="44">
        <v>0.106</v>
      </c>
      <c r="AM1165" s="44">
        <v>6171.7</v>
      </c>
      <c r="AN1165" s="44">
        <v>6699.6</v>
      </c>
      <c r="AO1165" s="44">
        <v>20</v>
      </c>
      <c r="AP1165" s="44">
        <v>3.97</v>
      </c>
      <c r="AQ1165" s="44">
        <v>9.2999999999999999E-2</v>
      </c>
      <c r="AR1165" s="44">
        <v>7389.8</v>
      </c>
      <c r="AS1165" s="44">
        <v>5.8999999999999997E-2</v>
      </c>
      <c r="AT1165" s="44">
        <v>7998.9</v>
      </c>
      <c r="AU1165" s="44">
        <v>0.13100000000000001</v>
      </c>
      <c r="AV1165" s="44">
        <v>57960.386850000003</v>
      </c>
      <c r="AW1165" s="44">
        <v>612952057</v>
      </c>
      <c r="AX1165" s="44">
        <v>126586.2745</v>
      </c>
      <c r="AY1165" s="44">
        <v>0.116052632</v>
      </c>
      <c r="AZ1165" s="44">
        <v>7.0701945000000002E-2</v>
      </c>
      <c r="BA1165" s="44">
        <v>35623.584909999998</v>
      </c>
      <c r="BB1165" s="44">
        <v>58504.301079999997</v>
      </c>
      <c r="BC1165" s="44">
        <v>53679.66102</v>
      </c>
      <c r="BD1165" s="44">
        <v>1.23</v>
      </c>
      <c r="BE1165" s="44">
        <v>2.9203170630000002</v>
      </c>
      <c r="BF1165" s="44">
        <v>8.8050314469999993</v>
      </c>
      <c r="BG1165" s="44">
        <v>8.2079343369999993</v>
      </c>
      <c r="BH1165" s="44">
        <v>3.0150943400000001</v>
      </c>
      <c r="BI1165" s="44">
        <v>0.93218682799999997</v>
      </c>
      <c r="BJ1165" s="44">
        <v>5.0377833750000001</v>
      </c>
      <c r="BK1165" s="44">
        <v>1.197368634</v>
      </c>
      <c r="BL1165" s="44">
        <v>1.082424423</v>
      </c>
      <c r="BM1165" s="44">
        <v>0.87735849099999996</v>
      </c>
      <c r="BN1165" s="44">
        <v>0.63440860200000004</v>
      </c>
      <c r="BO1165" s="44">
        <v>1.6422912300000001</v>
      </c>
      <c r="BP1165" s="44">
        <v>0.91753358399999996</v>
      </c>
      <c r="BQ1165" s="44">
        <v>3625.7849999999999</v>
      </c>
      <c r="BR1165" s="44">
        <v>6703.125</v>
      </c>
      <c r="BS1165" s="44">
        <v>2390.6</v>
      </c>
      <c r="BT1165" s="44">
        <v>7968.8</v>
      </c>
      <c r="BU1165" s="44">
        <v>850410.77130000002</v>
      </c>
      <c r="BV1165" s="44">
        <v>725110.78189999994</v>
      </c>
      <c r="BW1165" s="44">
        <v>3077.35</v>
      </c>
      <c r="BX1165" s="44">
        <v>623885.31850000005</v>
      </c>
      <c r="BY1165" s="44">
        <v>5578.2</v>
      </c>
      <c r="BZ1165" s="44">
        <v>37928.397219999999</v>
      </c>
      <c r="CA1165" s="44">
        <v>254940787.09999999</v>
      </c>
      <c r="CB1165" s="44">
        <v>79043.13725</v>
      </c>
      <c r="CC1165" s="44">
        <v>6435.2571429999998</v>
      </c>
      <c r="CD1165" s="44">
        <v>6790.1857140000002</v>
      </c>
      <c r="CE1165" s="44">
        <v>6914.0666670000001</v>
      </c>
      <c r="CF1165" s="44">
        <v>3073.671429</v>
      </c>
      <c r="CG1165" s="44">
        <v>2946.442857</v>
      </c>
      <c r="CH1165" s="44">
        <v>3234.3666669999998</v>
      </c>
      <c r="CI1165" s="44">
        <v>5203.114286</v>
      </c>
      <c r="CJ1165" s="44">
        <v>5129.442857</v>
      </c>
      <c r="CK1165" s="44">
        <v>4851.55</v>
      </c>
      <c r="CL1165" s="44">
        <v>32433.205559999999</v>
      </c>
      <c r="CM1165" s="44">
        <v>39879.358780000002</v>
      </c>
      <c r="CN1165" s="44">
        <v>42063.332349999997</v>
      </c>
      <c r="CO1165" s="44">
        <v>91.114285710000004</v>
      </c>
      <c r="CP1165" s="44">
        <v>90.114285710000004</v>
      </c>
      <c r="CQ1165" s="44">
        <v>88.05</v>
      </c>
    </row>
    <row r="1166" spans="1:95" x14ac:dyDescent="0.2">
      <c r="A1166" t="s">
        <v>1895</v>
      </c>
      <c r="B1166" t="s">
        <v>173</v>
      </c>
      <c r="C1166" t="s">
        <v>3241</v>
      </c>
      <c r="D1166" t="s">
        <v>3259</v>
      </c>
      <c r="E1166" t="s">
        <v>3260</v>
      </c>
      <c r="F1166" t="s">
        <v>164</v>
      </c>
      <c r="H1166" t="s">
        <v>2280</v>
      </c>
      <c r="J1166" t="s">
        <v>779</v>
      </c>
      <c r="L1166" t="s">
        <v>104</v>
      </c>
      <c r="M1166" t="s">
        <v>3267</v>
      </c>
      <c r="N1166" t="s">
        <v>3268</v>
      </c>
      <c r="O1166" t="s">
        <v>111</v>
      </c>
      <c r="P1166">
        <v>11</v>
      </c>
      <c r="Q1166">
        <v>8</v>
      </c>
      <c r="V1166" t="str">
        <f t="shared" si="34"/>
        <v>Y</v>
      </c>
      <c r="Y1166" s="44">
        <v>3347.7</v>
      </c>
      <c r="Z1166" s="44">
        <v>427780.6691</v>
      </c>
      <c r="AA1166" s="44">
        <v>6146.363636</v>
      </c>
      <c r="AB1166" s="44">
        <v>352926.01500000001</v>
      </c>
      <c r="AC1166" s="44">
        <v>4.5818181999999999E-2</v>
      </c>
      <c r="AD1166" s="44">
        <v>2.5251199999999998E-4</v>
      </c>
      <c r="AE1166" s="44">
        <v>2798.6727270000001</v>
      </c>
      <c r="AF1166" s="44">
        <v>454618.02929999999</v>
      </c>
      <c r="AG1166" s="44">
        <v>5418.5454550000004</v>
      </c>
      <c r="AH1166" s="44">
        <v>687894.63699999999</v>
      </c>
      <c r="AI1166" s="44">
        <v>6201.6</v>
      </c>
      <c r="AJ1166" s="44">
        <v>2732.9</v>
      </c>
      <c r="AK1166" s="44">
        <v>7312</v>
      </c>
      <c r="AL1166" s="44">
        <v>3.1E-2</v>
      </c>
      <c r="AM1166" s="44">
        <v>7312</v>
      </c>
      <c r="AN1166" s="44">
        <v>4579.1000000000004</v>
      </c>
      <c r="AO1166" s="44">
        <v>11</v>
      </c>
      <c r="AP1166" s="44">
        <v>0.90400000000000003</v>
      </c>
      <c r="AQ1166" s="44">
        <v>3.5999999999999997E-2</v>
      </c>
      <c r="AR1166" s="44">
        <v>5797.3</v>
      </c>
      <c r="AS1166" s="44">
        <v>7.6999999999999999E-2</v>
      </c>
      <c r="AT1166" s="44">
        <v>6924.5</v>
      </c>
      <c r="AU1166" s="44">
        <v>7.6999999999999999E-2</v>
      </c>
      <c r="AV1166" s="44">
        <v>70660.124630000006</v>
      </c>
      <c r="AW1166" s="44">
        <v>1046488302</v>
      </c>
      <c r="AX1166" s="44">
        <v>135212.9032</v>
      </c>
      <c r="AY1166" s="44">
        <v>0.04</v>
      </c>
      <c r="AZ1166" s="44">
        <v>2.9300000000000002E-4</v>
      </c>
      <c r="BA1166" s="44">
        <v>135212.9032</v>
      </c>
      <c r="BB1166" s="44">
        <v>68491.666670000006</v>
      </c>
      <c r="BC1166" s="44">
        <v>21042.85714</v>
      </c>
      <c r="BD1166" s="44">
        <v>7.0999999999999994E-2</v>
      </c>
      <c r="BE1166" s="44">
        <v>10.86956522</v>
      </c>
      <c r="BF1166" s="44">
        <v>16.06425703</v>
      </c>
      <c r="BG1166" s="44">
        <v>12.875536479999999</v>
      </c>
      <c r="BH1166" s="44">
        <v>1.477911647</v>
      </c>
      <c r="BI1166" s="44">
        <v>0.80150214600000003</v>
      </c>
      <c r="BJ1166" s="44">
        <v>12.168141589999999</v>
      </c>
      <c r="BK1166" s="44">
        <v>0.79284737400000005</v>
      </c>
      <c r="BL1166" s="44">
        <v>1.1944353409999999</v>
      </c>
      <c r="BM1166" s="44">
        <v>1.161290323</v>
      </c>
      <c r="BN1166" s="44">
        <v>2.138888889</v>
      </c>
      <c r="BO1166" s="44">
        <v>0.50654682399999995</v>
      </c>
      <c r="BP1166" s="44">
        <v>0.307232371</v>
      </c>
      <c r="BQ1166" s="44">
        <v>4146.1181820000002</v>
      </c>
      <c r="BR1166" s="44">
        <v>5943.1636360000002</v>
      </c>
      <c r="BS1166" s="44">
        <v>3402.2</v>
      </c>
      <c r="BT1166" s="44">
        <v>7149</v>
      </c>
      <c r="BU1166" s="44">
        <v>264411.03970000002</v>
      </c>
      <c r="BV1166" s="44">
        <v>331479.17499999999</v>
      </c>
      <c r="BW1166" s="44">
        <v>1797.054545</v>
      </c>
      <c r="BX1166" s="44">
        <v>148067.75700000001</v>
      </c>
      <c r="BY1166" s="44">
        <v>3746.8</v>
      </c>
      <c r="BZ1166" s="44">
        <v>45325.292719999998</v>
      </c>
      <c r="CA1166" s="44">
        <v>413501707.10000002</v>
      </c>
      <c r="CB1166" s="44">
        <v>88909.677420000007</v>
      </c>
      <c r="CC1166" s="44">
        <v>5997</v>
      </c>
      <c r="CD1166" s="44">
        <v>5846.25</v>
      </c>
      <c r="CE1166" s="44">
        <v>6000.6</v>
      </c>
      <c r="CF1166" s="44">
        <v>1927.2249999999999</v>
      </c>
      <c r="CG1166" s="44">
        <v>1873.425</v>
      </c>
      <c r="CH1166" s="44">
        <v>1521.666667</v>
      </c>
      <c r="CI1166" s="44">
        <v>5641.7250000000004</v>
      </c>
      <c r="CJ1166" s="44">
        <v>5124.8999999999996</v>
      </c>
      <c r="CK1166" s="44">
        <v>5512.5</v>
      </c>
      <c r="CL1166" s="44">
        <v>47053.709920000001</v>
      </c>
      <c r="CM1166" s="44">
        <v>47907.337160000003</v>
      </c>
      <c r="CN1166" s="44">
        <v>39578.010520000003</v>
      </c>
      <c r="CO1166" s="44">
        <v>92.35</v>
      </c>
      <c r="CP1166" s="44">
        <v>88.6</v>
      </c>
      <c r="CQ1166" s="44">
        <v>89.2</v>
      </c>
    </row>
    <row r="1167" spans="1:95" x14ac:dyDescent="0.2">
      <c r="A1167" t="s">
        <v>108</v>
      </c>
      <c r="B1167" t="s">
        <v>173</v>
      </c>
      <c r="C1167" t="s">
        <v>3241</v>
      </c>
      <c r="D1167" t="s">
        <v>3259</v>
      </c>
      <c r="E1167" t="s">
        <v>3260</v>
      </c>
      <c r="F1167" t="s">
        <v>164</v>
      </c>
      <c r="H1167" t="s">
        <v>2280</v>
      </c>
      <c r="J1167" t="s">
        <v>779</v>
      </c>
      <c r="L1167" t="s">
        <v>104</v>
      </c>
      <c r="M1167" t="s">
        <v>3269</v>
      </c>
      <c r="N1167" t="s">
        <v>3270</v>
      </c>
      <c r="O1167" t="s">
        <v>111</v>
      </c>
      <c r="P1167">
        <v>6</v>
      </c>
      <c r="Q1167">
        <v>6</v>
      </c>
      <c r="V1167" t="str">
        <f t="shared" si="34"/>
        <v>Y</v>
      </c>
      <c r="Y1167" s="44">
        <v>2416.15</v>
      </c>
      <c r="Z1167" s="44">
        <v>228054.77250000089</v>
      </c>
      <c r="AA1167" s="44">
        <v>6400.8</v>
      </c>
      <c r="AB1167" s="44">
        <v>569048.73666666611</v>
      </c>
      <c r="AC1167" s="44">
        <v>7.7166666666666675E-2</v>
      </c>
      <c r="AD1167" s="44">
        <v>5.388055555555555E-4</v>
      </c>
      <c r="AE1167" s="44">
        <v>3984.6333333333328</v>
      </c>
      <c r="AF1167" s="44">
        <v>990741.99888889329</v>
      </c>
      <c r="AG1167" s="44">
        <v>5010.05</v>
      </c>
      <c r="AH1167" s="44">
        <v>742304.08583333762</v>
      </c>
      <c r="AI1167" s="44">
        <v>5598.6</v>
      </c>
      <c r="AJ1167" s="44">
        <v>1614.2</v>
      </c>
      <c r="AK1167" s="44">
        <v>7522.6</v>
      </c>
      <c r="AL1167" s="44">
        <v>6.9000000000000006E-2</v>
      </c>
      <c r="AM1167" s="44">
        <v>5421.1</v>
      </c>
      <c r="AN1167" s="44">
        <v>5908.4000000000005</v>
      </c>
      <c r="AO1167" s="44">
        <v>6</v>
      </c>
      <c r="AP1167" s="44">
        <v>2.6529999999999996</v>
      </c>
      <c r="AQ1167" s="44">
        <v>6.9000000000000006E-2</v>
      </c>
      <c r="AR1167" s="44">
        <v>7522.6</v>
      </c>
      <c r="AS1167" s="44">
        <v>8.2000000000000003E-2</v>
      </c>
      <c r="AT1167" s="44">
        <v>6334.8</v>
      </c>
      <c r="AU1167" s="44">
        <v>0.125</v>
      </c>
      <c r="AV1167" s="44">
        <v>55315.843615536352</v>
      </c>
      <c r="AW1167" s="44">
        <v>317056441.73456407</v>
      </c>
      <c r="AX1167" s="44">
        <v>85628.985507246369</v>
      </c>
      <c r="AY1167" s="44">
        <v>0.43799999999999989</v>
      </c>
      <c r="AZ1167" s="44">
        <v>1.37708000000001E-2</v>
      </c>
      <c r="BA1167" s="44">
        <v>46786.956521739128</v>
      </c>
      <c r="BB1167" s="44">
        <v>85628.985507246369</v>
      </c>
      <c r="BC1167" s="44">
        <v>51254.878048780483</v>
      </c>
      <c r="BD1167" s="44">
        <v>0.55400000000000038</v>
      </c>
      <c r="BE1167" s="44">
        <v>4.7281323877068555</v>
      </c>
      <c r="BF1167" s="44">
        <v>3.1298904538341104</v>
      </c>
      <c r="BG1167" s="44">
        <v>3.1055900621118004</v>
      </c>
      <c r="BH1167" s="44">
        <v>0.66197183098591439</v>
      </c>
      <c r="BI1167" s="44">
        <v>0.99223602484472195</v>
      </c>
      <c r="BJ1167" s="44">
        <v>2.2615906520919715</v>
      </c>
      <c r="BK1167" s="44">
        <v>1.3876519525557542</v>
      </c>
      <c r="BL1167" s="44">
        <v>0.84210246457341875</v>
      </c>
      <c r="BM1167" s="44">
        <v>1</v>
      </c>
      <c r="BN1167" s="44">
        <v>1.1884057971014492</v>
      </c>
      <c r="BO1167" s="44">
        <v>1.8301892636991606</v>
      </c>
      <c r="BP1167" s="44">
        <v>0.59856925485171175</v>
      </c>
      <c r="BQ1167" s="44">
        <v>3359.1833333333329</v>
      </c>
      <c r="BR1167" s="44">
        <v>6093.916666666667</v>
      </c>
      <c r="BS1167" s="44">
        <v>2670.1</v>
      </c>
      <c r="BT1167" s="44">
        <v>6847.6</v>
      </c>
      <c r="BU1167" s="44">
        <v>356748.95472222404</v>
      </c>
      <c r="BV1167" s="44">
        <v>325652.66805555567</v>
      </c>
      <c r="BW1167" s="44">
        <v>2734.7333333333331</v>
      </c>
      <c r="BX1167" s="44">
        <v>734294.80222222209</v>
      </c>
      <c r="BY1167" s="44">
        <v>4177.5</v>
      </c>
      <c r="BZ1167" s="44">
        <v>37131.277415327037</v>
      </c>
      <c r="CA1167" s="44">
        <v>181673238.49268001</v>
      </c>
      <c r="CB1167" s="44">
        <v>59294.20289855072</v>
      </c>
      <c r="CC1167" s="44">
        <v>5555.6</v>
      </c>
      <c r="CD1167" s="44">
        <v>6266.2000000000007</v>
      </c>
      <c r="CE1167" s="44">
        <v>6459.95</v>
      </c>
      <c r="CF1167" s="44">
        <v>2670.1499999999996</v>
      </c>
      <c r="CG1167" s="44">
        <v>2691.65</v>
      </c>
      <c r="CH1167" s="44">
        <v>2842.3999999999996</v>
      </c>
      <c r="CI1167" s="44">
        <v>4543.5</v>
      </c>
      <c r="CJ1167" s="44">
        <v>4586.55</v>
      </c>
      <c r="CK1167" s="44">
        <v>5900.1</v>
      </c>
      <c r="CL1167" s="44">
        <v>29889.756521739127</v>
      </c>
      <c r="CM1167" s="44">
        <v>42313.768115942032</v>
      </c>
      <c r="CN1167" s="44">
        <v>39190.307608299961</v>
      </c>
      <c r="CO1167" s="44">
        <v>81.45</v>
      </c>
      <c r="CP1167" s="44">
        <v>83.85</v>
      </c>
      <c r="CQ1167" s="44">
        <v>82.65</v>
      </c>
    </row>
    <row r="1168" spans="1:95" s="2" customFormat="1" x14ac:dyDescent="0.2">
      <c r="A1168" s="2" t="s">
        <v>108</v>
      </c>
      <c r="B1168" s="2" t="s">
        <v>173</v>
      </c>
      <c r="C1168" s="2" t="s">
        <v>3241</v>
      </c>
      <c r="D1168" s="2" t="s">
        <v>3259</v>
      </c>
      <c r="E1168" s="2" t="s">
        <v>3260</v>
      </c>
      <c r="F1168" s="2" t="s">
        <v>164</v>
      </c>
      <c r="H1168" s="2" t="s">
        <v>2280</v>
      </c>
      <c r="J1168" s="2" t="s">
        <v>779</v>
      </c>
      <c r="L1168" s="2" t="s">
        <v>104</v>
      </c>
      <c r="M1168" s="2" t="s">
        <v>3271</v>
      </c>
      <c r="N1168" s="2" t="s">
        <v>192</v>
      </c>
      <c r="O1168" s="2" t="s">
        <v>111</v>
      </c>
      <c r="P1168" s="2">
        <v>13</v>
      </c>
      <c r="Q1168" s="2">
        <v>8</v>
      </c>
      <c r="V1168" s="2" t="str">
        <f t="shared" si="34"/>
        <v>Y</v>
      </c>
      <c r="Y1168" s="45">
        <v>3636.6615384615384</v>
      </c>
      <c r="Z1168" s="45">
        <v>318410.08544378733</v>
      </c>
      <c r="AA1168" s="45">
        <v>6119.7230769230773</v>
      </c>
      <c r="AB1168" s="45">
        <v>669920.43100591237</v>
      </c>
      <c r="AC1168" s="45">
        <v>9.1923076923076941E-2</v>
      </c>
      <c r="AD1168" s="45">
        <v>5.5930177514792372E-4</v>
      </c>
      <c r="AE1168" s="45">
        <v>2483.0538461538463</v>
      </c>
      <c r="AF1168" s="45">
        <v>905518.53940828238</v>
      </c>
      <c r="AG1168" s="45">
        <v>4651.1615384615379</v>
      </c>
      <c r="AH1168" s="45">
        <v>948489.00390533579</v>
      </c>
      <c r="AI1168" s="45">
        <v>5124.8999999999996</v>
      </c>
      <c r="AJ1168" s="45">
        <v>2644.7</v>
      </c>
      <c r="AK1168" s="45">
        <v>7897.6</v>
      </c>
      <c r="AL1168" s="45">
        <v>9.8000000000000004E-2</v>
      </c>
      <c r="AM1168" s="45">
        <v>5067.1000000000004</v>
      </c>
      <c r="AN1168" s="45">
        <v>5252.9000000000005</v>
      </c>
      <c r="AO1168" s="45">
        <v>13</v>
      </c>
      <c r="AP1168" s="45">
        <v>6.6979999999999995</v>
      </c>
      <c r="AQ1168" s="45">
        <v>0.06</v>
      </c>
      <c r="AR1168" s="45">
        <v>7897.6</v>
      </c>
      <c r="AS1168" s="45">
        <v>0.11</v>
      </c>
      <c r="AT1168" s="45">
        <v>5866.7</v>
      </c>
      <c r="AU1168" s="45">
        <v>0.128</v>
      </c>
      <c r="AV1168" s="45">
        <v>28609.279548819239</v>
      </c>
      <c r="AW1168" s="45">
        <v>226713455.38327459</v>
      </c>
      <c r="AX1168" s="45">
        <v>60061.666666666664</v>
      </c>
      <c r="AY1168" s="45">
        <v>0.45858333333333334</v>
      </c>
      <c r="AZ1168" s="45">
        <v>3.4828409722222203E-2</v>
      </c>
      <c r="BA1168" s="45">
        <v>19722.448979591834</v>
      </c>
      <c r="BB1168" s="45">
        <v>60061.666666666664</v>
      </c>
      <c r="BC1168" s="45">
        <v>25681.81818181818</v>
      </c>
      <c r="BD1168" s="45">
        <v>0.99399999999999933</v>
      </c>
      <c r="BE1168" s="45">
        <v>2.6246719160105001</v>
      </c>
      <c r="BF1168" s="45">
        <v>3.0487804878048754</v>
      </c>
      <c r="BG1168" s="45">
        <v>2.1159542953872199</v>
      </c>
      <c r="BH1168" s="45">
        <v>1.161585365853657</v>
      </c>
      <c r="BI1168" s="45">
        <v>0.6940330088870087</v>
      </c>
      <c r="BJ1168" s="45">
        <v>1.9408778739922365</v>
      </c>
      <c r="BK1168" s="45">
        <v>1.5586035404866689</v>
      </c>
      <c r="BL1168" s="45">
        <v>0.74284592787682324</v>
      </c>
      <c r="BM1168" s="45">
        <v>0.61224489795918358</v>
      </c>
      <c r="BN1168" s="45">
        <v>1.8333333333333335</v>
      </c>
      <c r="BO1168" s="45">
        <v>3.0453452676600445</v>
      </c>
      <c r="BP1168" s="45">
        <v>0.42759083467244524</v>
      </c>
      <c r="BQ1168" s="45">
        <v>3915.7153846153847</v>
      </c>
      <c r="BR1168" s="45">
        <v>5714.584615384616</v>
      </c>
      <c r="BS1168" s="45">
        <v>3014.6</v>
      </c>
      <c r="BT1168" s="45">
        <v>6503</v>
      </c>
      <c r="BU1168" s="45">
        <v>304881.11514792923</v>
      </c>
      <c r="BV1168" s="45">
        <v>395600.29207099823</v>
      </c>
      <c r="BW1168" s="45">
        <v>1798.8461538461536</v>
      </c>
      <c r="BX1168" s="45">
        <v>504517.6932544384</v>
      </c>
      <c r="BY1168" s="45">
        <v>3488.4</v>
      </c>
      <c r="BZ1168" s="45">
        <v>20274.313367895549</v>
      </c>
      <c r="CA1168" s="45">
        <v>102830296.0509426</v>
      </c>
      <c r="CB1168" s="45">
        <v>41975.949367088608</v>
      </c>
      <c r="CC1168" s="45">
        <v>5501.7250000000004</v>
      </c>
      <c r="CD1168" s="45">
        <v>6384.5999999999995</v>
      </c>
      <c r="CE1168" s="45">
        <v>5348.8600000000006</v>
      </c>
      <c r="CF1168" s="45">
        <v>1690.375</v>
      </c>
      <c r="CG1168" s="45">
        <v>2476.3000000000002</v>
      </c>
      <c r="CH1168" s="45">
        <v>1343.6599999999999</v>
      </c>
      <c r="CI1168" s="45">
        <v>4511.2</v>
      </c>
      <c r="CJ1168" s="45">
        <v>5060.3</v>
      </c>
      <c r="CK1168" s="45">
        <v>4435.8200000000006</v>
      </c>
      <c r="CL1168" s="45">
        <v>15927.781133814526</v>
      </c>
      <c r="CM1168" s="45">
        <v>33442.100086870196</v>
      </c>
      <c r="CN1168" s="45">
        <v>13217.309779980656</v>
      </c>
      <c r="CO1168" s="45">
        <v>95.824999999999989</v>
      </c>
      <c r="CP1168" s="45">
        <v>94.45</v>
      </c>
      <c r="CQ1168" s="45">
        <v>95.639999999999986</v>
      </c>
    </row>
    <row r="1169" spans="1:95" x14ac:dyDescent="0.2">
      <c r="A1169" t="s">
        <v>1895</v>
      </c>
      <c r="B1169" t="s">
        <v>173</v>
      </c>
      <c r="C1169" t="s">
        <v>3272</v>
      </c>
      <c r="D1169" t="s">
        <v>3273</v>
      </c>
      <c r="E1169" t="s">
        <v>3274</v>
      </c>
      <c r="F1169" t="s">
        <v>3275</v>
      </c>
      <c r="G1169" t="s">
        <v>3276</v>
      </c>
      <c r="I1169" t="s">
        <v>3277</v>
      </c>
      <c r="J1169" t="s">
        <v>3278</v>
      </c>
      <c r="L1169" t="s">
        <v>104</v>
      </c>
      <c r="M1169" t="s">
        <v>3279</v>
      </c>
      <c r="N1169" t="s">
        <v>3280</v>
      </c>
      <c r="O1169" t="s">
        <v>111</v>
      </c>
      <c r="P1169">
        <v>6</v>
      </c>
      <c r="Q1169">
        <v>5</v>
      </c>
      <c r="V1169" t="str">
        <f t="shared" si="34"/>
        <v>Y</v>
      </c>
      <c r="Y1169" s="44">
        <v>2044.15</v>
      </c>
      <c r="Z1169" s="44">
        <v>446636.71919999999</v>
      </c>
      <c r="AA1169" s="44">
        <v>4146.2</v>
      </c>
      <c r="AB1169" s="44">
        <v>1639462.26</v>
      </c>
      <c r="AC1169" s="44">
        <v>0.10716666699999999</v>
      </c>
      <c r="AD1169" s="44">
        <v>3.5398059999999999E-3</v>
      </c>
      <c r="AE1169" s="44">
        <v>2102.083333</v>
      </c>
      <c r="AF1169" s="44">
        <v>586530.0747</v>
      </c>
      <c r="AG1169" s="44">
        <v>3201.2666669999999</v>
      </c>
      <c r="AH1169" s="44">
        <v>196390.06219999999</v>
      </c>
      <c r="AI1169" s="44">
        <v>3488.4</v>
      </c>
      <c r="AJ1169" s="44">
        <v>1489.7</v>
      </c>
      <c r="AK1169" s="44">
        <v>6554.5</v>
      </c>
      <c r="AL1169" s="44">
        <v>9.2999999999999999E-2</v>
      </c>
      <c r="AM1169" s="44">
        <v>6554.5</v>
      </c>
      <c r="AN1169" s="44">
        <v>5064.8</v>
      </c>
      <c r="AO1169" s="44">
        <v>6</v>
      </c>
      <c r="AP1169" s="44">
        <v>1.5760000000000001</v>
      </c>
      <c r="AQ1169" s="44">
        <v>4.7E-2</v>
      </c>
      <c r="AR1169" s="44">
        <v>2631.7</v>
      </c>
      <c r="AS1169" s="44">
        <v>0.183</v>
      </c>
      <c r="AT1169" s="44">
        <v>4766.8999999999996</v>
      </c>
      <c r="AU1169" s="44">
        <v>0.19</v>
      </c>
      <c r="AV1169" s="44">
        <v>22767.95091</v>
      </c>
      <c r="AW1169" s="44">
        <v>50635277.420000002</v>
      </c>
      <c r="AX1169" s="44">
        <v>33103.225810000004</v>
      </c>
      <c r="AY1169" s="44">
        <v>0.18659999999999999</v>
      </c>
      <c r="AZ1169" s="44">
        <v>8.7682400000000001E-3</v>
      </c>
      <c r="BA1169" s="44">
        <v>33103.225810000004</v>
      </c>
      <c r="BB1169" s="44">
        <v>24300</v>
      </c>
      <c r="BC1169" s="44">
        <v>16009.28962</v>
      </c>
      <c r="BD1169" s="44">
        <v>0.26700000000000002</v>
      </c>
      <c r="BE1169" s="44">
        <v>3.636363636</v>
      </c>
      <c r="BF1169" s="44">
        <v>6.6006600659999997</v>
      </c>
      <c r="BG1169" s="44">
        <v>4.4843049329999998</v>
      </c>
      <c r="BH1169" s="44">
        <v>1.8151815179999999</v>
      </c>
      <c r="BI1169" s="44">
        <v>0.67937219699999996</v>
      </c>
      <c r="BJ1169" s="44">
        <v>3.8071065989999999</v>
      </c>
      <c r="BK1169" s="44">
        <v>0.40151041300000001</v>
      </c>
      <c r="BL1169" s="44">
        <v>1.811338678</v>
      </c>
      <c r="BM1169" s="44">
        <v>0.50537634399999998</v>
      </c>
      <c r="BN1169" s="44">
        <v>3.8936170209999998</v>
      </c>
      <c r="BO1169" s="44">
        <v>0.73406743299999999</v>
      </c>
      <c r="BP1169" s="44">
        <v>0.658818503</v>
      </c>
      <c r="BQ1169" s="44">
        <v>2605.5166669999999</v>
      </c>
      <c r="BR1169" s="44">
        <v>3875.9666670000001</v>
      </c>
      <c r="BS1169" s="44">
        <v>1894.9</v>
      </c>
      <c r="BT1169" s="44">
        <v>5900.1</v>
      </c>
      <c r="BU1169" s="44">
        <v>307112.4681</v>
      </c>
      <c r="BV1169" s="44">
        <v>1195078.946</v>
      </c>
      <c r="BW1169" s="44">
        <v>1270.4666669999999</v>
      </c>
      <c r="BX1169" s="44">
        <v>320089.17219999997</v>
      </c>
      <c r="BY1169" s="44">
        <v>4005.2</v>
      </c>
      <c r="BZ1169" s="44">
        <v>13863.819450000001</v>
      </c>
      <c r="CA1169" s="44">
        <v>30928227.16</v>
      </c>
      <c r="CB1169" s="44">
        <v>23617.204300000001</v>
      </c>
      <c r="CC1169" s="44">
        <v>4715.75</v>
      </c>
      <c r="CD1169" s="44">
        <v>3251.5</v>
      </c>
      <c r="CE1169" s="44">
        <v>3660.65</v>
      </c>
      <c r="CF1169" s="44">
        <v>1636.55</v>
      </c>
      <c r="CG1169" s="44">
        <v>969</v>
      </c>
      <c r="CH1169" s="44">
        <v>1205.8499999999999</v>
      </c>
      <c r="CI1169" s="44">
        <v>3617.6</v>
      </c>
      <c r="CJ1169" s="44">
        <v>2799.3</v>
      </c>
      <c r="CK1169" s="44">
        <v>3186.9</v>
      </c>
      <c r="CL1169" s="44">
        <v>14642.0232</v>
      </c>
      <c r="CM1169" s="44">
        <v>14050.118200000001</v>
      </c>
      <c r="CN1169" s="44">
        <v>12899.316940000001</v>
      </c>
      <c r="CO1169" s="44">
        <v>87.55</v>
      </c>
      <c r="CP1169" s="44">
        <v>80.349999999999994</v>
      </c>
      <c r="CQ1169" s="44">
        <v>95.05</v>
      </c>
    </row>
    <row r="1170" spans="1:95" x14ac:dyDescent="0.2">
      <c r="A1170" t="s">
        <v>1895</v>
      </c>
      <c r="B1170" t="s">
        <v>173</v>
      </c>
      <c r="C1170" t="s">
        <v>3272</v>
      </c>
      <c r="D1170" t="s">
        <v>3273</v>
      </c>
      <c r="E1170" t="s">
        <v>3274</v>
      </c>
      <c r="F1170" t="s">
        <v>3275</v>
      </c>
      <c r="G1170" t="s">
        <v>3276</v>
      </c>
      <c r="I1170" t="s">
        <v>3277</v>
      </c>
      <c r="J1170" t="s">
        <v>3278</v>
      </c>
      <c r="L1170" t="s">
        <v>104</v>
      </c>
      <c r="M1170" t="s">
        <v>3281</v>
      </c>
      <c r="N1170" t="s">
        <v>3282</v>
      </c>
      <c r="O1170" t="s">
        <v>111</v>
      </c>
      <c r="P1170">
        <v>4</v>
      </c>
      <c r="Q1170">
        <v>4</v>
      </c>
      <c r="V1170" t="str">
        <f t="shared" si="34"/>
        <v>Y</v>
      </c>
      <c r="Y1170" s="44">
        <v>1887.825</v>
      </c>
      <c r="Z1170" s="44">
        <v>84287.011880000005</v>
      </c>
      <c r="AA1170" s="44">
        <v>3882.65</v>
      </c>
      <c r="AB1170" s="44">
        <v>322435.54749999999</v>
      </c>
      <c r="AC1170" s="44">
        <v>0.11575000000000001</v>
      </c>
      <c r="AD1170" s="44">
        <v>1.3886879999999999E-3</v>
      </c>
      <c r="AE1170" s="44">
        <v>1994.825</v>
      </c>
      <c r="AF1170" s="44">
        <v>132427.73190000001</v>
      </c>
      <c r="AG1170" s="44">
        <v>2753.9250000000002</v>
      </c>
      <c r="AH1170" s="44">
        <v>128971.2169</v>
      </c>
      <c r="AI1170" s="44">
        <v>3093.8</v>
      </c>
      <c r="AJ1170" s="44">
        <v>1650.9</v>
      </c>
      <c r="AK1170" s="44">
        <v>4769.2</v>
      </c>
      <c r="AL1170" s="44">
        <v>0.153</v>
      </c>
      <c r="AM1170" s="44">
        <v>4769.2</v>
      </c>
      <c r="AN1170" s="44">
        <v>3118.3</v>
      </c>
      <c r="AO1170" s="44">
        <v>4</v>
      </c>
      <c r="AP1170" s="44">
        <v>0.88600000000000001</v>
      </c>
      <c r="AQ1170" s="44">
        <v>0.08</v>
      </c>
      <c r="AR1170" s="44">
        <v>3485.2</v>
      </c>
      <c r="AS1170" s="44">
        <v>0.153</v>
      </c>
      <c r="AT1170" s="44">
        <v>3974.4</v>
      </c>
      <c r="AU1170" s="44">
        <v>0.153</v>
      </c>
      <c r="AV1170" s="44">
        <v>18105.311519999999</v>
      </c>
      <c r="AW1170" s="44">
        <v>7580373.4450000003</v>
      </c>
      <c r="AX1170" s="44">
        <v>21400</v>
      </c>
      <c r="AY1170" s="44">
        <v>0.14099999999999999</v>
      </c>
      <c r="AZ1170" s="44">
        <v>8.1740000000000007E-3</v>
      </c>
      <c r="BA1170" s="44">
        <v>15585.620919999999</v>
      </c>
      <c r="BB1170" s="44">
        <v>21400</v>
      </c>
      <c r="BC1170" s="44">
        <v>15186.274509999999</v>
      </c>
      <c r="BD1170" s="44">
        <v>0.23</v>
      </c>
      <c r="BE1170" s="44" t="e">
        <v>#DIV/0!</v>
      </c>
      <c r="BF1170" s="44" t="e">
        <v>#DIV/0!</v>
      </c>
      <c r="BG1170" s="44" t="e">
        <v>#DIV/0!</v>
      </c>
      <c r="BH1170" s="44" t="e">
        <v>#DIV/0!</v>
      </c>
      <c r="BI1170" s="44" t="e">
        <v>#DIV/0!</v>
      </c>
      <c r="BJ1170" s="44">
        <v>4.5146726859999999</v>
      </c>
      <c r="BK1170" s="44">
        <v>0.73077245700000004</v>
      </c>
      <c r="BL1170" s="44">
        <v>1.140364972</v>
      </c>
      <c r="BM1170" s="44">
        <v>0.52287581699999996</v>
      </c>
      <c r="BN1170" s="44">
        <v>1.9125000000000001</v>
      </c>
      <c r="BO1170" s="44">
        <v>1.3730604710000001</v>
      </c>
      <c r="BP1170" s="44">
        <v>0.70963899600000002</v>
      </c>
      <c r="BQ1170" s="44">
        <v>2320.3000000000002</v>
      </c>
      <c r="BR1170" s="44">
        <v>3738.2750000000001</v>
      </c>
      <c r="BS1170" s="44">
        <v>2203.1</v>
      </c>
      <c r="BT1170" s="44">
        <v>4640.6000000000004</v>
      </c>
      <c r="BU1170" s="44">
        <v>14835.645</v>
      </c>
      <c r="BV1170" s="44">
        <v>326702.85690000001</v>
      </c>
      <c r="BW1170" s="44">
        <v>1417.9749999999999</v>
      </c>
      <c r="BX1170" s="44">
        <v>270658.52189999999</v>
      </c>
      <c r="BY1170" s="44">
        <v>2437.5</v>
      </c>
      <c r="BZ1170" s="44">
        <v>12224.70342</v>
      </c>
      <c r="CA1170" s="44">
        <v>4701525.352</v>
      </c>
      <c r="CB1170" s="44">
        <v>14648.75</v>
      </c>
      <c r="CC1170" s="44">
        <v>4640.6000000000004</v>
      </c>
      <c r="CD1170" s="44">
        <v>3375</v>
      </c>
      <c r="CE1170" s="44">
        <v>3468.75</v>
      </c>
      <c r="CF1170" s="44">
        <v>2156.1999999999998</v>
      </c>
      <c r="CG1170" s="44">
        <v>1171.9000000000001</v>
      </c>
      <c r="CH1170" s="44">
        <v>1171.9000000000001</v>
      </c>
      <c r="CI1170" s="44">
        <v>2578.1</v>
      </c>
      <c r="CJ1170" s="44">
        <v>2250</v>
      </c>
      <c r="CK1170" s="44">
        <v>3093.8</v>
      </c>
      <c r="CL1170" s="44">
        <v>14092.810460000001</v>
      </c>
      <c r="CM1170" s="44">
        <v>14648.75</v>
      </c>
      <c r="CN1170" s="44">
        <v>10078.6266</v>
      </c>
      <c r="CO1170" s="44">
        <v>94.5</v>
      </c>
      <c r="CP1170" s="44">
        <v>97.1</v>
      </c>
      <c r="CQ1170" s="44">
        <v>100.75</v>
      </c>
    </row>
    <row r="1171" spans="1:95" x14ac:dyDescent="0.2">
      <c r="A1171" t="s">
        <v>1895</v>
      </c>
      <c r="B1171" t="s">
        <v>173</v>
      </c>
      <c r="C1171" t="s">
        <v>3272</v>
      </c>
      <c r="D1171" t="s">
        <v>3273</v>
      </c>
      <c r="E1171" t="s">
        <v>3274</v>
      </c>
      <c r="F1171" t="s">
        <v>3275</v>
      </c>
      <c r="G1171" t="s">
        <v>3276</v>
      </c>
      <c r="I1171" t="s">
        <v>3277</v>
      </c>
      <c r="J1171" t="s">
        <v>3278</v>
      </c>
      <c r="L1171" t="s">
        <v>104</v>
      </c>
      <c r="M1171" t="s">
        <v>3283</v>
      </c>
      <c r="N1171" t="s">
        <v>3284</v>
      </c>
      <c r="O1171" t="s">
        <v>111</v>
      </c>
      <c r="P1171">
        <v>4</v>
      </c>
      <c r="Q1171">
        <v>4</v>
      </c>
      <c r="V1171" t="str">
        <f t="shared" si="34"/>
        <v>Y</v>
      </c>
      <c r="Y1171" s="44">
        <v>1702.375</v>
      </c>
      <c r="Z1171" s="44">
        <v>64803.006869999997</v>
      </c>
      <c r="AA1171" s="44">
        <v>5615.1750000000002</v>
      </c>
      <c r="AB1171" s="44">
        <v>931449.58189999999</v>
      </c>
      <c r="AC1171" s="44">
        <v>0.105</v>
      </c>
      <c r="AD1171" s="44">
        <v>2.8774999999999998E-3</v>
      </c>
      <c r="AE1171" s="44">
        <v>3912.8</v>
      </c>
      <c r="AF1171" s="44">
        <v>1335207.105</v>
      </c>
      <c r="AG1171" s="44">
        <v>3503.9</v>
      </c>
      <c r="AH1171" s="44">
        <v>138826.685</v>
      </c>
      <c r="AI1171" s="44">
        <v>3046.9</v>
      </c>
      <c r="AJ1171" s="44">
        <v>1513.2</v>
      </c>
      <c r="AK1171" s="44">
        <v>6744.7</v>
      </c>
      <c r="AL1171" s="44">
        <v>0.10199999999999999</v>
      </c>
      <c r="AM1171" s="44">
        <v>4604.6000000000004</v>
      </c>
      <c r="AN1171" s="44">
        <v>5231.5</v>
      </c>
      <c r="AO1171" s="44">
        <v>4</v>
      </c>
      <c r="AP1171" s="44">
        <v>0.71599999999999997</v>
      </c>
      <c r="AQ1171" s="44">
        <v>7.0999999999999994E-2</v>
      </c>
      <c r="AR1171" s="44">
        <v>6744.7</v>
      </c>
      <c r="AS1171" s="44">
        <v>0.193</v>
      </c>
      <c r="AT1171" s="44">
        <v>4712.6000000000004</v>
      </c>
      <c r="AU1171" s="44">
        <v>0.193</v>
      </c>
      <c r="AV1171" s="44">
        <v>50911.743130000003</v>
      </c>
      <c r="AW1171" s="44">
        <v>986626216.39999998</v>
      </c>
      <c r="AX1171" s="44">
        <v>89674.074070000002</v>
      </c>
      <c r="AY1171" s="44">
        <v>9.8666667E-2</v>
      </c>
      <c r="AZ1171" s="44">
        <v>5.422222E-3</v>
      </c>
      <c r="BA1171" s="44">
        <v>24160.784309999999</v>
      </c>
      <c r="BB1171" s="44">
        <v>73683.098589999994</v>
      </c>
      <c r="BC1171" s="44">
        <v>16129.01554</v>
      </c>
      <c r="BD1171" s="44">
        <v>0.192</v>
      </c>
      <c r="BE1171" s="44" t="e">
        <v>#DIV/0!</v>
      </c>
      <c r="BF1171" s="44" t="e">
        <v>#DIV/0!</v>
      </c>
      <c r="BG1171" s="44" t="e">
        <v>#DIV/0!</v>
      </c>
      <c r="BH1171" s="44" t="e">
        <v>#DIV/0!</v>
      </c>
      <c r="BI1171" s="44" t="e">
        <v>#DIV/0!</v>
      </c>
      <c r="BJ1171" s="44">
        <v>5.5865921790000002</v>
      </c>
      <c r="BK1171" s="44">
        <v>1.4647743559999999</v>
      </c>
      <c r="BL1171" s="44">
        <v>0.69871158099999997</v>
      </c>
      <c r="BM1171" s="44">
        <v>0.696078431</v>
      </c>
      <c r="BN1171" s="44">
        <v>2.7183098590000001</v>
      </c>
      <c r="BO1171" s="44">
        <v>3.0496981239999998</v>
      </c>
      <c r="BP1171" s="44">
        <v>0.21889708599999999</v>
      </c>
      <c r="BQ1171" s="44">
        <v>2894.55</v>
      </c>
      <c r="BR1171" s="44">
        <v>4582.0249999999996</v>
      </c>
      <c r="BS1171" s="44">
        <v>2484.4</v>
      </c>
      <c r="BT1171" s="44">
        <v>5296.9</v>
      </c>
      <c r="BU1171" s="44">
        <v>117959.6925</v>
      </c>
      <c r="BV1171" s="44">
        <v>249818.48190000001</v>
      </c>
      <c r="BW1171" s="44">
        <v>1687.5</v>
      </c>
      <c r="BX1171" s="44">
        <v>205433.79</v>
      </c>
      <c r="BY1171" s="44">
        <v>2812.5</v>
      </c>
      <c r="BZ1171" s="44">
        <v>20471.140429999999</v>
      </c>
      <c r="CA1171" s="44">
        <v>157357544.09999999</v>
      </c>
      <c r="CB1171" s="44">
        <v>41666.666669999999</v>
      </c>
      <c r="CC1171" s="44">
        <v>3890.6</v>
      </c>
      <c r="CD1171" s="44">
        <v>4640.6000000000004</v>
      </c>
      <c r="CE1171" s="44">
        <v>4898.45</v>
      </c>
      <c r="CF1171" s="44">
        <v>1218.8</v>
      </c>
      <c r="CG1171" s="44">
        <v>1265.5999999999999</v>
      </c>
      <c r="CH1171" s="44">
        <v>2132.8000000000002</v>
      </c>
      <c r="CI1171" s="44">
        <v>3375</v>
      </c>
      <c r="CJ1171" s="44">
        <v>4078.1</v>
      </c>
      <c r="CK1171" s="44">
        <v>3281.25</v>
      </c>
      <c r="CL1171" s="44">
        <v>11949.019609999999</v>
      </c>
      <c r="CM1171" s="44">
        <v>17825.35211</v>
      </c>
      <c r="CN1171" s="44">
        <v>26055.094990000001</v>
      </c>
      <c r="CO1171" s="44">
        <v>75.7</v>
      </c>
      <c r="CP1171" s="44">
        <v>110.8</v>
      </c>
      <c r="CQ1171" s="44">
        <v>108.1</v>
      </c>
    </row>
    <row r="1172" spans="1:95" x14ac:dyDescent="0.2">
      <c r="A1172" t="s">
        <v>1895</v>
      </c>
      <c r="B1172" t="s">
        <v>173</v>
      </c>
      <c r="C1172" t="s">
        <v>3272</v>
      </c>
      <c r="D1172" t="s">
        <v>3273</v>
      </c>
      <c r="E1172" t="s">
        <v>3274</v>
      </c>
      <c r="F1172" t="s">
        <v>3275</v>
      </c>
      <c r="G1172" t="s">
        <v>3276</v>
      </c>
      <c r="I1172" t="s">
        <v>3277</v>
      </c>
      <c r="J1172" t="s">
        <v>3278</v>
      </c>
      <c r="L1172" t="s">
        <v>104</v>
      </c>
      <c r="M1172" t="s">
        <v>3285</v>
      </c>
      <c r="N1172" t="s">
        <v>3284</v>
      </c>
      <c r="O1172" t="s">
        <v>111</v>
      </c>
      <c r="P1172">
        <v>3</v>
      </c>
      <c r="Q1172">
        <v>3</v>
      </c>
      <c r="V1172" t="str">
        <f t="shared" si="34"/>
        <v>Y</v>
      </c>
      <c r="Y1172" s="44">
        <v>1915.833333</v>
      </c>
      <c r="Z1172" s="44">
        <v>5812.6488890000001</v>
      </c>
      <c r="AA1172" s="44">
        <v>4860.9333329999999</v>
      </c>
      <c r="AB1172" s="44">
        <v>479192.29560000001</v>
      </c>
      <c r="AC1172" s="44">
        <v>0.115666667</v>
      </c>
      <c r="AD1172" s="44">
        <v>2.3635560000000002E-3</v>
      </c>
      <c r="AE1172" s="44">
        <v>2945.1</v>
      </c>
      <c r="AF1172" s="44">
        <v>402749.36</v>
      </c>
      <c r="AG1172" s="44">
        <v>3093.7666669999999</v>
      </c>
      <c r="AH1172" s="44">
        <v>27830.46889</v>
      </c>
      <c r="AI1172" s="44">
        <v>2859.4</v>
      </c>
      <c r="AJ1172" s="44">
        <v>1834.3</v>
      </c>
      <c r="AK1172" s="44">
        <v>5380.7</v>
      </c>
      <c r="AL1172" s="44">
        <v>0.153</v>
      </c>
      <c r="AM1172" s="44">
        <v>3882.6</v>
      </c>
      <c r="AN1172" s="44">
        <v>3546.4</v>
      </c>
      <c r="AO1172" s="44">
        <v>3</v>
      </c>
      <c r="AP1172" s="44">
        <v>0.58699999999999997</v>
      </c>
      <c r="AQ1172" s="44">
        <v>4.7E-2</v>
      </c>
      <c r="AR1172" s="44">
        <v>5319.5</v>
      </c>
      <c r="AS1172" s="44">
        <v>0.14699999999999999</v>
      </c>
      <c r="AT1172" s="44">
        <v>5380.7</v>
      </c>
      <c r="AU1172" s="44">
        <v>0.153</v>
      </c>
      <c r="AV1172" s="44">
        <v>36372.547980000003</v>
      </c>
      <c r="AW1172" s="44">
        <v>680426443.20000005</v>
      </c>
      <c r="AX1172" s="44">
        <v>72853.191489999997</v>
      </c>
      <c r="AY1172" s="44">
        <v>0.12</v>
      </c>
      <c r="AZ1172" s="44">
        <v>1.21E-2</v>
      </c>
      <c r="BA1172" s="44">
        <v>13387.581700000001</v>
      </c>
      <c r="BB1172" s="44">
        <v>72853.191489999997</v>
      </c>
      <c r="BC1172" s="44">
        <v>22876.870749999998</v>
      </c>
      <c r="BD1172" s="44">
        <v>0.23</v>
      </c>
      <c r="BE1172" s="44" t="e">
        <v>#DIV/0!</v>
      </c>
      <c r="BF1172" s="44" t="e">
        <v>#DIV/0!</v>
      </c>
      <c r="BG1172" s="44" t="e">
        <v>#DIV/0!</v>
      </c>
      <c r="BH1172" s="44" t="e">
        <v>#DIV/0!</v>
      </c>
      <c r="BI1172" s="44" t="e">
        <v>#DIV/0!</v>
      </c>
      <c r="BJ1172" s="44">
        <v>5.1107325379999997</v>
      </c>
      <c r="BK1172" s="44">
        <v>1.3700870549999999</v>
      </c>
      <c r="BL1172" s="44">
        <v>1.011504841</v>
      </c>
      <c r="BM1172" s="44">
        <v>0.30718954199999998</v>
      </c>
      <c r="BN1172" s="44">
        <v>3.1276595739999999</v>
      </c>
      <c r="BO1172" s="44">
        <v>5.4418485069999996</v>
      </c>
      <c r="BP1172" s="44">
        <v>0.314013296</v>
      </c>
      <c r="BQ1172" s="44">
        <v>2593.7333330000001</v>
      </c>
      <c r="BR1172" s="44">
        <v>3734.3666669999998</v>
      </c>
      <c r="BS1172" s="44">
        <v>2437.5</v>
      </c>
      <c r="BT1172" s="44">
        <v>4125</v>
      </c>
      <c r="BU1172" s="44">
        <v>18063.802220000001</v>
      </c>
      <c r="BV1172" s="44">
        <v>94238.802219999998</v>
      </c>
      <c r="BW1172" s="44">
        <v>1140.633333</v>
      </c>
      <c r="BX1172" s="44">
        <v>29788.802220000001</v>
      </c>
      <c r="BY1172" s="44">
        <v>1687.5</v>
      </c>
      <c r="BZ1172" s="44">
        <v>14234.63882</v>
      </c>
      <c r="CA1172" s="44">
        <v>108267829.40000001</v>
      </c>
      <c r="CB1172" s="44">
        <v>28923.404259999999</v>
      </c>
      <c r="CC1172" s="44">
        <v>3375</v>
      </c>
      <c r="CD1172" s="44">
        <v>4125</v>
      </c>
      <c r="CE1172" s="44">
        <v>3703.1</v>
      </c>
      <c r="CF1172" s="44">
        <v>937.5</v>
      </c>
      <c r="CG1172" s="44">
        <v>1359.4</v>
      </c>
      <c r="CH1172" s="44">
        <v>1125</v>
      </c>
      <c r="CI1172" s="44">
        <v>3234.4</v>
      </c>
      <c r="CJ1172" s="44">
        <v>3187.5</v>
      </c>
      <c r="CK1172" s="44">
        <v>2859.4</v>
      </c>
      <c r="CL1172" s="44">
        <v>6127.4509799999996</v>
      </c>
      <c r="CM1172" s="44">
        <v>28923.404259999999</v>
      </c>
      <c r="CN1172" s="44">
        <v>7653.061224</v>
      </c>
      <c r="CO1172" s="44">
        <v>108.4</v>
      </c>
      <c r="CP1172" s="44">
        <v>95.8</v>
      </c>
      <c r="CQ1172" s="44">
        <v>110.1</v>
      </c>
    </row>
    <row r="1173" spans="1:95" x14ac:dyDescent="0.2">
      <c r="A1173" t="s">
        <v>1895</v>
      </c>
      <c r="B1173" t="s">
        <v>173</v>
      </c>
      <c r="C1173" t="s">
        <v>3272</v>
      </c>
      <c r="D1173" t="s">
        <v>3273</v>
      </c>
      <c r="E1173" t="s">
        <v>3274</v>
      </c>
      <c r="F1173" t="s">
        <v>3275</v>
      </c>
      <c r="G1173" t="s">
        <v>3276</v>
      </c>
      <c r="I1173" t="s">
        <v>3277</v>
      </c>
      <c r="J1173" t="s">
        <v>3278</v>
      </c>
      <c r="L1173" t="s">
        <v>104</v>
      </c>
      <c r="M1173" t="s">
        <v>3286</v>
      </c>
      <c r="N1173" t="s">
        <v>3284</v>
      </c>
      <c r="O1173" t="s">
        <v>111</v>
      </c>
      <c r="P1173">
        <v>2</v>
      </c>
      <c r="Q1173">
        <v>2</v>
      </c>
      <c r="V1173" t="str">
        <f t="shared" si="34"/>
        <v>Y</v>
      </c>
      <c r="Y1173" s="44">
        <v>1964.25</v>
      </c>
      <c r="Z1173" s="44">
        <v>2921.4025000000001</v>
      </c>
      <c r="AA1173" s="44">
        <v>4525.95</v>
      </c>
      <c r="AB1173" s="44">
        <v>4205.5225</v>
      </c>
      <c r="AC1173" s="44">
        <v>0.155</v>
      </c>
      <c r="AD1173" s="44">
        <v>4.84E-4</v>
      </c>
      <c r="AE1173" s="44">
        <v>2561.6999999999998</v>
      </c>
      <c r="AF1173" s="44">
        <v>116.64</v>
      </c>
      <c r="AG1173" s="44">
        <v>3402.25</v>
      </c>
      <c r="AH1173" s="44">
        <v>29670.0625</v>
      </c>
      <c r="AI1173" s="44">
        <v>3574.5</v>
      </c>
      <c r="AJ1173" s="44">
        <v>1910.2</v>
      </c>
      <c r="AK1173" s="44">
        <v>4590.8</v>
      </c>
      <c r="AL1173" s="44">
        <v>0.13300000000000001</v>
      </c>
      <c r="AM1173" s="44">
        <v>4590.8</v>
      </c>
      <c r="AN1173" s="44">
        <v>2680.6</v>
      </c>
      <c r="AO1173" s="44">
        <v>2</v>
      </c>
      <c r="AP1173" s="44">
        <v>0.443</v>
      </c>
      <c r="AQ1173" s="44">
        <v>0.13300000000000001</v>
      </c>
      <c r="AR1173" s="44">
        <v>4590.8</v>
      </c>
      <c r="AS1173" s="44">
        <v>0.17699999999999999</v>
      </c>
      <c r="AT1173" s="44">
        <v>4461.1000000000004</v>
      </c>
      <c r="AU1173" s="44">
        <v>0.17699999999999999</v>
      </c>
      <c r="AV1173" s="44">
        <v>16876.984830000001</v>
      </c>
      <c r="AW1173" s="44">
        <v>6076818.7249999996</v>
      </c>
      <c r="AX1173" s="44">
        <v>19342.10526</v>
      </c>
      <c r="AY1173" s="44">
        <v>0.13300000000000001</v>
      </c>
      <c r="AZ1173" s="44">
        <v>0</v>
      </c>
      <c r="BA1173" s="44">
        <v>19342.10526</v>
      </c>
      <c r="BB1173" s="44">
        <v>19342.10526</v>
      </c>
      <c r="BC1173" s="44">
        <v>14411.86441</v>
      </c>
      <c r="BD1173" s="44">
        <v>0.13300000000000001</v>
      </c>
      <c r="BE1173" s="44" t="e">
        <v>#DIV/0!</v>
      </c>
      <c r="BF1173" s="44" t="e">
        <v>#DIV/0!</v>
      </c>
      <c r="BG1173" s="44" t="e">
        <v>#DIV/0!</v>
      </c>
      <c r="BH1173" s="44" t="e">
        <v>#DIV/0!</v>
      </c>
      <c r="BI1173" s="44" t="e">
        <v>#DIV/0!</v>
      </c>
      <c r="BJ1173" s="44">
        <v>4.5146726859999999</v>
      </c>
      <c r="BK1173" s="44">
        <v>1</v>
      </c>
      <c r="BL1173" s="44">
        <v>0.97174784400000003</v>
      </c>
      <c r="BM1173" s="44">
        <v>1</v>
      </c>
      <c r="BN1173" s="44">
        <v>1.3308270680000001</v>
      </c>
      <c r="BO1173" s="44">
        <v>1</v>
      </c>
      <c r="BP1173" s="44">
        <v>0.74510319400000002</v>
      </c>
      <c r="BQ1173" s="44">
        <v>2497.85</v>
      </c>
      <c r="BR1173" s="44">
        <v>4048.25</v>
      </c>
      <c r="BS1173" s="44">
        <v>2454.8000000000002</v>
      </c>
      <c r="BT1173" s="44">
        <v>4134.3999999999996</v>
      </c>
      <c r="BU1173" s="44">
        <v>1853.3025</v>
      </c>
      <c r="BV1173" s="44">
        <v>7421.8225000000002</v>
      </c>
      <c r="BW1173" s="44">
        <v>1550.4</v>
      </c>
      <c r="BX1173" s="44">
        <v>16692.64</v>
      </c>
      <c r="BY1173" s="44">
        <v>1679.6</v>
      </c>
      <c r="BZ1173" s="44">
        <v>10087.48991</v>
      </c>
      <c r="CA1173" s="44">
        <v>357872.40220000001</v>
      </c>
      <c r="CB1173" s="44">
        <v>10685.71429</v>
      </c>
      <c r="CC1173" s="44">
        <v>3962.1</v>
      </c>
      <c r="CD1173" s="44">
        <v>4134.3999999999996</v>
      </c>
      <c r="CE1173" s="44" t="e">
        <v>#DIV/0!</v>
      </c>
      <c r="CF1173" s="44">
        <v>1421.2</v>
      </c>
      <c r="CG1173" s="44">
        <v>1679.6</v>
      </c>
      <c r="CH1173" s="44" t="e">
        <v>#DIV/0!</v>
      </c>
      <c r="CI1173" s="44">
        <v>3230</v>
      </c>
      <c r="CJ1173" s="44">
        <v>3574.5</v>
      </c>
      <c r="CK1173" s="44" t="e">
        <v>#DIV/0!</v>
      </c>
      <c r="CL1173" s="44">
        <v>10685.71429</v>
      </c>
      <c r="CM1173" s="44">
        <v>9489.2655369999993</v>
      </c>
      <c r="CN1173" s="44" t="e">
        <v>#DIV/0!</v>
      </c>
      <c r="CO1173" s="44">
        <v>97.5</v>
      </c>
      <c r="CP1173" s="44">
        <v>100.6</v>
      </c>
      <c r="CQ1173" s="44" t="e">
        <v>#DIV/0!</v>
      </c>
    </row>
    <row r="1174" spans="1:95" s="2" customFormat="1" x14ac:dyDescent="0.2">
      <c r="A1174" s="2" t="s">
        <v>108</v>
      </c>
      <c r="B1174" s="2" t="s">
        <v>173</v>
      </c>
      <c r="C1174" s="2" t="s">
        <v>3272</v>
      </c>
      <c r="D1174" s="2" t="s">
        <v>3273</v>
      </c>
      <c r="E1174" s="2" t="s">
        <v>3274</v>
      </c>
      <c r="F1174" s="2" t="s">
        <v>3275</v>
      </c>
      <c r="G1174" s="2" t="s">
        <v>3276</v>
      </c>
      <c r="I1174" s="2" t="s">
        <v>3277</v>
      </c>
      <c r="J1174" s="2" t="s">
        <v>3278</v>
      </c>
      <c r="L1174" s="2" t="s">
        <v>104</v>
      </c>
      <c r="M1174" s="2" t="s">
        <v>3287</v>
      </c>
      <c r="N1174" s="2" t="s">
        <v>3288</v>
      </c>
      <c r="O1174" s="2" t="s">
        <v>111</v>
      </c>
      <c r="P1174" s="2">
        <v>2</v>
      </c>
      <c r="Q1174" s="2">
        <v>2</v>
      </c>
      <c r="V1174" s="2" t="str">
        <f t="shared" si="34"/>
        <v>Y</v>
      </c>
      <c r="Y1174" s="45">
        <v>2147.3000000000002</v>
      </c>
      <c r="Z1174" s="45">
        <v>11172.490000000009</v>
      </c>
      <c r="AA1174" s="45">
        <v>4201.95</v>
      </c>
      <c r="AB1174" s="45">
        <v>53476.5625</v>
      </c>
      <c r="AC1174" s="45">
        <v>0.124</v>
      </c>
      <c r="AD1174" s="45">
        <v>4.0000000000000074E-6</v>
      </c>
      <c r="AE1174" s="45">
        <v>2054.65</v>
      </c>
      <c r="AF1174" s="45">
        <v>113535.30249999929</v>
      </c>
      <c r="AG1174" s="45">
        <v>3351.55</v>
      </c>
      <c r="AH1174" s="45">
        <v>549.90250000000219</v>
      </c>
      <c r="AI1174" s="45">
        <v>3328.1</v>
      </c>
      <c r="AJ1174" s="45">
        <v>2041.6</v>
      </c>
      <c r="AK1174" s="45">
        <v>4433.2</v>
      </c>
      <c r="AL1174" s="45">
        <v>0.126</v>
      </c>
      <c r="AM1174" s="45">
        <v>4433.2</v>
      </c>
      <c r="AN1174" s="45">
        <v>2391.6</v>
      </c>
      <c r="AO1174" s="45">
        <v>2</v>
      </c>
      <c r="AP1174" s="45">
        <v>0.36100000000000076</v>
      </c>
      <c r="AQ1174" s="45">
        <v>0.126</v>
      </c>
      <c r="AR1174" s="45">
        <v>4433.2</v>
      </c>
      <c r="AS1174" s="45">
        <v>0.122</v>
      </c>
      <c r="AT1174" s="45">
        <v>3970.7</v>
      </c>
      <c r="AU1174" s="45">
        <v>0.126</v>
      </c>
      <c r="AV1174" s="45">
        <v>16530.230288836847</v>
      </c>
      <c r="AW1174" s="45">
        <v>6006038.7727831602</v>
      </c>
      <c r="AX1174" s="45">
        <v>18980.952380952382</v>
      </c>
      <c r="AY1174" s="45">
        <v>0.11300000000000077</v>
      </c>
      <c r="AZ1174" s="45">
        <v>0</v>
      </c>
      <c r="BA1174" s="45">
        <v>18980.952380952382</v>
      </c>
      <c r="BB1174" s="45">
        <v>18980.952380952382</v>
      </c>
      <c r="BC1174" s="45">
        <v>14079.508196721312</v>
      </c>
      <c r="BD1174" s="45">
        <v>0.11300000000000077</v>
      </c>
      <c r="BE1174" s="45" t="e">
        <v>#DIV/0!</v>
      </c>
      <c r="BF1174" s="45" t="e">
        <v>#DIV/0!</v>
      </c>
      <c r="BG1174" s="45" t="e">
        <v>#DIV/0!</v>
      </c>
      <c r="BH1174" s="45" t="e">
        <v>#DIV/0!</v>
      </c>
      <c r="BI1174" s="45" t="e">
        <v>#DIV/0!</v>
      </c>
      <c r="BJ1174" s="45">
        <v>5.5401662049861375</v>
      </c>
      <c r="BK1174" s="45">
        <v>1</v>
      </c>
      <c r="BL1174" s="45">
        <v>0.89567355409185234</v>
      </c>
      <c r="BM1174" s="45">
        <v>1</v>
      </c>
      <c r="BN1174" s="45">
        <v>0.96825396825396826</v>
      </c>
      <c r="BO1174" s="45">
        <v>1</v>
      </c>
      <c r="BP1174" s="45">
        <v>0.74177037664613032</v>
      </c>
      <c r="BQ1174" s="45">
        <v>2437.5</v>
      </c>
      <c r="BR1174" s="45">
        <v>3585.8999999999996</v>
      </c>
      <c r="BS1174" s="45">
        <v>2437.5</v>
      </c>
      <c r="BT1174" s="45">
        <v>3656.2</v>
      </c>
      <c r="BU1174" s="45">
        <v>0</v>
      </c>
      <c r="BV1174" s="45">
        <v>4942.0899999999938</v>
      </c>
      <c r="BW1174" s="45">
        <v>1148.4499999999998</v>
      </c>
      <c r="BX1174" s="45">
        <v>4949.1225000000031</v>
      </c>
      <c r="BY1174" s="45">
        <v>1218.6999999999998</v>
      </c>
      <c r="BZ1174" s="45">
        <v>9273.2565703877171</v>
      </c>
      <c r="CA1174" s="45">
        <v>513956.16861264792</v>
      </c>
      <c r="CB1174" s="45">
        <v>9990.1639344262294</v>
      </c>
      <c r="CC1174" s="45">
        <v>3515.6</v>
      </c>
      <c r="CD1174" s="45">
        <v>3656.2</v>
      </c>
      <c r="CE1174" s="45" t="e">
        <v>#DIV/0!</v>
      </c>
      <c r="CF1174" s="45">
        <v>1078.0999999999999</v>
      </c>
      <c r="CG1174" s="45">
        <v>1218.8</v>
      </c>
      <c r="CH1174" s="45" t="e">
        <v>#DIV/0!</v>
      </c>
      <c r="CI1174" s="45">
        <v>3328.1</v>
      </c>
      <c r="CJ1174" s="45">
        <v>3375</v>
      </c>
      <c r="CK1174" s="45" t="e">
        <v>#DIV/0!</v>
      </c>
      <c r="CL1174" s="45">
        <v>8556.3492063492049</v>
      </c>
      <c r="CM1174" s="45">
        <v>9990.1639344262294</v>
      </c>
      <c r="CN1174" s="45" t="e">
        <v>#DIV/0!</v>
      </c>
      <c r="CO1174" s="45">
        <v>97</v>
      </c>
      <c r="CP1174" s="45">
        <v>92.8</v>
      </c>
      <c r="CQ1174" s="45" t="e">
        <v>#DIV/0!</v>
      </c>
    </row>
    <row r="1175" spans="1:95" x14ac:dyDescent="0.2">
      <c r="A1175" s="4" t="s">
        <v>1895</v>
      </c>
      <c r="B1175" s="4" t="s">
        <v>173</v>
      </c>
      <c r="C1175" s="4" t="s">
        <v>2039</v>
      </c>
      <c r="D1175" s="4" t="s">
        <v>3289</v>
      </c>
      <c r="E1175" s="4" t="s">
        <v>3290</v>
      </c>
      <c r="F1175" s="4" t="s">
        <v>3291</v>
      </c>
      <c r="G1175" s="4" t="s">
        <v>3292</v>
      </c>
      <c r="H1175" s="4" t="s">
        <v>2477</v>
      </c>
      <c r="I1175" s="4"/>
      <c r="J1175" s="4" t="s">
        <v>453</v>
      </c>
      <c r="K1175" s="4"/>
      <c r="L1175" s="4" t="s">
        <v>104</v>
      </c>
      <c r="M1175" s="4" t="s">
        <v>3293</v>
      </c>
      <c r="N1175" s="4" t="s">
        <v>3294</v>
      </c>
      <c r="O1175" s="4" t="s">
        <v>111</v>
      </c>
      <c r="P1175" s="4">
        <v>18</v>
      </c>
      <c r="Q1175" s="4">
        <v>3</v>
      </c>
      <c r="R1175" s="4"/>
      <c r="S1175" s="4"/>
      <c r="T1175" s="4"/>
      <c r="U1175" s="4"/>
      <c r="V1175" s="4" t="str">
        <f t="shared" si="34"/>
        <v>Y</v>
      </c>
      <c r="W1175" s="4" t="s">
        <v>1895</v>
      </c>
      <c r="X1175" s="4"/>
      <c r="Y1175" s="46">
        <v>2044.7222222222222</v>
      </c>
      <c r="Z1175" s="46">
        <v>39150.726172839495</v>
      </c>
      <c r="AA1175" s="46">
        <v>3616.6222222222214</v>
      </c>
      <c r="AB1175" s="46">
        <v>126982.43950617284</v>
      </c>
      <c r="AC1175" s="46">
        <v>0.13077777777777777</v>
      </c>
      <c r="AD1175" s="46">
        <v>7.3961728395061717E-4</v>
      </c>
      <c r="AE1175" s="46">
        <v>1571.922222222222</v>
      </c>
      <c r="AF1175" s="46">
        <v>43921.105061729017</v>
      </c>
      <c r="AG1175" s="46">
        <v>2241.8666666666668</v>
      </c>
      <c r="AH1175" s="46">
        <v>40080.534444444442</v>
      </c>
      <c r="AI1175" s="46">
        <v>2325.6</v>
      </c>
      <c r="AJ1175" s="46">
        <v>1725.3</v>
      </c>
      <c r="AK1175" s="46">
        <v>4049</v>
      </c>
      <c r="AL1175" s="46">
        <v>0.12</v>
      </c>
      <c r="AM1175" s="46">
        <v>4049</v>
      </c>
      <c r="AN1175" s="46">
        <v>2323.6999999999998</v>
      </c>
      <c r="AO1175" s="46">
        <v>18</v>
      </c>
      <c r="AP1175" s="46">
        <v>2.7320000000000002</v>
      </c>
      <c r="AQ1175" s="46">
        <v>0.127</v>
      </c>
      <c r="AR1175" s="46">
        <v>3731.9</v>
      </c>
      <c r="AS1175" s="46">
        <v>0.221</v>
      </c>
      <c r="AT1175" s="46">
        <v>2651</v>
      </c>
      <c r="AU1175" s="46">
        <v>0.221</v>
      </c>
      <c r="AV1175" s="46">
        <v>12568.379499988063</v>
      </c>
      <c r="AW1175" s="46">
        <v>8362892.2315969588</v>
      </c>
      <c r="AX1175" s="46">
        <v>17887.61904761905</v>
      </c>
      <c r="AY1175" s="46">
        <v>2.2235294117647075E-2</v>
      </c>
      <c r="AZ1175" s="46">
        <v>3.0970934256055509E-4</v>
      </c>
      <c r="BA1175" s="46">
        <v>12399.166666666668</v>
      </c>
      <c r="BB1175" s="46">
        <v>13059.842519685038</v>
      </c>
      <c r="BC1175" s="46">
        <v>4189.1402714932128</v>
      </c>
      <c r="BD1175" s="46">
        <v>6.5999999999999809E-2</v>
      </c>
      <c r="BE1175" s="46">
        <v>7.5949367088607609</v>
      </c>
      <c r="BF1175" s="46">
        <v>7.3260073260073266</v>
      </c>
      <c r="BG1175" s="46">
        <v>5.444646098003628</v>
      </c>
      <c r="BH1175" s="46">
        <v>0.96459096459096449</v>
      </c>
      <c r="BI1175" s="46">
        <v>0.74319419237749518</v>
      </c>
      <c r="BJ1175" s="46">
        <v>6.5885797950219613</v>
      </c>
      <c r="BK1175" s="46">
        <v>0.92168436651024943</v>
      </c>
      <c r="BL1175" s="46">
        <v>0.71036201398751309</v>
      </c>
      <c r="BM1175" s="46">
        <v>1.0583333333333333</v>
      </c>
      <c r="BN1175" s="46">
        <v>1.7401574803149606</v>
      </c>
      <c r="BO1175" s="46">
        <v>1.0532838916339837</v>
      </c>
      <c r="BP1175" s="46">
        <v>0.32076499124541064</v>
      </c>
      <c r="BQ1175" s="46">
        <v>2136.583333333333</v>
      </c>
      <c r="BR1175" s="46">
        <v>3136.6444444444446</v>
      </c>
      <c r="BS1175" s="46">
        <v>1765.7</v>
      </c>
      <c r="BT1175" s="46">
        <v>3919</v>
      </c>
      <c r="BU1175" s="46">
        <v>37744.114722222221</v>
      </c>
      <c r="BV1175" s="46">
        <v>76508.093580246888</v>
      </c>
      <c r="BW1175" s="46">
        <v>1000.1000000000001</v>
      </c>
      <c r="BX1175" s="46">
        <v>17632.007777777166</v>
      </c>
      <c r="BY1175" s="46">
        <v>2153.3000000000002</v>
      </c>
      <c r="BZ1175" s="46">
        <v>7911.9546642871173</v>
      </c>
      <c r="CA1175" s="46">
        <v>2537083.9738602228</v>
      </c>
      <c r="CB1175" s="46">
        <v>11125.833333333332</v>
      </c>
      <c r="CC1175" s="46">
        <v>3351.9833333333331</v>
      </c>
      <c r="CD1175" s="46">
        <v>3150.9999999999995</v>
      </c>
      <c r="CE1175" s="46">
        <v>2906.9500000000003</v>
      </c>
      <c r="CF1175" s="46">
        <v>1012.0666666666666</v>
      </c>
      <c r="CG1175" s="46">
        <v>1004.8833333333332</v>
      </c>
      <c r="CH1175" s="46">
        <v>983.34999999999991</v>
      </c>
      <c r="CI1175" s="46">
        <v>2397.3833333333332</v>
      </c>
      <c r="CJ1175" s="46">
        <v>2182.0499999999997</v>
      </c>
      <c r="CK1175" s="46">
        <v>2146.1666666666665</v>
      </c>
      <c r="CL1175" s="46">
        <v>8715.8037718691521</v>
      </c>
      <c r="CM1175" s="46">
        <v>7959.4100685143376</v>
      </c>
      <c r="CN1175" s="46">
        <v>7060.6501524778614</v>
      </c>
      <c r="CO1175" s="46">
        <v>102.18333333333332</v>
      </c>
      <c r="CP1175" s="46">
        <v>101.28333333333335</v>
      </c>
      <c r="CQ1175" s="46">
        <v>96.449999999999989</v>
      </c>
    </row>
    <row r="1176" spans="1:95" s="4" customFormat="1" x14ac:dyDescent="0.2">
      <c r="A1176" s="4" t="s">
        <v>1895</v>
      </c>
      <c r="B1176" s="4" t="s">
        <v>173</v>
      </c>
      <c r="C1176" s="4" t="s">
        <v>2039</v>
      </c>
      <c r="D1176" s="4" t="s">
        <v>3289</v>
      </c>
      <c r="E1176" s="4" t="s">
        <v>3290</v>
      </c>
      <c r="F1176" s="4" t="s">
        <v>3291</v>
      </c>
      <c r="G1176" s="4" t="s">
        <v>3292</v>
      </c>
      <c r="H1176" s="4" t="s">
        <v>2477</v>
      </c>
      <c r="J1176" s="4" t="s">
        <v>453</v>
      </c>
      <c r="L1176" s="4" t="s">
        <v>104</v>
      </c>
      <c r="M1176" s="4" t="s">
        <v>3295</v>
      </c>
      <c r="N1176" s="4" t="s">
        <v>3296</v>
      </c>
      <c r="O1176" s="4" t="s">
        <v>111</v>
      </c>
      <c r="P1176" s="4">
        <v>52</v>
      </c>
      <c r="Q1176" s="4">
        <v>3</v>
      </c>
      <c r="V1176" s="4" t="str">
        <f t="shared" si="34"/>
        <v>Y</v>
      </c>
      <c r="W1176" s="4" t="s">
        <v>1895</v>
      </c>
      <c r="Y1176" s="46">
        <v>2030.36</v>
      </c>
      <c r="Z1176" s="46">
        <v>51960.648399999998</v>
      </c>
      <c r="AA1176" s="46">
        <v>2333.0700000000002</v>
      </c>
      <c r="AB1176" s="46">
        <v>49102.522100000002</v>
      </c>
      <c r="AC1176" s="46">
        <v>0.1167</v>
      </c>
      <c r="AD1176" s="46">
        <v>1.4781000000000001E-4</v>
      </c>
      <c r="AE1176" s="46">
        <v>302.70999999999998</v>
      </c>
      <c r="AF1176" s="46">
        <v>893.4769</v>
      </c>
      <c r="AG1176" s="46">
        <v>2157.65</v>
      </c>
      <c r="AH1176" s="46">
        <v>65081.514499999997</v>
      </c>
      <c r="AI1176" s="46">
        <v>1851.9</v>
      </c>
      <c r="AJ1176" s="46">
        <v>1553.6</v>
      </c>
      <c r="AK1176" s="46">
        <v>2761</v>
      </c>
      <c r="AL1176" s="46">
        <v>0.115</v>
      </c>
      <c r="AM1176" s="46">
        <v>2761</v>
      </c>
      <c r="AN1176" s="46">
        <v>1207.4000000000001</v>
      </c>
      <c r="AO1176" s="46">
        <v>52</v>
      </c>
      <c r="AP1176" s="46">
        <v>8.7769999999999992</v>
      </c>
      <c r="AQ1176" s="46">
        <v>0.126</v>
      </c>
      <c r="AR1176" s="46">
        <v>2136.1999999999998</v>
      </c>
      <c r="AS1176" s="46">
        <v>6.3E-2</v>
      </c>
      <c r="AT1176" s="46">
        <v>2094.6</v>
      </c>
      <c r="AU1176" s="46">
        <v>0.13900000000000001</v>
      </c>
      <c r="AV1176" s="46">
        <v>2631.1058379999999</v>
      </c>
      <c r="AW1176" s="46">
        <v>191029.31409999999</v>
      </c>
      <c r="AX1176" s="46">
        <v>7291.0256410000002</v>
      </c>
      <c r="AY1176" s="46">
        <v>0.28244444400000002</v>
      </c>
      <c r="AZ1176" s="46">
        <v>0.50999224700000001</v>
      </c>
      <c r="BA1176" s="46">
        <v>2030.4347829999999</v>
      </c>
      <c r="BB1176" s="46">
        <v>2366.666667</v>
      </c>
      <c r="BC1176" s="46">
        <v>7266.6666670000004</v>
      </c>
      <c r="BD1176" s="46">
        <v>2.302</v>
      </c>
      <c r="BE1176" s="46">
        <v>7.949125596</v>
      </c>
      <c r="BF1176" s="46">
        <v>2.6961445130000001</v>
      </c>
      <c r="BG1176" s="46">
        <v>7.092198582</v>
      </c>
      <c r="BH1176" s="46">
        <v>0.33917498000000001</v>
      </c>
      <c r="BI1176" s="46">
        <v>2.6304964540000002</v>
      </c>
      <c r="BJ1176" s="46">
        <v>31.787626750000001</v>
      </c>
      <c r="BK1176" s="46">
        <v>0.77370517900000002</v>
      </c>
      <c r="BL1176" s="46">
        <v>0.98052616800000003</v>
      </c>
      <c r="BM1176" s="46">
        <v>1.095652174</v>
      </c>
      <c r="BN1176" s="46">
        <v>0.5</v>
      </c>
      <c r="BO1176" s="46">
        <v>1.1655960030000001</v>
      </c>
      <c r="BP1176" s="46">
        <v>3.0704225350000001</v>
      </c>
      <c r="BQ1176" s="46">
        <v>2093.02</v>
      </c>
      <c r="BR1176" s="46">
        <v>2273.92</v>
      </c>
      <c r="BS1176" s="46">
        <v>1808.8</v>
      </c>
      <c r="BT1176" s="46">
        <v>2756.2</v>
      </c>
      <c r="BU1176" s="46">
        <v>56463.2716</v>
      </c>
      <c r="BV1176" s="46">
        <v>53342.833599999998</v>
      </c>
      <c r="BW1176" s="46">
        <v>180.87</v>
      </c>
      <c r="BX1176" s="46">
        <v>1408.3380999999999</v>
      </c>
      <c r="BY1176" s="46">
        <v>947.4</v>
      </c>
      <c r="BZ1176" s="46">
        <v>1573.041669</v>
      </c>
      <c r="CA1176" s="46">
        <v>144156.9069</v>
      </c>
      <c r="CB1176" s="46">
        <v>4785.7142860000004</v>
      </c>
      <c r="CC1176" s="46">
        <v>2652.92</v>
      </c>
      <c r="CD1176" s="46">
        <v>2273.92</v>
      </c>
      <c r="CE1176" s="46">
        <v>2049.98</v>
      </c>
      <c r="CF1176" s="46">
        <v>137.82</v>
      </c>
      <c r="CG1176" s="46">
        <v>180.87</v>
      </c>
      <c r="CH1176" s="46">
        <v>180.9</v>
      </c>
      <c r="CI1176" s="46">
        <v>2558.16</v>
      </c>
      <c r="CJ1176" s="46">
        <v>2157.65</v>
      </c>
      <c r="CK1176" s="46">
        <v>1912.16</v>
      </c>
      <c r="CL1176" s="46">
        <v>1315.150394</v>
      </c>
      <c r="CM1176" s="46">
        <v>1573.041669</v>
      </c>
      <c r="CN1176" s="46">
        <v>1653.0390130000001</v>
      </c>
      <c r="CO1176" s="46">
        <v>81.34</v>
      </c>
      <c r="CP1176" s="46">
        <v>91.29</v>
      </c>
      <c r="CQ1176" s="46">
        <v>97.48</v>
      </c>
    </row>
    <row r="1177" spans="1:95" x14ac:dyDescent="0.2">
      <c r="A1177" s="4" t="s">
        <v>1895</v>
      </c>
      <c r="B1177" s="4" t="s">
        <v>173</v>
      </c>
      <c r="C1177" s="4" t="s">
        <v>2039</v>
      </c>
      <c r="D1177" s="4" t="s">
        <v>3289</v>
      </c>
      <c r="E1177" s="4" t="s">
        <v>3290</v>
      </c>
      <c r="F1177" s="4" t="s">
        <v>3291</v>
      </c>
      <c r="G1177" s="4" t="s">
        <v>3292</v>
      </c>
      <c r="H1177" s="4" t="s">
        <v>2477</v>
      </c>
      <c r="I1177" s="4"/>
      <c r="J1177" s="4" t="s">
        <v>453</v>
      </c>
      <c r="K1177" s="4"/>
      <c r="L1177" s="4" t="s">
        <v>104</v>
      </c>
      <c r="M1177" s="4" t="s">
        <v>3297</v>
      </c>
      <c r="N1177" s="4" t="s">
        <v>3298</v>
      </c>
      <c r="O1177" s="4" t="s">
        <v>111</v>
      </c>
      <c r="P1177" s="4">
        <v>48</v>
      </c>
      <c r="Q1177" s="4">
        <v>3</v>
      </c>
      <c r="R1177" s="4"/>
      <c r="S1177" s="4"/>
      <c r="T1177" s="4"/>
      <c r="U1177" s="4"/>
      <c r="V1177" s="4" t="str">
        <f t="shared" si="34"/>
        <v>Y</v>
      </c>
      <c r="W1177" s="4" t="s">
        <v>1895</v>
      </c>
      <c r="X1177" s="27" t="s">
        <v>3299</v>
      </c>
      <c r="Y1177" s="46">
        <v>2775.47</v>
      </c>
      <c r="Z1177" s="46">
        <v>827533.02610000002</v>
      </c>
      <c r="AA1177" s="46">
        <v>3585.69</v>
      </c>
      <c r="AB1177" s="46">
        <v>259641.5349</v>
      </c>
      <c r="AC1177" s="46">
        <v>5.6500000000000002E-2</v>
      </c>
      <c r="AD1177" s="46">
        <v>1.0624999999999999E-4</v>
      </c>
      <c r="AE1177" s="46">
        <v>810.21</v>
      </c>
      <c r="AF1177" s="46">
        <v>164989.9369</v>
      </c>
      <c r="AG1177" s="46">
        <v>3195.53</v>
      </c>
      <c r="AH1177" s="46">
        <v>665355.48210000002</v>
      </c>
      <c r="AI1177" s="46">
        <v>2067.1999999999998</v>
      </c>
      <c r="AJ1177" s="46">
        <v>1487.1</v>
      </c>
      <c r="AK1177" s="46">
        <v>4345.8999999999996</v>
      </c>
      <c r="AL1177" s="46">
        <v>5.2999999999999999E-2</v>
      </c>
      <c r="AM1177" s="46">
        <v>4345.8999999999996</v>
      </c>
      <c r="AN1177" s="46">
        <v>2858.8</v>
      </c>
      <c r="AO1177" s="46">
        <v>48</v>
      </c>
      <c r="AP1177" s="46">
        <v>6.1660000000000004</v>
      </c>
      <c r="AQ1177" s="46">
        <v>6.0999999999999999E-2</v>
      </c>
      <c r="AR1177" s="46">
        <v>3076.7</v>
      </c>
      <c r="AS1177" s="46">
        <v>6.6000000000000003E-2</v>
      </c>
      <c r="AT1177" s="46">
        <v>3961.3</v>
      </c>
      <c r="AU1177" s="46">
        <v>9.7000000000000003E-2</v>
      </c>
      <c r="AV1177" s="46">
        <v>13660.806259999999</v>
      </c>
      <c r="AW1177" s="46">
        <v>26873914.649999999</v>
      </c>
      <c r="AX1177" s="46">
        <v>35545.454550000002</v>
      </c>
      <c r="AY1177" s="46">
        <v>0.19066666700000001</v>
      </c>
      <c r="AZ1177" s="46">
        <v>0.14889222199999999</v>
      </c>
      <c r="BA1177" s="46">
        <v>5564.1509429999996</v>
      </c>
      <c r="BB1177" s="46">
        <v>22381.967209999999</v>
      </c>
      <c r="BC1177" s="46">
        <v>35545.454550000002</v>
      </c>
      <c r="BD1177" s="46">
        <v>1.282</v>
      </c>
      <c r="BE1177" s="46">
        <v>11.013215860000001</v>
      </c>
      <c r="BF1177" s="46">
        <v>4.3821209469999998</v>
      </c>
      <c r="BG1177" s="46">
        <v>8.8967971529999996</v>
      </c>
      <c r="BH1177" s="46">
        <v>0.397896582</v>
      </c>
      <c r="BI1177" s="46">
        <v>2.0302491100000002</v>
      </c>
      <c r="BJ1177" s="46">
        <v>45.248134929999999</v>
      </c>
      <c r="BK1177" s="46">
        <v>0.70795462399999998</v>
      </c>
      <c r="BL1177" s="46">
        <v>1.2875158449999999</v>
      </c>
      <c r="BM1177" s="46">
        <v>1.150943396</v>
      </c>
      <c r="BN1177" s="46">
        <v>1.081967213</v>
      </c>
      <c r="BO1177" s="46">
        <v>4.0225305609999999</v>
      </c>
      <c r="BP1177" s="46">
        <v>1.588129149</v>
      </c>
      <c r="BQ1177" s="46">
        <v>2928.52</v>
      </c>
      <c r="BR1177" s="46">
        <v>3385.03</v>
      </c>
      <c r="BS1177" s="46">
        <v>1894.9</v>
      </c>
      <c r="BT1177" s="46">
        <v>4306.6000000000004</v>
      </c>
      <c r="BU1177" s="46">
        <v>775615.16359999997</v>
      </c>
      <c r="BV1177" s="46">
        <v>452233.07610000001</v>
      </c>
      <c r="BW1177" s="46">
        <v>456.5</v>
      </c>
      <c r="BX1177" s="46">
        <v>50525.985999999997</v>
      </c>
      <c r="BY1177" s="46">
        <v>2411.6999999999998</v>
      </c>
      <c r="BZ1177" s="46">
        <v>7689.2104790000003</v>
      </c>
      <c r="CA1177" s="46">
        <v>7575152.9749999996</v>
      </c>
      <c r="CB1177" s="46">
        <v>29363.63636</v>
      </c>
      <c r="CC1177" s="46">
        <v>4194.66</v>
      </c>
      <c r="CD1177" s="46">
        <v>3385.03</v>
      </c>
      <c r="CE1177" s="46">
        <v>2592.6</v>
      </c>
      <c r="CF1177" s="46">
        <v>155.06</v>
      </c>
      <c r="CG1177" s="46">
        <v>456.5</v>
      </c>
      <c r="CH1177" s="46">
        <v>637.38</v>
      </c>
      <c r="CI1177" s="46">
        <v>4142.9799999999996</v>
      </c>
      <c r="CJ1177" s="46">
        <v>3195.53</v>
      </c>
      <c r="CK1177" s="46">
        <v>2187.7800000000002</v>
      </c>
      <c r="CL1177" s="46">
        <v>3235.4333409999999</v>
      </c>
      <c r="CM1177" s="46">
        <v>7689.2104790000003</v>
      </c>
      <c r="CN1177" s="46">
        <v>9884.2847469999997</v>
      </c>
      <c r="CO1177" s="46">
        <v>86.32</v>
      </c>
      <c r="CP1177" s="46">
        <v>93.38</v>
      </c>
      <c r="CQ1177" s="46">
        <v>99.18</v>
      </c>
    </row>
    <row r="1178" spans="1:95" s="25" customFormat="1" x14ac:dyDescent="0.2">
      <c r="A1178" s="4" t="s">
        <v>1895</v>
      </c>
      <c r="B1178" s="4" t="s">
        <v>173</v>
      </c>
      <c r="C1178" s="4" t="s">
        <v>2039</v>
      </c>
      <c r="D1178" s="4" t="s">
        <v>3289</v>
      </c>
      <c r="E1178" s="4" t="s">
        <v>3290</v>
      </c>
      <c r="F1178" s="4" t="s">
        <v>3291</v>
      </c>
      <c r="G1178" s="4" t="s">
        <v>3292</v>
      </c>
      <c r="H1178" s="4" t="s">
        <v>2477</v>
      </c>
      <c r="I1178" s="4"/>
      <c r="J1178" s="4" t="s">
        <v>453</v>
      </c>
      <c r="K1178" s="4"/>
      <c r="L1178" s="4" t="s">
        <v>104</v>
      </c>
      <c r="M1178" s="4" t="s">
        <v>3300</v>
      </c>
      <c r="N1178" s="4" t="s">
        <v>3301</v>
      </c>
      <c r="O1178" s="4" t="s">
        <v>111</v>
      </c>
      <c r="P1178" s="4">
        <v>20</v>
      </c>
      <c r="Q1178" s="4">
        <v>3</v>
      </c>
      <c r="R1178" s="4"/>
      <c r="S1178" s="4"/>
      <c r="T1178" s="4"/>
      <c r="U1178" s="4"/>
      <c r="V1178" s="4" t="str">
        <f t="shared" si="34"/>
        <v>Y</v>
      </c>
      <c r="W1178" s="4" t="s">
        <v>1895</v>
      </c>
      <c r="X1178" s="4"/>
      <c r="Y1178" s="46">
        <v>2512.0950000000003</v>
      </c>
      <c r="Z1178" s="46">
        <v>122763.74847499967</v>
      </c>
      <c r="AA1178" s="46">
        <v>4049.9849999999997</v>
      </c>
      <c r="AB1178" s="46">
        <v>287124.83827500104</v>
      </c>
      <c r="AC1178" s="46">
        <v>0.13764999999999999</v>
      </c>
      <c r="AD1178" s="46">
        <v>5.4962750000000062E-4</v>
      </c>
      <c r="AE1178" s="46">
        <v>1537.8999999999996</v>
      </c>
      <c r="AF1178" s="46">
        <v>99144.070000001782</v>
      </c>
      <c r="AG1178" s="46">
        <v>2707.0349999999999</v>
      </c>
      <c r="AH1178" s="46">
        <v>195539.92727500081</v>
      </c>
      <c r="AI1178" s="46">
        <v>3796.9</v>
      </c>
      <c r="AJ1178" s="46">
        <v>2171.8000000000002</v>
      </c>
      <c r="AK1178" s="46">
        <v>4976.8999999999996</v>
      </c>
      <c r="AL1178" s="46">
        <v>0.123</v>
      </c>
      <c r="AM1178" s="46">
        <v>4976.8999999999996</v>
      </c>
      <c r="AN1178" s="46">
        <v>2805.0999999999995</v>
      </c>
      <c r="AO1178" s="46">
        <v>20</v>
      </c>
      <c r="AP1178" s="46">
        <v>3.4340000000000002</v>
      </c>
      <c r="AQ1178" s="46">
        <v>0.13800000000000001</v>
      </c>
      <c r="AR1178" s="46">
        <v>3976.8</v>
      </c>
      <c r="AS1178" s="46">
        <v>0.18099999999999999</v>
      </c>
      <c r="AT1178" s="46">
        <v>3391.4</v>
      </c>
      <c r="AU1178" s="46">
        <v>0.19600000000000001</v>
      </c>
      <c r="AV1178" s="46">
        <v>11564.50687963917</v>
      </c>
      <c r="AW1178" s="46">
        <v>11116884.171479816</v>
      </c>
      <c r="AX1178" s="46">
        <v>20587.155963302754</v>
      </c>
      <c r="AY1178" s="46">
        <v>3.5842105263157897E-2</v>
      </c>
      <c r="AZ1178" s="46">
        <v>4.9497506925207416E-4</v>
      </c>
      <c r="BA1178" s="46">
        <v>10906.50406504065</v>
      </c>
      <c r="BB1178" s="46">
        <v>11842.028985507246</v>
      </c>
      <c r="BC1178" s="46">
        <v>6738.1215469613253</v>
      </c>
      <c r="BD1178" s="46">
        <v>0.1019999999999994</v>
      </c>
      <c r="BE1178" s="46">
        <v>6.2333036509349942</v>
      </c>
      <c r="BF1178" s="46">
        <v>6.2724014336917557</v>
      </c>
      <c r="BG1178" s="46">
        <v>5.176876617773944</v>
      </c>
      <c r="BH1178" s="46">
        <v>1.0062724014336919</v>
      </c>
      <c r="BI1178" s="46">
        <v>0.82534204363367458</v>
      </c>
      <c r="BJ1178" s="46">
        <v>5.8241118229470006</v>
      </c>
      <c r="BK1178" s="46">
        <v>0.7990516184773655</v>
      </c>
      <c r="BL1178" s="46">
        <v>0.85279621806477568</v>
      </c>
      <c r="BM1178" s="46">
        <v>1.1219512195121952</v>
      </c>
      <c r="BN1178" s="46">
        <v>1.3115942028985506</v>
      </c>
      <c r="BO1178" s="46">
        <v>1.0857767910677536</v>
      </c>
      <c r="BP1178" s="46">
        <v>0.5690005956924874</v>
      </c>
      <c r="BQ1178" s="46">
        <v>2664.8450000000003</v>
      </c>
      <c r="BR1178" s="46">
        <v>3295.309999999999</v>
      </c>
      <c r="BS1178" s="46">
        <v>2343.8000000000002</v>
      </c>
      <c r="BT1178" s="46">
        <v>4593.8</v>
      </c>
      <c r="BU1178" s="46">
        <v>174081.30247499584</v>
      </c>
      <c r="BV1178" s="46">
        <v>317096.37990000728</v>
      </c>
      <c r="BW1178" s="46">
        <v>630.48499999999979</v>
      </c>
      <c r="BX1178" s="46">
        <v>54591.420275000411</v>
      </c>
      <c r="BY1178" s="46">
        <v>2250</v>
      </c>
      <c r="BZ1178" s="46">
        <v>4786.1761444982503</v>
      </c>
      <c r="CA1178" s="46">
        <v>4626495.7120100828</v>
      </c>
      <c r="CB1178" s="46">
        <v>10506.896551724138</v>
      </c>
      <c r="CC1178" s="46">
        <v>3970.985714285714</v>
      </c>
      <c r="CD1178" s="46">
        <v>2999.985714285714</v>
      </c>
      <c r="CE1178" s="46">
        <v>2851.5666666666671</v>
      </c>
      <c r="CF1178" s="46">
        <v>863.84285714285704</v>
      </c>
      <c r="CG1178" s="46">
        <v>529.02857142857147</v>
      </c>
      <c r="CH1178" s="46">
        <v>476.60000000000008</v>
      </c>
      <c r="CI1178" s="46">
        <v>3167.4285714285716</v>
      </c>
      <c r="CJ1178" s="46">
        <v>2504.4714285714285</v>
      </c>
      <c r="CK1178" s="46">
        <v>2406.2333333333336</v>
      </c>
      <c r="CL1178" s="46">
        <v>6910.1028339545319</v>
      </c>
      <c r="CM1178" s="46">
        <v>3949.5510392753235</v>
      </c>
      <c r="CN1178" s="46">
        <v>3284.3242962260051</v>
      </c>
      <c r="CO1178" s="46">
        <v>104.42857142857144</v>
      </c>
      <c r="CP1178" s="46">
        <v>102.38571428571429</v>
      </c>
      <c r="CQ1178" s="46">
        <v>101.75</v>
      </c>
    </row>
    <row r="1179" spans="1:95" s="25" customFormat="1" x14ac:dyDescent="0.2">
      <c r="A1179" s="4" t="s">
        <v>1895</v>
      </c>
      <c r="B1179" s="4" t="s">
        <v>173</v>
      </c>
      <c r="C1179" s="4" t="s">
        <v>2039</v>
      </c>
      <c r="D1179" s="4" t="s">
        <v>3289</v>
      </c>
      <c r="E1179" s="4" t="s">
        <v>3290</v>
      </c>
      <c r="F1179" s="4" t="s">
        <v>3291</v>
      </c>
      <c r="G1179" s="4" t="s">
        <v>3292</v>
      </c>
      <c r="H1179" s="4" t="s">
        <v>2477</v>
      </c>
      <c r="I1179" s="4"/>
      <c r="J1179" s="4" t="s">
        <v>453</v>
      </c>
      <c r="K1179" s="4"/>
      <c r="L1179" s="4" t="s">
        <v>104</v>
      </c>
      <c r="M1179" s="4" t="s">
        <v>3302</v>
      </c>
      <c r="N1179" s="4" t="s">
        <v>3303</v>
      </c>
      <c r="O1179" s="4" t="s">
        <v>111</v>
      </c>
      <c r="P1179" s="4">
        <v>18</v>
      </c>
      <c r="Q1179" s="4">
        <v>2</v>
      </c>
      <c r="R1179" s="4"/>
      <c r="S1179" s="4"/>
      <c r="T1179" s="4"/>
      <c r="U1179" s="4"/>
      <c r="V1179" s="4" t="str">
        <f t="shared" si="34"/>
        <v>Y</v>
      </c>
      <c r="W1179" s="4" t="s">
        <v>1895</v>
      </c>
      <c r="X1179" s="27" t="s">
        <v>3304</v>
      </c>
      <c r="Y1179" s="46">
        <v>2069.5777779999999</v>
      </c>
      <c r="Z1179" s="46">
        <v>38712.556170000003</v>
      </c>
      <c r="AA1179" s="46">
        <v>2663.6166669999998</v>
      </c>
      <c r="AB1179" s="46">
        <v>4232.0880559999996</v>
      </c>
      <c r="AC1179" s="46">
        <v>0.10877777800000001</v>
      </c>
      <c r="AD1179" s="46">
        <v>2.4284E-4</v>
      </c>
      <c r="AE1179" s="46">
        <v>594.03333329999998</v>
      </c>
      <c r="AF1179" s="46">
        <v>28687.846669999999</v>
      </c>
      <c r="AG1179" s="46">
        <v>2241.8666669999998</v>
      </c>
      <c r="AH1179" s="46">
        <v>40080.534440000003</v>
      </c>
      <c r="AI1179" s="46">
        <v>2325.6</v>
      </c>
      <c r="AJ1179" s="46">
        <v>1688</v>
      </c>
      <c r="AK1179" s="46">
        <v>2821.7</v>
      </c>
      <c r="AL1179" s="46">
        <v>8.7999999999999995E-2</v>
      </c>
      <c r="AM1179" s="46">
        <v>2821.7</v>
      </c>
      <c r="AN1179" s="46">
        <v>1133.7</v>
      </c>
      <c r="AO1179" s="46">
        <v>18</v>
      </c>
      <c r="AP1179" s="46">
        <v>2.6360000000000001</v>
      </c>
      <c r="AQ1179" s="46">
        <v>0.125</v>
      </c>
      <c r="AR1179" s="46">
        <v>2659.8</v>
      </c>
      <c r="AS1179" s="46">
        <v>0.151</v>
      </c>
      <c r="AT1179" s="46">
        <v>2692.2</v>
      </c>
      <c r="AU1179" s="46">
        <v>0.151</v>
      </c>
      <c r="AV1179" s="46">
        <v>5426.2359610000003</v>
      </c>
      <c r="AW1179" s="46">
        <v>1374813.1910000001</v>
      </c>
      <c r="AX1179" s="46">
        <v>8429.8245609999994</v>
      </c>
      <c r="AY1179" s="46">
        <v>3.9882353000000002E-2</v>
      </c>
      <c r="AZ1179" s="46">
        <v>5.6786900000000003E-4</v>
      </c>
      <c r="BA1179" s="46">
        <v>3244.318182</v>
      </c>
      <c r="BB1179" s="46">
        <v>4492</v>
      </c>
      <c r="BC1179" s="46">
        <v>6650.331126</v>
      </c>
      <c r="BD1179" s="46">
        <v>9.7000000000000003E-2</v>
      </c>
      <c r="BE1179" s="46">
        <v>7.653061224</v>
      </c>
      <c r="BF1179" s="46">
        <v>7.772020725</v>
      </c>
      <c r="BG1179" s="46">
        <v>5.8479532159999996</v>
      </c>
      <c r="BH1179" s="46">
        <v>1.0155440410000001</v>
      </c>
      <c r="BI1179" s="46">
        <v>0.75243664700000001</v>
      </c>
      <c r="BJ1179" s="46">
        <v>6.8285280730000002</v>
      </c>
      <c r="BK1179" s="46">
        <v>0.94262324099999995</v>
      </c>
      <c r="BL1179" s="46">
        <v>1.0121813669999999</v>
      </c>
      <c r="BM1179" s="46">
        <v>1.4204545449999999</v>
      </c>
      <c r="BN1179" s="46">
        <v>1.208</v>
      </c>
      <c r="BO1179" s="46">
        <v>1.3845744310000001</v>
      </c>
      <c r="BP1179" s="46">
        <v>1.4804833319999999</v>
      </c>
      <c r="BQ1179" s="46">
        <v>2129.4055560000002</v>
      </c>
      <c r="BR1179" s="46">
        <v>2595.9611110000001</v>
      </c>
      <c r="BS1179" s="46">
        <v>1765.7</v>
      </c>
      <c r="BT1179" s="46">
        <v>2756.2</v>
      </c>
      <c r="BU1179" s="46">
        <v>38379.986080000002</v>
      </c>
      <c r="BV1179" s="46">
        <v>3463.2079319999998</v>
      </c>
      <c r="BW1179" s="46">
        <v>466.56666669999998</v>
      </c>
      <c r="BX1179" s="46">
        <v>25192.086670000001</v>
      </c>
      <c r="BY1179" s="46">
        <v>990.5</v>
      </c>
      <c r="BZ1179" s="46">
        <v>4244.6829850000004</v>
      </c>
      <c r="CA1179" s="46">
        <v>1429353.706</v>
      </c>
      <c r="CB1179" s="46">
        <v>7178.0701749999998</v>
      </c>
      <c r="CC1179" s="46">
        <v>2655.7833329999999</v>
      </c>
      <c r="CD1179" s="46">
        <v>2569.6333330000002</v>
      </c>
      <c r="CE1179" s="46">
        <v>2562.4666670000001</v>
      </c>
      <c r="CF1179" s="46">
        <v>323.01666669999997</v>
      </c>
      <c r="CG1179" s="46">
        <v>430.68333330000002</v>
      </c>
      <c r="CH1179" s="46">
        <v>646</v>
      </c>
      <c r="CI1179" s="46">
        <v>2397.3833330000002</v>
      </c>
      <c r="CJ1179" s="46">
        <v>2182.0500000000002</v>
      </c>
      <c r="CK1179" s="46">
        <v>2146.166667</v>
      </c>
      <c r="CL1179" s="46">
        <v>3263.984367</v>
      </c>
      <c r="CM1179" s="46">
        <v>3899.9237710000002</v>
      </c>
      <c r="CN1179" s="46">
        <v>5570.1408179999999</v>
      </c>
      <c r="CO1179" s="46">
        <v>102.1833333</v>
      </c>
      <c r="CP1179" s="46">
        <v>101.2833333</v>
      </c>
      <c r="CQ1179" s="46">
        <v>96.45</v>
      </c>
    </row>
    <row r="1180" spans="1:95" s="2" customFormat="1" x14ac:dyDescent="0.2">
      <c r="A1180" s="2" t="s">
        <v>108</v>
      </c>
      <c r="B1180" s="2" t="s">
        <v>173</v>
      </c>
      <c r="C1180" s="2" t="s">
        <v>2039</v>
      </c>
      <c r="D1180" s="2" t="s">
        <v>3289</v>
      </c>
      <c r="E1180" s="2" t="s">
        <v>3290</v>
      </c>
      <c r="F1180" s="2" t="s">
        <v>3291</v>
      </c>
      <c r="G1180" s="2" t="s">
        <v>3292</v>
      </c>
      <c r="H1180" s="2" t="s">
        <v>2477</v>
      </c>
      <c r="J1180" s="2" t="s">
        <v>453</v>
      </c>
      <c r="L1180" s="2" t="s">
        <v>104</v>
      </c>
      <c r="M1180" s="2" t="s">
        <v>3305</v>
      </c>
      <c r="N1180" s="2" t="s">
        <v>3306</v>
      </c>
      <c r="O1180" s="2" t="s">
        <v>111</v>
      </c>
      <c r="P1180" s="2">
        <v>21</v>
      </c>
      <c r="Q1180" s="2">
        <v>2</v>
      </c>
      <c r="V1180" s="2" t="str">
        <f t="shared" si="34"/>
        <v>Y</v>
      </c>
      <c r="Y1180" s="45">
        <v>2482.3904761904764</v>
      </c>
      <c r="Z1180" s="45">
        <v>36527.725623582752</v>
      </c>
      <c r="AA1180" s="45">
        <v>2956.5952380952381</v>
      </c>
      <c r="AB1180" s="45">
        <v>41564.559501133801</v>
      </c>
      <c r="AC1180" s="45">
        <v>0.10533333333333332</v>
      </c>
      <c r="AD1180" s="45">
        <v>3.5784126984127223E-4</v>
      </c>
      <c r="AE1180" s="45">
        <v>474.19999999999993</v>
      </c>
      <c r="AF1180" s="45">
        <v>3485.1923809523892</v>
      </c>
      <c r="AG1180" s="45">
        <v>2598.347619047619</v>
      </c>
      <c r="AH1180" s="45">
        <v>50220.15487528345</v>
      </c>
      <c r="AI1180" s="45">
        <v>2497.9</v>
      </c>
      <c r="AJ1180" s="45">
        <v>2295.1999999999998</v>
      </c>
      <c r="AK1180" s="45">
        <v>3696.8</v>
      </c>
      <c r="AL1180" s="45">
        <v>0.13500000000000001</v>
      </c>
      <c r="AM1180" s="45">
        <v>3696.8</v>
      </c>
      <c r="AN1180" s="45">
        <v>1401.6000000000004</v>
      </c>
      <c r="AO1180" s="45">
        <v>21</v>
      </c>
      <c r="AP1180" s="45">
        <v>3.2899999999999996</v>
      </c>
      <c r="AQ1180" s="45">
        <v>0.11</v>
      </c>
      <c r="AR1180" s="45">
        <v>2870.9</v>
      </c>
      <c r="AS1180" s="45">
        <v>9.7000000000000003E-2</v>
      </c>
      <c r="AT1180" s="45">
        <v>2805.1</v>
      </c>
      <c r="AU1180" s="45">
        <v>0.153</v>
      </c>
      <c r="AV1180" s="45">
        <v>4612.6889013829305</v>
      </c>
      <c r="AW1180" s="45">
        <v>688722.32357968006</v>
      </c>
      <c r="AX1180" s="45">
        <v>5971.4285714285716</v>
      </c>
      <c r="AY1180" s="45">
        <v>5.3900000000000003E-2</v>
      </c>
      <c r="AZ1180" s="45">
        <v>1.8839899999999977E-3</v>
      </c>
      <c r="BA1180" s="45">
        <v>4412.5925925925931</v>
      </c>
      <c r="BB1180" s="45">
        <v>4336.363636363636</v>
      </c>
      <c r="BC1180" s="45">
        <v>5002.0618556701029</v>
      </c>
      <c r="BD1180" s="45">
        <v>0.21999999999999978</v>
      </c>
      <c r="BE1180" s="45">
        <v>7.3995771670190278</v>
      </c>
      <c r="BF1180" s="45">
        <v>7.4468085106382969</v>
      </c>
      <c r="BG1180" s="45">
        <v>5.3313023610053323</v>
      </c>
      <c r="BH1180" s="45">
        <v>1.006382978723404</v>
      </c>
      <c r="BI1180" s="45">
        <v>0.71591774562071619</v>
      </c>
      <c r="BJ1180" s="45">
        <v>6.3829787234042561</v>
      </c>
      <c r="BK1180" s="45">
        <v>0.77659056481281108</v>
      </c>
      <c r="BL1180" s="45">
        <v>0.97708035807586469</v>
      </c>
      <c r="BM1180" s="45">
        <v>0.81481481481481477</v>
      </c>
      <c r="BN1180" s="45">
        <v>0.88181818181818183</v>
      </c>
      <c r="BO1180" s="45">
        <v>0.98272467837685207</v>
      </c>
      <c r="BP1180" s="45">
        <v>1.1535153126283257</v>
      </c>
      <c r="BQ1180" s="45">
        <v>2542.9761904761904</v>
      </c>
      <c r="BR1180" s="45">
        <v>2793.1666666666665</v>
      </c>
      <c r="BS1180" s="45">
        <v>2325.6</v>
      </c>
      <c r="BT1180" s="45">
        <v>3617.6</v>
      </c>
      <c r="BU1180" s="45">
        <v>38408.286575963735</v>
      </c>
      <c r="BV1180" s="45">
        <v>56571.807936507961</v>
      </c>
      <c r="BW1180" s="45">
        <v>250.18571428571437</v>
      </c>
      <c r="BX1180" s="45">
        <v>3467.1374149659478</v>
      </c>
      <c r="BY1180" s="45">
        <v>1292</v>
      </c>
      <c r="BZ1180" s="45">
        <v>2419.0728239217465</v>
      </c>
      <c r="CA1180" s="45">
        <v>327040.52070520684</v>
      </c>
      <c r="CB1180" s="45">
        <v>3800.0000000000005</v>
      </c>
      <c r="CC1180" s="45">
        <v>3039.2428571428572</v>
      </c>
      <c r="CD1180" s="45">
        <v>2719.3285714285716</v>
      </c>
      <c r="CE1180" s="45">
        <v>2620.9285714285716</v>
      </c>
      <c r="CF1180" s="45">
        <v>289.15714285714284</v>
      </c>
      <c r="CG1180" s="45">
        <v>233.77142857142857</v>
      </c>
      <c r="CH1180" s="45">
        <v>227.62857142857143</v>
      </c>
      <c r="CI1180" s="45">
        <v>2823.9285714285716</v>
      </c>
      <c r="CJ1180" s="45">
        <v>2534.7857142857142</v>
      </c>
      <c r="CK1180" s="45">
        <v>2436.3285714285716</v>
      </c>
      <c r="CL1180" s="45">
        <v>2710.22954901096</v>
      </c>
      <c r="CM1180" s="45">
        <v>2372.5630962627843</v>
      </c>
      <c r="CN1180" s="45">
        <v>2174.4258264914947</v>
      </c>
      <c r="CO1180" s="45">
        <v>89.114285714285714</v>
      </c>
      <c r="CP1180" s="45">
        <v>96.371428571428552</v>
      </c>
      <c r="CQ1180" s="45">
        <v>93.399999999999991</v>
      </c>
    </row>
    <row r="1181" spans="1:95" s="10" customFormat="1" x14ac:dyDescent="0.2">
      <c r="A1181" t="s">
        <v>1895</v>
      </c>
      <c r="B1181" t="s">
        <v>173</v>
      </c>
      <c r="C1181" t="s">
        <v>2519</v>
      </c>
      <c r="D1181" t="s">
        <v>3307</v>
      </c>
      <c r="E1181" t="s">
        <v>3308</v>
      </c>
      <c r="F1181" t="s">
        <v>164</v>
      </c>
      <c r="G1181"/>
      <c r="H1181"/>
      <c r="I1181"/>
      <c r="J1181"/>
      <c r="K1181"/>
      <c r="L1181" t="s">
        <v>104</v>
      </c>
      <c r="M1181" t="s">
        <v>3309</v>
      </c>
      <c r="N1181"/>
      <c r="O1181"/>
      <c r="P1181">
        <v>15</v>
      </c>
      <c r="Q1181">
        <v>5</v>
      </c>
      <c r="R1181"/>
      <c r="S1181"/>
      <c r="T1181"/>
      <c r="U1181"/>
      <c r="V1181" t="str">
        <f t="shared" si="34"/>
        <v>Y</v>
      </c>
      <c r="W1181"/>
      <c r="X1181"/>
      <c r="Y1181" s="44">
        <v>3307.5</v>
      </c>
      <c r="Z1181" s="44">
        <v>115877.4587</v>
      </c>
      <c r="AA1181" s="44">
        <v>3623.3133330000001</v>
      </c>
      <c r="AB1181" s="44">
        <v>119247.5425</v>
      </c>
      <c r="AC1181" s="44">
        <v>0.242933333</v>
      </c>
      <c r="AD1181" s="44">
        <v>3.5161662000000003E-2</v>
      </c>
      <c r="AE1181" s="44">
        <v>315.82666669999998</v>
      </c>
      <c r="AF1181" s="44">
        <v>4588.8446219999996</v>
      </c>
      <c r="AG1181" s="44">
        <v>3482.626667</v>
      </c>
      <c r="AH1181" s="44">
        <v>124103.9446</v>
      </c>
      <c r="AI1181" s="44">
        <v>3617.6</v>
      </c>
      <c r="AJ1181" s="44">
        <v>2210.6999999999998</v>
      </c>
      <c r="AK1181" s="44">
        <v>3933.4</v>
      </c>
      <c r="AL1181" s="44">
        <v>0.80600000000000005</v>
      </c>
      <c r="AM1181" s="44">
        <v>3086.4</v>
      </c>
      <c r="AN1181" s="44">
        <v>1722.7</v>
      </c>
      <c r="AO1181" s="44">
        <v>15</v>
      </c>
      <c r="AP1181" s="44">
        <v>4.7190000000000003</v>
      </c>
      <c r="AQ1181" s="44">
        <v>7.8E-2</v>
      </c>
      <c r="AR1181" s="44">
        <v>3703.7</v>
      </c>
      <c r="AS1181" s="44">
        <v>0.193</v>
      </c>
      <c r="AT1181" s="44">
        <v>3804.2</v>
      </c>
      <c r="AU1181" s="44">
        <v>0.80600000000000005</v>
      </c>
      <c r="AV1181" s="44">
        <v>2167.0583489999999</v>
      </c>
      <c r="AW1181" s="44">
        <v>2450823.852</v>
      </c>
      <c r="AX1181" s="44">
        <v>4855.882353</v>
      </c>
      <c r="AY1181" s="44">
        <v>7.6785714000000005E-2</v>
      </c>
      <c r="AZ1181" s="44">
        <v>1.6740259999999999E-3</v>
      </c>
      <c r="BA1181" s="44">
        <v>409.67741940000002</v>
      </c>
      <c r="BB1181" s="44">
        <v>4601.2820510000001</v>
      </c>
      <c r="BC1181" s="44">
        <v>2082.901554</v>
      </c>
      <c r="BD1181" s="44">
        <v>0.156</v>
      </c>
      <c r="BE1181" s="44">
        <v>2.572016461</v>
      </c>
      <c r="BF1181" s="44">
        <v>3.1645569619999998</v>
      </c>
      <c r="BG1181" s="44">
        <v>4.6728971960000001</v>
      </c>
      <c r="BH1181" s="44">
        <v>1.230379747</v>
      </c>
      <c r="BI1181" s="44">
        <v>1.476635514</v>
      </c>
      <c r="BJ1181" s="44">
        <v>3.178639542</v>
      </c>
      <c r="BK1181" s="44">
        <v>1.2000064800000001</v>
      </c>
      <c r="BL1181" s="44">
        <v>1.0271350269999999</v>
      </c>
      <c r="BM1181" s="44">
        <v>9.6774193999999994E-2</v>
      </c>
      <c r="BN1181" s="44">
        <v>2.4743589739999998</v>
      </c>
      <c r="BO1181" s="44">
        <v>11.231475870000001</v>
      </c>
      <c r="BP1181" s="44">
        <v>0.452678521</v>
      </c>
      <c r="BQ1181" s="44">
        <v>3396.4933329999999</v>
      </c>
      <c r="BR1181" s="44">
        <v>3554.4</v>
      </c>
      <c r="BS1181" s="44">
        <v>2282.5</v>
      </c>
      <c r="BT1181" s="44">
        <v>3789.8</v>
      </c>
      <c r="BU1181" s="44">
        <v>122626.662</v>
      </c>
      <c r="BV1181" s="44">
        <v>109016.90670000001</v>
      </c>
      <c r="BW1181" s="44">
        <v>157.90666669999999</v>
      </c>
      <c r="BX1181" s="44">
        <v>2390.6152889999998</v>
      </c>
      <c r="BY1181" s="44">
        <v>1507.3</v>
      </c>
      <c r="BZ1181" s="44">
        <v>1092.7433619999999</v>
      </c>
      <c r="CA1181" s="44">
        <v>775374.1825</v>
      </c>
      <c r="CB1181" s="44">
        <v>3364.0625</v>
      </c>
      <c r="CC1181" s="44">
        <v>3324.7</v>
      </c>
      <c r="CD1181" s="44">
        <v>3652.02</v>
      </c>
      <c r="CE1181" s="44">
        <v>3686.48</v>
      </c>
      <c r="CF1181" s="44">
        <v>172.24</v>
      </c>
      <c r="CG1181" s="44">
        <v>137.82</v>
      </c>
      <c r="CH1181" s="44">
        <v>163.66</v>
      </c>
      <c r="CI1181" s="44">
        <v>3230</v>
      </c>
      <c r="CJ1181" s="44">
        <v>3591.72</v>
      </c>
      <c r="CK1181" s="44">
        <v>3626.16</v>
      </c>
      <c r="CL1181" s="44">
        <v>1198.1931460000001</v>
      </c>
      <c r="CM1181" s="44">
        <v>818.53056890000005</v>
      </c>
      <c r="CN1181" s="44">
        <v>1261.5063700000001</v>
      </c>
      <c r="CO1181" s="44">
        <v>91.74</v>
      </c>
      <c r="CP1181" s="44">
        <v>95.66</v>
      </c>
      <c r="CQ1181" s="44">
        <v>95.64</v>
      </c>
    </row>
    <row r="1182" spans="1:95" s="10" customFormat="1" x14ac:dyDescent="0.2">
      <c r="A1182" t="s">
        <v>1895</v>
      </c>
      <c r="B1182" t="s">
        <v>173</v>
      </c>
      <c r="C1182" t="s">
        <v>2519</v>
      </c>
      <c r="D1182" t="s">
        <v>3307</v>
      </c>
      <c r="E1182" t="s">
        <v>3308</v>
      </c>
      <c r="F1182" t="s">
        <v>164</v>
      </c>
      <c r="G1182"/>
      <c r="H1182"/>
      <c r="I1182"/>
      <c r="J1182"/>
      <c r="K1182"/>
      <c r="L1182" t="s">
        <v>104</v>
      </c>
      <c r="M1182" t="s">
        <v>3310</v>
      </c>
      <c r="N1182"/>
      <c r="O1182"/>
      <c r="P1182">
        <v>13</v>
      </c>
      <c r="Q1182">
        <v>5</v>
      </c>
      <c r="R1182"/>
      <c r="S1182"/>
      <c r="T1182"/>
      <c r="U1182"/>
      <c r="V1182" t="str">
        <f t="shared" si="34"/>
        <v>Y</v>
      </c>
      <c r="W1182"/>
      <c r="X1182"/>
      <c r="Y1182" s="44">
        <v>4491.0615379999999</v>
      </c>
      <c r="Z1182" s="44">
        <v>59271.560830000002</v>
      </c>
      <c r="AA1182" s="44">
        <v>4755.6230770000002</v>
      </c>
      <c r="AB1182" s="44">
        <v>70915.463310000006</v>
      </c>
      <c r="AC1182" s="44">
        <v>0.24199999999999999</v>
      </c>
      <c r="AD1182" s="44">
        <v>3.2783538000000001E-2</v>
      </c>
      <c r="AE1182" s="44">
        <v>264.56153849999998</v>
      </c>
      <c r="AF1182" s="44">
        <v>2067.9762129999999</v>
      </c>
      <c r="AG1182" s="44">
        <v>4622.6000000000004</v>
      </c>
      <c r="AH1182" s="44">
        <v>64072.96615</v>
      </c>
      <c r="AI1182" s="44">
        <v>4734.3999999999996</v>
      </c>
      <c r="AJ1182" s="44">
        <v>3654.7</v>
      </c>
      <c r="AK1182" s="44">
        <v>4915.8</v>
      </c>
      <c r="AL1182" s="44">
        <v>0.69</v>
      </c>
      <c r="AM1182" s="44">
        <v>3845.8</v>
      </c>
      <c r="AN1182" s="44">
        <v>1261.0999999999999</v>
      </c>
      <c r="AO1182" s="44">
        <v>13</v>
      </c>
      <c r="AP1182" s="44">
        <v>3.7959999999999998</v>
      </c>
      <c r="AQ1182" s="44">
        <v>0.08</v>
      </c>
      <c r="AR1182" s="44">
        <v>4915.8</v>
      </c>
      <c r="AS1182" s="44">
        <v>7.3999999999999996E-2</v>
      </c>
      <c r="AT1182" s="44">
        <v>4763</v>
      </c>
      <c r="AU1182" s="44">
        <v>0.69</v>
      </c>
      <c r="AV1182" s="44">
        <v>1817.2718629999999</v>
      </c>
      <c r="AW1182" s="44">
        <v>1388837.0260000001</v>
      </c>
      <c r="AX1182" s="44">
        <v>3821.25</v>
      </c>
      <c r="AY1182" s="44">
        <v>5.4166667000000002E-2</v>
      </c>
      <c r="AZ1182" s="44">
        <v>1.883972E-3</v>
      </c>
      <c r="BA1182" s="44">
        <v>276.9565217</v>
      </c>
      <c r="BB1182" s="44">
        <v>3821.25</v>
      </c>
      <c r="BC1182" s="44">
        <v>3356.7567570000001</v>
      </c>
      <c r="BD1182" s="44">
        <v>0.158</v>
      </c>
      <c r="BE1182" s="44">
        <v>1.788908766</v>
      </c>
      <c r="BF1182" s="44">
        <v>5.3619302949999996</v>
      </c>
      <c r="BG1182" s="44">
        <v>6.6844919789999997</v>
      </c>
      <c r="BH1182" s="44">
        <v>2.9973190349999999</v>
      </c>
      <c r="BI1182" s="44">
        <v>1.2466577539999999</v>
      </c>
      <c r="BJ1182" s="44">
        <v>3.4246575340000001</v>
      </c>
      <c r="BK1182" s="44">
        <v>1.278225597</v>
      </c>
      <c r="BL1182" s="44">
        <v>0.96891655499999996</v>
      </c>
      <c r="BM1182" s="44">
        <v>0.115942029</v>
      </c>
      <c r="BN1182" s="44">
        <v>0.92500000000000004</v>
      </c>
      <c r="BO1182" s="44">
        <v>13.79729199</v>
      </c>
      <c r="BP1182" s="44">
        <v>0.87844468600000003</v>
      </c>
      <c r="BQ1182" s="44">
        <v>4579.3153849999999</v>
      </c>
      <c r="BR1182" s="44">
        <v>4665.8769229999998</v>
      </c>
      <c r="BS1182" s="44">
        <v>3703.1</v>
      </c>
      <c r="BT1182" s="44">
        <v>4781.2</v>
      </c>
      <c r="BU1182" s="44">
        <v>64697.652069999996</v>
      </c>
      <c r="BV1182" s="44">
        <v>63418.921779999997</v>
      </c>
      <c r="BW1182" s="44">
        <v>86.584615380000002</v>
      </c>
      <c r="BX1182" s="44">
        <v>286.33976330000002</v>
      </c>
      <c r="BY1182" s="44">
        <v>1078.0999999999999</v>
      </c>
      <c r="BZ1182" s="44">
        <v>605.51190640000004</v>
      </c>
      <c r="CA1182" s="44">
        <v>170055.4803</v>
      </c>
      <c r="CB1182" s="44">
        <v>1267.5675679999999</v>
      </c>
      <c r="CC1182" s="44">
        <v>4511.7250000000004</v>
      </c>
      <c r="CD1182" s="44">
        <v>4746.1000000000004</v>
      </c>
      <c r="CE1182" s="44">
        <v>4725.0200000000004</v>
      </c>
      <c r="CF1182" s="44">
        <v>82.075000000000003</v>
      </c>
      <c r="CG1182" s="44">
        <v>93.8</v>
      </c>
      <c r="CH1182" s="44">
        <v>84.42</v>
      </c>
      <c r="CI1182" s="44">
        <v>4476.5749999999998</v>
      </c>
      <c r="CJ1182" s="44">
        <v>4699.2250000000004</v>
      </c>
      <c r="CK1182" s="44">
        <v>4678.12</v>
      </c>
      <c r="CL1182" s="44">
        <v>190.99074809999999</v>
      </c>
      <c r="CM1182" s="44">
        <v>747.95872429999997</v>
      </c>
      <c r="CN1182" s="44">
        <v>823.17137879999996</v>
      </c>
      <c r="CO1182" s="44">
        <v>108.175</v>
      </c>
      <c r="CP1182" s="44">
        <v>105.575</v>
      </c>
      <c r="CQ1182" s="44">
        <v>102.04</v>
      </c>
    </row>
    <row r="1183" spans="1:95" x14ac:dyDescent="0.2">
      <c r="A1183" t="s">
        <v>1895</v>
      </c>
      <c r="B1183" t="s">
        <v>173</v>
      </c>
      <c r="C1183" t="s">
        <v>2519</v>
      </c>
      <c r="D1183" t="s">
        <v>3307</v>
      </c>
      <c r="E1183" t="s">
        <v>3308</v>
      </c>
      <c r="F1183" t="s">
        <v>164</v>
      </c>
      <c r="L1183" t="s">
        <v>104</v>
      </c>
      <c r="M1183" t="s">
        <v>3311</v>
      </c>
      <c r="P1183">
        <v>12</v>
      </c>
      <c r="Q1183">
        <v>5</v>
      </c>
      <c r="V1183" t="str">
        <f t="shared" si="34"/>
        <v>Y</v>
      </c>
      <c r="Y1183" s="44">
        <v>3745.1333330000002</v>
      </c>
      <c r="Z1183" s="44">
        <v>106506.0039</v>
      </c>
      <c r="AA1183" s="44">
        <v>3971.8833330000002</v>
      </c>
      <c r="AB1183" s="44">
        <v>91226.564719999995</v>
      </c>
      <c r="AC1183" s="44">
        <v>0.22041666700000001</v>
      </c>
      <c r="AD1183" s="44">
        <v>2.798991E-2</v>
      </c>
      <c r="AE1183" s="44">
        <v>226.7666667</v>
      </c>
      <c r="AF1183" s="44">
        <v>5862.6422220000004</v>
      </c>
      <c r="AG1183" s="44">
        <v>3859.3666669999998</v>
      </c>
      <c r="AH1183" s="44">
        <v>93144.987219999995</v>
      </c>
      <c r="AI1183" s="44">
        <v>3703.1</v>
      </c>
      <c r="AJ1183" s="44">
        <v>3386.1</v>
      </c>
      <c r="AK1183" s="44">
        <v>4805.7</v>
      </c>
      <c r="AL1183" s="44">
        <v>0.56000000000000005</v>
      </c>
      <c r="AM1183" s="44">
        <v>4805.7</v>
      </c>
      <c r="AN1183" s="44">
        <v>1419.6</v>
      </c>
      <c r="AO1183" s="44">
        <v>12</v>
      </c>
      <c r="AP1183" s="44">
        <v>3.43</v>
      </c>
      <c r="AQ1183" s="44">
        <v>0.23200000000000001</v>
      </c>
      <c r="AR1183" s="44">
        <v>3815.7</v>
      </c>
      <c r="AS1183" s="44">
        <v>6.4000000000000001E-2</v>
      </c>
      <c r="AT1183" s="44">
        <v>3821.9</v>
      </c>
      <c r="AU1183" s="44">
        <v>0.56000000000000005</v>
      </c>
      <c r="AV1183" s="44">
        <v>1832.046838</v>
      </c>
      <c r="AW1183" s="44">
        <v>1612731.682</v>
      </c>
      <c r="AX1183" s="44">
        <v>3933.333333</v>
      </c>
      <c r="AY1183" s="44">
        <v>7.1363635999999994E-2</v>
      </c>
      <c r="AZ1183" s="44">
        <v>7.3186799999999999E-4</v>
      </c>
      <c r="BA1183" s="44">
        <v>333.57142859999999</v>
      </c>
      <c r="BB1183" s="44">
        <v>885.77586210000004</v>
      </c>
      <c r="BC1183" s="44">
        <v>2723.4375</v>
      </c>
      <c r="BD1183" s="44">
        <v>0.14299999999999999</v>
      </c>
      <c r="BE1183" s="44">
        <v>1.974333662</v>
      </c>
      <c r="BF1183" s="44">
        <v>5.0761421320000002</v>
      </c>
      <c r="BG1183" s="44">
        <v>7.8585461690000002</v>
      </c>
      <c r="BH1183" s="44">
        <v>2.5710659900000001</v>
      </c>
      <c r="BI1183" s="44">
        <v>1.5481335949999999</v>
      </c>
      <c r="BJ1183" s="44">
        <v>3.4985422740000001</v>
      </c>
      <c r="BK1183" s="44">
        <v>0.79399463100000001</v>
      </c>
      <c r="BL1183" s="44">
        <v>1.001624866</v>
      </c>
      <c r="BM1183" s="44">
        <v>0.41428571400000003</v>
      </c>
      <c r="BN1183" s="44">
        <v>0.27586206899999999</v>
      </c>
      <c r="BO1183" s="44">
        <v>2.6554308500000001</v>
      </c>
      <c r="BP1183" s="44">
        <v>3.0746350360000001</v>
      </c>
      <c r="BQ1183" s="44">
        <v>3812.4666670000001</v>
      </c>
      <c r="BR1183" s="44">
        <v>3906.2583330000002</v>
      </c>
      <c r="BS1183" s="44">
        <v>3656.2</v>
      </c>
      <c r="BT1183" s="44">
        <v>4734.3999999999996</v>
      </c>
      <c r="BU1183" s="44">
        <v>93144.987219999995</v>
      </c>
      <c r="BV1183" s="44">
        <v>93136.6541</v>
      </c>
      <c r="BW1183" s="44">
        <v>93.791666669999998</v>
      </c>
      <c r="BX1183" s="44">
        <v>365.82076389999997</v>
      </c>
      <c r="BY1183" s="44">
        <v>1078.2</v>
      </c>
      <c r="BZ1183" s="44">
        <v>745.88472220000006</v>
      </c>
      <c r="CA1183" s="44">
        <v>264467.17340000003</v>
      </c>
      <c r="CB1183" s="44">
        <v>1645.6140350000001</v>
      </c>
      <c r="CC1183" s="44">
        <v>4171.875</v>
      </c>
      <c r="CD1183" s="44">
        <v>3761.7249999999999</v>
      </c>
      <c r="CE1183" s="44">
        <v>3785.1750000000002</v>
      </c>
      <c r="CF1183" s="44">
        <v>105.5</v>
      </c>
      <c r="CG1183" s="44">
        <v>93.8</v>
      </c>
      <c r="CH1183" s="44">
        <v>82.075000000000003</v>
      </c>
      <c r="CI1183" s="44">
        <v>4125</v>
      </c>
      <c r="CJ1183" s="44">
        <v>3714.8249999999998</v>
      </c>
      <c r="CK1183" s="44">
        <v>3738.2750000000001</v>
      </c>
      <c r="CL1183" s="44">
        <v>264.9269769</v>
      </c>
      <c r="CM1183" s="44">
        <v>916.86309210000002</v>
      </c>
      <c r="CN1183" s="44">
        <v>1055.864098</v>
      </c>
      <c r="CO1183" s="44">
        <v>93.924999999999997</v>
      </c>
      <c r="CP1183" s="44">
        <v>97.65</v>
      </c>
      <c r="CQ1183" s="44">
        <v>91.05</v>
      </c>
    </row>
    <row r="1184" spans="1:95" x14ac:dyDescent="0.2">
      <c r="A1184" t="s">
        <v>1895</v>
      </c>
      <c r="B1184" t="s">
        <v>173</v>
      </c>
      <c r="C1184" t="s">
        <v>2519</v>
      </c>
      <c r="D1184" t="s">
        <v>3307</v>
      </c>
      <c r="E1184" t="s">
        <v>3308</v>
      </c>
      <c r="F1184" t="s">
        <v>164</v>
      </c>
      <c r="L1184" t="s">
        <v>104</v>
      </c>
      <c r="M1184" t="s">
        <v>3312</v>
      </c>
      <c r="P1184">
        <v>10</v>
      </c>
      <c r="Q1184">
        <v>5</v>
      </c>
      <c r="V1184" t="str">
        <f t="shared" si="34"/>
        <v>Y</v>
      </c>
      <c r="Y1184" s="44">
        <v>3745.58</v>
      </c>
      <c r="Z1184" s="44">
        <v>113400.7116</v>
      </c>
      <c r="AA1184" s="44">
        <v>3956.03</v>
      </c>
      <c r="AB1184" s="44">
        <v>122312.8401</v>
      </c>
      <c r="AC1184" s="44">
        <v>0.27779999999999999</v>
      </c>
      <c r="AD1184" s="44">
        <v>3.9279559999999998E-2</v>
      </c>
      <c r="AE1184" s="44">
        <v>210.45</v>
      </c>
      <c r="AF1184" s="44">
        <v>2528.0925000000002</v>
      </c>
      <c r="AG1184" s="44">
        <v>3843.73</v>
      </c>
      <c r="AH1184" s="44">
        <v>115582.26609999999</v>
      </c>
      <c r="AI1184" s="44">
        <v>3609.4</v>
      </c>
      <c r="AJ1184" s="44">
        <v>3474.1</v>
      </c>
      <c r="AK1184" s="44">
        <v>4844</v>
      </c>
      <c r="AL1184" s="44">
        <v>0.69899999999999995</v>
      </c>
      <c r="AM1184" s="44">
        <v>4844</v>
      </c>
      <c r="AN1184" s="44">
        <v>1369.9</v>
      </c>
      <c r="AO1184" s="44">
        <v>10</v>
      </c>
      <c r="AP1184" s="44">
        <v>3.327</v>
      </c>
      <c r="AQ1184" s="44">
        <v>7.8E-2</v>
      </c>
      <c r="AR1184" s="44">
        <v>3785.4</v>
      </c>
      <c r="AS1184" s="44">
        <v>0.222</v>
      </c>
      <c r="AT1184" s="44">
        <v>3785.4</v>
      </c>
      <c r="AU1184" s="44">
        <v>0.69899999999999995</v>
      </c>
      <c r="AV1184" s="44">
        <v>1554.9753840000001</v>
      </c>
      <c r="AW1184" s="44">
        <v>2367310.378</v>
      </c>
      <c r="AX1184" s="44">
        <v>4982</v>
      </c>
      <c r="AY1184" s="44">
        <v>6.0999999999999999E-2</v>
      </c>
      <c r="AZ1184" s="44">
        <v>4.95778E-4</v>
      </c>
      <c r="BA1184" s="44">
        <v>427.61087270000002</v>
      </c>
      <c r="BB1184" s="44">
        <v>2234.6153850000001</v>
      </c>
      <c r="BC1184" s="44">
        <v>953.60360360000004</v>
      </c>
      <c r="BD1184" s="44">
        <v>0.1</v>
      </c>
      <c r="BE1184" s="44">
        <v>1.724137931</v>
      </c>
      <c r="BF1184" s="44">
        <v>4.2313117069999997</v>
      </c>
      <c r="BG1184" s="44">
        <v>5.1679586559999997</v>
      </c>
      <c r="BH1184" s="44">
        <v>2.45416079</v>
      </c>
      <c r="BI1184" s="44">
        <v>1.221360896</v>
      </c>
      <c r="BJ1184" s="44">
        <v>3.0057108509999999</v>
      </c>
      <c r="BK1184" s="44">
        <v>0.78146160200000003</v>
      </c>
      <c r="BL1184" s="44">
        <v>1</v>
      </c>
      <c r="BM1184" s="44">
        <v>0.111587983</v>
      </c>
      <c r="BN1184" s="44">
        <v>2.846153846</v>
      </c>
      <c r="BO1184" s="44">
        <v>5.2258151679999996</v>
      </c>
      <c r="BP1184" s="44">
        <v>0.42674171599999999</v>
      </c>
      <c r="BQ1184" s="44">
        <v>3801.54</v>
      </c>
      <c r="BR1184" s="44">
        <v>3900</v>
      </c>
      <c r="BS1184" s="44">
        <v>3609.4</v>
      </c>
      <c r="BT1184" s="44">
        <v>4734.3999999999996</v>
      </c>
      <c r="BU1184" s="44">
        <v>104360.5444</v>
      </c>
      <c r="BV1184" s="44">
        <v>111981.094</v>
      </c>
      <c r="BW1184" s="44">
        <v>98.47</v>
      </c>
      <c r="BX1184" s="44">
        <v>636.20010000000002</v>
      </c>
      <c r="BY1184" s="44">
        <v>1125</v>
      </c>
      <c r="BZ1184" s="44">
        <v>772.12658599999997</v>
      </c>
      <c r="CA1184" s="44">
        <v>695528.06220000004</v>
      </c>
      <c r="CB1184" s="44">
        <v>2812</v>
      </c>
      <c r="CC1184" s="44">
        <v>4265.6333329999998</v>
      </c>
      <c r="CD1184" s="44">
        <v>3734.3666669999998</v>
      </c>
      <c r="CE1184" s="44">
        <v>3750</v>
      </c>
      <c r="CF1184" s="44">
        <v>109.4</v>
      </c>
      <c r="CG1184" s="44">
        <v>78.166666669999998</v>
      </c>
      <c r="CH1184" s="44">
        <v>105.5</v>
      </c>
      <c r="CI1184" s="44">
        <v>4203.1333329999998</v>
      </c>
      <c r="CJ1184" s="44">
        <v>3687.4666670000001</v>
      </c>
      <c r="CK1184" s="44">
        <v>3691.375</v>
      </c>
      <c r="CL1184" s="44">
        <v>204.86591630000001</v>
      </c>
      <c r="CM1184" s="44">
        <v>579.46018030000005</v>
      </c>
      <c r="CN1184" s="44">
        <v>1342.071893</v>
      </c>
      <c r="CO1184" s="44">
        <v>88.9</v>
      </c>
      <c r="CP1184" s="44">
        <v>87.766666670000006</v>
      </c>
      <c r="CQ1184" s="44">
        <v>86.375</v>
      </c>
    </row>
    <row r="1185" spans="1:95" s="4" customFormat="1" x14ac:dyDescent="0.2">
      <c r="A1185" t="s">
        <v>1895</v>
      </c>
      <c r="B1185" t="s">
        <v>173</v>
      </c>
      <c r="C1185" t="s">
        <v>2519</v>
      </c>
      <c r="D1185" t="s">
        <v>3307</v>
      </c>
      <c r="E1185" t="s">
        <v>3308</v>
      </c>
      <c r="F1185" t="s">
        <v>164</v>
      </c>
      <c r="G1185"/>
      <c r="H1185"/>
      <c r="I1185"/>
      <c r="J1185"/>
      <c r="K1185"/>
      <c r="L1185" t="s">
        <v>104</v>
      </c>
      <c r="M1185" t="s">
        <v>3313</v>
      </c>
      <c r="N1185"/>
      <c r="O1185"/>
      <c r="P1185">
        <v>13</v>
      </c>
      <c r="Q1185">
        <v>5</v>
      </c>
      <c r="R1185"/>
      <c r="S1185"/>
      <c r="T1185"/>
      <c r="U1185"/>
      <c r="V1185" t="str">
        <f t="shared" si="34"/>
        <v>Y</v>
      </c>
      <c r="W1185"/>
      <c r="X1185"/>
      <c r="Y1185" s="44">
        <v>3545.2692310000002</v>
      </c>
      <c r="Z1185" s="44">
        <v>141718.69440000001</v>
      </c>
      <c r="AA1185" s="44">
        <v>3732.0692309999999</v>
      </c>
      <c r="AB1185" s="44">
        <v>158941.4498</v>
      </c>
      <c r="AC1185" s="44">
        <v>0.16284615399999999</v>
      </c>
      <c r="AD1185" s="44">
        <v>1.6997515000000001E-2</v>
      </c>
      <c r="AE1185" s="44">
        <v>186.79230770000001</v>
      </c>
      <c r="AF1185" s="44">
        <v>5534.6960950000002</v>
      </c>
      <c r="AG1185" s="44">
        <v>3631.030769</v>
      </c>
      <c r="AH1185" s="44">
        <v>141173.75750000001</v>
      </c>
      <c r="AI1185" s="44">
        <v>4218.8</v>
      </c>
      <c r="AJ1185" s="44">
        <v>3297.2</v>
      </c>
      <c r="AK1185" s="44">
        <v>4866.3</v>
      </c>
      <c r="AL1185" s="44">
        <v>0.39600000000000002</v>
      </c>
      <c r="AM1185" s="44">
        <v>4866.3</v>
      </c>
      <c r="AN1185" s="44">
        <v>1569.1</v>
      </c>
      <c r="AO1185" s="44">
        <v>13</v>
      </c>
      <c r="AP1185" s="44">
        <v>2.9420000000000002</v>
      </c>
      <c r="AQ1185" s="44">
        <v>0.14399999999999999</v>
      </c>
      <c r="AR1185" s="44">
        <v>3633.4</v>
      </c>
      <c r="AS1185" s="44">
        <v>5.5E-2</v>
      </c>
      <c r="AT1185" s="44">
        <v>3508.9</v>
      </c>
      <c r="AU1185" s="44">
        <v>0.41099999999999998</v>
      </c>
      <c r="AV1185" s="44">
        <v>1620.0514209999999</v>
      </c>
      <c r="AW1185" s="44">
        <v>770644.08750000002</v>
      </c>
      <c r="AX1185" s="44">
        <v>3849.090909</v>
      </c>
      <c r="AY1185" s="44">
        <v>6.8750000000000006E-2</v>
      </c>
      <c r="AZ1185" s="44">
        <v>2.8051880000000001E-3</v>
      </c>
      <c r="BA1185" s="44">
        <v>534.59595960000001</v>
      </c>
      <c r="BB1185" s="44">
        <v>1729.8611109999999</v>
      </c>
      <c r="BC1185" s="44">
        <v>3849.090909</v>
      </c>
      <c r="BD1185" s="44">
        <v>0.192</v>
      </c>
      <c r="BE1185" s="44">
        <v>2.259887006</v>
      </c>
      <c r="BF1185" s="44">
        <v>7.936507937</v>
      </c>
      <c r="BG1185" s="44">
        <v>8.2918739640000005</v>
      </c>
      <c r="BH1185" s="44">
        <v>3.5119047619999999</v>
      </c>
      <c r="BI1185" s="44">
        <v>1.044776119</v>
      </c>
      <c r="BJ1185" s="44">
        <v>4.4187627459999996</v>
      </c>
      <c r="BK1185" s="44">
        <v>0.74664529499999999</v>
      </c>
      <c r="BL1185" s="44">
        <v>0.96573457399999996</v>
      </c>
      <c r="BM1185" s="44">
        <v>0.36363636399999999</v>
      </c>
      <c r="BN1185" s="44">
        <v>0.38194444399999999</v>
      </c>
      <c r="BO1185" s="44">
        <v>3.2358290030000001</v>
      </c>
      <c r="BP1185" s="44">
        <v>2.2250866760000001</v>
      </c>
      <c r="BQ1185" s="44">
        <v>3587.7692310000002</v>
      </c>
      <c r="BR1185" s="44">
        <v>3681.4846149999998</v>
      </c>
      <c r="BS1185" s="44">
        <v>3375</v>
      </c>
      <c r="BT1185" s="44">
        <v>4781.2</v>
      </c>
      <c r="BU1185" s="44">
        <v>139813.6606</v>
      </c>
      <c r="BV1185" s="44">
        <v>140483.91819999999</v>
      </c>
      <c r="BW1185" s="44">
        <v>93.792307690000001</v>
      </c>
      <c r="BX1185" s="44">
        <v>1013.762249</v>
      </c>
      <c r="BY1185" s="44">
        <v>1406.2</v>
      </c>
      <c r="BZ1185" s="44">
        <v>862.48180179999997</v>
      </c>
      <c r="CA1185" s="44">
        <v>221637.05979999999</v>
      </c>
      <c r="CB1185" s="44">
        <v>1705.4545450000001</v>
      </c>
      <c r="CC1185" s="44">
        <v>4054.6750000000002</v>
      </c>
      <c r="CD1185" s="44">
        <v>3527.3249999999998</v>
      </c>
      <c r="CE1185" s="44">
        <v>3506.26</v>
      </c>
      <c r="CF1185" s="44">
        <v>117.22499999999999</v>
      </c>
      <c r="CG1185" s="44">
        <v>82.075000000000003</v>
      </c>
      <c r="CH1185" s="44">
        <v>84.42</v>
      </c>
      <c r="CI1185" s="44">
        <v>3996.1</v>
      </c>
      <c r="CJ1185" s="44">
        <v>3480.5</v>
      </c>
      <c r="CK1185" s="44">
        <v>3459.4</v>
      </c>
      <c r="CL1185" s="44">
        <v>401.7294536</v>
      </c>
      <c r="CM1185" s="44">
        <v>905.89588839999999</v>
      </c>
      <c r="CN1185" s="44">
        <v>1196.3524110000001</v>
      </c>
      <c r="CO1185" s="44">
        <v>95.1</v>
      </c>
      <c r="CP1185" s="44">
        <v>92</v>
      </c>
      <c r="CQ1185" s="44">
        <v>90.76</v>
      </c>
    </row>
    <row r="1186" spans="1:95" s="5" customFormat="1" x14ac:dyDescent="0.2">
      <c r="A1186" s="2" t="s">
        <v>1895</v>
      </c>
      <c r="B1186" s="2" t="s">
        <v>173</v>
      </c>
      <c r="C1186" s="2" t="s">
        <v>2519</v>
      </c>
      <c r="D1186" s="2" t="s">
        <v>3307</v>
      </c>
      <c r="E1186" t="s">
        <v>3308</v>
      </c>
      <c r="F1186" t="s">
        <v>164</v>
      </c>
      <c r="G1186" s="2"/>
      <c r="H1186" s="2"/>
      <c r="I1186" s="2"/>
      <c r="J1186" s="2"/>
      <c r="K1186" s="2"/>
      <c r="L1186" s="2" t="s">
        <v>104</v>
      </c>
      <c r="M1186" s="2" t="s">
        <v>3314</v>
      </c>
      <c r="N1186" s="2"/>
      <c r="O1186" s="2"/>
      <c r="P1186" s="2">
        <v>7</v>
      </c>
      <c r="Q1186" s="2">
        <v>4</v>
      </c>
      <c r="R1186" s="2"/>
      <c r="S1186" s="2"/>
      <c r="T1186" s="2"/>
      <c r="U1186" s="2"/>
      <c r="V1186" s="2" t="str">
        <f t="shared" si="34"/>
        <v>Y</v>
      </c>
      <c r="W1186" s="2"/>
      <c r="X1186" s="2"/>
      <c r="Y1186" s="45">
        <v>3335.1</v>
      </c>
      <c r="Z1186" s="45">
        <v>56604.665710000001</v>
      </c>
      <c r="AA1186" s="45">
        <v>3549.7285710000001</v>
      </c>
      <c r="AB1186" s="45">
        <v>82329.199179999996</v>
      </c>
      <c r="AC1186" s="45">
        <v>0.30228571399999998</v>
      </c>
      <c r="AD1186" s="45">
        <v>1.9866203999999998E-2</v>
      </c>
      <c r="AE1186" s="45">
        <v>214.61428570000001</v>
      </c>
      <c r="AF1186" s="45">
        <v>2604.3040820000001</v>
      </c>
      <c r="AG1186" s="45">
        <v>3451.4714290000002</v>
      </c>
      <c r="AH1186" s="45">
        <v>68583.930609999996</v>
      </c>
      <c r="AI1186" s="45">
        <v>4091.3</v>
      </c>
      <c r="AJ1186" s="45">
        <v>3216.2</v>
      </c>
      <c r="AK1186" s="45">
        <v>4251.6000000000004</v>
      </c>
      <c r="AL1186" s="45">
        <v>0.55800000000000005</v>
      </c>
      <c r="AM1186" s="45">
        <v>4251.6000000000004</v>
      </c>
      <c r="AN1186" s="45">
        <v>1035.4000000000001</v>
      </c>
      <c r="AO1186" s="45">
        <v>7</v>
      </c>
      <c r="AP1186" s="45">
        <v>2.641</v>
      </c>
      <c r="AQ1186" s="45">
        <v>0.214</v>
      </c>
      <c r="AR1186" s="45">
        <v>3459.8</v>
      </c>
      <c r="AS1186" s="45">
        <v>0.20899999999999999</v>
      </c>
      <c r="AT1186" s="45">
        <v>3419.2</v>
      </c>
      <c r="AU1186" s="45">
        <v>0.55800000000000005</v>
      </c>
      <c r="AV1186" s="45">
        <v>792.17392819999998</v>
      </c>
      <c r="AW1186" s="45">
        <v>40119.427710000004</v>
      </c>
      <c r="AX1186" s="45">
        <v>1001.345291</v>
      </c>
      <c r="AY1186" s="45">
        <v>8.7499999999999994E-2</v>
      </c>
      <c r="AZ1186" s="45">
        <v>1.245583E-3</v>
      </c>
      <c r="BA1186" s="45">
        <v>600.35842290000005</v>
      </c>
      <c r="BB1186" s="45">
        <v>948.59813080000004</v>
      </c>
      <c r="BC1186" s="45">
        <v>874.1626794</v>
      </c>
      <c r="BD1186" s="45">
        <v>0.16300000000000001</v>
      </c>
      <c r="BE1186" s="45">
        <v>1.6542597189999999</v>
      </c>
      <c r="BF1186" s="45">
        <v>3.9761431410000001</v>
      </c>
      <c r="BG1186" s="45">
        <v>3.9113428940000001</v>
      </c>
      <c r="BH1186" s="45">
        <v>2.4035785289999998</v>
      </c>
      <c r="BI1186" s="45">
        <v>0.98370273799999997</v>
      </c>
      <c r="BJ1186" s="45">
        <v>2.6505111700000001</v>
      </c>
      <c r="BK1186" s="45">
        <v>0.81376422999999998</v>
      </c>
      <c r="BL1186" s="45">
        <v>0.988265218</v>
      </c>
      <c r="BM1186" s="45">
        <v>0.38351254499999998</v>
      </c>
      <c r="BN1186" s="45">
        <v>0.97663551400000004</v>
      </c>
      <c r="BO1186" s="45">
        <v>1.580053006</v>
      </c>
      <c r="BP1186" s="45">
        <v>0.92153110000000005</v>
      </c>
      <c r="BQ1186" s="45">
        <v>3408.3714289999998</v>
      </c>
      <c r="BR1186" s="45">
        <v>3494.5142860000001</v>
      </c>
      <c r="BS1186" s="45">
        <v>3273</v>
      </c>
      <c r="BT1186" s="45">
        <v>4134.3999999999996</v>
      </c>
      <c r="BU1186" s="45">
        <v>68583.930609999996</v>
      </c>
      <c r="BV1186" s="45">
        <v>68594.478369999997</v>
      </c>
      <c r="BW1186" s="45">
        <v>86.1</v>
      </c>
      <c r="BX1186" s="45">
        <v>2.0200000000000001E-28</v>
      </c>
      <c r="BY1186" s="45">
        <v>861.4</v>
      </c>
      <c r="BZ1186" s="45">
        <v>334.89757320000001</v>
      </c>
      <c r="CA1186" s="45">
        <v>11638.563980000001</v>
      </c>
      <c r="CB1186" s="45">
        <v>420</v>
      </c>
      <c r="CC1186" s="45">
        <v>3768.3</v>
      </c>
      <c r="CD1186" s="45">
        <v>3402.2</v>
      </c>
      <c r="CE1186" s="45">
        <v>3373.5333329999999</v>
      </c>
      <c r="CF1186" s="45">
        <v>86.1</v>
      </c>
      <c r="CG1186" s="45">
        <v>86.1</v>
      </c>
      <c r="CH1186" s="45">
        <v>86.1</v>
      </c>
      <c r="CI1186" s="45">
        <v>3725.25</v>
      </c>
      <c r="CJ1186" s="45">
        <v>3359.2</v>
      </c>
      <c r="CK1186" s="45">
        <v>3330.4666670000001</v>
      </c>
      <c r="CL1186" s="45">
        <v>165.36775069999999</v>
      </c>
      <c r="CM1186" s="45">
        <v>394.2175517</v>
      </c>
      <c r="CN1186" s="45">
        <v>408.37080250000002</v>
      </c>
      <c r="CO1186" s="45">
        <v>101.3</v>
      </c>
      <c r="CP1186" s="45">
        <v>96.35</v>
      </c>
      <c r="CQ1186" s="45">
        <v>96.9</v>
      </c>
    </row>
    <row r="1187" spans="1:95" s="25" customFormat="1" x14ac:dyDescent="0.2">
      <c r="A1187" t="s">
        <v>1895</v>
      </c>
      <c r="B1187" t="s">
        <v>173</v>
      </c>
      <c r="C1187" t="s">
        <v>3315</v>
      </c>
      <c r="D1187" t="s">
        <v>3316</v>
      </c>
      <c r="E1187" t="s">
        <v>3317</v>
      </c>
      <c r="F1187" t="s">
        <v>1566</v>
      </c>
      <c r="G1187"/>
      <c r="H1187"/>
      <c r="I1187" t="s">
        <v>3318</v>
      </c>
      <c r="J1187" t="s">
        <v>3319</v>
      </c>
      <c r="K1187"/>
      <c r="L1187" t="s">
        <v>104</v>
      </c>
      <c r="M1187" t="s">
        <v>3320</v>
      </c>
      <c r="N1187"/>
      <c r="O1187"/>
      <c r="P1187">
        <v>20</v>
      </c>
      <c r="Q1187">
        <v>10</v>
      </c>
      <c r="R1187"/>
      <c r="S1187"/>
      <c r="T1187"/>
      <c r="U1187"/>
      <c r="V1187" t="str">
        <f t="shared" si="34"/>
        <v>Y</v>
      </c>
      <c r="W1187"/>
      <c r="X1187"/>
      <c r="Y1187" s="44">
        <v>3003.6950000000002</v>
      </c>
      <c r="Z1187" s="44">
        <v>147752.99249999999</v>
      </c>
      <c r="AA1187" s="44">
        <v>4964.8900000000003</v>
      </c>
      <c r="AB1187" s="44">
        <v>229951.06289999999</v>
      </c>
      <c r="AC1187" s="44">
        <v>0.14499999999999999</v>
      </c>
      <c r="AD1187" s="44">
        <v>1.8864999999999999E-3</v>
      </c>
      <c r="AE1187" s="44">
        <v>1961.1949999999999</v>
      </c>
      <c r="AF1187" s="44">
        <v>178820.7395</v>
      </c>
      <c r="AG1187" s="44">
        <v>4108.585</v>
      </c>
      <c r="AH1187" s="44">
        <v>199789.82629999999</v>
      </c>
      <c r="AI1187" s="44">
        <v>4312.5</v>
      </c>
      <c r="AJ1187" s="44">
        <v>1864.9</v>
      </c>
      <c r="AK1187" s="44">
        <v>5869.8</v>
      </c>
      <c r="AL1187" s="44">
        <v>0.1</v>
      </c>
      <c r="AM1187" s="44">
        <v>4646.8999999999996</v>
      </c>
      <c r="AN1187" s="44">
        <v>4004.9</v>
      </c>
      <c r="AO1187" s="44">
        <v>20</v>
      </c>
      <c r="AP1187" s="44">
        <v>4.282</v>
      </c>
      <c r="AQ1187" s="44">
        <v>0.153</v>
      </c>
      <c r="AR1187" s="44">
        <v>4952.7</v>
      </c>
      <c r="AS1187" s="44">
        <v>0.08</v>
      </c>
      <c r="AT1187" s="44">
        <v>4157.8</v>
      </c>
      <c r="AU1187" s="44">
        <v>0.22700000000000001</v>
      </c>
      <c r="AV1187" s="44">
        <v>14776.91776</v>
      </c>
      <c r="AW1187" s="44">
        <v>32319431.559999999</v>
      </c>
      <c r="AX1187" s="44">
        <v>29807.5</v>
      </c>
      <c r="AY1187" s="44">
        <v>7.2736841999999996E-2</v>
      </c>
      <c r="AZ1187" s="44">
        <v>1.2602990000000001E-3</v>
      </c>
      <c r="BA1187" s="44">
        <v>16203</v>
      </c>
      <c r="BB1187" s="44">
        <v>14386.928099999999</v>
      </c>
      <c r="BC1187" s="44">
        <v>13375</v>
      </c>
      <c r="BD1187" s="44">
        <v>0.154</v>
      </c>
      <c r="BE1187" s="44">
        <v>5.7565789470000004</v>
      </c>
      <c r="BF1187" s="44">
        <v>4.6357615890000003</v>
      </c>
      <c r="BG1187" s="44">
        <v>4.3827611400000004</v>
      </c>
      <c r="BH1187" s="44">
        <v>0.80529801300000003</v>
      </c>
      <c r="BI1187" s="44">
        <v>0.94542418900000003</v>
      </c>
      <c r="BJ1187" s="44">
        <v>4.670714619</v>
      </c>
      <c r="BK1187" s="44">
        <v>1.065807312</v>
      </c>
      <c r="BL1187" s="44">
        <v>0.83950168599999997</v>
      </c>
      <c r="BM1187" s="44">
        <v>1.53</v>
      </c>
      <c r="BN1187" s="44">
        <v>0.52287581699999996</v>
      </c>
      <c r="BO1187" s="44">
        <v>0.88791755299999997</v>
      </c>
      <c r="BP1187" s="44">
        <v>0.92966336500000002</v>
      </c>
      <c r="BQ1187" s="44">
        <v>3468.7649999999999</v>
      </c>
      <c r="BR1187" s="44">
        <v>4614.84</v>
      </c>
      <c r="BS1187" s="44">
        <v>2859.4</v>
      </c>
      <c r="BT1187" s="44">
        <v>5531.2</v>
      </c>
      <c r="BU1187" s="44">
        <v>66572.227280000006</v>
      </c>
      <c r="BV1187" s="44">
        <v>175885.19339999999</v>
      </c>
      <c r="BW1187" s="44">
        <v>1146.075</v>
      </c>
      <c r="BX1187" s="44">
        <v>116995.5919</v>
      </c>
      <c r="BY1187" s="44">
        <v>2671.8</v>
      </c>
      <c r="BZ1187" s="44">
        <v>8719.7994959999996</v>
      </c>
      <c r="CA1187" s="44">
        <v>14246734.619999999</v>
      </c>
      <c r="CB1187" s="44">
        <v>18362.886600000002</v>
      </c>
      <c r="CC1187" s="44">
        <v>4593.7428570000002</v>
      </c>
      <c r="CD1187" s="44">
        <v>4607.1285710000002</v>
      </c>
      <c r="CE1187" s="44">
        <v>4648.45</v>
      </c>
      <c r="CF1187" s="44">
        <v>1124.9714289999999</v>
      </c>
      <c r="CG1187" s="44">
        <v>1145.0714290000001</v>
      </c>
      <c r="CH1187" s="44">
        <v>1171.866667</v>
      </c>
      <c r="CI1187" s="44">
        <v>4131.6857140000002</v>
      </c>
      <c r="CJ1187" s="44">
        <v>4185.2571429999998</v>
      </c>
      <c r="CK1187" s="44">
        <v>3992.1833329999999</v>
      </c>
      <c r="CL1187" s="44">
        <v>9636.7802150000007</v>
      </c>
      <c r="CM1187" s="44">
        <v>8617.7100360000004</v>
      </c>
      <c r="CN1187" s="44">
        <v>7769.0930269999999</v>
      </c>
      <c r="CO1187" s="44">
        <v>98.842857140000007</v>
      </c>
      <c r="CP1187" s="44">
        <v>105.4</v>
      </c>
      <c r="CQ1187" s="44">
        <v>104.75</v>
      </c>
    </row>
    <row r="1188" spans="1:95" s="4" customFormat="1" x14ac:dyDescent="0.2">
      <c r="A1188" t="s">
        <v>1895</v>
      </c>
      <c r="B1188" t="s">
        <v>173</v>
      </c>
      <c r="C1188" t="s">
        <v>3315</v>
      </c>
      <c r="D1188" t="s">
        <v>3316</v>
      </c>
      <c r="E1188" t="s">
        <v>3317</v>
      </c>
      <c r="F1188" t="s">
        <v>1566</v>
      </c>
      <c r="G1188"/>
      <c r="H1188"/>
      <c r="I1188" t="s">
        <v>3318</v>
      </c>
      <c r="J1188" t="s">
        <v>3319</v>
      </c>
      <c r="K1188"/>
      <c r="L1188" t="s">
        <v>104</v>
      </c>
      <c r="M1188" t="s">
        <v>3321</v>
      </c>
      <c r="N1188"/>
      <c r="O1188"/>
      <c r="P1188">
        <v>31</v>
      </c>
      <c r="Q1188">
        <v>6</v>
      </c>
      <c r="R1188"/>
      <c r="S1188"/>
      <c r="T1188"/>
      <c r="U1188"/>
      <c r="V1188" t="str">
        <f t="shared" si="34"/>
        <v>Y</v>
      </c>
      <c r="W1188"/>
      <c r="X1188"/>
      <c r="Y1188" s="44">
        <v>2823.26</v>
      </c>
      <c r="Z1188" s="44">
        <v>186194.3664</v>
      </c>
      <c r="AA1188" s="44">
        <v>5019.6000000000004</v>
      </c>
      <c r="AB1188" s="44">
        <v>1332584.8840000001</v>
      </c>
      <c r="AC1188" s="44">
        <v>5.74E-2</v>
      </c>
      <c r="AD1188" s="44">
        <v>4.5424000000000001E-4</v>
      </c>
      <c r="AE1188" s="44">
        <v>2196.37</v>
      </c>
      <c r="AF1188" s="44">
        <v>622373.98210000002</v>
      </c>
      <c r="AG1188" s="44">
        <v>4026.56</v>
      </c>
      <c r="AH1188" s="44">
        <v>575888.59039999999</v>
      </c>
      <c r="AI1188" s="44">
        <v>4734.3999999999996</v>
      </c>
      <c r="AJ1188" s="44">
        <v>2248.1999999999998</v>
      </c>
      <c r="AK1188" s="44">
        <v>6615</v>
      </c>
      <c r="AL1188" s="44">
        <v>3.3000000000000002E-2</v>
      </c>
      <c r="AM1188" s="44">
        <v>5015.3</v>
      </c>
      <c r="AN1188" s="44">
        <v>4366.8</v>
      </c>
      <c r="AO1188" s="44">
        <v>31</v>
      </c>
      <c r="AP1188" s="44">
        <v>3.8679999999999999</v>
      </c>
      <c r="AQ1188" s="44">
        <v>2.3E-2</v>
      </c>
      <c r="AR1188" s="44">
        <v>6615</v>
      </c>
      <c r="AS1188" s="44">
        <v>0.17</v>
      </c>
      <c r="AT1188" s="44">
        <v>5188.2</v>
      </c>
      <c r="AU1188" s="44">
        <v>0.23699999999999999</v>
      </c>
      <c r="AV1188" s="44">
        <v>50510.233350000002</v>
      </c>
      <c r="AW1188" s="44">
        <v>1268755807</v>
      </c>
      <c r="AX1188" s="44">
        <v>148504.34779999999</v>
      </c>
      <c r="AY1188" s="44">
        <v>2.9888888999999998E-2</v>
      </c>
      <c r="AZ1188" s="44">
        <v>4.3432099999999999E-4</v>
      </c>
      <c r="BA1188" s="44">
        <v>58957.57576</v>
      </c>
      <c r="BB1188" s="44">
        <v>148504.34779999999</v>
      </c>
      <c r="BC1188" s="44">
        <v>11953.529409999999</v>
      </c>
      <c r="BD1188" s="44">
        <v>6.6000000000000003E-2</v>
      </c>
      <c r="BE1188" s="44">
        <v>13.15789474</v>
      </c>
      <c r="BF1188" s="44">
        <v>11.862396199999999</v>
      </c>
      <c r="BG1188" s="44">
        <v>17.12328767</v>
      </c>
      <c r="BH1188" s="44">
        <v>0.90154211200000001</v>
      </c>
      <c r="BI1188" s="44">
        <v>1.443493151</v>
      </c>
      <c r="BJ1188" s="44">
        <v>72.130299899999997</v>
      </c>
      <c r="BK1188" s="44">
        <v>1.31896397</v>
      </c>
      <c r="BL1188" s="44">
        <v>0.78430838999999997</v>
      </c>
      <c r="BM1188" s="44">
        <v>0.696969697</v>
      </c>
      <c r="BN1188" s="44">
        <v>7.3913043480000002</v>
      </c>
      <c r="BO1188" s="44">
        <v>2.5188340249999999</v>
      </c>
      <c r="BP1188" s="44">
        <v>8.0492790999999994E-2</v>
      </c>
      <c r="BQ1188" s="44">
        <v>3618.75</v>
      </c>
      <c r="BR1188" s="44">
        <v>4467.1899999999996</v>
      </c>
      <c r="BS1188" s="44">
        <v>2531.1999999999998</v>
      </c>
      <c r="BT1188" s="44">
        <v>5578.1</v>
      </c>
      <c r="BU1188" s="44">
        <v>622654.68850000005</v>
      </c>
      <c r="BV1188" s="44">
        <v>747051.43489999999</v>
      </c>
      <c r="BW1188" s="44">
        <v>848.43</v>
      </c>
      <c r="BX1188" s="44">
        <v>74897.122099999993</v>
      </c>
      <c r="BY1188" s="44">
        <v>3046.9</v>
      </c>
      <c r="BZ1188" s="44">
        <v>17629.921040000001</v>
      </c>
      <c r="CA1188" s="44">
        <v>102044478.5</v>
      </c>
      <c r="CB1188" s="44">
        <v>39772.727270000003</v>
      </c>
      <c r="CC1188" s="44">
        <v>4275.0200000000004</v>
      </c>
      <c r="CD1188" s="44">
        <v>4467.1899999999996</v>
      </c>
      <c r="CE1188" s="44">
        <v>5137.5</v>
      </c>
      <c r="CF1188" s="44">
        <v>937.48</v>
      </c>
      <c r="CG1188" s="44">
        <v>848.43</v>
      </c>
      <c r="CH1188" s="44">
        <v>900.02</v>
      </c>
      <c r="CI1188" s="44">
        <v>3946.88</v>
      </c>
      <c r="CJ1188" s="44">
        <v>4026.56</v>
      </c>
      <c r="CK1188" s="44">
        <v>4828.12</v>
      </c>
      <c r="CL1188" s="44">
        <v>21517.369900000002</v>
      </c>
      <c r="CM1188" s="44">
        <v>17629.921040000001</v>
      </c>
      <c r="CN1188" s="44">
        <v>27324.723109999999</v>
      </c>
      <c r="CO1188" s="44">
        <v>89.14</v>
      </c>
      <c r="CP1188" s="44">
        <v>92.75</v>
      </c>
      <c r="CQ1188" s="44">
        <v>95</v>
      </c>
    </row>
    <row r="1189" spans="1:95" s="4" customFormat="1" x14ac:dyDescent="0.2">
      <c r="A1189" t="s">
        <v>1895</v>
      </c>
      <c r="B1189" t="s">
        <v>173</v>
      </c>
      <c r="C1189" t="s">
        <v>3315</v>
      </c>
      <c r="D1189" t="s">
        <v>3316</v>
      </c>
      <c r="E1189" t="s">
        <v>3317</v>
      </c>
      <c r="F1189" t="s">
        <v>1566</v>
      </c>
      <c r="G1189"/>
      <c r="H1189"/>
      <c r="I1189" t="s">
        <v>3318</v>
      </c>
      <c r="J1189" t="s">
        <v>3319</v>
      </c>
      <c r="K1189"/>
      <c r="L1189" t="s">
        <v>104</v>
      </c>
      <c r="M1189" t="s">
        <v>3322</v>
      </c>
      <c r="N1189"/>
      <c r="O1189"/>
      <c r="P1189">
        <v>17</v>
      </c>
      <c r="Q1189">
        <v>8</v>
      </c>
      <c r="R1189"/>
      <c r="S1189"/>
      <c r="T1189"/>
      <c r="U1189"/>
      <c r="V1189" t="str">
        <f t="shared" si="34"/>
        <v>Y</v>
      </c>
      <c r="W1189"/>
      <c r="X1189"/>
      <c r="Y1189" s="44">
        <v>3021.5294119999999</v>
      </c>
      <c r="Z1189" s="44">
        <v>84486.313840000003</v>
      </c>
      <c r="AA1189" s="44">
        <v>4741.6647059999996</v>
      </c>
      <c r="AB1189" s="44">
        <v>222161.5399</v>
      </c>
      <c r="AC1189" s="44">
        <v>0.173058824</v>
      </c>
      <c r="AD1189" s="44">
        <v>5.5535849999999998E-3</v>
      </c>
      <c r="AE1189" s="44">
        <v>1720.123529</v>
      </c>
      <c r="AF1189" s="44">
        <v>166456.55590000001</v>
      </c>
      <c r="AG1189" s="44">
        <v>3865.835294</v>
      </c>
      <c r="AH1189" s="44">
        <v>71033.524640000003</v>
      </c>
      <c r="AI1189" s="44">
        <v>4048.2</v>
      </c>
      <c r="AJ1189" s="44">
        <v>2569.1999999999998</v>
      </c>
      <c r="AK1189" s="44">
        <v>5534.7</v>
      </c>
      <c r="AL1189" s="44">
        <v>0.26400000000000001</v>
      </c>
      <c r="AM1189" s="44">
        <v>4953.8999999999996</v>
      </c>
      <c r="AN1189" s="44">
        <v>2965.5</v>
      </c>
      <c r="AO1189" s="44">
        <v>17</v>
      </c>
      <c r="AP1189" s="44">
        <v>3.827</v>
      </c>
      <c r="AQ1189" s="44">
        <v>9.9000000000000005E-2</v>
      </c>
      <c r="AR1189" s="44">
        <v>3746.3</v>
      </c>
      <c r="AS1189" s="44">
        <v>0.34899999999999998</v>
      </c>
      <c r="AT1189" s="44">
        <v>4556.3999999999996</v>
      </c>
      <c r="AU1189" s="44">
        <v>0.34899999999999998</v>
      </c>
      <c r="AV1189" s="44">
        <v>11038.598599999999</v>
      </c>
      <c r="AW1189" s="44">
        <v>12665507.789999999</v>
      </c>
      <c r="AX1189" s="44">
        <v>19022.22222</v>
      </c>
      <c r="AY1189" s="44">
        <v>5.5312500000000001E-2</v>
      </c>
      <c r="AZ1189" s="44">
        <v>2.18484E-3</v>
      </c>
      <c r="BA1189" s="44">
        <v>7700.757576</v>
      </c>
      <c r="BB1189" s="44">
        <v>10498.9899</v>
      </c>
      <c r="BC1189" s="44">
        <v>5693.9828079999997</v>
      </c>
      <c r="BD1189" s="44">
        <v>0.20599999999999999</v>
      </c>
      <c r="BE1189" s="44">
        <v>4.4345898000000004</v>
      </c>
      <c r="BF1189" s="44">
        <v>4.4977511239999997</v>
      </c>
      <c r="BG1189" s="44">
        <v>4.5372050819999998</v>
      </c>
      <c r="BH1189" s="44">
        <v>1.014242879</v>
      </c>
      <c r="BI1189" s="44">
        <v>1.00877193</v>
      </c>
      <c r="BJ1189" s="44">
        <v>4.4421217659999996</v>
      </c>
      <c r="BK1189" s="44">
        <v>0.75623246300000002</v>
      </c>
      <c r="BL1189" s="44">
        <v>1.2162400229999999</v>
      </c>
      <c r="BM1189" s="44">
        <v>0.375</v>
      </c>
      <c r="BN1189" s="44">
        <v>3.525252525</v>
      </c>
      <c r="BO1189" s="44">
        <v>1.363371044</v>
      </c>
      <c r="BP1189" s="44">
        <v>0.54233624999999996</v>
      </c>
      <c r="BQ1189" s="44">
        <v>3617.5647060000001</v>
      </c>
      <c r="BR1189" s="44">
        <v>4385.170588</v>
      </c>
      <c r="BS1189" s="44">
        <v>3359.2</v>
      </c>
      <c r="BT1189" s="44">
        <v>5254.1</v>
      </c>
      <c r="BU1189" s="44">
        <v>32951.236400000002</v>
      </c>
      <c r="BV1189" s="44">
        <v>136431.20680000001</v>
      </c>
      <c r="BW1189" s="44">
        <v>767.5941176</v>
      </c>
      <c r="BX1189" s="44">
        <v>92137.413490000006</v>
      </c>
      <c r="BY1189" s="44">
        <v>1894.9</v>
      </c>
      <c r="BZ1189" s="44">
        <v>4939.8984490000003</v>
      </c>
      <c r="CA1189" s="44">
        <v>5447283.0800000001</v>
      </c>
      <c r="CB1189" s="44">
        <v>10002.58065</v>
      </c>
      <c r="CC1189" s="44">
        <v>4457.3666670000002</v>
      </c>
      <c r="CD1189" s="44">
        <v>4285.1000000000004</v>
      </c>
      <c r="CE1189" s="44">
        <v>4418.62</v>
      </c>
      <c r="CF1189" s="44">
        <v>753.66666669999995</v>
      </c>
      <c r="CG1189" s="44">
        <v>689.05</v>
      </c>
      <c r="CH1189" s="44">
        <v>878.56</v>
      </c>
      <c r="CI1189" s="44">
        <v>3962.1</v>
      </c>
      <c r="CJ1189" s="44">
        <v>3797</v>
      </c>
      <c r="CK1189" s="44">
        <v>3832.92</v>
      </c>
      <c r="CL1189" s="44">
        <v>4941.4823859999997</v>
      </c>
      <c r="CM1189" s="44">
        <v>4102.0456629999999</v>
      </c>
      <c r="CN1189" s="44">
        <v>5943.4210700000003</v>
      </c>
      <c r="CO1189" s="44">
        <v>105.4666667</v>
      </c>
      <c r="CP1189" s="44">
        <v>107.3166667</v>
      </c>
      <c r="CQ1189" s="44">
        <v>107.08</v>
      </c>
    </row>
    <row r="1190" spans="1:95" s="4" customFormat="1" x14ac:dyDescent="0.2">
      <c r="A1190" t="s">
        <v>1895</v>
      </c>
      <c r="B1190" t="s">
        <v>173</v>
      </c>
      <c r="C1190" t="s">
        <v>3315</v>
      </c>
      <c r="D1190" t="s">
        <v>3316</v>
      </c>
      <c r="E1190" t="s">
        <v>3317</v>
      </c>
      <c r="F1190" t="s">
        <v>1566</v>
      </c>
      <c r="G1190"/>
      <c r="H1190"/>
      <c r="I1190" t="s">
        <v>3318</v>
      </c>
      <c r="J1190" t="s">
        <v>3319</v>
      </c>
      <c r="K1190"/>
      <c r="L1190" t="s">
        <v>104</v>
      </c>
      <c r="M1190" t="s">
        <v>3323</v>
      </c>
      <c r="N1190"/>
      <c r="O1190"/>
      <c r="P1190">
        <v>21</v>
      </c>
      <c r="Q1190">
        <v>13</v>
      </c>
      <c r="R1190"/>
      <c r="S1190"/>
      <c r="T1190"/>
      <c r="U1190"/>
      <c r="V1190" t="str">
        <f t="shared" si="34"/>
        <v>Y</v>
      </c>
      <c r="W1190"/>
      <c r="X1190"/>
      <c r="Y1190" s="44">
        <v>3010.609524</v>
      </c>
      <c r="Z1190" s="44">
        <v>348535.06559999997</v>
      </c>
      <c r="AA1190" s="44">
        <v>4658.5904760000003</v>
      </c>
      <c r="AB1190" s="44">
        <v>511165.86180000001</v>
      </c>
      <c r="AC1190" s="44">
        <v>0.12985714300000001</v>
      </c>
      <c r="AD1190" s="44">
        <v>3.422694E-3</v>
      </c>
      <c r="AE1190" s="44">
        <v>1647.9761900000001</v>
      </c>
      <c r="AF1190" s="44">
        <v>372153.6323</v>
      </c>
      <c r="AG1190" s="44">
        <v>3812.385714</v>
      </c>
      <c r="AH1190" s="44">
        <v>257642.01459999999</v>
      </c>
      <c r="AI1190" s="44">
        <v>3273</v>
      </c>
      <c r="AJ1190" s="44">
        <v>2048.3000000000002</v>
      </c>
      <c r="AK1190" s="44">
        <v>5533.5</v>
      </c>
      <c r="AL1190" s="44">
        <v>5.7000000000000002E-2</v>
      </c>
      <c r="AM1190" s="44">
        <v>4677.5</v>
      </c>
      <c r="AN1190" s="44">
        <v>3485.2</v>
      </c>
      <c r="AO1190" s="44">
        <v>21</v>
      </c>
      <c r="AP1190" s="44">
        <v>3.6930000000000001</v>
      </c>
      <c r="AQ1190" s="44">
        <v>0.13300000000000001</v>
      </c>
      <c r="AR1190" s="44">
        <v>5166.7</v>
      </c>
      <c r="AS1190" s="44">
        <v>0.2</v>
      </c>
      <c r="AT1190" s="44">
        <v>4708.1000000000004</v>
      </c>
      <c r="AU1190" s="44">
        <v>0.29299999999999998</v>
      </c>
      <c r="AV1190" s="44">
        <v>14314.72351</v>
      </c>
      <c r="AW1190" s="44">
        <v>29665594.550000001</v>
      </c>
      <c r="AX1190" s="44">
        <v>25745.61404</v>
      </c>
      <c r="AY1190" s="44">
        <v>4.8300000000000003E-2</v>
      </c>
      <c r="AZ1190" s="44">
        <v>1.3922100000000001E-3</v>
      </c>
      <c r="BA1190" s="44">
        <v>25745.61404</v>
      </c>
      <c r="BB1190" s="44">
        <v>20917.293229999999</v>
      </c>
      <c r="BC1190" s="44">
        <v>9783</v>
      </c>
      <c r="BD1190" s="44">
        <v>0.14699999999999999</v>
      </c>
      <c r="BE1190" s="44">
        <v>6.3291139239999996</v>
      </c>
      <c r="BF1190" s="44">
        <v>7.2239422080000004</v>
      </c>
      <c r="BG1190" s="44">
        <v>4.5454545450000001</v>
      </c>
      <c r="BH1190" s="44">
        <v>1.1413828690000001</v>
      </c>
      <c r="BI1190" s="44">
        <v>0.62922077899999995</v>
      </c>
      <c r="BJ1190" s="44">
        <v>5.686433794</v>
      </c>
      <c r="BK1190" s="44">
        <v>1.1045857830000001</v>
      </c>
      <c r="BL1190" s="44">
        <v>0.91123928200000004</v>
      </c>
      <c r="BM1190" s="44">
        <v>2.3333333330000001</v>
      </c>
      <c r="BN1190" s="44">
        <v>1.5037593979999999</v>
      </c>
      <c r="BO1190" s="44">
        <v>0.81246045300000003</v>
      </c>
      <c r="BP1190" s="44">
        <v>0.46769913699999999</v>
      </c>
      <c r="BQ1190" s="44">
        <v>3439.1619049999999</v>
      </c>
      <c r="BR1190" s="44">
        <v>4308.6857140000002</v>
      </c>
      <c r="BS1190" s="44">
        <v>2282.5</v>
      </c>
      <c r="BT1190" s="44">
        <v>5254.1</v>
      </c>
      <c r="BU1190" s="44">
        <v>306880.68430000002</v>
      </c>
      <c r="BV1190" s="44">
        <v>365379.40409999999</v>
      </c>
      <c r="BW1190" s="44">
        <v>869.52380949999997</v>
      </c>
      <c r="BX1190" s="44">
        <v>75176.809429999994</v>
      </c>
      <c r="BY1190" s="44">
        <v>2971.6</v>
      </c>
      <c r="BZ1190" s="44">
        <v>7976.0616479999999</v>
      </c>
      <c r="CA1190" s="44">
        <v>13509717.449999999</v>
      </c>
      <c r="CB1190" s="44">
        <v>14356.14035</v>
      </c>
      <c r="CC1190" s="44">
        <v>4509.6571430000004</v>
      </c>
      <c r="CD1190" s="44">
        <v>3906.7428570000002</v>
      </c>
      <c r="CE1190" s="44">
        <v>4509.6571430000004</v>
      </c>
      <c r="CF1190" s="44">
        <v>805.94285709999997</v>
      </c>
      <c r="CG1190" s="44">
        <v>879.7857143</v>
      </c>
      <c r="CH1190" s="44">
        <v>922.84285709999995</v>
      </c>
      <c r="CI1190" s="44">
        <v>4109.7571429999998</v>
      </c>
      <c r="CJ1190" s="44">
        <v>3586.7857140000001</v>
      </c>
      <c r="CK1190" s="44">
        <v>3740.614286</v>
      </c>
      <c r="CL1190" s="44">
        <v>9854.3690939999997</v>
      </c>
      <c r="CM1190" s="44">
        <v>8068.5087940000003</v>
      </c>
      <c r="CN1190" s="44">
        <v>6005.307057</v>
      </c>
      <c r="CO1190" s="44">
        <v>100.72857140000001</v>
      </c>
      <c r="CP1190" s="44">
        <v>106.5285714</v>
      </c>
      <c r="CQ1190" s="44">
        <v>104.22857140000001</v>
      </c>
    </row>
    <row r="1191" spans="1:95" x14ac:dyDescent="0.2">
      <c r="A1191" t="s">
        <v>1895</v>
      </c>
      <c r="B1191" t="s">
        <v>173</v>
      </c>
      <c r="C1191" t="s">
        <v>3315</v>
      </c>
      <c r="D1191" t="s">
        <v>3316</v>
      </c>
      <c r="E1191" t="s">
        <v>3317</v>
      </c>
      <c r="F1191" t="s">
        <v>1566</v>
      </c>
      <c r="I1191" t="s">
        <v>3318</v>
      </c>
      <c r="J1191" t="s">
        <v>3319</v>
      </c>
      <c r="L1191" t="s">
        <v>104</v>
      </c>
      <c r="M1191" t="s">
        <v>3324</v>
      </c>
      <c r="P1191">
        <v>21</v>
      </c>
      <c r="Q1191">
        <v>10</v>
      </c>
      <c r="V1191" t="str">
        <f t="shared" si="34"/>
        <v>Y</v>
      </c>
      <c r="Y1191" s="44">
        <v>3130.4904759999999</v>
      </c>
      <c r="Z1191" s="44">
        <v>294529.23989999999</v>
      </c>
      <c r="AA1191" s="44">
        <v>5064.7476189999998</v>
      </c>
      <c r="AB1191" s="44">
        <v>602752.02630000003</v>
      </c>
      <c r="AC1191" s="44">
        <v>0.107380952</v>
      </c>
      <c r="AD1191" s="44">
        <v>2.7396640000000002E-3</v>
      </c>
      <c r="AE1191" s="44">
        <v>1934.27619</v>
      </c>
      <c r="AF1191" s="44">
        <v>348521.92849999998</v>
      </c>
      <c r="AG1191" s="44">
        <v>4017.4809519999999</v>
      </c>
      <c r="AH1191" s="44">
        <v>314283.15110000002</v>
      </c>
      <c r="AI1191" s="44">
        <v>3273</v>
      </c>
      <c r="AJ1191" s="44">
        <v>2165.9</v>
      </c>
      <c r="AK1191" s="44">
        <v>6273.3</v>
      </c>
      <c r="AL1191" s="44">
        <v>0.153</v>
      </c>
      <c r="AM1191" s="44">
        <v>5581.5</v>
      </c>
      <c r="AN1191" s="44">
        <v>4107.3999999999996</v>
      </c>
      <c r="AO1191" s="44">
        <v>21</v>
      </c>
      <c r="AP1191" s="44">
        <v>3.0920000000000001</v>
      </c>
      <c r="AQ1191" s="44">
        <v>0.16700000000000001</v>
      </c>
      <c r="AR1191" s="44">
        <v>3635.9</v>
      </c>
      <c r="AS1191" s="44">
        <v>0.16</v>
      </c>
      <c r="AT1191" s="44">
        <v>5732.8</v>
      </c>
      <c r="AU1191" s="44">
        <v>0.223</v>
      </c>
      <c r="AV1191" s="44">
        <v>20572.6721</v>
      </c>
      <c r="AW1191" s="44">
        <v>60777028.390000001</v>
      </c>
      <c r="AX1191" s="44">
        <v>36750</v>
      </c>
      <c r="AY1191" s="44">
        <v>4.1849999999999998E-2</v>
      </c>
      <c r="AZ1191" s="44">
        <v>1.1143279999999999E-3</v>
      </c>
      <c r="BA1191" s="44">
        <v>15824.836600000001</v>
      </c>
      <c r="BB1191" s="44">
        <v>8802.3952100000006</v>
      </c>
      <c r="BC1191" s="44">
        <v>18780.625</v>
      </c>
      <c r="BD1191" s="44">
        <v>0.16</v>
      </c>
      <c r="BE1191" s="44">
        <v>8.0738177619999991</v>
      </c>
      <c r="BF1191" s="44">
        <v>6.8159688410000001</v>
      </c>
      <c r="BG1191" s="44">
        <v>6.2724014339999998</v>
      </c>
      <c r="BH1191" s="44">
        <v>0.84420642599999995</v>
      </c>
      <c r="BI1191" s="44">
        <v>0.92025089599999998</v>
      </c>
      <c r="BJ1191" s="44">
        <v>6.7917205689999998</v>
      </c>
      <c r="BK1191" s="44">
        <v>0.65141986900000004</v>
      </c>
      <c r="BL1191" s="44">
        <v>1.576721032</v>
      </c>
      <c r="BM1191" s="44">
        <v>1.0915032680000001</v>
      </c>
      <c r="BN1191" s="44">
        <v>0.95808383200000002</v>
      </c>
      <c r="BO1191" s="44">
        <v>0.55623924800000002</v>
      </c>
      <c r="BP1191" s="44">
        <v>2.1335812070000002</v>
      </c>
      <c r="BQ1191" s="44">
        <v>3527.3380950000001</v>
      </c>
      <c r="BR1191" s="44">
        <v>4462.4904759999999</v>
      </c>
      <c r="BS1191" s="44">
        <v>2885.4</v>
      </c>
      <c r="BT1191" s="44">
        <v>5555.6</v>
      </c>
      <c r="BU1191" s="44">
        <v>199058.82810000001</v>
      </c>
      <c r="BV1191" s="44">
        <v>325986.84179999999</v>
      </c>
      <c r="BW1191" s="44">
        <v>935.1619048</v>
      </c>
      <c r="BX1191" s="44">
        <v>83403.122359999994</v>
      </c>
      <c r="BY1191" s="44">
        <v>2670.2</v>
      </c>
      <c r="BZ1191" s="44">
        <v>10582.623670000001</v>
      </c>
      <c r="CA1191" s="44">
        <v>29186551.16</v>
      </c>
      <c r="CB1191" s="44">
        <v>24405</v>
      </c>
      <c r="CC1191" s="44">
        <v>4657.3142859999998</v>
      </c>
      <c r="CD1191" s="44">
        <v>4398.9142860000002</v>
      </c>
      <c r="CE1191" s="44">
        <v>4331.2428570000002</v>
      </c>
      <c r="CF1191" s="44">
        <v>972.08571429999995</v>
      </c>
      <c r="CG1191" s="44">
        <v>873.62857140000006</v>
      </c>
      <c r="CH1191" s="44">
        <v>959.77142860000004</v>
      </c>
      <c r="CI1191" s="44">
        <v>4306.6571430000004</v>
      </c>
      <c r="CJ1191" s="44">
        <v>4029.7857140000001</v>
      </c>
      <c r="CK1191" s="44">
        <v>3716</v>
      </c>
      <c r="CL1191" s="44">
        <v>13215.87048</v>
      </c>
      <c r="CM1191" s="44">
        <v>10483.20952</v>
      </c>
      <c r="CN1191" s="44">
        <v>8048.7909950000003</v>
      </c>
      <c r="CO1191" s="44">
        <v>96.771428569999998</v>
      </c>
      <c r="CP1191" s="44">
        <v>103.6285714</v>
      </c>
      <c r="CQ1191" s="44">
        <v>104.5142857</v>
      </c>
    </row>
    <row r="1192" spans="1:95" x14ac:dyDescent="0.2">
      <c r="A1192" t="s">
        <v>1895</v>
      </c>
      <c r="B1192" t="s">
        <v>173</v>
      </c>
      <c r="C1192" t="s">
        <v>3315</v>
      </c>
      <c r="D1192" t="s">
        <v>3316</v>
      </c>
      <c r="E1192" t="s">
        <v>3317</v>
      </c>
      <c r="F1192" t="s">
        <v>1566</v>
      </c>
      <c r="I1192" t="s">
        <v>3318</v>
      </c>
      <c r="J1192" t="s">
        <v>3319</v>
      </c>
      <c r="L1192" t="s">
        <v>104</v>
      </c>
      <c r="M1192" t="s">
        <v>3325</v>
      </c>
      <c r="P1192">
        <v>12</v>
      </c>
      <c r="Q1192">
        <v>7</v>
      </c>
      <c r="V1192" t="str">
        <f t="shared" si="34"/>
        <v>Y</v>
      </c>
      <c r="Y1192" s="44">
        <v>3304.5666670000001</v>
      </c>
      <c r="Z1192" s="44">
        <v>126053.4706</v>
      </c>
      <c r="AA1192" s="44">
        <v>4780.9250000000002</v>
      </c>
      <c r="AB1192" s="44">
        <v>401155.13189999998</v>
      </c>
      <c r="AC1192" s="44">
        <v>0.15</v>
      </c>
      <c r="AD1192" s="44">
        <v>3.3024999999999999E-3</v>
      </c>
      <c r="AE1192" s="44">
        <v>1476.375</v>
      </c>
      <c r="AF1192" s="44">
        <v>206372.60519999999</v>
      </c>
      <c r="AG1192" s="44">
        <v>3980.0333329999999</v>
      </c>
      <c r="AH1192" s="44">
        <v>118851.04059999999</v>
      </c>
      <c r="AI1192" s="44">
        <v>4220.5</v>
      </c>
      <c r="AJ1192" s="44">
        <v>2666.4</v>
      </c>
      <c r="AK1192" s="44">
        <v>5540.1</v>
      </c>
      <c r="AL1192" s="44">
        <v>9.7000000000000003E-2</v>
      </c>
      <c r="AM1192" s="44">
        <v>4271.3999999999996</v>
      </c>
      <c r="AN1192" s="44">
        <v>2873.7</v>
      </c>
      <c r="AO1192" s="44">
        <v>12</v>
      </c>
      <c r="AP1192" s="44">
        <v>2.5419999999999998</v>
      </c>
      <c r="AQ1192" s="44">
        <v>0.107</v>
      </c>
      <c r="AR1192" s="44">
        <v>4026.8</v>
      </c>
      <c r="AS1192" s="44">
        <v>0.20300000000000001</v>
      </c>
      <c r="AT1192" s="44">
        <v>5066.3</v>
      </c>
      <c r="AU1192" s="44">
        <v>0.247</v>
      </c>
      <c r="AV1192" s="44">
        <v>11118.565259999999</v>
      </c>
      <c r="AW1192" s="44">
        <v>23048361.09</v>
      </c>
      <c r="AX1192" s="44">
        <v>21568.493149999998</v>
      </c>
      <c r="AY1192" s="44">
        <v>6.7454545000000005E-2</v>
      </c>
      <c r="AZ1192" s="44">
        <v>1.907157E-3</v>
      </c>
      <c r="BA1192" s="44">
        <v>9140.2061859999994</v>
      </c>
      <c r="BB1192" s="44">
        <v>12714.95327</v>
      </c>
      <c r="BC1192" s="44">
        <v>8659.6059110000006</v>
      </c>
      <c r="BD1192" s="44">
        <v>0.193</v>
      </c>
      <c r="BE1192" s="44">
        <v>5.0890585240000004</v>
      </c>
      <c r="BF1192" s="44">
        <v>4.6029919450000003</v>
      </c>
      <c r="BG1192" s="44">
        <v>5.2910052910000003</v>
      </c>
      <c r="BH1192" s="44">
        <v>0.90448791699999997</v>
      </c>
      <c r="BI1192" s="44">
        <v>1.149470899</v>
      </c>
      <c r="BJ1192" s="44">
        <v>4.7206923679999999</v>
      </c>
      <c r="BK1192" s="44">
        <v>0.94273540300000003</v>
      </c>
      <c r="BL1192" s="44">
        <v>1.258145426</v>
      </c>
      <c r="BM1192" s="44">
        <v>1.103092784</v>
      </c>
      <c r="BN1192" s="44">
        <v>1.897196262</v>
      </c>
      <c r="BO1192" s="44">
        <v>1.3911013619999999</v>
      </c>
      <c r="BP1192" s="44">
        <v>0.68105684099999997</v>
      </c>
      <c r="BQ1192" s="44">
        <v>3621.15</v>
      </c>
      <c r="BR1192" s="44">
        <v>4475.3166670000001</v>
      </c>
      <c r="BS1192" s="44">
        <v>3014.6</v>
      </c>
      <c r="BT1192" s="44">
        <v>5081.8</v>
      </c>
      <c r="BU1192" s="44">
        <v>81452.545830000003</v>
      </c>
      <c r="BV1192" s="44">
        <v>228899.6531</v>
      </c>
      <c r="BW1192" s="44">
        <v>854.16666669999995</v>
      </c>
      <c r="BX1192" s="44">
        <v>73831.898889999997</v>
      </c>
      <c r="BY1192" s="44">
        <v>2067.1999999999998</v>
      </c>
      <c r="BZ1192" s="44">
        <v>6273.0953</v>
      </c>
      <c r="CA1192" s="44">
        <v>5072240.9419999998</v>
      </c>
      <c r="CB1192" s="44">
        <v>10453.39806</v>
      </c>
      <c r="CC1192" s="44">
        <v>4188.2</v>
      </c>
      <c r="CD1192" s="44">
        <v>4618.875</v>
      </c>
      <c r="CE1192" s="44">
        <v>4618.875</v>
      </c>
      <c r="CF1192" s="44">
        <v>592.17499999999995</v>
      </c>
      <c r="CG1192" s="44">
        <v>990.55</v>
      </c>
      <c r="CH1192" s="44">
        <v>979.77499999999998</v>
      </c>
      <c r="CI1192" s="44">
        <v>3886.7249999999999</v>
      </c>
      <c r="CJ1192" s="44">
        <v>4112.8249999999998</v>
      </c>
      <c r="CK1192" s="44">
        <v>3940.55</v>
      </c>
      <c r="CL1192" s="44">
        <v>5603.8944540000002</v>
      </c>
      <c r="CM1192" s="44">
        <v>6297.0447249999997</v>
      </c>
      <c r="CN1192" s="44">
        <v>6918.3467220000002</v>
      </c>
      <c r="CO1192" s="44">
        <v>96.1</v>
      </c>
      <c r="CP1192" s="44">
        <v>98.125</v>
      </c>
      <c r="CQ1192" s="44">
        <v>97.375</v>
      </c>
    </row>
    <row r="1193" spans="1:95" s="4" customFormat="1" x14ac:dyDescent="0.2">
      <c r="A1193" s="4" t="s">
        <v>95</v>
      </c>
      <c r="B1193" s="4" t="s">
        <v>195</v>
      </c>
      <c r="C1193" s="4" t="s">
        <v>3326</v>
      </c>
      <c r="D1193" s="4" t="s">
        <v>3327</v>
      </c>
      <c r="E1193" s="4" t="s">
        <v>3328</v>
      </c>
      <c r="F1193" s="4" t="s">
        <v>3329</v>
      </c>
      <c r="G1193" s="4" t="s">
        <v>3330</v>
      </c>
      <c r="H1193" s="4" t="s">
        <v>3331</v>
      </c>
      <c r="J1193" s="4" t="s">
        <v>570</v>
      </c>
      <c r="L1193" s="4" t="s">
        <v>104</v>
      </c>
      <c r="M1193" s="4" t="s">
        <v>3332</v>
      </c>
      <c r="N1193" s="4" t="s">
        <v>3333</v>
      </c>
      <c r="P1193" s="4">
        <v>1</v>
      </c>
      <c r="Q1193" s="4">
        <v>1</v>
      </c>
      <c r="S1193" s="4">
        <v>6</v>
      </c>
      <c r="T1193" s="4">
        <v>19.479999999999997</v>
      </c>
      <c r="U1193" s="4">
        <f>S1193/T1193</f>
        <v>0.30800821355236147</v>
      </c>
      <c r="V1193" s="4" t="str">
        <f t="shared" si="34"/>
        <v>Y</v>
      </c>
      <c r="W1193" s="4" t="s">
        <v>129</v>
      </c>
      <c r="X1193" s="4" t="s">
        <v>130</v>
      </c>
      <c r="Y1193" s="46">
        <v>1111.2</v>
      </c>
      <c r="Z1193" s="46">
        <v>0</v>
      </c>
      <c r="AA1193" s="46">
        <v>2810.7</v>
      </c>
      <c r="AB1193" s="46">
        <v>0</v>
      </c>
      <c r="AC1193" s="46">
        <v>0.27100000000000002</v>
      </c>
      <c r="AD1193" s="46">
        <v>0</v>
      </c>
      <c r="AE1193" s="46">
        <v>1699.5</v>
      </c>
      <c r="AF1193" s="46">
        <v>0</v>
      </c>
      <c r="AG1193" s="46">
        <v>1808.8</v>
      </c>
      <c r="AH1193" s="46">
        <v>0</v>
      </c>
      <c r="AI1193" s="46">
        <v>1808.8</v>
      </c>
      <c r="AJ1193" s="46">
        <v>1111.2</v>
      </c>
      <c r="AK1193" s="46">
        <v>2810.7</v>
      </c>
      <c r="AL1193" s="46">
        <v>0.27100000000000002</v>
      </c>
      <c r="AM1193" s="46">
        <v>2810.7</v>
      </c>
      <c r="AN1193" s="46">
        <v>1699.4999999999998</v>
      </c>
      <c r="AO1193" s="46">
        <v>1</v>
      </c>
      <c r="AP1193" s="46">
        <v>0.27100000000000002</v>
      </c>
      <c r="AQ1193" s="46">
        <v>0.27100000000000002</v>
      </c>
      <c r="AR1193" s="46">
        <v>2810.7</v>
      </c>
      <c r="AS1193" s="46">
        <v>0.27100000000000002</v>
      </c>
      <c r="AT1193" s="46">
        <v>2810.7</v>
      </c>
      <c r="AU1193" s="46">
        <v>0.27100000000000002</v>
      </c>
      <c r="AV1193" s="46">
        <v>6271.217712177121</v>
      </c>
      <c r="AW1193" s="46">
        <v>0</v>
      </c>
      <c r="AX1193" s="46">
        <v>6271.217712177121</v>
      </c>
      <c r="AY1193" s="46" t="e">
        <v>#DIV/0!</v>
      </c>
      <c r="AZ1193" s="46" t="e">
        <v>#DIV/0!</v>
      </c>
      <c r="BA1193" s="46">
        <v>6271.217712177121</v>
      </c>
      <c r="BB1193" s="46">
        <v>6271.217712177121</v>
      </c>
      <c r="BC1193" s="46">
        <v>6271.217712177121</v>
      </c>
      <c r="BD1193" s="46">
        <v>0</v>
      </c>
      <c r="BE1193" s="46" t="e">
        <v>#DIV/0!</v>
      </c>
      <c r="BF1193" s="46" t="e">
        <v>#DIV/0!</v>
      </c>
      <c r="BG1193" s="46" t="e">
        <v>#DIV/0!</v>
      </c>
      <c r="BH1193" s="46" t="e">
        <v>#DIV/0!</v>
      </c>
      <c r="BI1193" s="46" t="e">
        <v>#DIV/0!</v>
      </c>
      <c r="BJ1193" s="46" t="s">
        <v>131</v>
      </c>
      <c r="BK1193" s="46">
        <v>1</v>
      </c>
      <c r="BL1193" s="46">
        <v>1</v>
      </c>
      <c r="BM1193" s="46">
        <v>1</v>
      </c>
      <c r="BN1193" s="46">
        <v>1</v>
      </c>
      <c r="BO1193" s="46">
        <v>1</v>
      </c>
      <c r="BP1193" s="46">
        <v>1</v>
      </c>
      <c r="BQ1193" s="46">
        <v>1593.5</v>
      </c>
      <c r="BR1193" s="46">
        <v>2411.6999999999998</v>
      </c>
      <c r="BS1193" s="46">
        <v>1593.5</v>
      </c>
      <c r="BT1193" s="46">
        <v>2411.6999999999998</v>
      </c>
      <c r="BU1193" s="46">
        <v>0</v>
      </c>
      <c r="BV1193" s="46">
        <v>0</v>
      </c>
      <c r="BW1193" s="46">
        <v>818.3</v>
      </c>
      <c r="BX1193" s="46">
        <v>0</v>
      </c>
      <c r="BY1193" s="46">
        <v>818.19999999999982</v>
      </c>
      <c r="BZ1193" s="46">
        <v>3019.5571955719552</v>
      </c>
      <c r="CA1193" s="46">
        <v>0</v>
      </c>
      <c r="CB1193" s="46">
        <v>3019.5571955719552</v>
      </c>
      <c r="CC1193" s="46">
        <v>0</v>
      </c>
      <c r="CD1193" s="46">
        <v>0</v>
      </c>
      <c r="CE1193" s="46">
        <v>0</v>
      </c>
      <c r="CF1193" s="46">
        <v>0</v>
      </c>
      <c r="CG1193" s="46">
        <v>0</v>
      </c>
      <c r="CH1193" s="46">
        <v>0</v>
      </c>
      <c r="CI1193" s="46">
        <v>0</v>
      </c>
      <c r="CJ1193" s="46">
        <v>0</v>
      </c>
      <c r="CK1193" s="46">
        <v>0</v>
      </c>
      <c r="CL1193" s="46">
        <v>0</v>
      </c>
      <c r="CM1193" s="46">
        <v>0</v>
      </c>
      <c r="CN1193" s="46">
        <v>0</v>
      </c>
      <c r="CO1193" s="46">
        <v>0</v>
      </c>
      <c r="CP1193" s="46">
        <v>0</v>
      </c>
      <c r="CQ1193" s="46">
        <v>0</v>
      </c>
    </row>
    <row r="1194" spans="1:95" s="4" customFormat="1" x14ac:dyDescent="0.2">
      <c r="A1194" s="4" t="s">
        <v>95</v>
      </c>
      <c r="B1194" s="4" t="s">
        <v>384</v>
      </c>
      <c r="C1194" s="4" t="s">
        <v>3334</v>
      </c>
      <c r="D1194" s="4" t="s">
        <v>3335</v>
      </c>
      <c r="E1194" s="4" t="s">
        <v>3336</v>
      </c>
      <c r="F1194" s="4" t="s">
        <v>164</v>
      </c>
      <c r="G1194" s="4" t="s">
        <v>3337</v>
      </c>
      <c r="H1194" s="4" t="s">
        <v>297</v>
      </c>
      <c r="I1194" s="4" t="s">
        <v>3338</v>
      </c>
      <c r="J1194" s="4" t="s">
        <v>298</v>
      </c>
      <c r="L1194" s="4" t="s">
        <v>104</v>
      </c>
      <c r="M1194" s="4" t="s">
        <v>3339</v>
      </c>
      <c r="N1194" s="4" t="s">
        <v>3340</v>
      </c>
      <c r="O1194" s="4" t="s">
        <v>111</v>
      </c>
      <c r="P1194" s="4">
        <v>5</v>
      </c>
      <c r="Q1194" s="4">
        <v>1</v>
      </c>
      <c r="V1194" s="4" t="s">
        <v>1894</v>
      </c>
      <c r="W1194" s="4" t="s">
        <v>129</v>
      </c>
      <c r="X1194" s="4" t="s">
        <v>3341</v>
      </c>
      <c r="Y1194" s="46">
        <v>1172.48</v>
      </c>
      <c r="Z1194" s="46">
        <v>5</v>
      </c>
      <c r="AA1194" s="46">
        <v>1.0142790909999999</v>
      </c>
      <c r="AB1194" s="46">
        <v>1.65929244</v>
      </c>
      <c r="AC1194" s="46">
        <v>0.93653032400000003</v>
      </c>
      <c r="AD1194" s="46">
        <v>0.77861445799999995</v>
      </c>
      <c r="AE1194" s="46">
        <v>1.1648902779999999</v>
      </c>
      <c r="AF1194" s="46">
        <v>1.4542274159999999</v>
      </c>
      <c r="AG1194" s="46">
        <v>1714.06</v>
      </c>
      <c r="AH1194" s="46">
        <v>2385.88</v>
      </c>
      <c r="AI1194" s="46">
        <v>1507.3</v>
      </c>
      <c r="AJ1194" s="46">
        <v>3574.5</v>
      </c>
      <c r="AK1194" s="46">
        <v>107881.4264</v>
      </c>
      <c r="AL1194" s="46">
        <v>359509.04960000003</v>
      </c>
      <c r="AM1194" s="46">
        <v>671.84</v>
      </c>
      <c r="AN1194" s="46">
        <v>77609.694399999993</v>
      </c>
      <c r="AO1194" s="46">
        <v>2067.1999999999998</v>
      </c>
      <c r="AP1194" s="46">
        <v>1100.8709260000001</v>
      </c>
      <c r="AQ1194" s="46">
        <v>387882.54550000001</v>
      </c>
      <c r="AR1194" s="46">
        <v>2332.4951639999999</v>
      </c>
      <c r="AS1194" s="46">
        <v>2131.8000000000002</v>
      </c>
      <c r="AT1194" s="46">
        <v>2045.65</v>
      </c>
      <c r="AU1194" s="46">
        <v>3574.5</v>
      </c>
      <c r="AV1194" s="46">
        <v>602.9</v>
      </c>
      <c r="AW1194" s="46">
        <v>473.75</v>
      </c>
      <c r="AX1194" s="46">
        <v>1205.9000000000001</v>
      </c>
      <c r="AY1194" s="46">
        <v>2002.6</v>
      </c>
      <c r="AZ1194" s="46">
        <v>1981.05</v>
      </c>
      <c r="BA1194" s="46">
        <v>2670.1</v>
      </c>
      <c r="BB1194" s="46">
        <v>857.67271789999995</v>
      </c>
      <c r="BC1194" s="46">
        <v>728.2570154</v>
      </c>
      <c r="BD1194" s="46">
        <v>2332.4951639999999</v>
      </c>
      <c r="BE1194" s="46">
        <v>111.3</v>
      </c>
      <c r="BF1194" s="46">
        <v>112.1</v>
      </c>
      <c r="BG1194" s="46">
        <v>104</v>
      </c>
      <c r="BH1194" s="46">
        <v>1.1939769707705934</v>
      </c>
      <c r="BI1194" s="46">
        <v>1.0963826171400823</v>
      </c>
      <c r="BJ1194" s="46">
        <v>2.4691358024691361</v>
      </c>
      <c r="BK1194" s="46">
        <v>0.98473282442748078</v>
      </c>
      <c r="BL1194" s="46">
        <v>1.8453136011275548</v>
      </c>
      <c r="BM1194" s="46">
        <v>1.0555555555555556</v>
      </c>
      <c r="BN1194" s="46">
        <v>0.25219298245614036</v>
      </c>
      <c r="BO1194" s="46">
        <v>1.0262816279122731</v>
      </c>
      <c r="BP1194" s="46">
        <v>5.8567535884544251</v>
      </c>
      <c r="BQ1194" s="46">
        <v>1757.11</v>
      </c>
      <c r="BR1194" s="46">
        <v>2312.6799999999994</v>
      </c>
      <c r="BS1194" s="46">
        <v>1292</v>
      </c>
      <c r="BT1194" s="46">
        <v>3574.5</v>
      </c>
      <c r="BU1194" s="46">
        <v>150167.72489999951</v>
      </c>
      <c r="BV1194" s="46">
        <v>408040.76160000323</v>
      </c>
      <c r="BW1194" s="46">
        <v>555.56999999999994</v>
      </c>
      <c r="BX1194" s="46">
        <v>116640.52609999996</v>
      </c>
      <c r="BY1194" s="46">
        <v>2282.5</v>
      </c>
      <c r="BZ1194" s="46">
        <v>2193.8514022318168</v>
      </c>
      <c r="CA1194" s="46">
        <v>6672076.7774168849</v>
      </c>
      <c r="CB1194" s="46">
        <v>9736.5217391304341</v>
      </c>
      <c r="CC1194" s="46">
        <v>2009.8</v>
      </c>
      <c r="CD1194" s="46">
        <v>2081.5666666666666</v>
      </c>
      <c r="CE1194" s="46">
        <v>2713.1750000000002</v>
      </c>
      <c r="CF1194" s="46">
        <v>516.80000000000007</v>
      </c>
      <c r="CG1194" s="46">
        <v>373.26666666666665</v>
      </c>
      <c r="CH1194" s="46">
        <v>721.375</v>
      </c>
      <c r="CI1194" s="46">
        <v>1722.6666666666667</v>
      </c>
      <c r="CJ1194" s="46">
        <v>1866.2333333333333</v>
      </c>
      <c r="CK1194" s="46">
        <v>2422.4749999999999</v>
      </c>
      <c r="CL1194" s="46">
        <v>1318.3174704008036</v>
      </c>
      <c r="CM1194" s="46">
        <v>1208.6177802142945</v>
      </c>
      <c r="CN1194" s="46">
        <v>3589.4270676182177</v>
      </c>
      <c r="CO1194" s="46">
        <v>108.10000000000001</v>
      </c>
      <c r="CP1194" s="46">
        <v>110.06666666666666</v>
      </c>
      <c r="CQ1194" s="46">
        <v>105.97499999999999</v>
      </c>
    </row>
    <row r="1195" spans="1:95" x14ac:dyDescent="0.2">
      <c r="A1195" t="s">
        <v>108</v>
      </c>
      <c r="B1195" t="s">
        <v>384</v>
      </c>
      <c r="C1195" t="s">
        <v>3334</v>
      </c>
      <c r="D1195" t="s">
        <v>3335</v>
      </c>
      <c r="E1195" t="s">
        <v>3336</v>
      </c>
      <c r="F1195" t="s">
        <v>164</v>
      </c>
      <c r="G1195" t="s">
        <v>3337</v>
      </c>
      <c r="H1195" t="s">
        <v>297</v>
      </c>
      <c r="I1195" t="s">
        <v>3338</v>
      </c>
      <c r="J1195" t="s">
        <v>298</v>
      </c>
      <c r="L1195" t="s">
        <v>104</v>
      </c>
      <c r="M1195" t="s">
        <v>3342</v>
      </c>
      <c r="N1195" t="s">
        <v>3343</v>
      </c>
      <c r="O1195" t="s">
        <v>111</v>
      </c>
      <c r="P1195">
        <v>5</v>
      </c>
      <c r="Q1195">
        <v>2</v>
      </c>
      <c r="V1195" t="s">
        <v>1894</v>
      </c>
      <c r="Y1195" s="44">
        <v>998.16000000000008</v>
      </c>
      <c r="Z1195" s="44">
        <v>20939.430399999917</v>
      </c>
      <c r="AA1195" s="44">
        <v>2340.1400000000003</v>
      </c>
      <c r="AB1195" s="44">
        <v>281926.04239999893</v>
      </c>
      <c r="AC1195" s="44">
        <v>0.49059999999999998</v>
      </c>
      <c r="AD1195" s="44">
        <v>8.2646400000000505E-3</v>
      </c>
      <c r="AE1195" s="44">
        <v>1341.98</v>
      </c>
      <c r="AF1195" s="44">
        <v>178956.0296000001</v>
      </c>
      <c r="AG1195" s="44">
        <v>1817.4199999999996</v>
      </c>
      <c r="AH1195" s="44">
        <v>121211.76560000122</v>
      </c>
      <c r="AI1195" s="44">
        <v>1808.8</v>
      </c>
      <c r="AJ1195" s="44">
        <v>723.1</v>
      </c>
      <c r="AK1195" s="44">
        <v>2928.1</v>
      </c>
      <c r="AL1195" s="44">
        <v>0.52500000000000002</v>
      </c>
      <c r="AM1195" s="44">
        <v>2323.5</v>
      </c>
      <c r="AN1195" s="44">
        <v>2205</v>
      </c>
      <c r="AO1195" s="44">
        <v>5</v>
      </c>
      <c r="AP1195" s="44">
        <v>3.202</v>
      </c>
      <c r="AQ1195" s="44">
        <v>0.57699999999999996</v>
      </c>
      <c r="AR1195" s="44">
        <v>2702.9</v>
      </c>
      <c r="AS1195" s="44">
        <v>0.315</v>
      </c>
      <c r="AT1195" s="44">
        <v>1375.2</v>
      </c>
      <c r="AU1195" s="44">
        <v>0.57699999999999996</v>
      </c>
      <c r="AV1195" s="44">
        <v>2689.3641902417103</v>
      </c>
      <c r="AW1195" s="44">
        <v>357956.8055978</v>
      </c>
      <c r="AX1195" s="44">
        <v>3779.4059405940593</v>
      </c>
      <c r="AY1195" s="44">
        <v>0.18725</v>
      </c>
      <c r="AZ1195" s="44">
        <v>5.1668750000000846E-4</v>
      </c>
      <c r="BA1195" s="44">
        <v>2258.0952380952381</v>
      </c>
      <c r="BB1195" s="44">
        <v>2794.2807625649916</v>
      </c>
      <c r="BC1195" s="44">
        <v>2069.8412698412699</v>
      </c>
      <c r="BD1195" s="44">
        <v>0.22400000000000009</v>
      </c>
      <c r="BE1195" s="44">
        <v>1.6260162601626016</v>
      </c>
      <c r="BF1195" s="44">
        <v>1.5760441292356191</v>
      </c>
      <c r="BG1195" s="44">
        <v>3.1847133757961776</v>
      </c>
      <c r="BH1195" s="44">
        <v>0.96926713947990573</v>
      </c>
      <c r="BI1195" s="44">
        <v>2.0207006369426739</v>
      </c>
      <c r="BJ1195" s="44">
        <v>1.5615240474703311</v>
      </c>
      <c r="BK1195" s="44">
        <v>1.1632881428878847</v>
      </c>
      <c r="BL1195" s="44">
        <v>0.50878685855932515</v>
      </c>
      <c r="BM1195" s="44">
        <v>1.0990476190476188</v>
      </c>
      <c r="BN1195" s="44">
        <v>0.54592720970537267</v>
      </c>
      <c r="BO1195" s="44">
        <v>1.2374503587909074</v>
      </c>
      <c r="BP1195" s="44">
        <v>0.74074205340098775</v>
      </c>
      <c r="BQ1195" s="44">
        <v>1343.7</v>
      </c>
      <c r="BR1195" s="44">
        <v>2136.1</v>
      </c>
      <c r="BS1195" s="44">
        <v>818.3</v>
      </c>
      <c r="BT1195" s="44">
        <v>2756.2</v>
      </c>
      <c r="BU1195" s="44">
        <v>84127.115999999936</v>
      </c>
      <c r="BV1195" s="44">
        <v>254146.04799999952</v>
      </c>
      <c r="BW1195" s="44">
        <v>792.42000000000007</v>
      </c>
      <c r="BX1195" s="44">
        <v>191119.30159999989</v>
      </c>
      <c r="BY1195" s="44">
        <v>1937.8999999999999</v>
      </c>
      <c r="BZ1195" s="44">
        <v>1621.6777692728506</v>
      </c>
      <c r="CA1195" s="44">
        <v>649468.00083681312</v>
      </c>
      <c r="CB1195" s="44">
        <v>2899.6039603960394</v>
      </c>
      <c r="CC1195" s="44">
        <v>2002.6</v>
      </c>
      <c r="CD1195" s="44">
        <v>2670.1</v>
      </c>
      <c r="CE1195" s="44">
        <v>1335.1</v>
      </c>
      <c r="CF1195" s="44">
        <v>430.65</v>
      </c>
      <c r="CG1195" s="44">
        <v>1292</v>
      </c>
      <c r="CH1195" s="44">
        <v>516.79999999999995</v>
      </c>
      <c r="CI1195" s="44">
        <v>1830.35</v>
      </c>
      <c r="CJ1195" s="44">
        <v>2045.6499999999999</v>
      </c>
      <c r="CK1195" s="44">
        <v>1335.1</v>
      </c>
      <c r="CL1195" s="44">
        <v>813.79768630616081</v>
      </c>
      <c r="CM1195" s="44">
        <v>2420.0792765585052</v>
      </c>
      <c r="CN1195" s="44">
        <v>1640.6349206349205</v>
      </c>
      <c r="CO1195" s="44">
        <v>111.25</v>
      </c>
      <c r="CP1195" s="44">
        <v>106.35</v>
      </c>
      <c r="CQ1195" s="44">
        <v>74.5</v>
      </c>
    </row>
    <row r="1196" spans="1:95" x14ac:dyDescent="0.2">
      <c r="A1196" t="s">
        <v>108</v>
      </c>
      <c r="B1196" t="s">
        <v>384</v>
      </c>
      <c r="C1196" t="s">
        <v>3334</v>
      </c>
      <c r="D1196" t="s">
        <v>3335</v>
      </c>
      <c r="E1196" t="s">
        <v>3336</v>
      </c>
      <c r="F1196" t="s">
        <v>164</v>
      </c>
      <c r="G1196" t="s">
        <v>3337</v>
      </c>
      <c r="H1196" t="s">
        <v>297</v>
      </c>
      <c r="I1196" t="s">
        <v>3338</v>
      </c>
      <c r="J1196" t="s">
        <v>298</v>
      </c>
      <c r="L1196" t="s">
        <v>104</v>
      </c>
      <c r="M1196" t="s">
        <v>3344</v>
      </c>
      <c r="N1196" t="s">
        <v>3345</v>
      </c>
      <c r="O1196" t="s">
        <v>111</v>
      </c>
      <c r="P1196">
        <v>7</v>
      </c>
      <c r="Q1196">
        <v>2</v>
      </c>
      <c r="V1196" t="s">
        <v>1894</v>
      </c>
      <c r="Y1196" s="44">
        <v>1088.3428571428572</v>
      </c>
      <c r="Z1196" s="44">
        <v>37188.976734694021</v>
      </c>
      <c r="AA1196" s="44">
        <v>3731.7428571428572</v>
      </c>
      <c r="AB1196" s="44">
        <v>206644.02530612022</v>
      </c>
      <c r="AC1196" s="44">
        <v>0.53314285714285714</v>
      </c>
      <c r="AD1196" s="44">
        <v>8.227836734693848E-3</v>
      </c>
      <c r="AE1196" s="44">
        <v>2643.4571428571426</v>
      </c>
      <c r="AF1196" s="44">
        <v>397288.69673469604</v>
      </c>
      <c r="AG1196" s="44">
        <v>2036.4285714285713</v>
      </c>
      <c r="AH1196" s="44">
        <v>79331.847755102484</v>
      </c>
      <c r="AI1196" s="44">
        <v>1981.1</v>
      </c>
      <c r="AJ1196" s="44">
        <v>923.4</v>
      </c>
      <c r="AK1196" s="44">
        <v>4102.1000000000004</v>
      </c>
      <c r="AL1196" s="44">
        <v>0.60399999999999998</v>
      </c>
      <c r="AM1196" s="44">
        <v>3658.2</v>
      </c>
      <c r="AN1196" s="44">
        <v>3178.7000000000003</v>
      </c>
      <c r="AO1196" s="44">
        <v>7</v>
      </c>
      <c r="AP1196" s="44">
        <v>4.5530000000000017</v>
      </c>
      <c r="AQ1196" s="44">
        <v>0.56899999999999995</v>
      </c>
      <c r="AR1196" s="44">
        <v>4013.4</v>
      </c>
      <c r="AS1196" s="44">
        <v>0.316</v>
      </c>
      <c r="AT1196" s="44">
        <v>2663.7</v>
      </c>
      <c r="AU1196" s="44">
        <v>0.60399999999999998</v>
      </c>
      <c r="AV1196" s="44">
        <v>4877.1698574406228</v>
      </c>
      <c r="AW1196" s="44">
        <v>389043.24125934136</v>
      </c>
      <c r="AX1196" s="44">
        <v>5575.6805807622495</v>
      </c>
      <c r="AY1196" s="44">
        <v>0.13683333333333367</v>
      </c>
      <c r="AZ1196" s="44">
        <v>3.474722222222066E-4</v>
      </c>
      <c r="BA1196" s="44">
        <v>4527.8145695364246</v>
      </c>
      <c r="BB1196" s="44">
        <v>5243.2337434094907</v>
      </c>
      <c r="BC1196" s="44">
        <v>3540.506329113924</v>
      </c>
      <c r="BD1196" s="44">
        <v>0.17499999999999982</v>
      </c>
      <c r="BE1196" s="44">
        <v>1.5898251192368806</v>
      </c>
      <c r="BF1196" s="44">
        <v>1.5898251192368851</v>
      </c>
      <c r="BG1196" s="44">
        <v>1.6910935738444186</v>
      </c>
      <c r="BH1196" s="44">
        <v>1.0000000000000029</v>
      </c>
      <c r="BI1196" s="44">
        <v>1.0636978579481386</v>
      </c>
      <c r="BJ1196" s="44">
        <v>1.5374478365912578</v>
      </c>
      <c r="BK1196" s="44">
        <v>1.0970969329178286</v>
      </c>
      <c r="BL1196" s="44">
        <v>0.6637015996412019</v>
      </c>
      <c r="BM1196" s="44">
        <v>0.94205298013245031</v>
      </c>
      <c r="BN1196" s="44">
        <v>0.55536028119507919</v>
      </c>
      <c r="BO1196" s="44">
        <v>1.1580054047898682</v>
      </c>
      <c r="BP1196" s="44">
        <v>0.67525243053758222</v>
      </c>
      <c r="BQ1196" s="44">
        <v>1747.2857142857142</v>
      </c>
      <c r="BR1196" s="44">
        <v>2805.457142857143</v>
      </c>
      <c r="BS1196" s="44">
        <v>1507.3</v>
      </c>
      <c r="BT1196" s="44">
        <v>3143.8</v>
      </c>
      <c r="BU1196" s="44">
        <v>21654.858367346937</v>
      </c>
      <c r="BV1196" s="44">
        <v>42610.805306122471</v>
      </c>
      <c r="BW1196" s="44">
        <v>1058.2285714285713</v>
      </c>
      <c r="BX1196" s="44">
        <v>59812.276326531202</v>
      </c>
      <c r="BY1196" s="44">
        <v>1636.5000000000002</v>
      </c>
      <c r="BZ1196" s="44">
        <v>1977.9239573028594</v>
      </c>
      <c r="CA1196" s="44">
        <v>69603.627492441214</v>
      </c>
      <c r="CB1196" s="44">
        <v>2346.397188049209</v>
      </c>
      <c r="CC1196" s="44">
        <v>2584</v>
      </c>
      <c r="CD1196" s="44">
        <v>3036.15</v>
      </c>
      <c r="CE1196" s="44">
        <v>2799.2999999999997</v>
      </c>
      <c r="CF1196" s="44">
        <v>947.5</v>
      </c>
      <c r="CG1196" s="44">
        <v>1205.9000000000001</v>
      </c>
      <c r="CH1196" s="44">
        <v>1033.6000000000001</v>
      </c>
      <c r="CI1196" s="44">
        <v>1808.8000000000002</v>
      </c>
      <c r="CJ1196" s="44">
        <v>2325.6</v>
      </c>
      <c r="CK1196" s="44">
        <v>1995.4000000000003</v>
      </c>
      <c r="CL1196" s="44">
        <v>1648.9931322050527</v>
      </c>
      <c r="CM1196" s="44">
        <v>2150.2403363113558</v>
      </c>
      <c r="CN1196" s="44">
        <v>2082.3335880290665</v>
      </c>
      <c r="CO1196" s="44">
        <v>104</v>
      </c>
      <c r="CP1196" s="44">
        <v>108.85</v>
      </c>
      <c r="CQ1196" s="44">
        <v>97.433333333333337</v>
      </c>
    </row>
    <row r="1197" spans="1:95" x14ac:dyDescent="0.2">
      <c r="A1197" t="s">
        <v>108</v>
      </c>
      <c r="B1197" t="s">
        <v>384</v>
      </c>
      <c r="C1197" t="s">
        <v>3334</v>
      </c>
      <c r="D1197" t="s">
        <v>3335</v>
      </c>
      <c r="E1197" t="s">
        <v>3336</v>
      </c>
      <c r="F1197" t="s">
        <v>164</v>
      </c>
      <c r="G1197" t="s">
        <v>3337</v>
      </c>
      <c r="H1197" t="s">
        <v>297</v>
      </c>
      <c r="I1197" t="s">
        <v>3338</v>
      </c>
      <c r="J1197" t="s">
        <v>298</v>
      </c>
      <c r="L1197" t="s">
        <v>104</v>
      </c>
      <c r="M1197" t="s">
        <v>3346</v>
      </c>
      <c r="N1197" t="s">
        <v>3347</v>
      </c>
      <c r="O1197" t="s">
        <v>111</v>
      </c>
      <c r="P1197">
        <v>5</v>
      </c>
      <c r="Q1197">
        <v>1</v>
      </c>
      <c r="V1197" t="s">
        <v>1894</v>
      </c>
      <c r="Y1197" s="44">
        <v>850.86</v>
      </c>
      <c r="Z1197" s="44">
        <v>25484.718399999885</v>
      </c>
      <c r="AA1197" s="44">
        <v>2479.12</v>
      </c>
      <c r="AB1197" s="44">
        <v>24322.293600000005</v>
      </c>
      <c r="AC1197" s="44">
        <v>0.39380000000000004</v>
      </c>
      <c r="AD1197" s="44">
        <v>2.1461599999999768E-3</v>
      </c>
      <c r="AE1197" s="44">
        <v>1628.26</v>
      </c>
      <c r="AF1197" s="44">
        <v>37783.762399999796</v>
      </c>
      <c r="AG1197" s="44">
        <v>2024.1200000000001</v>
      </c>
      <c r="AH1197" s="44">
        <v>11130.149599999999</v>
      </c>
      <c r="AI1197" s="44">
        <v>2024.1</v>
      </c>
      <c r="AJ1197" s="44">
        <v>647.9</v>
      </c>
      <c r="AK1197" s="44">
        <v>2677.8</v>
      </c>
      <c r="AL1197" s="44">
        <v>0.36</v>
      </c>
      <c r="AM1197" s="44">
        <v>2569.8000000000002</v>
      </c>
      <c r="AN1197" s="44">
        <v>2029.9</v>
      </c>
      <c r="AO1197" s="44">
        <v>5</v>
      </c>
      <c r="AP1197" s="44">
        <v>4.2759999999999998</v>
      </c>
      <c r="AQ1197" s="44">
        <v>0.36699999999999999</v>
      </c>
      <c r="AR1197" s="44">
        <v>2397.1</v>
      </c>
      <c r="AS1197" s="44">
        <v>0.34300000000000003</v>
      </c>
      <c r="AT1197" s="44">
        <v>2677.8</v>
      </c>
      <c r="AU1197" s="44">
        <v>0.45600000000000002</v>
      </c>
      <c r="AV1197" s="44">
        <v>4221.7899835518856</v>
      </c>
      <c r="AW1197" s="44">
        <v>800601.22889713047</v>
      </c>
      <c r="AX1197" s="44">
        <v>5855.1020408163258</v>
      </c>
      <c r="AY1197" s="44">
        <v>0.57674999999999987</v>
      </c>
      <c r="AZ1197" s="44">
        <v>9.2163187499999966E-2</v>
      </c>
      <c r="BA1197" s="44">
        <v>4378.8888888888896</v>
      </c>
      <c r="BB1197" s="44">
        <v>4001.3623978201636</v>
      </c>
      <c r="BC1197" s="44">
        <v>5855.1020408163258</v>
      </c>
      <c r="BD1197" s="44">
        <v>1.0419999999999994</v>
      </c>
      <c r="BE1197" s="44">
        <v>1.8181818181818159</v>
      </c>
      <c r="BF1197" s="44">
        <v>1.3689253935660504</v>
      </c>
      <c r="BG1197" s="44">
        <v>2.915451895043732</v>
      </c>
      <c r="BH1197" s="44">
        <v>0.75290896646132865</v>
      </c>
      <c r="BI1197" s="44">
        <v>2.1297376093294469</v>
      </c>
      <c r="BJ1197" s="44">
        <v>1.1693171188026192</v>
      </c>
      <c r="BK1197" s="44">
        <v>0.93279632656237832</v>
      </c>
      <c r="BL1197" s="44">
        <v>1.1170998289599934</v>
      </c>
      <c r="BM1197" s="44">
        <v>1.0194444444444444</v>
      </c>
      <c r="BN1197" s="44">
        <v>0.93460490463215273</v>
      </c>
      <c r="BO1197" s="44">
        <v>0.91378486628727396</v>
      </c>
      <c r="BP1197" s="44">
        <v>1.4632771188148392</v>
      </c>
      <c r="BQ1197" s="44">
        <v>1076.68</v>
      </c>
      <c r="BR1197" s="44">
        <v>2265.3000000000002</v>
      </c>
      <c r="BS1197" s="44">
        <v>947.5</v>
      </c>
      <c r="BT1197" s="44">
        <v>2497.9</v>
      </c>
      <c r="BU1197" s="44">
        <v>9645.7856000000029</v>
      </c>
      <c r="BV1197" s="44">
        <v>30868.924000000021</v>
      </c>
      <c r="BW1197" s="44">
        <v>1188.6400000000001</v>
      </c>
      <c r="BX1197" s="44">
        <v>8606.5583999999944</v>
      </c>
      <c r="BY1197" s="44">
        <v>1550.4</v>
      </c>
      <c r="BZ1197" s="44">
        <v>3083.7405152448159</v>
      </c>
      <c r="CA1197" s="44">
        <v>328225.73200709221</v>
      </c>
      <c r="CB1197" s="44">
        <v>3892.4198250728859</v>
      </c>
      <c r="CC1197" s="44">
        <v>2304.0500000000002</v>
      </c>
      <c r="CD1197" s="44">
        <v>2110.25</v>
      </c>
      <c r="CE1197" s="44">
        <v>2497.9</v>
      </c>
      <c r="CF1197" s="44">
        <v>1162.8000000000002</v>
      </c>
      <c r="CG1197" s="44">
        <v>1141.25</v>
      </c>
      <c r="CH1197" s="44">
        <v>1335.1</v>
      </c>
      <c r="CI1197" s="44">
        <v>2002.6</v>
      </c>
      <c r="CJ1197" s="44">
        <v>1959.5</v>
      </c>
      <c r="CK1197" s="44">
        <v>2196.4</v>
      </c>
      <c r="CL1197" s="44">
        <v>2915.1754385964914</v>
      </c>
      <c r="CM1197" s="44">
        <v>2847.9659369791057</v>
      </c>
      <c r="CN1197" s="44">
        <v>3892.4198250728859</v>
      </c>
      <c r="CO1197" s="44">
        <v>96</v>
      </c>
      <c r="CP1197" s="44">
        <v>95.85</v>
      </c>
      <c r="CQ1197" s="44">
        <v>97.5</v>
      </c>
    </row>
    <row r="1198" spans="1:95" x14ac:dyDescent="0.2">
      <c r="A1198" t="s">
        <v>108</v>
      </c>
      <c r="B1198" t="s">
        <v>384</v>
      </c>
      <c r="C1198" t="s">
        <v>3334</v>
      </c>
      <c r="D1198" t="s">
        <v>3335</v>
      </c>
      <c r="E1198" t="s">
        <v>3336</v>
      </c>
      <c r="F1198" t="s">
        <v>164</v>
      </c>
      <c r="G1198" t="s">
        <v>3337</v>
      </c>
      <c r="H1198" t="s">
        <v>297</v>
      </c>
      <c r="I1198" t="s">
        <v>3338</v>
      </c>
      <c r="J1198" t="s">
        <v>298</v>
      </c>
      <c r="L1198" t="s">
        <v>104</v>
      </c>
      <c r="M1198" t="s">
        <v>3348</v>
      </c>
      <c r="N1198" t="s">
        <v>3349</v>
      </c>
      <c r="O1198" t="s">
        <v>111</v>
      </c>
      <c r="P1198">
        <v>9</v>
      </c>
      <c r="Q1198">
        <v>1</v>
      </c>
      <c r="V1198" t="s">
        <v>1894</v>
      </c>
      <c r="Y1198" s="44">
        <v>502.51111111111118</v>
      </c>
      <c r="Z1198" s="44">
        <v>1412.0587654320984</v>
      </c>
      <c r="AA1198" s="44">
        <v>3784.2000000000003</v>
      </c>
      <c r="AB1198" s="44">
        <v>180234.27999999787</v>
      </c>
      <c r="AC1198" s="44">
        <v>0.25299999999999995</v>
      </c>
      <c r="AD1198" s="44">
        <v>3.8755555555555554E-4</v>
      </c>
      <c r="AE1198" s="44">
        <v>3281.6777777777775</v>
      </c>
      <c r="AF1198" s="44">
        <v>156941.40172839753</v>
      </c>
      <c r="AG1198" s="44">
        <v>1823.1666666666667</v>
      </c>
      <c r="AH1198" s="44">
        <v>93969.553333333242</v>
      </c>
      <c r="AI1198" s="44">
        <v>1938</v>
      </c>
      <c r="AJ1198" s="44">
        <v>442.8</v>
      </c>
      <c r="AK1198" s="44">
        <v>4642.1000000000004</v>
      </c>
      <c r="AL1198" s="44">
        <v>0.245</v>
      </c>
      <c r="AM1198" s="44">
        <v>3145.6</v>
      </c>
      <c r="AN1198" s="44">
        <v>4199.3</v>
      </c>
      <c r="AO1198" s="44">
        <v>9</v>
      </c>
      <c r="AP1198" s="44">
        <v>8.9329999999999998</v>
      </c>
      <c r="AQ1198" s="44">
        <v>0.25900000000000001</v>
      </c>
      <c r="AR1198" s="44">
        <v>3725.9</v>
      </c>
      <c r="AS1198" s="44">
        <v>0.218</v>
      </c>
      <c r="AT1198" s="44">
        <v>3858.7</v>
      </c>
      <c r="AU1198" s="44">
        <v>0.28299999999999997</v>
      </c>
      <c r="AV1198" s="44">
        <v>13008.894955037706</v>
      </c>
      <c r="AW1198" s="44">
        <v>2316245.1335978098</v>
      </c>
      <c r="AX1198" s="44">
        <v>15312.385321100917</v>
      </c>
      <c r="AY1198" s="44">
        <v>0.83200000000000007</v>
      </c>
      <c r="AZ1198" s="44">
        <v>4.1192499999999743E-2</v>
      </c>
      <c r="BA1198" s="44">
        <v>11031.836734693878</v>
      </c>
      <c r="BB1198" s="44">
        <v>12322.007722007722</v>
      </c>
      <c r="BC1198" s="44">
        <v>15312.385321100917</v>
      </c>
      <c r="BD1198" s="44">
        <v>1.1140000000000003</v>
      </c>
      <c r="BE1198" s="44">
        <v>1.4720314033366049</v>
      </c>
      <c r="BF1198" s="44">
        <v>1.2847965738758029</v>
      </c>
      <c r="BG1198" s="44">
        <v>1.0409437890353923</v>
      </c>
      <c r="BH1198" s="44">
        <v>0.87280513918629521</v>
      </c>
      <c r="BI1198" s="44">
        <v>0.8102012491325471</v>
      </c>
      <c r="BJ1198" s="44">
        <v>1.007500279861189</v>
      </c>
      <c r="BK1198" s="44">
        <v>1.1844799084435402</v>
      </c>
      <c r="BL1198" s="44">
        <v>1.0356423951260096</v>
      </c>
      <c r="BM1198" s="44">
        <v>1.0571428571428572</v>
      </c>
      <c r="BN1198" s="44">
        <v>0.84169884169884168</v>
      </c>
      <c r="BO1198" s="44">
        <v>1.1169497898075669</v>
      </c>
      <c r="BP1198" s="44">
        <v>1.2426859052970913</v>
      </c>
      <c r="BQ1198" s="44">
        <v>866.1</v>
      </c>
      <c r="BR1198" s="44">
        <v>2531.3555555555558</v>
      </c>
      <c r="BS1198" s="44">
        <v>732.1</v>
      </c>
      <c r="BT1198" s="44">
        <v>2756.2</v>
      </c>
      <c r="BU1198" s="44">
        <v>6779.5799999999963</v>
      </c>
      <c r="BV1198" s="44">
        <v>23814.095802469117</v>
      </c>
      <c r="BW1198" s="44">
        <v>1665.2222222222222</v>
      </c>
      <c r="BX1198" s="44">
        <v>21430.93061728395</v>
      </c>
      <c r="BY1198" s="44">
        <v>2024.1</v>
      </c>
      <c r="BZ1198" s="44">
        <v>6659.4755942079646</v>
      </c>
      <c r="CA1198" s="44">
        <v>1102137.882885721</v>
      </c>
      <c r="CB1198" s="44">
        <v>8297.2477064220184</v>
      </c>
      <c r="CC1198" s="44">
        <v>2670.1333333333332</v>
      </c>
      <c r="CD1198" s="44">
        <v>2555.2999999999997</v>
      </c>
      <c r="CE1198" s="44">
        <v>2368.6333333333332</v>
      </c>
      <c r="CF1198" s="44">
        <v>1808.7666666666667</v>
      </c>
      <c r="CG1198" s="44">
        <v>1607.8</v>
      </c>
      <c r="CH1198" s="44">
        <v>1579.1000000000001</v>
      </c>
      <c r="CI1198" s="44">
        <v>1938</v>
      </c>
      <c r="CJ1198" s="44">
        <v>1837.5333333333335</v>
      </c>
      <c r="CK1198" s="44">
        <v>1693.9666666666665</v>
      </c>
      <c r="CL1198" s="44">
        <v>7549.2933089451226</v>
      </c>
      <c r="CM1198" s="44">
        <v>6079.0219600604951</v>
      </c>
      <c r="CN1198" s="44">
        <v>6350.111513618278</v>
      </c>
      <c r="CO1198" s="44">
        <v>86.333333333333329</v>
      </c>
      <c r="CP1198" s="44">
        <v>92.7</v>
      </c>
      <c r="CQ1198" s="44">
        <v>92.366666666666674</v>
      </c>
    </row>
    <row r="1199" spans="1:95" s="2" customFormat="1" x14ac:dyDescent="0.2">
      <c r="A1199" s="2" t="s">
        <v>108</v>
      </c>
      <c r="B1199" s="2" t="s">
        <v>384</v>
      </c>
      <c r="C1199" s="2" t="s">
        <v>3334</v>
      </c>
      <c r="D1199" s="2" t="s">
        <v>3335</v>
      </c>
      <c r="E1199" s="2" t="s">
        <v>3336</v>
      </c>
      <c r="F1199" s="2" t="s">
        <v>164</v>
      </c>
      <c r="G1199" s="2" t="s">
        <v>3337</v>
      </c>
      <c r="H1199" s="2" t="s">
        <v>297</v>
      </c>
      <c r="I1199" s="2" t="s">
        <v>3338</v>
      </c>
      <c r="J1199" s="2" t="s">
        <v>298</v>
      </c>
      <c r="L1199" s="2" t="s">
        <v>104</v>
      </c>
      <c r="M1199" s="2" t="s">
        <v>3350</v>
      </c>
      <c r="N1199" s="2" t="s">
        <v>3351</v>
      </c>
      <c r="O1199" s="2" t="s">
        <v>111</v>
      </c>
      <c r="P1199" s="2">
        <v>7</v>
      </c>
      <c r="Q1199" s="2">
        <v>2</v>
      </c>
      <c r="V1199" s="2" t="s">
        <v>1894</v>
      </c>
      <c r="Y1199" s="45">
        <v>352.38571428571424</v>
      </c>
      <c r="Z1199" s="45">
        <v>2436.1926530612518</v>
      </c>
      <c r="AA1199" s="45">
        <v>3601.1285714285718</v>
      </c>
      <c r="AB1199" s="45">
        <v>123495.39061224487</v>
      </c>
      <c r="AC1199" s="45">
        <v>0.44871428571428579</v>
      </c>
      <c r="AD1199" s="45">
        <v>1.4400204081632546E-2</v>
      </c>
      <c r="AE1199" s="45">
        <v>3248.7714285714287</v>
      </c>
      <c r="AF1199" s="45">
        <v>105392.49632653067</v>
      </c>
      <c r="AG1199" s="45">
        <v>1759.5714285714289</v>
      </c>
      <c r="AH1199" s="45">
        <v>709787.24204081541</v>
      </c>
      <c r="AI1199" s="45">
        <v>1335.1</v>
      </c>
      <c r="AJ1199" s="45">
        <v>280.3</v>
      </c>
      <c r="AK1199" s="45">
        <v>4036.3</v>
      </c>
      <c r="AL1199" s="45">
        <v>0.51600000000000001</v>
      </c>
      <c r="AM1199" s="45">
        <v>4036.3</v>
      </c>
      <c r="AN1199" s="45">
        <v>3756</v>
      </c>
      <c r="AO1199" s="45">
        <v>7</v>
      </c>
      <c r="AP1199" s="45">
        <v>4.5399999999999991</v>
      </c>
      <c r="AQ1199" s="45">
        <v>0.49299999999999999</v>
      </c>
      <c r="AR1199" s="45">
        <v>3718.6</v>
      </c>
      <c r="AS1199" s="45">
        <v>0.156</v>
      </c>
      <c r="AT1199" s="45">
        <v>2840.3</v>
      </c>
      <c r="AU1199" s="45">
        <v>0.51600000000000001</v>
      </c>
      <c r="AV1199" s="45">
        <v>8114.0709402843913</v>
      </c>
      <c r="AW1199" s="45">
        <v>10841074.642167997</v>
      </c>
      <c r="AX1199" s="45">
        <v>16171.153846153846</v>
      </c>
      <c r="AY1199" s="45">
        <v>0.23316666666666661</v>
      </c>
      <c r="AZ1199" s="45">
        <v>7.3180555555556344E-4</v>
      </c>
      <c r="BA1199" s="45">
        <v>7061.8217054263569</v>
      </c>
      <c r="BB1199" s="45">
        <v>6860.4462474645024</v>
      </c>
      <c r="BC1199" s="45">
        <v>16171.153846153846</v>
      </c>
      <c r="BD1199" s="45">
        <v>0.27999999999999992</v>
      </c>
      <c r="BE1199" s="45">
        <v>1.62999185004075</v>
      </c>
      <c r="BF1199" s="45">
        <v>1.6792611251049541</v>
      </c>
      <c r="BG1199" s="45">
        <v>1.8303843807199509</v>
      </c>
      <c r="BH1199" s="45">
        <v>1.0302267002518892</v>
      </c>
      <c r="BI1199" s="45">
        <v>1.0899938987187305</v>
      </c>
      <c r="BJ1199" s="45">
        <v>1.5418502202643174</v>
      </c>
      <c r="BK1199" s="45">
        <v>0.92128929960607475</v>
      </c>
      <c r="BL1199" s="45">
        <v>0.76380896036142643</v>
      </c>
      <c r="BM1199" s="45">
        <v>0.95542635658914721</v>
      </c>
      <c r="BN1199" s="45">
        <v>0.31643002028397565</v>
      </c>
      <c r="BO1199" s="45">
        <v>0.97148392208668821</v>
      </c>
      <c r="BP1199" s="45">
        <v>2.3571577216468116</v>
      </c>
      <c r="BQ1199" s="45">
        <v>504.48571428571415</v>
      </c>
      <c r="BR1199" s="45">
        <v>2842.3857142857146</v>
      </c>
      <c r="BS1199" s="45">
        <v>430.7</v>
      </c>
      <c r="BT1199" s="45">
        <v>3014.6</v>
      </c>
      <c r="BU1199" s="45">
        <v>3027.9097959184828</v>
      </c>
      <c r="BV1199" s="45">
        <v>45564.124081632668</v>
      </c>
      <c r="BW1199" s="45">
        <v>2337.9142857142856</v>
      </c>
      <c r="BX1199" s="45">
        <v>43830.089795918379</v>
      </c>
      <c r="BY1199" s="45">
        <v>2583.9</v>
      </c>
      <c r="BZ1199" s="45">
        <v>5924.5577195212072</v>
      </c>
      <c r="CA1199" s="45">
        <v>7160254.9885545745</v>
      </c>
      <c r="CB1199" s="45">
        <v>12423.076923076924</v>
      </c>
      <c r="CC1199" s="45">
        <v>2820.85</v>
      </c>
      <c r="CD1199" s="45">
        <v>2971.6</v>
      </c>
      <c r="CE1199" s="45">
        <v>2770.6</v>
      </c>
      <c r="CF1199" s="45">
        <v>2239.5</v>
      </c>
      <c r="CG1199" s="45">
        <v>2476.3500000000004</v>
      </c>
      <c r="CH1199" s="45">
        <v>2311.2333333333336</v>
      </c>
      <c r="CI1199" s="45">
        <v>1292</v>
      </c>
      <c r="CJ1199" s="45">
        <v>1959.55</v>
      </c>
      <c r="CK1199" s="45">
        <v>1937.9666666666665</v>
      </c>
      <c r="CL1199" s="45">
        <v>4362.5747129052324</v>
      </c>
      <c r="CM1199" s="45">
        <v>5074.5679681167821</v>
      </c>
      <c r="CN1199" s="45">
        <v>7532.5395582014726</v>
      </c>
      <c r="CO1199" s="45">
        <v>95.9</v>
      </c>
      <c r="CP1199" s="45">
        <v>92.4</v>
      </c>
      <c r="CQ1199" s="45">
        <v>91.233333333333334</v>
      </c>
    </row>
    <row r="1200" spans="1:95" s="10" customFormat="1" x14ac:dyDescent="0.2">
      <c r="A1200" s="10" t="s">
        <v>129</v>
      </c>
      <c r="B1200" s="10" t="s">
        <v>173</v>
      </c>
      <c r="C1200" s="10" t="s">
        <v>3352</v>
      </c>
      <c r="D1200" s="10" t="s">
        <v>3353</v>
      </c>
      <c r="E1200" s="10" t="s">
        <v>3354</v>
      </c>
      <c r="G1200" s="10" t="s">
        <v>3355</v>
      </c>
      <c r="H1200" s="10" t="s">
        <v>3356</v>
      </c>
      <c r="I1200" s="10" t="s">
        <v>3357</v>
      </c>
      <c r="J1200" s="10" t="s">
        <v>3358</v>
      </c>
      <c r="L1200" s="10" t="s">
        <v>104</v>
      </c>
      <c r="M1200" s="10" t="s">
        <v>3359</v>
      </c>
      <c r="O1200" s="10" t="s">
        <v>3360</v>
      </c>
      <c r="P1200" s="10">
        <v>89</v>
      </c>
      <c r="Q1200" s="10">
        <v>17</v>
      </c>
      <c r="V1200" s="10" t="str">
        <f t="shared" ref="V1200:V1240" si="35">IF(P1200=AO1200,"Y","N")</f>
        <v>Y</v>
      </c>
      <c r="Y1200" s="50">
        <v>1808.78</v>
      </c>
      <c r="Z1200" s="50">
        <v>1198026.236</v>
      </c>
      <c r="AA1200" s="50">
        <v>3728.38</v>
      </c>
      <c r="AB1200" s="50">
        <v>1727236.064</v>
      </c>
      <c r="AC1200" s="50">
        <v>3.9300000000000002E-2</v>
      </c>
      <c r="AD1200" s="50">
        <v>1.19041E-3</v>
      </c>
      <c r="AE1200" s="50">
        <v>1919.64</v>
      </c>
      <c r="AF1200" s="50">
        <v>2533389.426</v>
      </c>
      <c r="AG1200" s="50">
        <v>2515.09</v>
      </c>
      <c r="AH1200" s="50">
        <v>853588.45490000001</v>
      </c>
      <c r="AI1200" s="50">
        <v>3316.1</v>
      </c>
      <c r="AJ1200" s="50">
        <v>784.4</v>
      </c>
      <c r="AK1200" s="50">
        <v>5515.6</v>
      </c>
      <c r="AL1200" s="50">
        <v>0.01</v>
      </c>
      <c r="AM1200" s="50">
        <v>2680.8</v>
      </c>
      <c r="AN1200" s="50">
        <v>4731.2</v>
      </c>
      <c r="AO1200" s="50">
        <v>89</v>
      </c>
      <c r="AP1200" s="50">
        <v>10.25</v>
      </c>
      <c r="AQ1200" s="50">
        <v>8.0000000000000002E-3</v>
      </c>
      <c r="AR1200" s="50">
        <v>1939.2</v>
      </c>
      <c r="AS1200" s="50">
        <v>0.13800000000000001</v>
      </c>
      <c r="AT1200" s="50">
        <v>4771.7</v>
      </c>
      <c r="AU1200" s="50">
        <v>0.13800000000000001</v>
      </c>
      <c r="AV1200" s="50">
        <v>68814.177280000004</v>
      </c>
      <c r="AW1200" s="50">
        <v>3216975278</v>
      </c>
      <c r="AX1200" s="50">
        <v>211850</v>
      </c>
      <c r="AY1200" s="50">
        <v>0.132111111</v>
      </c>
      <c r="AZ1200" s="50">
        <v>1.4264099000000001E-2</v>
      </c>
      <c r="BA1200" s="50">
        <v>104770</v>
      </c>
      <c r="BB1200" s="50">
        <v>27237.5</v>
      </c>
      <c r="BC1200" s="50">
        <v>18473.188409999999</v>
      </c>
      <c r="BD1200" s="50">
        <v>0.33100000000000002</v>
      </c>
      <c r="BE1200" s="50">
        <v>66.666666669999998</v>
      </c>
      <c r="BF1200" s="50">
        <v>6.3211125160000003</v>
      </c>
      <c r="BG1200" s="50">
        <v>4.7664442329999996</v>
      </c>
      <c r="BH1200" s="50">
        <v>9.4816687999999996E-2</v>
      </c>
      <c r="BI1200" s="50">
        <v>0.75405147800000005</v>
      </c>
      <c r="BJ1200" s="50">
        <v>8.6829268289999995</v>
      </c>
      <c r="BK1200" s="50">
        <v>0.72336615900000001</v>
      </c>
      <c r="BL1200" s="50">
        <v>2.460653878</v>
      </c>
      <c r="BM1200" s="50">
        <v>0.8</v>
      </c>
      <c r="BN1200" s="50">
        <v>17.25</v>
      </c>
      <c r="BO1200" s="50">
        <v>0.259974229</v>
      </c>
      <c r="BP1200" s="50">
        <v>0.67822628399999996</v>
      </c>
      <c r="BQ1200" s="50">
        <v>2355.7399999999998</v>
      </c>
      <c r="BR1200" s="50">
        <v>3100.77</v>
      </c>
      <c r="BS1200" s="50">
        <v>1248.9000000000001</v>
      </c>
      <c r="BT1200" s="50">
        <v>4522</v>
      </c>
      <c r="BU1200" s="50">
        <v>848356.48640000005</v>
      </c>
      <c r="BV1200" s="50">
        <v>987088.86210000003</v>
      </c>
      <c r="BW1200" s="50">
        <v>745.06</v>
      </c>
      <c r="BX1200" s="50">
        <v>263776.15639999998</v>
      </c>
      <c r="BY1200" s="50">
        <v>3273.1</v>
      </c>
      <c r="BZ1200" s="50">
        <v>30980.939269999999</v>
      </c>
      <c r="CA1200" s="50">
        <v>334664346.19999999</v>
      </c>
      <c r="CB1200" s="50">
        <v>183037.5</v>
      </c>
      <c r="CC1200" s="50">
        <v>2454.8000000000002</v>
      </c>
      <c r="CD1200" s="50">
        <v>3100.77</v>
      </c>
      <c r="CE1200" s="50">
        <v>3540.06</v>
      </c>
      <c r="CF1200" s="50">
        <v>973.32</v>
      </c>
      <c r="CG1200" s="50">
        <v>745.06</v>
      </c>
      <c r="CH1200" s="50">
        <v>551.26</v>
      </c>
      <c r="CI1200" s="50">
        <v>1851.86</v>
      </c>
      <c r="CJ1200" s="50">
        <v>2515.09</v>
      </c>
      <c r="CK1200" s="50">
        <v>3152.46</v>
      </c>
      <c r="CL1200" s="50">
        <v>125134.61109999999</v>
      </c>
      <c r="CM1200" s="50">
        <v>30980.939269999999</v>
      </c>
      <c r="CN1200" s="50">
        <v>4222.270802</v>
      </c>
      <c r="CO1200" s="50">
        <v>70.22</v>
      </c>
      <c r="CP1200" s="50">
        <v>86.94</v>
      </c>
      <c r="CQ1200" s="50">
        <v>98.56</v>
      </c>
    </row>
    <row r="1201" spans="1:95" s="10" customFormat="1" x14ac:dyDescent="0.2">
      <c r="A1201" s="10" t="s">
        <v>129</v>
      </c>
      <c r="B1201" s="10" t="s">
        <v>173</v>
      </c>
      <c r="C1201" s="10" t="s">
        <v>3352</v>
      </c>
      <c r="D1201" s="10" t="s">
        <v>3353</v>
      </c>
      <c r="E1201" s="10" t="s">
        <v>3354</v>
      </c>
      <c r="G1201" s="10" t="s">
        <v>3361</v>
      </c>
      <c r="H1201" s="10" t="s">
        <v>3362</v>
      </c>
      <c r="I1201" s="10" t="s">
        <v>3361</v>
      </c>
      <c r="J1201" s="10" t="s">
        <v>3363</v>
      </c>
      <c r="L1201" s="10" t="s">
        <v>104</v>
      </c>
      <c r="M1201" s="10" t="s">
        <v>3364</v>
      </c>
      <c r="O1201" s="10" t="s">
        <v>3360</v>
      </c>
      <c r="P1201" s="10">
        <v>56</v>
      </c>
      <c r="Q1201" s="10">
        <v>11</v>
      </c>
      <c r="V1201" s="10" t="str">
        <f t="shared" si="35"/>
        <v>Y</v>
      </c>
      <c r="Y1201" s="50">
        <v>1551.37</v>
      </c>
      <c r="Z1201" s="50">
        <v>3874.8200999999999</v>
      </c>
      <c r="AA1201" s="50">
        <v>4213.8999999999996</v>
      </c>
      <c r="AB1201" s="50">
        <v>1341460.922</v>
      </c>
      <c r="AC1201" s="50">
        <v>3.4500000000000003E-2</v>
      </c>
      <c r="AD1201" s="50">
        <v>1.2444999999999999E-4</v>
      </c>
      <c r="AE1201" s="50">
        <v>2662.58</v>
      </c>
      <c r="AF1201" s="50">
        <v>1319577.034</v>
      </c>
      <c r="AG1201" s="50">
        <v>2414.06</v>
      </c>
      <c r="AH1201" s="50">
        <v>59873.2624</v>
      </c>
      <c r="AI1201" s="50">
        <v>2531.1999999999998</v>
      </c>
      <c r="AJ1201" s="50">
        <v>1394.5</v>
      </c>
      <c r="AK1201" s="50">
        <v>5490.7</v>
      </c>
      <c r="AL1201" s="50">
        <v>1.6E-2</v>
      </c>
      <c r="AM1201" s="50">
        <v>2963.2</v>
      </c>
      <c r="AN1201" s="50">
        <v>4096.2</v>
      </c>
      <c r="AO1201" s="50">
        <v>56</v>
      </c>
      <c r="AP1201" s="50">
        <v>4.3739999999999997</v>
      </c>
      <c r="AQ1201" s="50">
        <v>4.5999999999999999E-2</v>
      </c>
      <c r="AR1201" s="50">
        <v>5360</v>
      </c>
      <c r="AS1201" s="50">
        <v>2.1999999999999999E-2</v>
      </c>
      <c r="AT1201" s="50">
        <v>4597.3999999999996</v>
      </c>
      <c r="AU1201" s="50">
        <v>5.1999999999999998E-2</v>
      </c>
      <c r="AV1201" s="50">
        <v>76854.605930000005</v>
      </c>
      <c r="AW1201" s="50">
        <v>777413404.60000002</v>
      </c>
      <c r="AX1201" s="50">
        <v>407757.14289999998</v>
      </c>
      <c r="AY1201" s="50">
        <v>5.8999999999999997E-2</v>
      </c>
      <c r="AZ1201" s="50">
        <v>3.889778E-3</v>
      </c>
      <c r="BA1201" s="50">
        <v>70812.5</v>
      </c>
      <c r="BB1201" s="50">
        <v>83365.217390000005</v>
      </c>
      <c r="BC1201" s="50">
        <v>136672.7273</v>
      </c>
      <c r="BD1201" s="50">
        <v>0.312</v>
      </c>
      <c r="BE1201" s="50">
        <v>12.07729469</v>
      </c>
      <c r="BF1201" s="50">
        <v>11.415525110000001</v>
      </c>
      <c r="BG1201" s="50">
        <v>44.642857139999997</v>
      </c>
      <c r="BH1201" s="50">
        <v>0.94520547899999996</v>
      </c>
      <c r="BI1201" s="50">
        <v>3.9107142860000002</v>
      </c>
      <c r="BJ1201" s="50">
        <v>12.802926380000001</v>
      </c>
      <c r="BK1201" s="50">
        <v>1.8088552920000001</v>
      </c>
      <c r="BL1201" s="50">
        <v>0.85772388099999997</v>
      </c>
      <c r="BM1201" s="50">
        <v>2.875</v>
      </c>
      <c r="BN1201" s="50">
        <v>0.47826087</v>
      </c>
      <c r="BO1201" s="50">
        <v>1.1772669710000001</v>
      </c>
      <c r="BP1201" s="50">
        <v>1.639445461</v>
      </c>
      <c r="BQ1201" s="50">
        <v>1978.11</v>
      </c>
      <c r="BR1201" s="50">
        <v>3600.01</v>
      </c>
      <c r="BS1201" s="50">
        <v>1781.2</v>
      </c>
      <c r="BT1201" s="50">
        <v>4593.8</v>
      </c>
      <c r="BU1201" s="50">
        <v>21885.984899999999</v>
      </c>
      <c r="BV1201" s="50">
        <v>901261.59490000003</v>
      </c>
      <c r="BW1201" s="50">
        <v>1621.87</v>
      </c>
      <c r="BX1201" s="50">
        <v>671139.18810000003</v>
      </c>
      <c r="BY1201" s="50">
        <v>2812.6</v>
      </c>
      <c r="BZ1201" s="50">
        <v>46128.027130000002</v>
      </c>
      <c r="CA1201" s="50">
        <v>431920705.39999998</v>
      </c>
      <c r="CB1201" s="50">
        <v>101562.5</v>
      </c>
      <c r="CC1201" s="50">
        <v>2793.76</v>
      </c>
      <c r="CD1201" s="50">
        <v>3600.01</v>
      </c>
      <c r="CE1201" s="50">
        <v>2859.36</v>
      </c>
      <c r="CF1201" s="50">
        <v>853.16</v>
      </c>
      <c r="CG1201" s="50">
        <v>1621.87</v>
      </c>
      <c r="CH1201" s="50">
        <v>628.12</v>
      </c>
      <c r="CI1201" s="50">
        <v>2531.2600000000002</v>
      </c>
      <c r="CJ1201" s="50">
        <v>2414.06</v>
      </c>
      <c r="CK1201" s="50">
        <v>2690.6</v>
      </c>
      <c r="CL1201" s="50">
        <v>63798.494149999999</v>
      </c>
      <c r="CM1201" s="50">
        <v>46128.027130000002</v>
      </c>
      <c r="CN1201" s="50">
        <v>56934.813849999999</v>
      </c>
      <c r="CO1201" s="50">
        <v>74.58</v>
      </c>
      <c r="CP1201" s="50">
        <v>95.71</v>
      </c>
      <c r="CQ1201" s="50">
        <v>99.24</v>
      </c>
    </row>
    <row r="1202" spans="1:95" s="10" customFormat="1" x14ac:dyDescent="0.2">
      <c r="A1202" s="10" t="s">
        <v>129</v>
      </c>
      <c r="B1202" s="10" t="s">
        <v>173</v>
      </c>
      <c r="C1202" s="10" t="s">
        <v>3352</v>
      </c>
      <c r="D1202" s="10" t="s">
        <v>3353</v>
      </c>
      <c r="E1202" s="10" t="s">
        <v>3354</v>
      </c>
      <c r="G1202" s="10" t="s">
        <v>3365</v>
      </c>
      <c r="H1202" s="10" t="s">
        <v>3366</v>
      </c>
      <c r="I1202" s="10" t="s">
        <v>3367</v>
      </c>
      <c r="J1202" s="10" t="s">
        <v>2129</v>
      </c>
      <c r="L1202" s="10" t="s">
        <v>104</v>
      </c>
      <c r="M1202" s="10" t="s">
        <v>3368</v>
      </c>
      <c r="O1202" s="10" t="s">
        <v>3360</v>
      </c>
      <c r="P1202" s="10">
        <v>83</v>
      </c>
      <c r="Q1202" s="10">
        <v>13</v>
      </c>
      <c r="V1202" s="10" t="str">
        <f t="shared" si="35"/>
        <v>Y</v>
      </c>
      <c r="Y1202" s="50">
        <v>2635.97</v>
      </c>
      <c r="Z1202" s="50">
        <v>92594.144100000005</v>
      </c>
      <c r="AA1202" s="50">
        <v>3886.75</v>
      </c>
      <c r="AB1202" s="50">
        <v>120865.1045</v>
      </c>
      <c r="AC1202" s="50">
        <v>0.1138</v>
      </c>
      <c r="AD1202" s="50">
        <v>7.5943599999999997E-3</v>
      </c>
      <c r="AE1202" s="50">
        <v>1250.76</v>
      </c>
      <c r="AF1202" s="50">
        <v>5722.5324000000001</v>
      </c>
      <c r="AG1202" s="50">
        <v>3255.81</v>
      </c>
      <c r="AH1202" s="50">
        <v>62764.154900000001</v>
      </c>
      <c r="AI1202" s="50">
        <v>3057.7</v>
      </c>
      <c r="AJ1202" s="50">
        <v>1508.1</v>
      </c>
      <c r="AK1202" s="50">
        <v>4612.7</v>
      </c>
      <c r="AL1202" s="50">
        <v>0.02</v>
      </c>
      <c r="AM1202" s="50">
        <v>2509.6</v>
      </c>
      <c r="AN1202" s="50">
        <v>3104.6</v>
      </c>
      <c r="AO1202" s="50">
        <v>83</v>
      </c>
      <c r="AP1202" s="50">
        <v>9.9580000000000002</v>
      </c>
      <c r="AQ1202" s="50">
        <v>3.6999999999999998E-2</v>
      </c>
      <c r="AR1202" s="50">
        <v>3680.5</v>
      </c>
      <c r="AS1202" s="50">
        <v>6.5000000000000002E-2</v>
      </c>
      <c r="AT1202" s="50">
        <v>4067.4</v>
      </c>
      <c r="AU1202" s="50">
        <v>0.22</v>
      </c>
      <c r="AV1202" s="50">
        <v>25883.630639999999</v>
      </c>
      <c r="AW1202" s="50">
        <v>406448939.19999999</v>
      </c>
      <c r="AX1202" s="50">
        <v>106133.3333</v>
      </c>
      <c r="AY1202" s="50">
        <v>7.5222222000000005E-2</v>
      </c>
      <c r="AZ1202" s="50">
        <v>5.1419509999999996E-3</v>
      </c>
      <c r="BA1202" s="50">
        <v>48530</v>
      </c>
      <c r="BB1202" s="50">
        <v>32478.378379999998</v>
      </c>
      <c r="BC1202" s="50">
        <v>23492.307690000001</v>
      </c>
      <c r="BD1202" s="50">
        <v>0.51400000000000001</v>
      </c>
      <c r="BE1202" s="50">
        <v>8.1300813010000006</v>
      </c>
      <c r="BF1202" s="50">
        <v>5.5096418729999996</v>
      </c>
      <c r="BG1202" s="50">
        <v>12.56281407</v>
      </c>
      <c r="BH1202" s="50">
        <v>0.67768594999999998</v>
      </c>
      <c r="BI1202" s="50">
        <v>2.2801507540000001</v>
      </c>
      <c r="BJ1202" s="50">
        <v>8.3350070299999999</v>
      </c>
      <c r="BK1202" s="50">
        <v>1.466568377</v>
      </c>
      <c r="BL1202" s="50">
        <v>1.105121587</v>
      </c>
      <c r="BM1202" s="50">
        <v>1.85</v>
      </c>
      <c r="BN1202" s="50">
        <v>1.756756757</v>
      </c>
      <c r="BO1202" s="50">
        <v>0.66924332099999995</v>
      </c>
      <c r="BP1202" s="50">
        <v>0.72332144799999998</v>
      </c>
      <c r="BQ1202" s="50">
        <v>2881.14</v>
      </c>
      <c r="BR1202" s="50">
        <v>3522.83</v>
      </c>
      <c r="BS1202" s="50">
        <v>1593.5</v>
      </c>
      <c r="BT1202" s="50">
        <v>3832.9</v>
      </c>
      <c r="BU1202" s="50">
        <v>131481.3284</v>
      </c>
      <c r="BV1202" s="50">
        <v>29225.098099999999</v>
      </c>
      <c r="BW1202" s="50">
        <v>641.70000000000005</v>
      </c>
      <c r="BX1202" s="50">
        <v>50241.745999999999</v>
      </c>
      <c r="BY1202" s="50">
        <v>2239.4</v>
      </c>
      <c r="BZ1202" s="50">
        <v>16101.289769999999</v>
      </c>
      <c r="CA1202" s="50">
        <v>207016128.40000001</v>
      </c>
      <c r="CB1202" s="50">
        <v>81344.444440000007</v>
      </c>
      <c r="CC1202" s="50">
        <v>2377.3000000000002</v>
      </c>
      <c r="CD1202" s="50">
        <v>3522.83</v>
      </c>
      <c r="CE1202" s="50">
        <v>3746.78</v>
      </c>
      <c r="CF1202" s="50">
        <v>689.04</v>
      </c>
      <c r="CG1202" s="50">
        <v>641.70000000000005</v>
      </c>
      <c r="CH1202" s="50">
        <v>861.32</v>
      </c>
      <c r="CI1202" s="50">
        <v>2110.2800000000002</v>
      </c>
      <c r="CJ1202" s="50">
        <v>3255.81</v>
      </c>
      <c r="CK1202" s="50">
        <v>3264.4</v>
      </c>
      <c r="CL1202" s="50">
        <v>57781.101009999998</v>
      </c>
      <c r="CM1202" s="50">
        <v>16101.289769999999</v>
      </c>
      <c r="CN1202" s="50">
        <v>18441.374670000001</v>
      </c>
      <c r="CO1202" s="50">
        <v>81.88</v>
      </c>
      <c r="CP1202" s="50">
        <v>96.74</v>
      </c>
      <c r="CQ1202" s="50">
        <v>95.28</v>
      </c>
    </row>
    <row r="1203" spans="1:95" s="10" customFormat="1" x14ac:dyDescent="0.2">
      <c r="A1203" s="10" t="s">
        <v>129</v>
      </c>
      <c r="B1203" s="10" t="s">
        <v>173</v>
      </c>
      <c r="C1203" s="10" t="s">
        <v>3352</v>
      </c>
      <c r="D1203" s="10" t="s">
        <v>3353</v>
      </c>
      <c r="E1203" s="10" t="s">
        <v>3354</v>
      </c>
      <c r="G1203" s="10" t="s">
        <v>3369</v>
      </c>
      <c r="H1203" s="10" t="s">
        <v>3370</v>
      </c>
      <c r="I1203" s="10" t="s">
        <v>3371</v>
      </c>
      <c r="J1203" s="10" t="s">
        <v>3372</v>
      </c>
      <c r="L1203" s="10" t="s">
        <v>104</v>
      </c>
      <c r="M1203" s="10" t="s">
        <v>3373</v>
      </c>
      <c r="O1203" s="10" t="s">
        <v>3360</v>
      </c>
      <c r="P1203" s="10">
        <v>49</v>
      </c>
      <c r="Q1203" s="10">
        <v>16</v>
      </c>
      <c r="V1203" s="10" t="str">
        <f t="shared" si="35"/>
        <v>Y</v>
      </c>
      <c r="Y1203" s="50">
        <v>2448.5700000000002</v>
      </c>
      <c r="Z1203" s="50">
        <v>367686.44010000001</v>
      </c>
      <c r="AA1203" s="50">
        <v>3144.63</v>
      </c>
      <c r="AB1203" s="50">
        <v>271801.83010000002</v>
      </c>
      <c r="AC1203" s="50">
        <v>8.0799999999999997E-2</v>
      </c>
      <c r="AD1203" s="50">
        <v>1.5429599999999999E-3</v>
      </c>
      <c r="AE1203" s="50">
        <v>696.06</v>
      </c>
      <c r="AF1203" s="50">
        <v>92112.250400000004</v>
      </c>
      <c r="AG1203" s="50">
        <v>2962.96</v>
      </c>
      <c r="AH1203" s="50">
        <v>286658.62439999997</v>
      </c>
      <c r="AI1203" s="50">
        <v>3230</v>
      </c>
      <c r="AJ1203" s="50">
        <v>1918</v>
      </c>
      <c r="AK1203" s="50">
        <v>4969.5</v>
      </c>
      <c r="AL1203" s="50">
        <v>5.0999999999999997E-2</v>
      </c>
      <c r="AM1203" s="50">
        <v>2443.9</v>
      </c>
      <c r="AN1203" s="50">
        <v>3051.5</v>
      </c>
      <c r="AO1203" s="50">
        <v>49</v>
      </c>
      <c r="AP1203" s="50">
        <v>9.3420000000000005</v>
      </c>
      <c r="AQ1203" s="50">
        <v>8.2000000000000003E-2</v>
      </c>
      <c r="AR1203" s="50">
        <v>4300.1000000000004</v>
      </c>
      <c r="AS1203" s="50">
        <v>0.189</v>
      </c>
      <c r="AT1203" s="50">
        <v>3509.7</v>
      </c>
      <c r="AU1203" s="50">
        <v>0.189</v>
      </c>
      <c r="AV1203" s="50">
        <v>10618.872090000001</v>
      </c>
      <c r="AW1203" s="50">
        <v>35386090.590000004</v>
      </c>
      <c r="AX1203" s="50">
        <v>58850</v>
      </c>
      <c r="AY1203" s="50">
        <v>0.12777777800000001</v>
      </c>
      <c r="AZ1203" s="50">
        <v>4.5159509999999998E-3</v>
      </c>
      <c r="BA1203" s="50">
        <v>9098.0392159999992</v>
      </c>
      <c r="BB1203" s="50">
        <v>9054.8780490000008</v>
      </c>
      <c r="BC1203" s="50">
        <v>4765.6084659999997</v>
      </c>
      <c r="BD1203" s="50">
        <v>0.249</v>
      </c>
      <c r="BE1203" s="50">
        <v>5.9241706159999996</v>
      </c>
      <c r="BF1203" s="50">
        <v>5.1072522979999997</v>
      </c>
      <c r="BG1203" s="50">
        <v>6.1728395059999999</v>
      </c>
      <c r="BH1203" s="50">
        <v>0.86210418799999999</v>
      </c>
      <c r="BI1203" s="50">
        <v>1.2086419749999999</v>
      </c>
      <c r="BJ1203" s="50">
        <v>5.2451295230000001</v>
      </c>
      <c r="BK1203" s="50">
        <v>1.759523712</v>
      </c>
      <c r="BL1203" s="50">
        <v>0.816190321</v>
      </c>
      <c r="BM1203" s="50">
        <v>1.6078431369999999</v>
      </c>
      <c r="BN1203" s="50">
        <v>2.304878049</v>
      </c>
      <c r="BO1203" s="50">
        <v>0.99525599200000003</v>
      </c>
      <c r="BP1203" s="50">
        <v>0.52630288800000002</v>
      </c>
      <c r="BQ1203" s="50">
        <v>2644.29</v>
      </c>
      <c r="BR1203" s="50">
        <v>3062.01</v>
      </c>
      <c r="BS1203" s="50">
        <v>2110.3000000000002</v>
      </c>
      <c r="BT1203" s="50">
        <v>4565</v>
      </c>
      <c r="BU1203" s="50">
        <v>375842.74290000001</v>
      </c>
      <c r="BV1203" s="50">
        <v>285031.65289999999</v>
      </c>
      <c r="BW1203" s="50">
        <v>417.75</v>
      </c>
      <c r="BX1203" s="50">
        <v>60479.640500000001</v>
      </c>
      <c r="BY1203" s="50">
        <v>2454.6999999999998</v>
      </c>
      <c r="BZ1203" s="50">
        <v>6333.9182360000004</v>
      </c>
      <c r="CA1203" s="50">
        <v>17743605.690000001</v>
      </c>
      <c r="CB1203" s="50">
        <v>27200</v>
      </c>
      <c r="CC1203" s="50">
        <v>2695.96</v>
      </c>
      <c r="CD1203" s="50">
        <v>3062.01</v>
      </c>
      <c r="CE1203" s="50">
        <v>3781.22</v>
      </c>
      <c r="CF1203" s="50">
        <v>215.32</v>
      </c>
      <c r="CG1203" s="50">
        <v>417.75</v>
      </c>
      <c r="CH1203" s="50">
        <v>697.68</v>
      </c>
      <c r="CI1203" s="50">
        <v>2618.44</v>
      </c>
      <c r="CJ1203" s="50">
        <v>2962.96</v>
      </c>
      <c r="CK1203" s="50">
        <v>3410.86</v>
      </c>
      <c r="CL1203" s="50">
        <v>4424.5642260000004</v>
      </c>
      <c r="CM1203" s="50">
        <v>6333.9182360000004</v>
      </c>
      <c r="CN1203" s="50">
        <v>13756.13451</v>
      </c>
      <c r="CO1203" s="50">
        <v>96.42</v>
      </c>
      <c r="CP1203" s="50">
        <v>92.1</v>
      </c>
      <c r="CQ1203" s="50">
        <v>99.56</v>
      </c>
    </row>
    <row r="1204" spans="1:95" s="10" customFormat="1" x14ac:dyDescent="0.2">
      <c r="A1204" s="10" t="s">
        <v>129</v>
      </c>
      <c r="B1204" s="10" t="s">
        <v>173</v>
      </c>
      <c r="C1204" s="10" t="s">
        <v>3352</v>
      </c>
      <c r="D1204" s="10" t="s">
        <v>3353</v>
      </c>
      <c r="E1204" s="10" t="s">
        <v>3354</v>
      </c>
      <c r="G1204" s="10" t="s">
        <v>3374</v>
      </c>
      <c r="H1204" s="10" t="s">
        <v>3375</v>
      </c>
      <c r="I1204" s="10" t="s">
        <v>3376</v>
      </c>
      <c r="J1204" s="10" t="s">
        <v>3363</v>
      </c>
      <c r="L1204" s="10" t="s">
        <v>104</v>
      </c>
      <c r="M1204" s="10" t="s">
        <v>3377</v>
      </c>
      <c r="O1204" s="10" t="s">
        <v>3360</v>
      </c>
      <c r="P1204" s="10">
        <v>89</v>
      </c>
      <c r="Q1204" s="10">
        <v>18</v>
      </c>
      <c r="V1204" s="10" t="str">
        <f t="shared" si="35"/>
        <v>Y</v>
      </c>
      <c r="Y1204" s="50">
        <v>2096.7800000000002</v>
      </c>
      <c r="Z1204" s="50">
        <v>79548.431599999996</v>
      </c>
      <c r="AA1204" s="50">
        <v>3017.24</v>
      </c>
      <c r="AB1204" s="50">
        <v>8439.6704000000009</v>
      </c>
      <c r="AC1204" s="50">
        <v>3.7199999999999997E-2</v>
      </c>
      <c r="AD1204" s="50">
        <v>1.5359999999999999E-5</v>
      </c>
      <c r="AE1204" s="50">
        <v>920.45</v>
      </c>
      <c r="AF1204" s="50">
        <v>76889.224499999997</v>
      </c>
      <c r="AG1204" s="50">
        <v>2399.9899999999998</v>
      </c>
      <c r="AH1204" s="50">
        <v>74624.484899999996</v>
      </c>
      <c r="AI1204" s="50">
        <v>2203.1</v>
      </c>
      <c r="AJ1204" s="50">
        <v>1416.3</v>
      </c>
      <c r="AK1204" s="50">
        <v>7627.2</v>
      </c>
      <c r="AL1204" s="50">
        <v>0.01</v>
      </c>
      <c r="AM1204" s="50">
        <v>3112.2</v>
      </c>
      <c r="AN1204" s="50">
        <v>6210.9</v>
      </c>
      <c r="AO1204" s="50">
        <v>89</v>
      </c>
      <c r="AP1204" s="50">
        <v>9.2219999999999995</v>
      </c>
      <c r="AQ1204" s="50">
        <v>3.9E-2</v>
      </c>
      <c r="AR1204" s="50">
        <v>3246.5</v>
      </c>
      <c r="AS1204" s="50">
        <v>0.157</v>
      </c>
      <c r="AT1204" s="50">
        <v>7627.2</v>
      </c>
      <c r="AU1204" s="50">
        <v>0.157</v>
      </c>
      <c r="AV1204" s="50">
        <v>24875.684649999999</v>
      </c>
      <c r="AW1204" s="50">
        <v>57988159.729999997</v>
      </c>
      <c r="AX1204" s="50">
        <v>179756.25</v>
      </c>
      <c r="AY1204" s="50">
        <v>2.3555555999999998E-2</v>
      </c>
      <c r="AZ1204" s="50">
        <v>1.1531359999999999E-3</v>
      </c>
      <c r="BA1204" s="50">
        <v>98600</v>
      </c>
      <c r="BB1204" s="50">
        <v>32961.538460000003</v>
      </c>
      <c r="BC1204" s="50">
        <v>33168.789810000002</v>
      </c>
      <c r="BD1204" s="50">
        <v>0.115</v>
      </c>
      <c r="BE1204" s="50">
        <v>32.258064519999998</v>
      </c>
      <c r="BF1204" s="50">
        <v>17.12328767</v>
      </c>
      <c r="BG1204" s="50">
        <v>12.690355329999999</v>
      </c>
      <c r="BH1204" s="50">
        <v>0.530821918</v>
      </c>
      <c r="BI1204" s="50">
        <v>0.74111675099999996</v>
      </c>
      <c r="BJ1204" s="50">
        <v>9.6508349599999992</v>
      </c>
      <c r="BK1204" s="50">
        <v>1.0431527540000001</v>
      </c>
      <c r="BL1204" s="50">
        <v>2.3493608500000001</v>
      </c>
      <c r="BM1204" s="50">
        <v>3.9</v>
      </c>
      <c r="BN1204" s="50">
        <v>4.0256410259999997</v>
      </c>
      <c r="BO1204" s="50">
        <v>0.33429552200000001</v>
      </c>
      <c r="BP1204" s="50">
        <v>1.006287672</v>
      </c>
      <c r="BQ1204" s="50">
        <v>2264.08</v>
      </c>
      <c r="BR1204" s="50">
        <v>2831.24</v>
      </c>
      <c r="BS1204" s="50">
        <v>2062.5</v>
      </c>
      <c r="BT1204" s="50">
        <v>6281.2</v>
      </c>
      <c r="BU1204" s="50">
        <v>66379.605599999995</v>
      </c>
      <c r="BV1204" s="50">
        <v>8873.1103999999996</v>
      </c>
      <c r="BW1204" s="50">
        <v>567.19000000000005</v>
      </c>
      <c r="BX1204" s="50">
        <v>48978.668899999997</v>
      </c>
      <c r="BY1204" s="50">
        <v>4218.7</v>
      </c>
      <c r="BZ1204" s="50">
        <v>15299.27196</v>
      </c>
      <c r="CA1204" s="50">
        <v>35451004.869999997</v>
      </c>
      <c r="CB1204" s="50">
        <v>72911.111109999998</v>
      </c>
      <c r="CC1204" s="50">
        <v>2831.24</v>
      </c>
      <c r="CD1204" s="50">
        <v>2831.24</v>
      </c>
      <c r="CE1204" s="50">
        <v>3984.36</v>
      </c>
      <c r="CF1204" s="50">
        <v>609.36</v>
      </c>
      <c r="CG1204" s="50">
        <v>567.19000000000005</v>
      </c>
      <c r="CH1204" s="50">
        <v>1500.02</v>
      </c>
      <c r="CI1204" s="50">
        <v>2400</v>
      </c>
      <c r="CJ1204" s="50">
        <v>2399.9899999999998</v>
      </c>
      <c r="CK1204" s="50">
        <v>3093.76</v>
      </c>
      <c r="CL1204" s="50">
        <v>60421.764349999998</v>
      </c>
      <c r="CM1204" s="50">
        <v>15299.27196</v>
      </c>
      <c r="CN1204" s="50">
        <v>47627.162329999999</v>
      </c>
      <c r="CO1204" s="50">
        <v>83.86</v>
      </c>
      <c r="CP1204" s="50">
        <v>99.66</v>
      </c>
      <c r="CQ1204" s="50">
        <v>93.46</v>
      </c>
    </row>
    <row r="1205" spans="1:95" s="10" customFormat="1" x14ac:dyDescent="0.2">
      <c r="A1205" s="10" t="s">
        <v>129</v>
      </c>
      <c r="B1205" s="10" t="s">
        <v>173</v>
      </c>
      <c r="C1205" s="10" t="s">
        <v>3352</v>
      </c>
      <c r="D1205" s="10" t="s">
        <v>3353</v>
      </c>
      <c r="E1205" s="10" t="s">
        <v>3354</v>
      </c>
      <c r="G1205" s="10" t="s">
        <v>3378</v>
      </c>
      <c r="H1205" s="10" t="s">
        <v>3379</v>
      </c>
      <c r="I1205" s="10" t="s">
        <v>3380</v>
      </c>
      <c r="J1205" s="10" t="s">
        <v>2129</v>
      </c>
      <c r="L1205" s="10" t="s">
        <v>104</v>
      </c>
      <c r="M1205" s="10" t="s">
        <v>3381</v>
      </c>
      <c r="O1205" s="10" t="s">
        <v>3360</v>
      </c>
      <c r="P1205" s="10">
        <v>43</v>
      </c>
      <c r="Q1205" s="10">
        <v>12</v>
      </c>
      <c r="V1205" s="10" t="str">
        <f t="shared" si="35"/>
        <v>Y</v>
      </c>
      <c r="Y1205" s="50">
        <v>2216.98</v>
      </c>
      <c r="Z1205" s="50">
        <v>210185.8456</v>
      </c>
      <c r="AA1205" s="50">
        <v>3391.37</v>
      </c>
      <c r="AB1205" s="50">
        <v>172440.05009999999</v>
      </c>
      <c r="AC1205" s="50">
        <v>3.1399999999999997E-2</v>
      </c>
      <c r="AD1205" s="50">
        <v>5.2800000000000003E-5</v>
      </c>
      <c r="AE1205" s="50">
        <v>1174.3900000000001</v>
      </c>
      <c r="AF1205" s="50">
        <v>555098.70490000001</v>
      </c>
      <c r="AG1205" s="50">
        <v>2829.47</v>
      </c>
      <c r="AH1205" s="50">
        <v>89783.866099999999</v>
      </c>
      <c r="AI1205" s="50">
        <v>2842.4</v>
      </c>
      <c r="AJ1205" s="50">
        <v>1171.0999999999999</v>
      </c>
      <c r="AK1205" s="50">
        <v>4504.8</v>
      </c>
      <c r="AL1205" s="50">
        <v>1.4E-2</v>
      </c>
      <c r="AM1205" s="50">
        <v>2819.4</v>
      </c>
      <c r="AN1205" s="50">
        <v>3333.7</v>
      </c>
      <c r="AO1205" s="50">
        <v>43</v>
      </c>
      <c r="AP1205" s="50">
        <v>5.5529999999999999</v>
      </c>
      <c r="AQ1205" s="50">
        <v>2.9000000000000001E-2</v>
      </c>
      <c r="AR1205" s="50">
        <v>3044.9</v>
      </c>
      <c r="AS1205" s="50">
        <v>6.4000000000000001E-2</v>
      </c>
      <c r="AT1205" s="50">
        <v>3246.5</v>
      </c>
      <c r="AU1205" s="50">
        <v>0.108</v>
      </c>
      <c r="AV1205" s="50">
        <v>36585.657399999996</v>
      </c>
      <c r="AW1205" s="50">
        <v>307250891.60000002</v>
      </c>
      <c r="AX1205" s="50">
        <v>148668.75</v>
      </c>
      <c r="AY1205" s="50">
        <v>3.4222221999999997E-2</v>
      </c>
      <c r="AZ1205" s="50">
        <v>3.1875060000000001E-3</v>
      </c>
      <c r="BA1205" s="50">
        <v>66028.571429999996</v>
      </c>
      <c r="BB1205" s="50">
        <v>30803.448280000001</v>
      </c>
      <c r="BC1205" s="50">
        <v>7150</v>
      </c>
      <c r="BD1205" s="50">
        <v>0.67500000000000004</v>
      </c>
      <c r="BE1205" s="50">
        <v>4.5662100460000001</v>
      </c>
      <c r="BF1205" s="50">
        <v>16.077170420000002</v>
      </c>
      <c r="BG1205" s="50">
        <v>8.6206896549999996</v>
      </c>
      <c r="BH1205" s="50">
        <v>3.5209003220000001</v>
      </c>
      <c r="BI1205" s="50">
        <v>0.53620689700000002</v>
      </c>
      <c r="BJ1205" s="50">
        <v>50.243111829999997</v>
      </c>
      <c r="BK1205" s="50">
        <v>1.0799815559999999</v>
      </c>
      <c r="BL1205" s="50">
        <v>1.0662090710000001</v>
      </c>
      <c r="BM1205" s="50">
        <v>2.0714285710000002</v>
      </c>
      <c r="BN1205" s="50">
        <v>2.2068965519999999</v>
      </c>
      <c r="BO1205" s="50">
        <v>0.46651695799999998</v>
      </c>
      <c r="BP1205" s="50">
        <v>0.23211687</v>
      </c>
      <c r="BQ1205" s="50">
        <v>2536.62</v>
      </c>
      <c r="BR1205" s="50">
        <v>3126.61</v>
      </c>
      <c r="BS1205" s="50">
        <v>1765.7</v>
      </c>
      <c r="BT1205" s="50">
        <v>4048.2</v>
      </c>
      <c r="BU1205" s="50">
        <v>68046.539600000004</v>
      </c>
      <c r="BV1205" s="50">
        <v>37164.466899999999</v>
      </c>
      <c r="BW1205" s="50">
        <v>590</v>
      </c>
      <c r="BX1205" s="50">
        <v>13004.526</v>
      </c>
      <c r="BY1205" s="50">
        <v>2282.5</v>
      </c>
      <c r="BZ1205" s="50">
        <v>19248.5239</v>
      </c>
      <c r="CA1205" s="50">
        <v>11599750.119999999</v>
      </c>
      <c r="CB1205" s="50">
        <v>99593.75</v>
      </c>
      <c r="CC1205" s="50">
        <v>3092.14</v>
      </c>
      <c r="CD1205" s="50">
        <v>3126.61</v>
      </c>
      <c r="CE1205" s="50">
        <v>3445.3</v>
      </c>
      <c r="CF1205" s="50">
        <v>1111.1199999999999</v>
      </c>
      <c r="CG1205" s="50">
        <v>590</v>
      </c>
      <c r="CH1205" s="50">
        <v>267.02</v>
      </c>
      <c r="CI1205" s="50">
        <v>2454.8000000000002</v>
      </c>
      <c r="CJ1205" s="50">
        <v>2829.47</v>
      </c>
      <c r="CK1205" s="50">
        <v>3367.8</v>
      </c>
      <c r="CL1205" s="50">
        <v>63394.656080000001</v>
      </c>
      <c r="CM1205" s="50">
        <v>19248.5239</v>
      </c>
      <c r="CN1205" s="50">
        <v>2955.4875189999998</v>
      </c>
      <c r="CO1205" s="50">
        <v>82.84</v>
      </c>
      <c r="CP1205" s="50">
        <v>87.72</v>
      </c>
      <c r="CQ1205" s="50">
        <v>93.06</v>
      </c>
    </row>
    <row r="1206" spans="1:95" s="10" customFormat="1" x14ac:dyDescent="0.2">
      <c r="A1206" s="10" t="s">
        <v>129</v>
      </c>
      <c r="B1206" s="10" t="s">
        <v>173</v>
      </c>
      <c r="C1206" s="10" t="s">
        <v>2342</v>
      </c>
      <c r="D1206" s="10" t="s">
        <v>3382</v>
      </c>
      <c r="E1206" s="10" t="s">
        <v>3383</v>
      </c>
      <c r="G1206" s="10" t="s">
        <v>3384</v>
      </c>
      <c r="H1206" s="10" t="s">
        <v>3385</v>
      </c>
      <c r="I1206" s="10" t="s">
        <v>3386</v>
      </c>
      <c r="J1206" s="10" t="s">
        <v>1123</v>
      </c>
      <c r="L1206" s="10" t="s">
        <v>104</v>
      </c>
      <c r="M1206" s="10" t="s">
        <v>3387</v>
      </c>
      <c r="O1206" s="10" t="s">
        <v>111</v>
      </c>
      <c r="P1206" s="10">
        <v>51</v>
      </c>
      <c r="Q1206" s="10">
        <v>19</v>
      </c>
      <c r="V1206" s="10" t="str">
        <f t="shared" si="35"/>
        <v>Y</v>
      </c>
      <c r="Y1206" s="50">
        <v>3205.3099999999995</v>
      </c>
      <c r="Z1206" s="50">
        <v>458636.28690000536</v>
      </c>
      <c r="AA1206" s="50">
        <v>5024.8600000000006</v>
      </c>
      <c r="AB1206" s="50">
        <v>736882.93039999483</v>
      </c>
      <c r="AC1206" s="50">
        <v>3.4699999999999995E-2</v>
      </c>
      <c r="AD1206" s="50">
        <v>8.3740999999999959E-4</v>
      </c>
      <c r="AE1206" s="50">
        <v>1819.55</v>
      </c>
      <c r="AF1206" s="50">
        <v>338823.83649999974</v>
      </c>
      <c r="AG1206" s="50">
        <v>3979.3300000000004</v>
      </c>
      <c r="AH1206" s="50">
        <v>592462.96609999659</v>
      </c>
      <c r="AI1206" s="50">
        <v>3402.2</v>
      </c>
      <c r="AJ1206" s="50">
        <v>2185.1</v>
      </c>
      <c r="AK1206" s="50">
        <v>6512.4</v>
      </c>
      <c r="AL1206" s="50">
        <v>0.128</v>
      </c>
      <c r="AM1206" s="50">
        <v>6333.3</v>
      </c>
      <c r="AN1206" s="50">
        <v>4327.2999999999993</v>
      </c>
      <c r="AO1206" s="50">
        <v>51</v>
      </c>
      <c r="AP1206" s="50">
        <v>2.1230000000000002</v>
      </c>
      <c r="AQ1206" s="50">
        <v>1.4E-2</v>
      </c>
      <c r="AR1206" s="50">
        <v>6512.4</v>
      </c>
      <c r="AS1206" s="50">
        <v>5.2999999999999999E-2</v>
      </c>
      <c r="AT1206" s="50">
        <v>5210.7</v>
      </c>
      <c r="AU1206" s="50">
        <v>0.128</v>
      </c>
      <c r="AV1206" s="50">
        <v>82915.875287146337</v>
      </c>
      <c r="AW1206" s="50">
        <v>2941709772.6286206</v>
      </c>
      <c r="AX1206" s="50">
        <v>206892.85714285713</v>
      </c>
      <c r="AY1206" s="50">
        <v>9.2222222222221335E-3</v>
      </c>
      <c r="AZ1206" s="50">
        <v>8.7506172839504467E-5</v>
      </c>
      <c r="BA1206" s="50">
        <v>22388.281249999996</v>
      </c>
      <c r="BB1206" s="50">
        <v>114450</v>
      </c>
      <c r="BC1206" s="50">
        <v>46511.32075471698</v>
      </c>
      <c r="BD1206" s="50">
        <v>3.4000000000000044E-2</v>
      </c>
      <c r="BE1206" s="50">
        <v>15.337423312883411</v>
      </c>
      <c r="BF1206" s="50">
        <v>23.310023310023393</v>
      </c>
      <c r="BG1206" s="50">
        <v>29.239766081871451</v>
      </c>
      <c r="BH1206" s="50">
        <v>1.5198135198135276</v>
      </c>
      <c r="BI1206" s="50">
        <v>1.2543859649122808</v>
      </c>
      <c r="BJ1206" s="50">
        <v>24.022609514837491</v>
      </c>
      <c r="BK1206" s="50">
        <v>1.0282790962057695</v>
      </c>
      <c r="BL1206" s="50">
        <v>0.80011977151280633</v>
      </c>
      <c r="BM1206" s="50">
        <v>0.109375</v>
      </c>
      <c r="BN1206" s="50">
        <v>3.7857142857142856</v>
      </c>
      <c r="BO1206" s="50">
        <v>5.1120494120110278</v>
      </c>
      <c r="BP1206" s="50">
        <v>0.40638987116397535</v>
      </c>
      <c r="BQ1206" s="50">
        <v>3505.6</v>
      </c>
      <c r="BR1206" s="50">
        <v>4517.68</v>
      </c>
      <c r="BS1206" s="50">
        <v>2411.6999999999998</v>
      </c>
      <c r="BT1206" s="50">
        <v>5943.2</v>
      </c>
      <c r="BU1206" s="50">
        <v>532761.82800000196</v>
      </c>
      <c r="BV1206" s="50">
        <v>590727.95359999896</v>
      </c>
      <c r="BW1206" s="50">
        <v>1012.0800000000002</v>
      </c>
      <c r="BX1206" s="50">
        <v>182603.81560000003</v>
      </c>
      <c r="BY1206" s="50">
        <v>3531.5</v>
      </c>
      <c r="BZ1206" s="50">
        <v>46637.495984150781</v>
      </c>
      <c r="CA1206" s="50">
        <v>1192565503.547266</v>
      </c>
      <c r="CB1206" s="50">
        <v>119971.42857142857</v>
      </c>
      <c r="CC1206" s="50">
        <v>4453.08</v>
      </c>
      <c r="CD1206" s="50">
        <v>4517.68</v>
      </c>
      <c r="CE1206" s="50">
        <v>5211.04</v>
      </c>
      <c r="CF1206" s="50">
        <v>1059.46</v>
      </c>
      <c r="CG1206" s="50">
        <v>1012.0800000000002</v>
      </c>
      <c r="CH1206" s="50">
        <v>990.54</v>
      </c>
      <c r="CI1206" s="50">
        <v>4039.6400000000003</v>
      </c>
      <c r="CJ1206" s="50">
        <v>3979.3300000000004</v>
      </c>
      <c r="CK1206" s="50">
        <v>4702.8600000000006</v>
      </c>
      <c r="CL1206" s="50">
        <v>28203.229928861791</v>
      </c>
      <c r="CM1206" s="50">
        <v>46637.495984150781</v>
      </c>
      <c r="CN1206" s="50">
        <v>46071.947439353098</v>
      </c>
      <c r="CO1206" s="50">
        <v>87.66</v>
      </c>
      <c r="CP1206" s="50">
        <v>87.690000000000012</v>
      </c>
      <c r="CQ1206" s="50">
        <v>88.16</v>
      </c>
    </row>
    <row r="1207" spans="1:95" s="10" customFormat="1" x14ac:dyDescent="0.2">
      <c r="A1207" s="10" t="s">
        <v>129</v>
      </c>
      <c r="B1207" s="10" t="s">
        <v>173</v>
      </c>
      <c r="C1207" s="10" t="s">
        <v>2342</v>
      </c>
      <c r="D1207" s="10" t="s">
        <v>3382</v>
      </c>
      <c r="E1207" s="10" t="s">
        <v>3383</v>
      </c>
      <c r="G1207" s="10" t="s">
        <v>3388</v>
      </c>
      <c r="J1207" s="10" t="s">
        <v>1123</v>
      </c>
      <c r="L1207" s="10" t="s">
        <v>104</v>
      </c>
      <c r="M1207" s="10" t="s">
        <v>3389</v>
      </c>
      <c r="O1207" s="10" t="s">
        <v>3390</v>
      </c>
      <c r="P1207" s="10">
        <v>30</v>
      </c>
      <c r="Q1207" s="10">
        <v>22</v>
      </c>
      <c r="V1207" s="10" t="str">
        <f t="shared" si="35"/>
        <v>Y</v>
      </c>
      <c r="Y1207" s="50">
        <v>2964.3399999999997</v>
      </c>
      <c r="Z1207" s="50">
        <v>360067.98239999893</v>
      </c>
      <c r="AA1207" s="50">
        <v>5417.58</v>
      </c>
      <c r="AB1207" s="50">
        <v>691636.6056000042</v>
      </c>
      <c r="AC1207" s="50">
        <v>4.4599999999999994E-2</v>
      </c>
      <c r="AD1207" s="50">
        <v>7.1264000000000017E-4</v>
      </c>
      <c r="AE1207" s="50">
        <v>2453.2599999999998</v>
      </c>
      <c r="AF1207" s="50">
        <v>616747.25240000011</v>
      </c>
      <c r="AG1207" s="50">
        <v>4439.0599999999995</v>
      </c>
      <c r="AH1207" s="50">
        <v>581840.02840000158</v>
      </c>
      <c r="AI1207" s="50">
        <v>3843.8</v>
      </c>
      <c r="AJ1207" s="50">
        <v>2081.9</v>
      </c>
      <c r="AK1207" s="50">
        <v>6559.3</v>
      </c>
      <c r="AL1207" s="50">
        <v>2.5000000000000001E-2</v>
      </c>
      <c r="AM1207" s="50">
        <v>4039.2</v>
      </c>
      <c r="AN1207" s="50">
        <v>4477.3999999999996</v>
      </c>
      <c r="AO1207" s="50">
        <v>30</v>
      </c>
      <c r="AP1207" s="50">
        <v>1.7779999999999998</v>
      </c>
      <c r="AQ1207" s="50">
        <v>0.11799999999999999</v>
      </c>
      <c r="AR1207" s="50">
        <v>4362.5</v>
      </c>
      <c r="AS1207" s="50">
        <v>0.02</v>
      </c>
      <c r="AT1207" s="50">
        <v>3027</v>
      </c>
      <c r="AU1207" s="50">
        <v>0.11799999999999999</v>
      </c>
      <c r="AV1207" s="50">
        <v>70434.865020743367</v>
      </c>
      <c r="AW1207" s="50">
        <v>1291615289.7054284</v>
      </c>
      <c r="AX1207" s="50">
        <v>146547.82608695651</v>
      </c>
      <c r="AY1207" s="50">
        <v>1.3444444444444448E-2</v>
      </c>
      <c r="AZ1207" s="50">
        <v>7.9135802469136626E-5</v>
      </c>
      <c r="BA1207" s="50">
        <v>28844</v>
      </c>
      <c r="BB1207" s="50">
        <v>11511.016949152543</v>
      </c>
      <c r="BC1207" s="50">
        <v>37730</v>
      </c>
      <c r="BD1207" s="50">
        <v>8.6000000000000104E-2</v>
      </c>
      <c r="BE1207" s="50">
        <v>13.927576601671319</v>
      </c>
      <c r="BF1207" s="50">
        <v>17.636684303350965</v>
      </c>
      <c r="BG1207" s="50">
        <v>30.120481927710777</v>
      </c>
      <c r="BH1207" s="50">
        <v>1.2663139329805984</v>
      </c>
      <c r="BI1207" s="50">
        <v>1.7078313253012016</v>
      </c>
      <c r="BJ1207" s="50">
        <v>16.872890888638921</v>
      </c>
      <c r="BK1207" s="50">
        <v>1.0800406020994258</v>
      </c>
      <c r="BL1207" s="50">
        <v>0.69386819484240692</v>
      </c>
      <c r="BM1207" s="50">
        <v>4.72</v>
      </c>
      <c r="BN1207" s="50">
        <v>0.16949152542372883</v>
      </c>
      <c r="BO1207" s="50">
        <v>0.3990783854233998</v>
      </c>
      <c r="BP1207" s="50">
        <v>3.2777295148347196</v>
      </c>
      <c r="BQ1207" s="50">
        <v>3356.25</v>
      </c>
      <c r="BR1207" s="50">
        <v>4856.24</v>
      </c>
      <c r="BS1207" s="50">
        <v>2343.8000000000002</v>
      </c>
      <c r="BT1207" s="50">
        <v>6140.6</v>
      </c>
      <c r="BU1207" s="50">
        <v>354285.70449999807</v>
      </c>
      <c r="BV1207" s="50">
        <v>682108.92239999771</v>
      </c>
      <c r="BW1207" s="50">
        <v>1500</v>
      </c>
      <c r="BX1207" s="50">
        <v>278173.35999999969</v>
      </c>
      <c r="BY1207" s="50">
        <v>3796.8</v>
      </c>
      <c r="BZ1207" s="50">
        <v>44744.929409542099</v>
      </c>
      <c r="CA1207" s="50">
        <v>736159101.18022251</v>
      </c>
      <c r="CB1207" s="50">
        <v>108017.39130434784</v>
      </c>
      <c r="CC1207" s="50">
        <v>4068.7400000000002</v>
      </c>
      <c r="CD1207" s="50">
        <v>4856.24</v>
      </c>
      <c r="CE1207" s="50">
        <v>4415.6399999999994</v>
      </c>
      <c r="CF1207" s="50">
        <v>806.24</v>
      </c>
      <c r="CG1207" s="50">
        <v>1500</v>
      </c>
      <c r="CH1207" s="50">
        <v>834.37999999999988</v>
      </c>
      <c r="CI1207" s="50">
        <v>3656.2400000000002</v>
      </c>
      <c r="CJ1207" s="50">
        <v>4439.0599999999995</v>
      </c>
      <c r="CK1207" s="50">
        <v>3787.5</v>
      </c>
      <c r="CL1207" s="50">
        <v>21616.295454545452</v>
      </c>
      <c r="CM1207" s="50">
        <v>44744.929409542099</v>
      </c>
      <c r="CN1207" s="50">
        <v>36117.54037267081</v>
      </c>
      <c r="CO1207" s="50">
        <v>85.6</v>
      </c>
      <c r="CP1207" s="50">
        <v>92.41</v>
      </c>
      <c r="CQ1207" s="50">
        <v>85.44</v>
      </c>
    </row>
    <row r="1208" spans="1:95" s="10" customFormat="1" x14ac:dyDescent="0.2">
      <c r="A1208" s="10" t="s">
        <v>129</v>
      </c>
      <c r="B1208" s="10" t="s">
        <v>173</v>
      </c>
      <c r="C1208" s="10" t="s">
        <v>2342</v>
      </c>
      <c r="D1208" s="10" t="s">
        <v>3382</v>
      </c>
      <c r="E1208" s="10" t="s">
        <v>3383</v>
      </c>
      <c r="G1208" s="10" t="s">
        <v>3391</v>
      </c>
      <c r="H1208" s="10" t="s">
        <v>3392</v>
      </c>
      <c r="J1208" s="10" t="s">
        <v>1123</v>
      </c>
      <c r="L1208" s="10" t="s">
        <v>104</v>
      </c>
      <c r="M1208" s="10" t="s">
        <v>3393</v>
      </c>
      <c r="P1208" s="10">
        <v>37</v>
      </c>
      <c r="Q1208" s="10">
        <v>17</v>
      </c>
      <c r="V1208" s="10" t="str">
        <f t="shared" si="35"/>
        <v>Y</v>
      </c>
      <c r="Y1208" s="50">
        <v>3437.2599999999998</v>
      </c>
      <c r="Z1208" s="50">
        <v>660059.64840000158</v>
      </c>
      <c r="AA1208" s="50">
        <v>5015.45</v>
      </c>
      <c r="AB1208" s="50">
        <v>1121173.916500001</v>
      </c>
      <c r="AC1208" s="50">
        <v>3.2300000000000002E-2</v>
      </c>
      <c r="AD1208" s="50">
        <v>2.4481000000000004E-4</v>
      </c>
      <c r="AE1208" s="50">
        <v>1578.2199999999998</v>
      </c>
      <c r="AF1208" s="50">
        <v>1044611.1895999998</v>
      </c>
      <c r="AG1208" s="50">
        <v>4194.66</v>
      </c>
      <c r="AH1208" s="50">
        <v>630327.86840000388</v>
      </c>
      <c r="AI1208" s="50">
        <v>4737.3</v>
      </c>
      <c r="AJ1208" s="50">
        <v>2118</v>
      </c>
      <c r="AK1208" s="50">
        <v>6834.2</v>
      </c>
      <c r="AL1208" s="50">
        <v>1.2E-2</v>
      </c>
      <c r="AM1208" s="50">
        <v>6524.9</v>
      </c>
      <c r="AN1208" s="50">
        <v>4716.2</v>
      </c>
      <c r="AO1208" s="50">
        <v>37</v>
      </c>
      <c r="AP1208" s="50">
        <v>1.4229999999999992</v>
      </c>
      <c r="AQ1208" s="50">
        <v>2.7E-2</v>
      </c>
      <c r="AR1208" s="50">
        <v>6420.8</v>
      </c>
      <c r="AS1208" s="50">
        <v>1.2999999999999999E-2</v>
      </c>
      <c r="AT1208" s="50">
        <v>3165.6</v>
      </c>
      <c r="AU1208" s="50">
        <v>5.8000000000000003E-2</v>
      </c>
      <c r="AV1208" s="50">
        <v>54415.056837746</v>
      </c>
      <c r="AW1208" s="50">
        <v>1017204079.0233264</v>
      </c>
      <c r="AX1208" s="50">
        <v>177693.33333333334</v>
      </c>
      <c r="AY1208" s="50">
        <v>9.5555555555555446E-3</v>
      </c>
      <c r="AZ1208" s="50">
        <v>7.7802469135804705E-5</v>
      </c>
      <c r="BA1208" s="50">
        <v>141400</v>
      </c>
      <c r="BB1208" s="50">
        <v>102140.74074074074</v>
      </c>
      <c r="BC1208" s="50">
        <v>80592.307692307702</v>
      </c>
      <c r="BD1208" s="50">
        <v>2.8000000000000035E-2</v>
      </c>
      <c r="BE1208" s="50">
        <v>49.504950495049513</v>
      </c>
      <c r="BF1208" s="50">
        <v>24.449877750611257</v>
      </c>
      <c r="BG1208" s="50">
        <v>32.05128205128193</v>
      </c>
      <c r="BH1208" s="50">
        <v>0.4938875305623473</v>
      </c>
      <c r="BI1208" s="50">
        <v>1.3108974358974304</v>
      </c>
      <c r="BJ1208" s="50">
        <v>26.001405481377386</v>
      </c>
      <c r="BK1208" s="50">
        <v>0.98404573250164762</v>
      </c>
      <c r="BL1208" s="50">
        <v>0.4930226763020184</v>
      </c>
      <c r="BM1208" s="50">
        <v>2.25</v>
      </c>
      <c r="BN1208" s="50">
        <v>0.48148148148148145</v>
      </c>
      <c r="BO1208" s="50">
        <v>0.72235318769972234</v>
      </c>
      <c r="BP1208" s="50">
        <v>0.78903194854315317</v>
      </c>
      <c r="BQ1208" s="50">
        <v>3768.3100000000004</v>
      </c>
      <c r="BR1208" s="50">
        <v>4621.01</v>
      </c>
      <c r="BS1208" s="50">
        <v>2368.6999999999998</v>
      </c>
      <c r="BT1208" s="50">
        <v>6287.7</v>
      </c>
      <c r="BU1208" s="50">
        <v>585441.23289999727</v>
      </c>
      <c r="BV1208" s="50">
        <v>917743.63290000439</v>
      </c>
      <c r="BW1208" s="50">
        <v>852.71999999999991</v>
      </c>
      <c r="BX1208" s="50">
        <v>426904.53560000018</v>
      </c>
      <c r="BY1208" s="50">
        <v>3919</v>
      </c>
      <c r="BZ1208" s="50">
        <v>29485.674455514218</v>
      </c>
      <c r="CA1208" s="50">
        <v>424733639.34400851</v>
      </c>
      <c r="CB1208" s="50">
        <v>92285.71428571429</v>
      </c>
      <c r="CC1208" s="50">
        <v>5676.1399999999994</v>
      </c>
      <c r="CD1208" s="50">
        <v>4621.01</v>
      </c>
      <c r="CE1208" s="50">
        <v>4582.26</v>
      </c>
      <c r="CF1208" s="50">
        <v>1154.1799999999998</v>
      </c>
      <c r="CG1208" s="50">
        <v>852.71999999999991</v>
      </c>
      <c r="CH1208" s="50">
        <v>1128.3600000000001</v>
      </c>
      <c r="CI1208" s="50">
        <v>5124.92</v>
      </c>
      <c r="CJ1208" s="50">
        <v>4194.66</v>
      </c>
      <c r="CK1208" s="50">
        <v>4013.8</v>
      </c>
      <c r="CL1208" s="50">
        <v>76649.941176470587</v>
      </c>
      <c r="CM1208" s="50">
        <v>29485.674455514218</v>
      </c>
      <c r="CN1208" s="50">
        <v>52995.101036454013</v>
      </c>
      <c r="CO1208" s="50">
        <v>82.92</v>
      </c>
      <c r="CP1208" s="50">
        <v>89.63000000000001</v>
      </c>
      <c r="CQ1208" s="50">
        <v>85.28</v>
      </c>
    </row>
    <row r="1209" spans="1:95" s="10" customFormat="1" x14ac:dyDescent="0.2">
      <c r="A1209" s="10" t="s">
        <v>129</v>
      </c>
      <c r="B1209" s="10" t="s">
        <v>384</v>
      </c>
      <c r="C1209" s="10" t="s">
        <v>473</v>
      </c>
      <c r="D1209" s="10" t="s">
        <v>3394</v>
      </c>
      <c r="E1209" s="10" t="s">
        <v>3395</v>
      </c>
      <c r="F1209" s="10" t="s">
        <v>406</v>
      </c>
      <c r="G1209" s="10" t="s">
        <v>3396</v>
      </c>
      <c r="H1209" s="10" t="s">
        <v>3397</v>
      </c>
      <c r="J1209" s="10" t="s">
        <v>3398</v>
      </c>
      <c r="L1209" s="10" t="s">
        <v>104</v>
      </c>
      <c r="M1209" s="10" t="s">
        <v>3399</v>
      </c>
      <c r="O1209" s="10" t="s">
        <v>120</v>
      </c>
      <c r="P1209" s="10">
        <v>1</v>
      </c>
      <c r="Q1209" s="10">
        <v>1</v>
      </c>
      <c r="S1209" s="10">
        <v>5</v>
      </c>
      <c r="T1209" s="10">
        <v>8.4559999999999995</v>
      </c>
      <c r="U1209" s="10">
        <v>0.59129612099999995</v>
      </c>
      <c r="V1209" s="10" t="str">
        <f t="shared" si="35"/>
        <v>Y</v>
      </c>
      <c r="Y1209" s="50">
        <v>130.69999999999999</v>
      </c>
      <c r="Z1209" s="50">
        <v>0</v>
      </c>
      <c r="AA1209" s="50">
        <v>2146.1999999999998</v>
      </c>
      <c r="AB1209" s="50">
        <v>0</v>
      </c>
      <c r="AC1209" s="50">
        <v>0.88800000000000001</v>
      </c>
      <c r="AD1209" s="50">
        <v>0</v>
      </c>
      <c r="AE1209" s="50">
        <v>2015.4</v>
      </c>
      <c r="AF1209" s="50">
        <v>0</v>
      </c>
      <c r="AG1209" s="50">
        <v>1162.8</v>
      </c>
      <c r="AH1209" s="50">
        <v>0</v>
      </c>
      <c r="AI1209" s="50">
        <v>1162.8</v>
      </c>
      <c r="AJ1209" s="50">
        <v>130.69999999999999</v>
      </c>
      <c r="AK1209" s="50">
        <v>2146.1999999999998</v>
      </c>
      <c r="AL1209" s="50">
        <v>0.88800000000000001</v>
      </c>
      <c r="AM1209" s="50">
        <v>2146.1999999999998</v>
      </c>
      <c r="AN1209" s="50">
        <v>2015.5</v>
      </c>
      <c r="AO1209" s="50">
        <v>1</v>
      </c>
      <c r="AP1209" s="50">
        <v>0.88800000000000001</v>
      </c>
      <c r="AQ1209" s="50">
        <v>0.88800000000000001</v>
      </c>
      <c r="AR1209" s="50">
        <v>2146.1999999999998</v>
      </c>
      <c r="AS1209" s="50">
        <v>0.88800000000000001</v>
      </c>
      <c r="AT1209" s="50">
        <v>2146.1999999999998</v>
      </c>
      <c r="AU1209" s="50">
        <v>0.88800000000000001</v>
      </c>
      <c r="AV1209" s="50">
        <v>2269.594595</v>
      </c>
      <c r="AW1209" s="50">
        <v>0</v>
      </c>
      <c r="AX1209" s="50">
        <v>2269.594595</v>
      </c>
      <c r="AY1209" s="50" t="e">
        <v>#DIV/0!</v>
      </c>
      <c r="AZ1209" s="50" t="e">
        <v>#DIV/0!</v>
      </c>
      <c r="BA1209" s="50">
        <v>2269.594595</v>
      </c>
      <c r="BB1209" s="50">
        <v>2269.594595</v>
      </c>
      <c r="BC1209" s="50">
        <v>2269.594595</v>
      </c>
      <c r="BD1209" s="50">
        <v>0</v>
      </c>
      <c r="BE1209" s="50" t="e">
        <v>#DIV/0!</v>
      </c>
      <c r="BF1209" s="50" t="e">
        <v>#DIV/0!</v>
      </c>
      <c r="BG1209" s="50" t="e">
        <v>#DIV/0!</v>
      </c>
      <c r="BH1209" s="50" t="e">
        <v>#DIV/0!</v>
      </c>
      <c r="BI1209" s="50" t="e">
        <v>#DIV/0!</v>
      </c>
      <c r="BJ1209" s="50" t="s">
        <v>131</v>
      </c>
      <c r="BK1209" s="50">
        <v>1</v>
      </c>
      <c r="BL1209" s="50">
        <v>1</v>
      </c>
      <c r="BM1209" s="50">
        <v>1</v>
      </c>
      <c r="BN1209" s="50">
        <v>1</v>
      </c>
      <c r="BO1209" s="50">
        <v>1</v>
      </c>
      <c r="BP1209" s="50">
        <v>1</v>
      </c>
      <c r="BQ1209" s="50">
        <v>387.6</v>
      </c>
      <c r="BR1209" s="50">
        <v>1378.1</v>
      </c>
      <c r="BS1209" s="50">
        <v>387.6</v>
      </c>
      <c r="BT1209" s="50">
        <v>1378.1</v>
      </c>
      <c r="BU1209" s="50">
        <v>0</v>
      </c>
      <c r="BV1209" s="50">
        <v>0</v>
      </c>
      <c r="BW1209" s="50">
        <v>990.5</v>
      </c>
      <c r="BX1209" s="50">
        <v>0</v>
      </c>
      <c r="BY1209" s="50">
        <v>990.5</v>
      </c>
      <c r="BZ1209" s="50">
        <v>1115.4279280000001</v>
      </c>
      <c r="CA1209" s="50">
        <v>0</v>
      </c>
      <c r="CB1209" s="50">
        <v>1115.4279280000001</v>
      </c>
      <c r="CC1209" s="50">
        <v>0</v>
      </c>
      <c r="CD1209" s="50">
        <v>0</v>
      </c>
      <c r="CE1209" s="50">
        <v>0</v>
      </c>
      <c r="CF1209" s="50">
        <v>0</v>
      </c>
      <c r="CG1209" s="50">
        <v>0</v>
      </c>
      <c r="CH1209" s="50">
        <v>0</v>
      </c>
      <c r="CI1209" s="50">
        <v>0</v>
      </c>
      <c r="CJ1209" s="50">
        <v>0</v>
      </c>
      <c r="CK1209" s="50">
        <v>0</v>
      </c>
      <c r="CL1209" s="50">
        <v>0</v>
      </c>
      <c r="CM1209" s="50">
        <v>0</v>
      </c>
      <c r="CN1209" s="50">
        <v>0</v>
      </c>
      <c r="CO1209" s="50">
        <v>0</v>
      </c>
      <c r="CP1209" s="50">
        <v>0</v>
      </c>
      <c r="CQ1209" s="50">
        <v>0</v>
      </c>
    </row>
    <row r="1210" spans="1:95" s="10" customFormat="1" x14ac:dyDescent="0.2">
      <c r="A1210" s="10" t="s">
        <v>129</v>
      </c>
      <c r="B1210" s="10" t="s">
        <v>384</v>
      </c>
      <c r="C1210" s="10" t="s">
        <v>473</v>
      </c>
      <c r="D1210" s="10" t="s">
        <v>3394</v>
      </c>
      <c r="E1210" s="10" t="s">
        <v>3395</v>
      </c>
      <c r="F1210" s="10" t="s">
        <v>406</v>
      </c>
      <c r="G1210" s="10" t="s">
        <v>3400</v>
      </c>
      <c r="H1210" s="10" t="s">
        <v>3401</v>
      </c>
      <c r="I1210" s="10" t="s">
        <v>3400</v>
      </c>
      <c r="J1210" s="10" t="s">
        <v>614</v>
      </c>
      <c r="L1210" s="10" t="s">
        <v>104</v>
      </c>
      <c r="M1210" s="10" t="s">
        <v>3402</v>
      </c>
      <c r="O1210" s="10" t="s">
        <v>120</v>
      </c>
      <c r="P1210" s="10">
        <v>1</v>
      </c>
      <c r="Q1210" s="10">
        <v>1</v>
      </c>
      <c r="S1210" s="10">
        <v>4</v>
      </c>
      <c r="T1210" s="10">
        <v>8.4610000000000003</v>
      </c>
      <c r="U1210" s="10">
        <v>0.47275735699999999</v>
      </c>
      <c r="V1210" s="10" t="str">
        <f t="shared" si="35"/>
        <v>Y</v>
      </c>
      <c r="Y1210" s="50">
        <v>647.1</v>
      </c>
      <c r="Z1210" s="50">
        <v>0</v>
      </c>
      <c r="AA1210" s="50">
        <v>2326.4</v>
      </c>
      <c r="AB1210" s="50">
        <v>0</v>
      </c>
      <c r="AC1210" s="50">
        <v>0.48299999999999998</v>
      </c>
      <c r="AD1210" s="50">
        <v>0</v>
      </c>
      <c r="AE1210" s="50">
        <v>1679.3</v>
      </c>
      <c r="AF1210" s="50">
        <v>0</v>
      </c>
      <c r="AG1210" s="50">
        <v>1734.4</v>
      </c>
      <c r="AH1210" s="50">
        <v>0</v>
      </c>
      <c r="AI1210" s="50">
        <v>1734.4</v>
      </c>
      <c r="AJ1210" s="50">
        <v>647.1</v>
      </c>
      <c r="AK1210" s="50">
        <v>2326.4</v>
      </c>
      <c r="AL1210" s="50">
        <v>0.48299999999999998</v>
      </c>
      <c r="AM1210" s="50">
        <v>2326.4</v>
      </c>
      <c r="AN1210" s="50">
        <v>1679.3</v>
      </c>
      <c r="AO1210" s="50">
        <v>1</v>
      </c>
      <c r="AP1210" s="50">
        <v>0.48299999999999998</v>
      </c>
      <c r="AQ1210" s="50">
        <v>0.48299999999999998</v>
      </c>
      <c r="AR1210" s="50">
        <v>2326.4</v>
      </c>
      <c r="AS1210" s="50">
        <v>0.48299999999999998</v>
      </c>
      <c r="AT1210" s="50">
        <v>2326.4</v>
      </c>
      <c r="AU1210" s="50">
        <v>0.48299999999999998</v>
      </c>
      <c r="AV1210" s="50">
        <v>3476.8115939999998</v>
      </c>
      <c r="AW1210" s="50">
        <v>0</v>
      </c>
      <c r="AX1210" s="50">
        <v>3476.8115939999998</v>
      </c>
      <c r="AY1210" s="50" t="e">
        <v>#DIV/0!</v>
      </c>
      <c r="AZ1210" s="50" t="e">
        <v>#DIV/0!</v>
      </c>
      <c r="BA1210" s="50">
        <v>3476.8115939999998</v>
      </c>
      <c r="BB1210" s="50">
        <v>3476.8115939999998</v>
      </c>
      <c r="BC1210" s="50">
        <v>3476.8115939999998</v>
      </c>
      <c r="BD1210" s="50">
        <v>0</v>
      </c>
      <c r="BE1210" s="50" t="e">
        <v>#DIV/0!</v>
      </c>
      <c r="BF1210" s="50" t="e">
        <v>#DIV/0!</v>
      </c>
      <c r="BG1210" s="50" t="e">
        <v>#DIV/0!</v>
      </c>
      <c r="BH1210" s="50" t="e">
        <v>#DIV/0!</v>
      </c>
      <c r="BI1210" s="50" t="e">
        <v>#DIV/0!</v>
      </c>
      <c r="BJ1210" s="50" t="s">
        <v>131</v>
      </c>
      <c r="BK1210" s="50">
        <v>1</v>
      </c>
      <c r="BL1210" s="50">
        <v>1</v>
      </c>
      <c r="BM1210" s="50">
        <v>1</v>
      </c>
      <c r="BN1210" s="50">
        <v>1</v>
      </c>
      <c r="BO1210" s="50">
        <v>1</v>
      </c>
      <c r="BP1210" s="50">
        <v>1</v>
      </c>
      <c r="BQ1210" s="50">
        <v>796.9</v>
      </c>
      <c r="BR1210" s="50">
        <v>2109.4</v>
      </c>
      <c r="BS1210" s="50">
        <v>796.9</v>
      </c>
      <c r="BT1210" s="50">
        <v>2109.4</v>
      </c>
      <c r="BU1210" s="50">
        <v>0</v>
      </c>
      <c r="BV1210" s="50">
        <v>0</v>
      </c>
      <c r="BW1210" s="50">
        <v>1312.5</v>
      </c>
      <c r="BX1210" s="50">
        <v>0</v>
      </c>
      <c r="BY1210" s="50">
        <v>1312.5</v>
      </c>
      <c r="BZ1210" s="50">
        <v>2717.3913040000002</v>
      </c>
      <c r="CA1210" s="50">
        <v>0</v>
      </c>
      <c r="CB1210" s="50">
        <v>2717.3913040000002</v>
      </c>
      <c r="CC1210" s="50">
        <v>0</v>
      </c>
      <c r="CD1210" s="50">
        <v>0</v>
      </c>
      <c r="CE1210" s="50">
        <v>0</v>
      </c>
      <c r="CF1210" s="50">
        <v>0</v>
      </c>
      <c r="CG1210" s="50">
        <v>0</v>
      </c>
      <c r="CH1210" s="50">
        <v>0</v>
      </c>
      <c r="CI1210" s="50">
        <v>0</v>
      </c>
      <c r="CJ1210" s="50">
        <v>0</v>
      </c>
      <c r="CK1210" s="50">
        <v>0</v>
      </c>
      <c r="CL1210" s="50">
        <v>0</v>
      </c>
      <c r="CM1210" s="50">
        <v>0</v>
      </c>
      <c r="CN1210" s="50">
        <v>0</v>
      </c>
      <c r="CO1210" s="50">
        <v>0</v>
      </c>
      <c r="CP1210" s="50">
        <v>0</v>
      </c>
      <c r="CQ1210" s="50">
        <v>0</v>
      </c>
    </row>
    <row r="1211" spans="1:95" s="10" customFormat="1" x14ac:dyDescent="0.2">
      <c r="A1211" s="10" t="s">
        <v>129</v>
      </c>
      <c r="B1211" s="10" t="s">
        <v>384</v>
      </c>
      <c r="C1211" s="10" t="s">
        <v>473</v>
      </c>
      <c r="D1211" s="10" t="s">
        <v>3394</v>
      </c>
      <c r="E1211" s="10" t="s">
        <v>3395</v>
      </c>
      <c r="F1211" s="10" t="s">
        <v>406</v>
      </c>
      <c r="G1211" s="10" t="s">
        <v>3403</v>
      </c>
      <c r="H1211" s="10" t="s">
        <v>3404</v>
      </c>
      <c r="J1211" s="10" t="s">
        <v>2834</v>
      </c>
      <c r="L1211" s="10" t="s">
        <v>104</v>
      </c>
      <c r="M1211" s="10" t="s">
        <v>3405</v>
      </c>
      <c r="O1211" s="10" t="s">
        <v>120</v>
      </c>
      <c r="P1211" s="10">
        <v>1</v>
      </c>
      <c r="Q1211" s="10">
        <v>1</v>
      </c>
      <c r="S1211" s="10">
        <v>16</v>
      </c>
      <c r="T1211" s="10">
        <v>9.0709999999999997</v>
      </c>
      <c r="U1211" s="10">
        <f>S1211/T1211</f>
        <v>1.7638628596626613</v>
      </c>
      <c r="V1211" s="10" t="str">
        <f t="shared" si="35"/>
        <v>Y</v>
      </c>
      <c r="Y1211" s="50">
        <v>167.7</v>
      </c>
      <c r="Z1211" s="50">
        <v>0</v>
      </c>
      <c r="AA1211" s="50">
        <v>1811.1</v>
      </c>
      <c r="AB1211" s="50">
        <v>0</v>
      </c>
      <c r="AC1211" s="50">
        <v>0.41599999999999998</v>
      </c>
      <c r="AD1211" s="50">
        <v>0</v>
      </c>
      <c r="AE1211" s="50">
        <v>1643.4</v>
      </c>
      <c r="AF1211" s="50">
        <v>0</v>
      </c>
      <c r="AG1211" s="50">
        <v>562.5</v>
      </c>
      <c r="AH1211" s="50">
        <v>0</v>
      </c>
      <c r="AI1211" s="50">
        <v>562.5</v>
      </c>
      <c r="AJ1211" s="50">
        <v>167.7</v>
      </c>
      <c r="AK1211" s="50">
        <v>1811.1</v>
      </c>
      <c r="AL1211" s="50">
        <v>0.41599999999999998</v>
      </c>
      <c r="AM1211" s="50">
        <v>1811.1</v>
      </c>
      <c r="AN1211" s="50">
        <v>1643.3999999999999</v>
      </c>
      <c r="AO1211" s="50">
        <v>1</v>
      </c>
      <c r="AP1211" s="50">
        <v>0.41599999999999998</v>
      </c>
      <c r="AQ1211" s="50">
        <v>0.41599999999999998</v>
      </c>
      <c r="AR1211" s="50">
        <v>1811.1</v>
      </c>
      <c r="AS1211" s="50">
        <v>0.41599999999999998</v>
      </c>
      <c r="AT1211" s="50">
        <v>1811.1</v>
      </c>
      <c r="AU1211" s="50">
        <v>0.41599999999999998</v>
      </c>
      <c r="AV1211" s="50">
        <v>3950.4807692307695</v>
      </c>
      <c r="AW1211" s="50">
        <v>0</v>
      </c>
      <c r="AX1211" s="50">
        <v>3950.4807692307695</v>
      </c>
      <c r="AY1211" s="50" t="e">
        <v>#DIV/0!</v>
      </c>
      <c r="AZ1211" s="50" t="e">
        <v>#DIV/0!</v>
      </c>
      <c r="BA1211" s="50">
        <v>3950.4807692307695</v>
      </c>
      <c r="BB1211" s="50">
        <v>3950.4807692307695</v>
      </c>
      <c r="BC1211" s="50">
        <v>3950.4807692307695</v>
      </c>
      <c r="BD1211" s="50">
        <v>0</v>
      </c>
      <c r="BE1211" s="50" t="e">
        <v>#DIV/0!</v>
      </c>
      <c r="BF1211" s="50" t="e">
        <v>#DIV/0!</v>
      </c>
      <c r="BG1211" s="50" t="e">
        <v>#DIV/0!</v>
      </c>
      <c r="BH1211" s="50" t="e">
        <v>#DIV/0!</v>
      </c>
      <c r="BI1211" s="50" t="e">
        <v>#DIV/0!</v>
      </c>
      <c r="BJ1211" s="50" t="s">
        <v>131</v>
      </c>
      <c r="BK1211" s="50">
        <v>1</v>
      </c>
      <c r="BL1211" s="50">
        <v>1</v>
      </c>
      <c r="BM1211" s="50">
        <v>1</v>
      </c>
      <c r="BN1211" s="50">
        <v>1</v>
      </c>
      <c r="BO1211" s="50">
        <v>1</v>
      </c>
      <c r="BP1211" s="50">
        <v>1</v>
      </c>
      <c r="BQ1211" s="50">
        <v>328.1</v>
      </c>
      <c r="BR1211" s="50">
        <v>1687.5</v>
      </c>
      <c r="BS1211" s="50">
        <v>328.1</v>
      </c>
      <c r="BT1211" s="50">
        <v>1687.5</v>
      </c>
      <c r="BU1211" s="50">
        <v>0</v>
      </c>
      <c r="BV1211" s="50">
        <v>0</v>
      </c>
      <c r="BW1211" s="50">
        <v>1359.4</v>
      </c>
      <c r="BX1211" s="50">
        <v>0</v>
      </c>
      <c r="BY1211" s="50">
        <v>1359.4</v>
      </c>
      <c r="BZ1211" s="50">
        <v>3267.7884615384619</v>
      </c>
      <c r="CA1211" s="50">
        <v>0</v>
      </c>
      <c r="CB1211" s="50">
        <v>3267.7884615384619</v>
      </c>
      <c r="CC1211" s="50">
        <v>0</v>
      </c>
      <c r="CD1211" s="50">
        <v>0</v>
      </c>
      <c r="CE1211" s="50">
        <v>0</v>
      </c>
      <c r="CF1211" s="50">
        <v>0</v>
      </c>
      <c r="CG1211" s="50">
        <v>0</v>
      </c>
      <c r="CH1211" s="50">
        <v>0</v>
      </c>
      <c r="CI1211" s="50">
        <v>0</v>
      </c>
      <c r="CJ1211" s="50">
        <v>0</v>
      </c>
      <c r="CK1211" s="50">
        <v>0</v>
      </c>
      <c r="CL1211" s="50">
        <v>0</v>
      </c>
      <c r="CM1211" s="50">
        <v>0</v>
      </c>
      <c r="CN1211" s="50">
        <v>0</v>
      </c>
      <c r="CO1211" s="50">
        <v>0</v>
      </c>
      <c r="CP1211" s="50">
        <v>0</v>
      </c>
      <c r="CQ1211" s="50">
        <v>0</v>
      </c>
    </row>
    <row r="1212" spans="1:95" s="10" customFormat="1" x14ac:dyDescent="0.2">
      <c r="A1212" s="10" t="s">
        <v>129</v>
      </c>
      <c r="B1212" s="10" t="s">
        <v>597</v>
      </c>
      <c r="C1212" s="10" t="s">
        <v>3406</v>
      </c>
      <c r="D1212" s="10" t="s">
        <v>3407</v>
      </c>
      <c r="E1212" s="10" t="s">
        <v>3408</v>
      </c>
      <c r="G1212" s="10" t="s">
        <v>3409</v>
      </c>
      <c r="H1212" s="10" t="s">
        <v>3410</v>
      </c>
      <c r="I1212" s="10" t="s">
        <v>3411</v>
      </c>
      <c r="J1212" s="10" t="s">
        <v>3412</v>
      </c>
      <c r="L1212" s="10" t="s">
        <v>104</v>
      </c>
      <c r="M1212" s="10" t="s">
        <v>3413</v>
      </c>
      <c r="O1212" s="10" t="s">
        <v>111</v>
      </c>
      <c r="P1212" s="10">
        <v>1</v>
      </c>
      <c r="Q1212" s="10">
        <v>1</v>
      </c>
      <c r="S1212" s="10">
        <v>10</v>
      </c>
      <c r="T1212" s="10">
        <v>5.5510000000000002</v>
      </c>
      <c r="U1212" s="10">
        <v>1.8014772109999999</v>
      </c>
      <c r="V1212" s="10" t="str">
        <f t="shared" si="35"/>
        <v>Y</v>
      </c>
      <c r="Y1212" s="50">
        <v>339</v>
      </c>
      <c r="Z1212" s="50">
        <v>0</v>
      </c>
      <c r="AA1212" s="50">
        <v>493</v>
      </c>
      <c r="AB1212" s="50">
        <v>0</v>
      </c>
      <c r="AC1212" s="50">
        <v>0.20699999999999999</v>
      </c>
      <c r="AD1212" s="50">
        <v>0</v>
      </c>
      <c r="AE1212" s="50">
        <v>154.1</v>
      </c>
      <c r="AF1212" s="50">
        <v>0</v>
      </c>
      <c r="AG1212" s="50">
        <v>430.7</v>
      </c>
      <c r="AH1212" s="50">
        <v>0</v>
      </c>
      <c r="AI1212" s="50">
        <v>430.7</v>
      </c>
      <c r="AJ1212" s="50">
        <v>339</v>
      </c>
      <c r="AK1212" s="50">
        <v>493</v>
      </c>
      <c r="AL1212" s="50">
        <v>0.20699999999999999</v>
      </c>
      <c r="AM1212" s="50">
        <v>493</v>
      </c>
      <c r="AN1212" s="50">
        <v>154</v>
      </c>
      <c r="AO1212" s="50">
        <v>1</v>
      </c>
      <c r="AP1212" s="50">
        <v>0.20699999999999999</v>
      </c>
      <c r="AQ1212" s="50">
        <v>0.20699999999999999</v>
      </c>
      <c r="AR1212" s="50">
        <v>493</v>
      </c>
      <c r="AS1212" s="50">
        <v>0.20699999999999999</v>
      </c>
      <c r="AT1212" s="50">
        <v>493</v>
      </c>
      <c r="AU1212" s="50">
        <v>0.20699999999999999</v>
      </c>
      <c r="AV1212" s="50">
        <v>744.44444439999995</v>
      </c>
      <c r="AW1212" s="50">
        <v>0</v>
      </c>
      <c r="AX1212" s="50">
        <v>744.44444439999995</v>
      </c>
      <c r="AY1212" s="50" t="e">
        <v>#DIV/0!</v>
      </c>
      <c r="AZ1212" s="50" t="e">
        <v>#DIV/0!</v>
      </c>
      <c r="BA1212" s="50">
        <v>744.44444439999995</v>
      </c>
      <c r="BB1212" s="50">
        <v>744.44444439999995</v>
      </c>
      <c r="BC1212" s="50">
        <v>744.44444439999995</v>
      </c>
      <c r="BD1212" s="50">
        <v>0</v>
      </c>
      <c r="BE1212" s="50" t="e">
        <v>#DIV/0!</v>
      </c>
      <c r="BF1212" s="50" t="e">
        <v>#DIV/0!</v>
      </c>
      <c r="BG1212" s="50" t="e">
        <v>#DIV/0!</v>
      </c>
      <c r="BH1212" s="50" t="e">
        <v>#DIV/0!</v>
      </c>
      <c r="BI1212" s="50" t="e">
        <v>#DIV/0!</v>
      </c>
      <c r="BJ1212" s="50" t="s">
        <v>131</v>
      </c>
      <c r="BK1212" s="50">
        <v>1</v>
      </c>
      <c r="BL1212" s="50">
        <v>1</v>
      </c>
      <c r="BM1212" s="50">
        <v>1</v>
      </c>
      <c r="BN1212" s="50">
        <v>1</v>
      </c>
      <c r="BO1212" s="50">
        <v>1</v>
      </c>
      <c r="BP1212" s="50">
        <v>1</v>
      </c>
      <c r="BQ1212" s="50">
        <v>387.6</v>
      </c>
      <c r="BR1212" s="50">
        <v>473.7</v>
      </c>
      <c r="BS1212" s="50">
        <v>387.6</v>
      </c>
      <c r="BT1212" s="50">
        <v>473.7</v>
      </c>
      <c r="BU1212" s="50">
        <v>0</v>
      </c>
      <c r="BV1212" s="50">
        <v>0</v>
      </c>
      <c r="BW1212" s="50">
        <v>86.1</v>
      </c>
      <c r="BX1212" s="50">
        <v>0</v>
      </c>
      <c r="BY1212" s="50">
        <v>86.1</v>
      </c>
      <c r="BZ1212" s="50">
        <v>415.94202899999999</v>
      </c>
      <c r="CA1212" s="50">
        <v>0</v>
      </c>
      <c r="CB1212" s="50">
        <v>415.94202899999999</v>
      </c>
      <c r="CC1212" s="50">
        <v>0</v>
      </c>
      <c r="CD1212" s="50">
        <v>0</v>
      </c>
      <c r="CE1212" s="50">
        <v>0</v>
      </c>
      <c r="CF1212" s="50">
        <v>0</v>
      </c>
      <c r="CG1212" s="50">
        <v>0</v>
      </c>
      <c r="CH1212" s="50">
        <v>0</v>
      </c>
      <c r="CI1212" s="50">
        <v>0</v>
      </c>
      <c r="CJ1212" s="50">
        <v>0</v>
      </c>
      <c r="CK1212" s="50">
        <v>0</v>
      </c>
      <c r="CL1212" s="50">
        <v>0</v>
      </c>
      <c r="CM1212" s="50">
        <v>0</v>
      </c>
      <c r="CN1212" s="50">
        <v>0</v>
      </c>
      <c r="CO1212" s="50">
        <v>0</v>
      </c>
      <c r="CP1212" s="50">
        <v>0</v>
      </c>
      <c r="CQ1212" s="50">
        <v>0</v>
      </c>
    </row>
    <row r="1213" spans="1:95" s="10" customFormat="1" x14ac:dyDescent="0.2">
      <c r="A1213" s="10" t="s">
        <v>129</v>
      </c>
      <c r="B1213" s="10" t="s">
        <v>597</v>
      </c>
      <c r="C1213" s="10" t="s">
        <v>3406</v>
      </c>
      <c r="D1213" s="10" t="s">
        <v>3407</v>
      </c>
      <c r="E1213" s="10" t="s">
        <v>3408</v>
      </c>
      <c r="F1213" s="10" t="s">
        <v>3414</v>
      </c>
      <c r="G1213" s="10" t="s">
        <v>3415</v>
      </c>
      <c r="J1213" s="10" t="s">
        <v>3416</v>
      </c>
      <c r="L1213" s="10" t="s">
        <v>104</v>
      </c>
      <c r="M1213" s="10" t="s">
        <v>3417</v>
      </c>
      <c r="O1213" s="10" t="s">
        <v>111</v>
      </c>
      <c r="P1213" s="10">
        <v>1</v>
      </c>
      <c r="Q1213" s="10">
        <v>1</v>
      </c>
      <c r="S1213" s="10">
        <v>10</v>
      </c>
      <c r="T1213" s="10">
        <v>5.4560000000000004</v>
      </c>
      <c r="U1213" s="10">
        <v>1.832844575</v>
      </c>
      <c r="V1213" s="10" t="str">
        <f t="shared" si="35"/>
        <v>Y</v>
      </c>
      <c r="Y1213" s="50">
        <v>339</v>
      </c>
      <c r="Z1213" s="50">
        <v>0</v>
      </c>
      <c r="AA1213" s="50">
        <v>477.6</v>
      </c>
      <c r="AB1213" s="50">
        <v>0</v>
      </c>
      <c r="AC1213" s="50">
        <v>0.20699999999999999</v>
      </c>
      <c r="AD1213" s="50">
        <v>0</v>
      </c>
      <c r="AE1213" s="50">
        <v>138.69999999999999</v>
      </c>
      <c r="AF1213" s="50">
        <v>0</v>
      </c>
      <c r="AG1213" s="50">
        <v>430.7</v>
      </c>
      <c r="AH1213" s="50">
        <v>0</v>
      </c>
      <c r="AI1213" s="50">
        <v>430.7</v>
      </c>
      <c r="AJ1213" s="50">
        <v>339</v>
      </c>
      <c r="AK1213" s="50">
        <v>477.6</v>
      </c>
      <c r="AL1213" s="50">
        <v>0.20699999999999999</v>
      </c>
      <c r="AM1213" s="50">
        <v>477.6</v>
      </c>
      <c r="AN1213" s="50">
        <v>138.6</v>
      </c>
      <c r="AO1213" s="50">
        <v>1</v>
      </c>
      <c r="AP1213" s="50">
        <v>0.20699999999999999</v>
      </c>
      <c r="AQ1213" s="50">
        <v>0.20699999999999999</v>
      </c>
      <c r="AR1213" s="50">
        <v>477.6</v>
      </c>
      <c r="AS1213" s="50">
        <v>0.20699999999999999</v>
      </c>
      <c r="AT1213" s="50">
        <v>477.6</v>
      </c>
      <c r="AU1213" s="50">
        <v>0.20699999999999999</v>
      </c>
      <c r="AV1213" s="50">
        <v>670.04830919999995</v>
      </c>
      <c r="AW1213" s="50">
        <v>0</v>
      </c>
      <c r="AX1213" s="50">
        <v>670.04830919999995</v>
      </c>
      <c r="AY1213" s="50" t="e">
        <v>#DIV/0!</v>
      </c>
      <c r="AZ1213" s="50" t="e">
        <v>#DIV/0!</v>
      </c>
      <c r="BA1213" s="50">
        <v>670.04830919999995</v>
      </c>
      <c r="BB1213" s="50">
        <v>670.04830919999995</v>
      </c>
      <c r="BC1213" s="50">
        <v>670.04830919999995</v>
      </c>
      <c r="BD1213" s="50">
        <v>0</v>
      </c>
      <c r="BE1213" s="50" t="e">
        <v>#DIV/0!</v>
      </c>
      <c r="BF1213" s="50" t="e">
        <v>#DIV/0!</v>
      </c>
      <c r="BG1213" s="50" t="e">
        <v>#DIV/0!</v>
      </c>
      <c r="BH1213" s="50" t="e">
        <v>#DIV/0!</v>
      </c>
      <c r="BI1213" s="50" t="e">
        <v>#DIV/0!</v>
      </c>
      <c r="BJ1213" s="50" t="s">
        <v>131</v>
      </c>
      <c r="BK1213" s="50">
        <v>1</v>
      </c>
      <c r="BL1213" s="50">
        <v>1</v>
      </c>
      <c r="BM1213" s="50">
        <v>1</v>
      </c>
      <c r="BN1213" s="50">
        <v>1</v>
      </c>
      <c r="BO1213" s="50">
        <v>1</v>
      </c>
      <c r="BP1213" s="50">
        <v>1</v>
      </c>
      <c r="BQ1213" s="50">
        <v>387.6</v>
      </c>
      <c r="BR1213" s="50">
        <v>473.7</v>
      </c>
      <c r="BS1213" s="50">
        <v>387.6</v>
      </c>
      <c r="BT1213" s="50">
        <v>473.7</v>
      </c>
      <c r="BU1213" s="50">
        <v>0</v>
      </c>
      <c r="BV1213" s="50">
        <v>0</v>
      </c>
      <c r="BW1213" s="50">
        <v>86.1</v>
      </c>
      <c r="BX1213" s="50">
        <v>0</v>
      </c>
      <c r="BY1213" s="50">
        <v>86.1</v>
      </c>
      <c r="BZ1213" s="50">
        <v>415.94202899999999</v>
      </c>
      <c r="CA1213" s="50">
        <v>0</v>
      </c>
      <c r="CB1213" s="50">
        <v>415.94202899999999</v>
      </c>
      <c r="CC1213" s="50">
        <v>0</v>
      </c>
      <c r="CD1213" s="50">
        <v>0</v>
      </c>
      <c r="CE1213" s="50">
        <v>0</v>
      </c>
      <c r="CF1213" s="50">
        <v>0</v>
      </c>
      <c r="CG1213" s="50">
        <v>0</v>
      </c>
      <c r="CH1213" s="50">
        <v>0</v>
      </c>
      <c r="CI1213" s="50">
        <v>0</v>
      </c>
      <c r="CJ1213" s="50">
        <v>0</v>
      </c>
      <c r="CK1213" s="50">
        <v>0</v>
      </c>
      <c r="CL1213" s="50">
        <v>0</v>
      </c>
      <c r="CM1213" s="50">
        <v>0</v>
      </c>
      <c r="CN1213" s="50">
        <v>0</v>
      </c>
      <c r="CO1213" s="50">
        <v>0</v>
      </c>
      <c r="CP1213" s="50">
        <v>0</v>
      </c>
      <c r="CQ1213" s="50">
        <v>0</v>
      </c>
    </row>
    <row r="1214" spans="1:95" s="10" customFormat="1" x14ac:dyDescent="0.2">
      <c r="A1214" s="10" t="s">
        <v>129</v>
      </c>
      <c r="B1214" s="10" t="s">
        <v>597</v>
      </c>
      <c r="C1214" s="10" t="s">
        <v>3406</v>
      </c>
      <c r="D1214" s="10" t="s">
        <v>3407</v>
      </c>
      <c r="E1214" s="10" t="s">
        <v>3408</v>
      </c>
      <c r="F1214" s="10" t="s">
        <v>3414</v>
      </c>
      <c r="G1214" s="10" t="s">
        <v>3415</v>
      </c>
      <c r="J1214" s="10" t="s">
        <v>3416</v>
      </c>
      <c r="L1214" s="10" t="s">
        <v>104</v>
      </c>
      <c r="M1214" s="10" t="s">
        <v>3418</v>
      </c>
      <c r="O1214" s="10" t="s">
        <v>111</v>
      </c>
      <c r="P1214" s="10">
        <v>1</v>
      </c>
      <c r="Q1214" s="10">
        <v>1</v>
      </c>
      <c r="S1214" s="10">
        <v>10</v>
      </c>
      <c r="T1214" s="10">
        <v>9.1240000000000006</v>
      </c>
      <c r="U1214" s="10">
        <v>1.096010522</v>
      </c>
      <c r="V1214" s="10" t="str">
        <f t="shared" si="35"/>
        <v>Y</v>
      </c>
      <c r="Y1214" s="50">
        <v>462.2</v>
      </c>
      <c r="Z1214" s="50">
        <v>0</v>
      </c>
      <c r="AA1214" s="50">
        <v>647.1</v>
      </c>
      <c r="AB1214" s="50">
        <v>0</v>
      </c>
      <c r="AC1214" s="50">
        <v>0.21099999999999999</v>
      </c>
      <c r="AD1214" s="50">
        <v>0</v>
      </c>
      <c r="AE1214" s="50">
        <v>184.9</v>
      </c>
      <c r="AF1214" s="50">
        <v>0</v>
      </c>
      <c r="AG1214" s="50">
        <v>602.9</v>
      </c>
      <c r="AH1214" s="50">
        <v>0</v>
      </c>
      <c r="AI1214" s="50">
        <v>602.9</v>
      </c>
      <c r="AJ1214" s="50">
        <v>462.2</v>
      </c>
      <c r="AK1214" s="50">
        <v>647.1</v>
      </c>
      <c r="AL1214" s="50">
        <v>0.21099999999999999</v>
      </c>
      <c r="AM1214" s="50">
        <v>647.1</v>
      </c>
      <c r="AN1214" s="50">
        <v>184.9</v>
      </c>
      <c r="AO1214" s="50">
        <v>1</v>
      </c>
      <c r="AP1214" s="50">
        <v>0.21099999999999999</v>
      </c>
      <c r="AQ1214" s="50">
        <v>0.21099999999999999</v>
      </c>
      <c r="AR1214" s="50">
        <v>647.1</v>
      </c>
      <c r="AS1214" s="50">
        <v>0.21099999999999999</v>
      </c>
      <c r="AT1214" s="50">
        <v>647.1</v>
      </c>
      <c r="AU1214" s="50">
        <v>0.21099999999999999</v>
      </c>
      <c r="AV1214" s="50">
        <v>876.30331750000005</v>
      </c>
      <c r="AW1214" s="50">
        <v>0</v>
      </c>
      <c r="AX1214" s="50">
        <v>876.30331750000005</v>
      </c>
      <c r="AY1214" s="50" t="e">
        <v>#DIV/0!</v>
      </c>
      <c r="AZ1214" s="50" t="e">
        <v>#DIV/0!</v>
      </c>
      <c r="BA1214" s="50">
        <v>876.30331750000005</v>
      </c>
      <c r="BB1214" s="50">
        <v>876.30331750000005</v>
      </c>
      <c r="BC1214" s="50">
        <v>876.30331750000005</v>
      </c>
      <c r="BD1214" s="50">
        <v>0</v>
      </c>
      <c r="BE1214" s="50" t="e">
        <v>#DIV/0!</v>
      </c>
      <c r="BF1214" s="50" t="e">
        <v>#DIV/0!</v>
      </c>
      <c r="BG1214" s="50" t="e">
        <v>#DIV/0!</v>
      </c>
      <c r="BH1214" s="50" t="e">
        <v>#DIV/0!</v>
      </c>
      <c r="BI1214" s="50" t="e">
        <v>#DIV/0!</v>
      </c>
      <c r="BJ1214" s="50" t="s">
        <v>131</v>
      </c>
      <c r="BK1214" s="50">
        <v>1</v>
      </c>
      <c r="BL1214" s="50">
        <v>1</v>
      </c>
      <c r="BM1214" s="50">
        <v>1</v>
      </c>
      <c r="BN1214" s="50">
        <v>1</v>
      </c>
      <c r="BO1214" s="50">
        <v>1</v>
      </c>
      <c r="BP1214" s="50">
        <v>1</v>
      </c>
      <c r="BQ1214" s="50">
        <v>516.79999999999995</v>
      </c>
      <c r="BR1214" s="50">
        <v>646</v>
      </c>
      <c r="BS1214" s="50">
        <v>516.79999999999995</v>
      </c>
      <c r="BT1214" s="50">
        <v>646</v>
      </c>
      <c r="BU1214" s="50">
        <v>0</v>
      </c>
      <c r="BV1214" s="50">
        <v>0</v>
      </c>
      <c r="BW1214" s="50">
        <v>129.19999999999999</v>
      </c>
      <c r="BX1214" s="50">
        <v>0</v>
      </c>
      <c r="BY1214" s="50">
        <v>129.19999999999999</v>
      </c>
      <c r="BZ1214" s="50">
        <v>612.32227490000002</v>
      </c>
      <c r="CA1214" s="50">
        <v>0</v>
      </c>
      <c r="CB1214" s="50">
        <v>612.32227490000002</v>
      </c>
      <c r="CC1214" s="50">
        <v>0</v>
      </c>
      <c r="CD1214" s="50">
        <v>0</v>
      </c>
      <c r="CE1214" s="50">
        <v>0</v>
      </c>
      <c r="CF1214" s="50">
        <v>0</v>
      </c>
      <c r="CG1214" s="50">
        <v>0</v>
      </c>
      <c r="CH1214" s="50">
        <v>0</v>
      </c>
      <c r="CI1214" s="50">
        <v>0</v>
      </c>
      <c r="CJ1214" s="50">
        <v>0</v>
      </c>
      <c r="CK1214" s="50">
        <v>0</v>
      </c>
      <c r="CL1214" s="50">
        <v>0</v>
      </c>
      <c r="CM1214" s="50">
        <v>0</v>
      </c>
      <c r="CN1214" s="50">
        <v>0</v>
      </c>
      <c r="CO1214" s="50">
        <v>0</v>
      </c>
      <c r="CP1214" s="50">
        <v>0</v>
      </c>
      <c r="CQ1214" s="50">
        <v>0</v>
      </c>
    </row>
    <row r="1215" spans="1:95" s="10" customFormat="1" x14ac:dyDescent="0.2">
      <c r="A1215" s="10" t="s">
        <v>129</v>
      </c>
      <c r="B1215" s="10" t="s">
        <v>597</v>
      </c>
      <c r="C1215" s="10" t="s">
        <v>3406</v>
      </c>
      <c r="D1215" s="10" t="s">
        <v>3407</v>
      </c>
      <c r="E1215" s="10" t="s">
        <v>3408</v>
      </c>
      <c r="F1215" s="10" t="s">
        <v>3414</v>
      </c>
      <c r="G1215" s="10" t="s">
        <v>3415</v>
      </c>
      <c r="J1215" s="10" t="s">
        <v>3416</v>
      </c>
      <c r="L1215" s="10" t="s">
        <v>104</v>
      </c>
      <c r="M1215" s="10" t="s">
        <v>3419</v>
      </c>
      <c r="O1215" s="10" t="s">
        <v>111</v>
      </c>
      <c r="P1215" s="10">
        <v>1</v>
      </c>
      <c r="Q1215" s="10">
        <v>1</v>
      </c>
      <c r="S1215" s="10">
        <v>10</v>
      </c>
      <c r="T1215" s="10">
        <v>5.0030000000000001</v>
      </c>
      <c r="U1215" s="10">
        <v>1.99880072</v>
      </c>
      <c r="V1215" s="10" t="str">
        <f t="shared" si="35"/>
        <v>Y</v>
      </c>
      <c r="Y1215" s="50">
        <v>462.2</v>
      </c>
      <c r="Z1215" s="50">
        <v>0</v>
      </c>
      <c r="AA1215" s="50">
        <v>631.70000000000005</v>
      </c>
      <c r="AB1215" s="50">
        <v>0</v>
      </c>
      <c r="AC1215" s="50">
        <v>0.13500000000000001</v>
      </c>
      <c r="AD1215" s="50">
        <v>0</v>
      </c>
      <c r="AE1215" s="50">
        <v>169.5</v>
      </c>
      <c r="AF1215" s="50">
        <v>0</v>
      </c>
      <c r="AG1215" s="50">
        <v>559.9</v>
      </c>
      <c r="AH1215" s="50">
        <v>0</v>
      </c>
      <c r="AI1215" s="50">
        <v>559.9</v>
      </c>
      <c r="AJ1215" s="50">
        <v>462.2</v>
      </c>
      <c r="AK1215" s="50">
        <v>631.70000000000005</v>
      </c>
      <c r="AL1215" s="50">
        <v>0.13500000000000001</v>
      </c>
      <c r="AM1215" s="50">
        <v>631.70000000000005</v>
      </c>
      <c r="AN1215" s="50">
        <v>169.5</v>
      </c>
      <c r="AO1215" s="50">
        <v>1</v>
      </c>
      <c r="AP1215" s="50">
        <v>0.13500000000000001</v>
      </c>
      <c r="AQ1215" s="50">
        <v>0.13500000000000001</v>
      </c>
      <c r="AR1215" s="50">
        <v>631.70000000000005</v>
      </c>
      <c r="AS1215" s="50">
        <v>0.13500000000000001</v>
      </c>
      <c r="AT1215" s="50">
        <v>631.70000000000005</v>
      </c>
      <c r="AU1215" s="50">
        <v>0.13500000000000001</v>
      </c>
      <c r="AV1215" s="50">
        <v>1255.555556</v>
      </c>
      <c r="AW1215" s="50">
        <v>0</v>
      </c>
      <c r="AX1215" s="50">
        <v>1255.555556</v>
      </c>
      <c r="AY1215" s="50" t="e">
        <v>#DIV/0!</v>
      </c>
      <c r="AZ1215" s="50" t="e">
        <v>#DIV/0!</v>
      </c>
      <c r="BA1215" s="50">
        <v>1255.555556</v>
      </c>
      <c r="BB1215" s="50">
        <v>1255.555556</v>
      </c>
      <c r="BC1215" s="50">
        <v>1255.555556</v>
      </c>
      <c r="BD1215" s="50">
        <v>0</v>
      </c>
      <c r="BE1215" s="50" t="e">
        <v>#DIV/0!</v>
      </c>
      <c r="BF1215" s="50" t="e">
        <v>#DIV/0!</v>
      </c>
      <c r="BG1215" s="50" t="e">
        <v>#DIV/0!</v>
      </c>
      <c r="BH1215" s="50" t="e">
        <v>#DIV/0!</v>
      </c>
      <c r="BI1215" s="50" t="e">
        <v>#DIV/0!</v>
      </c>
      <c r="BJ1215" s="50" t="s">
        <v>131</v>
      </c>
      <c r="BK1215" s="50">
        <v>1</v>
      </c>
      <c r="BL1215" s="50">
        <v>1</v>
      </c>
      <c r="BM1215" s="50">
        <v>1</v>
      </c>
      <c r="BN1215" s="50">
        <v>1</v>
      </c>
      <c r="BO1215" s="50">
        <v>1</v>
      </c>
      <c r="BP1215" s="50">
        <v>1</v>
      </c>
      <c r="BQ1215" s="50">
        <v>516.79999999999995</v>
      </c>
      <c r="BR1215" s="50">
        <v>602.9</v>
      </c>
      <c r="BS1215" s="50">
        <v>516.79999999999995</v>
      </c>
      <c r="BT1215" s="50">
        <v>602.9</v>
      </c>
      <c r="BU1215" s="50">
        <v>0</v>
      </c>
      <c r="BV1215" s="50">
        <v>0</v>
      </c>
      <c r="BW1215" s="50">
        <v>86.1</v>
      </c>
      <c r="BX1215" s="50">
        <v>0</v>
      </c>
      <c r="BY1215" s="50">
        <v>86.1</v>
      </c>
      <c r="BZ1215" s="50">
        <v>637.77777779999997</v>
      </c>
      <c r="CA1215" s="50">
        <v>0</v>
      </c>
      <c r="CB1215" s="50">
        <v>637.77777779999997</v>
      </c>
      <c r="CC1215" s="50">
        <v>0</v>
      </c>
      <c r="CD1215" s="50">
        <v>0</v>
      </c>
      <c r="CE1215" s="50">
        <v>0</v>
      </c>
      <c r="CF1215" s="50">
        <v>0</v>
      </c>
      <c r="CG1215" s="50">
        <v>0</v>
      </c>
      <c r="CH1215" s="50">
        <v>0</v>
      </c>
      <c r="CI1215" s="50">
        <v>0</v>
      </c>
      <c r="CJ1215" s="50">
        <v>0</v>
      </c>
      <c r="CK1215" s="50">
        <v>0</v>
      </c>
      <c r="CL1215" s="50">
        <v>0</v>
      </c>
      <c r="CM1215" s="50">
        <v>0</v>
      </c>
      <c r="CN1215" s="50">
        <v>0</v>
      </c>
      <c r="CO1215" s="50">
        <v>0</v>
      </c>
      <c r="CP1215" s="50">
        <v>0</v>
      </c>
      <c r="CQ1215" s="50">
        <v>0</v>
      </c>
    </row>
    <row r="1216" spans="1:95" s="10" customFormat="1" x14ac:dyDescent="0.2">
      <c r="A1216" s="10" t="s">
        <v>129</v>
      </c>
      <c r="B1216" s="10" t="s">
        <v>1034</v>
      </c>
      <c r="C1216" s="10" t="s">
        <v>3420</v>
      </c>
      <c r="D1216" s="10" t="s">
        <v>3421</v>
      </c>
      <c r="E1216" s="10" t="s">
        <v>3422</v>
      </c>
      <c r="G1216" s="10" t="s">
        <v>3423</v>
      </c>
      <c r="J1216" s="10" t="s">
        <v>3424</v>
      </c>
      <c r="L1216" s="10" t="s">
        <v>104</v>
      </c>
      <c r="M1216" s="10" t="s">
        <v>3425</v>
      </c>
      <c r="O1216" s="10" t="s">
        <v>120</v>
      </c>
      <c r="P1216" s="10">
        <v>22</v>
      </c>
      <c r="Q1216" s="10">
        <v>6</v>
      </c>
      <c r="V1216" s="10" t="str">
        <f t="shared" si="35"/>
        <v>Y</v>
      </c>
      <c r="Y1216" s="50">
        <v>1363.6318180000001</v>
      </c>
      <c r="Z1216" s="50">
        <v>443295.76669999998</v>
      </c>
      <c r="AA1216" s="50">
        <v>1762.427273</v>
      </c>
      <c r="AB1216" s="50">
        <v>393103.75199999998</v>
      </c>
      <c r="AC1216" s="50">
        <v>0.11650000000000001</v>
      </c>
      <c r="AD1216" s="50">
        <v>7.3267050000000002E-3</v>
      </c>
      <c r="AE1216" s="50">
        <v>398.8227273</v>
      </c>
      <c r="AF1216" s="50">
        <v>41074.546300000002</v>
      </c>
      <c r="AG1216" s="50">
        <v>1598</v>
      </c>
      <c r="AH1216" s="50">
        <v>396297.27909999999</v>
      </c>
      <c r="AI1216" s="50">
        <v>1453.1</v>
      </c>
      <c r="AJ1216" s="50">
        <v>859.7</v>
      </c>
      <c r="AK1216" s="50">
        <v>4484.3999999999996</v>
      </c>
      <c r="AL1216" s="50">
        <v>0.16600000000000001</v>
      </c>
      <c r="AM1216" s="50">
        <v>1506.6</v>
      </c>
      <c r="AN1216" s="50">
        <v>3624.7</v>
      </c>
      <c r="AO1216" s="50">
        <v>22</v>
      </c>
      <c r="AP1216" s="50">
        <v>5.032</v>
      </c>
      <c r="AQ1216" s="50">
        <v>6.3E-2</v>
      </c>
      <c r="AR1216" s="50">
        <v>1613</v>
      </c>
      <c r="AS1216" s="50">
        <v>0.438</v>
      </c>
      <c r="AT1216" s="50">
        <v>2463.8000000000002</v>
      </c>
      <c r="AU1216" s="50">
        <v>0.438</v>
      </c>
      <c r="AV1216" s="50">
        <v>5998.4238349999996</v>
      </c>
      <c r="AW1216" s="50">
        <v>37751235.049999997</v>
      </c>
      <c r="AX1216" s="50">
        <v>23323.684209999999</v>
      </c>
      <c r="AY1216" s="50">
        <v>0.11757142900000001</v>
      </c>
      <c r="AZ1216" s="50">
        <v>5.9223483E-2</v>
      </c>
      <c r="BA1216" s="50">
        <v>960.84337349999998</v>
      </c>
      <c r="BB1216" s="50">
        <v>5065.0793649999996</v>
      </c>
      <c r="BC1216" s="50">
        <v>607.07762560000003</v>
      </c>
      <c r="BD1216" s="50">
        <v>1.163</v>
      </c>
      <c r="BE1216" s="50">
        <v>4.6635576280000004</v>
      </c>
      <c r="BF1216" s="50">
        <v>2.7131782950000001</v>
      </c>
      <c r="BG1216" s="50">
        <v>8.6114101180000002</v>
      </c>
      <c r="BH1216" s="50">
        <v>0.58178294600000002</v>
      </c>
      <c r="BI1216" s="50">
        <v>3.1739197290000001</v>
      </c>
      <c r="BJ1216" s="50">
        <v>4.3720190780000001</v>
      </c>
      <c r="BK1216" s="50">
        <v>1.070622594</v>
      </c>
      <c r="BL1216" s="50">
        <v>1.527464352</v>
      </c>
      <c r="BM1216" s="50">
        <v>0.37951807199999998</v>
      </c>
      <c r="BN1216" s="50">
        <v>6.9523809520000004</v>
      </c>
      <c r="BO1216" s="50">
        <v>5.2714932579999996</v>
      </c>
      <c r="BP1216" s="50">
        <v>0.119855501</v>
      </c>
      <c r="BQ1216" s="50">
        <v>1444.609091</v>
      </c>
      <c r="BR1216" s="50">
        <v>1700.2909090000001</v>
      </c>
      <c r="BS1216" s="50">
        <v>984.4</v>
      </c>
      <c r="BT1216" s="50">
        <v>4406.2</v>
      </c>
      <c r="BU1216" s="50">
        <v>425398.00630000001</v>
      </c>
      <c r="BV1216" s="50">
        <v>388737.7072</v>
      </c>
      <c r="BW1216" s="50">
        <v>255.68181820000001</v>
      </c>
      <c r="BX1216" s="50">
        <v>29902.057850000001</v>
      </c>
      <c r="BY1216" s="50">
        <v>3421.8</v>
      </c>
      <c r="BZ1216" s="50">
        <v>3793.9841769999998</v>
      </c>
      <c r="CA1216" s="50">
        <v>21167733.359999999</v>
      </c>
      <c r="CB1216" s="50">
        <v>16036.84211</v>
      </c>
      <c r="CC1216" s="50">
        <v>1513.4</v>
      </c>
      <c r="CD1216" s="50">
        <v>1948.6571429999999</v>
      </c>
      <c r="CE1216" s="50">
        <v>1646.5</v>
      </c>
      <c r="CF1216" s="50">
        <v>180.8</v>
      </c>
      <c r="CG1216" s="50">
        <v>308.01428570000002</v>
      </c>
      <c r="CH1216" s="50">
        <v>275.41250000000002</v>
      </c>
      <c r="CI1216" s="50">
        <v>1439.7142859999999</v>
      </c>
      <c r="CJ1216" s="50">
        <v>1781.242857</v>
      </c>
      <c r="CK1216" s="50">
        <v>1576.1624999999999</v>
      </c>
      <c r="CL1216" s="50">
        <v>1250.9986489999999</v>
      </c>
      <c r="CM1216" s="50">
        <v>3363.6193480000002</v>
      </c>
      <c r="CN1216" s="50">
        <v>6395.6657400000004</v>
      </c>
      <c r="CO1216" s="50">
        <v>98.6</v>
      </c>
      <c r="CP1216" s="50">
        <v>98.842857140000007</v>
      </c>
      <c r="CQ1216" s="50">
        <v>104.33750000000001</v>
      </c>
    </row>
    <row r="1217" spans="1:95" s="10" customFormat="1" x14ac:dyDescent="0.2">
      <c r="A1217" s="10" t="s">
        <v>129</v>
      </c>
      <c r="B1217" s="10" t="s">
        <v>121</v>
      </c>
      <c r="C1217" s="10" t="s">
        <v>122</v>
      </c>
      <c r="D1217" s="10" t="s">
        <v>3426</v>
      </c>
      <c r="E1217" s="10" t="s">
        <v>3427</v>
      </c>
      <c r="G1217" s="10" t="s">
        <v>3428</v>
      </c>
      <c r="J1217" s="10" t="s">
        <v>1123</v>
      </c>
      <c r="L1217" s="10" t="s">
        <v>104</v>
      </c>
      <c r="M1217" s="10" t="s">
        <v>3429</v>
      </c>
      <c r="O1217" s="10" t="s">
        <v>120</v>
      </c>
      <c r="P1217" s="10">
        <v>1</v>
      </c>
      <c r="Q1217" s="10">
        <v>1</v>
      </c>
      <c r="S1217" s="10">
        <v>4</v>
      </c>
      <c r="T1217" s="10">
        <v>2.7890000000000001</v>
      </c>
      <c r="U1217" s="10">
        <v>1.4342058090000001</v>
      </c>
      <c r="V1217" s="10" t="str">
        <f t="shared" si="35"/>
        <v>Y</v>
      </c>
      <c r="Y1217" s="50">
        <v>1133</v>
      </c>
      <c r="Z1217" s="50">
        <v>0</v>
      </c>
      <c r="AA1217" s="50">
        <v>2375</v>
      </c>
      <c r="AB1217" s="50">
        <v>0</v>
      </c>
      <c r="AC1217" s="50">
        <v>9.4E-2</v>
      </c>
      <c r="AD1217" s="50">
        <v>0</v>
      </c>
      <c r="AE1217" s="50">
        <v>1241.9000000000001</v>
      </c>
      <c r="AF1217" s="50">
        <v>0</v>
      </c>
      <c r="AG1217" s="50">
        <v>1359.4</v>
      </c>
      <c r="AH1217" s="50">
        <v>0</v>
      </c>
      <c r="AI1217" s="50">
        <v>1359.4</v>
      </c>
      <c r="AJ1217" s="50">
        <v>1133</v>
      </c>
      <c r="AK1217" s="50">
        <v>2375</v>
      </c>
      <c r="AL1217" s="50">
        <v>9.4E-2</v>
      </c>
      <c r="AM1217" s="50">
        <v>2375</v>
      </c>
      <c r="AN1217" s="50">
        <v>1242</v>
      </c>
      <c r="AO1217" s="50">
        <v>1</v>
      </c>
      <c r="AP1217" s="50">
        <v>9.4E-2</v>
      </c>
      <c r="AQ1217" s="50">
        <v>9.4E-2</v>
      </c>
      <c r="AR1217" s="50">
        <v>2375</v>
      </c>
      <c r="AS1217" s="50">
        <v>9.4E-2</v>
      </c>
      <c r="AT1217" s="50">
        <v>2375</v>
      </c>
      <c r="AU1217" s="50">
        <v>9.4E-2</v>
      </c>
      <c r="AV1217" s="50">
        <v>13211.70213</v>
      </c>
      <c r="AW1217" s="50">
        <v>0</v>
      </c>
      <c r="AX1217" s="50">
        <v>13211.70213</v>
      </c>
      <c r="AY1217" s="50" t="e">
        <v>#DIV/0!</v>
      </c>
      <c r="AZ1217" s="50" t="e">
        <v>#DIV/0!</v>
      </c>
      <c r="BA1217" s="50">
        <v>13211.70213</v>
      </c>
      <c r="BB1217" s="50">
        <v>13211.70213</v>
      </c>
      <c r="BC1217" s="50">
        <v>13211.70213</v>
      </c>
      <c r="BD1217" s="50">
        <v>0</v>
      </c>
      <c r="BE1217" s="50" t="e">
        <v>#DIV/0!</v>
      </c>
      <c r="BF1217" s="50" t="e">
        <v>#DIV/0!</v>
      </c>
      <c r="BG1217" s="50" t="e">
        <v>#DIV/0!</v>
      </c>
      <c r="BH1217" s="50" t="e">
        <v>#DIV/0!</v>
      </c>
      <c r="BI1217" s="50" t="e">
        <v>#DIV/0!</v>
      </c>
      <c r="BJ1217" s="50" t="s">
        <v>131</v>
      </c>
      <c r="BK1217" s="50">
        <v>1</v>
      </c>
      <c r="BL1217" s="50">
        <v>1</v>
      </c>
      <c r="BM1217" s="50">
        <v>1</v>
      </c>
      <c r="BN1217" s="50">
        <v>1</v>
      </c>
      <c r="BO1217" s="50">
        <v>1</v>
      </c>
      <c r="BP1217" s="50">
        <v>1</v>
      </c>
      <c r="BQ1217" s="50">
        <v>1312.5</v>
      </c>
      <c r="BR1217" s="50">
        <v>1968.8</v>
      </c>
      <c r="BS1217" s="50">
        <v>1312.5</v>
      </c>
      <c r="BT1217" s="50">
        <v>1968.8</v>
      </c>
      <c r="BU1217" s="50">
        <v>0</v>
      </c>
      <c r="BV1217" s="50">
        <v>0</v>
      </c>
      <c r="BW1217" s="50">
        <v>656.2</v>
      </c>
      <c r="BX1217" s="50">
        <v>0</v>
      </c>
      <c r="BY1217" s="50">
        <v>656.3</v>
      </c>
      <c r="BZ1217" s="50">
        <v>6980.8510640000004</v>
      </c>
      <c r="CA1217" s="50">
        <v>0</v>
      </c>
      <c r="CB1217" s="50">
        <v>6980.8510640000004</v>
      </c>
      <c r="CC1217" s="50">
        <v>0</v>
      </c>
      <c r="CD1217" s="50">
        <v>0</v>
      </c>
      <c r="CE1217" s="50">
        <v>0</v>
      </c>
      <c r="CF1217" s="50">
        <v>0</v>
      </c>
      <c r="CG1217" s="50">
        <v>0</v>
      </c>
      <c r="CH1217" s="50">
        <v>0</v>
      </c>
      <c r="CI1217" s="50">
        <v>0</v>
      </c>
      <c r="CJ1217" s="50">
        <v>0</v>
      </c>
      <c r="CK1217" s="50">
        <v>0</v>
      </c>
      <c r="CL1217" s="50">
        <v>0</v>
      </c>
      <c r="CM1217" s="50">
        <v>0</v>
      </c>
      <c r="CN1217" s="50">
        <v>0</v>
      </c>
      <c r="CO1217" s="50">
        <v>0</v>
      </c>
      <c r="CP1217" s="50">
        <v>0</v>
      </c>
      <c r="CQ1217" s="50">
        <v>0</v>
      </c>
    </row>
    <row r="1218" spans="1:95" s="10" customFormat="1" x14ac:dyDescent="0.2">
      <c r="A1218" s="10" t="s">
        <v>129</v>
      </c>
      <c r="B1218" s="10" t="s">
        <v>1230</v>
      </c>
      <c r="C1218" s="10" t="s">
        <v>1231</v>
      </c>
      <c r="D1218" s="10" t="s">
        <v>3430</v>
      </c>
      <c r="E1218" s="10" t="s">
        <v>3431</v>
      </c>
      <c r="G1218" s="10" t="s">
        <v>3432</v>
      </c>
      <c r="J1218" s="10" t="s">
        <v>1235</v>
      </c>
      <c r="L1218" s="10" t="s">
        <v>104</v>
      </c>
      <c r="M1218" s="10" t="s">
        <v>3433</v>
      </c>
      <c r="O1218" s="10" t="s">
        <v>120</v>
      </c>
      <c r="P1218" s="10">
        <v>1</v>
      </c>
      <c r="Q1218" s="10">
        <v>1</v>
      </c>
      <c r="S1218" s="10">
        <v>3</v>
      </c>
      <c r="T1218" s="10">
        <v>11.085000000000001</v>
      </c>
      <c r="U1218" s="10">
        <v>0.27063599500000002</v>
      </c>
      <c r="V1218" s="10" t="str">
        <f t="shared" si="35"/>
        <v>Y</v>
      </c>
      <c r="Y1218" s="50">
        <v>746.1</v>
      </c>
      <c r="Z1218" s="50">
        <v>0</v>
      </c>
      <c r="AA1218" s="50">
        <v>1187.5999999999999</v>
      </c>
      <c r="AB1218" s="50">
        <v>0</v>
      </c>
      <c r="AC1218" s="50">
        <v>0.63600000000000001</v>
      </c>
      <c r="AD1218" s="50">
        <v>0</v>
      </c>
      <c r="AE1218" s="50">
        <v>441.6</v>
      </c>
      <c r="AF1218" s="50">
        <v>0</v>
      </c>
      <c r="AG1218" s="50">
        <v>1076.7</v>
      </c>
      <c r="AH1218" s="50">
        <v>0</v>
      </c>
      <c r="AI1218" s="50">
        <v>1076.7</v>
      </c>
      <c r="AJ1218" s="50">
        <v>746.1</v>
      </c>
      <c r="AK1218" s="50">
        <v>1187.5999999999999</v>
      </c>
      <c r="AL1218" s="50">
        <v>0.63600000000000001</v>
      </c>
      <c r="AM1218" s="50">
        <v>1187.5999999999999</v>
      </c>
      <c r="AN1218" s="50">
        <v>441.5</v>
      </c>
      <c r="AO1218" s="50">
        <v>1</v>
      </c>
      <c r="AP1218" s="50">
        <v>0.63600000000000001</v>
      </c>
      <c r="AQ1218" s="50">
        <v>0.63600000000000001</v>
      </c>
      <c r="AR1218" s="50">
        <v>1187.5999999999999</v>
      </c>
      <c r="AS1218" s="50">
        <v>0.63600000000000001</v>
      </c>
      <c r="AT1218" s="50">
        <v>1187.5999999999999</v>
      </c>
      <c r="AU1218" s="50">
        <v>0.63600000000000001</v>
      </c>
      <c r="AV1218" s="50">
        <v>694.33962259999998</v>
      </c>
      <c r="AW1218" s="50">
        <v>0</v>
      </c>
      <c r="AX1218" s="50">
        <v>694.33962259999998</v>
      </c>
      <c r="AY1218" s="50" t="e">
        <v>#DIV/0!</v>
      </c>
      <c r="AZ1218" s="50" t="e">
        <v>#DIV/0!</v>
      </c>
      <c r="BA1218" s="50">
        <v>694.33962259999998</v>
      </c>
      <c r="BB1218" s="50">
        <v>694.33962259999998</v>
      </c>
      <c r="BC1218" s="50">
        <v>694.33962259999998</v>
      </c>
      <c r="BD1218" s="50">
        <v>0</v>
      </c>
      <c r="BE1218" s="50" t="e">
        <v>#DIV/0!</v>
      </c>
      <c r="BF1218" s="50" t="e">
        <v>#DIV/0!</v>
      </c>
      <c r="BG1218" s="50" t="e">
        <v>#DIV/0!</v>
      </c>
      <c r="BH1218" s="50" t="e">
        <v>#DIV/0!</v>
      </c>
      <c r="BI1218" s="50" t="e">
        <v>#DIV/0!</v>
      </c>
      <c r="BJ1218" s="50" t="s">
        <v>131</v>
      </c>
      <c r="BK1218" s="50">
        <v>1</v>
      </c>
      <c r="BL1218" s="50">
        <v>1</v>
      </c>
      <c r="BM1218" s="50">
        <v>1</v>
      </c>
      <c r="BN1218" s="50">
        <v>1</v>
      </c>
      <c r="BO1218" s="50">
        <v>1</v>
      </c>
      <c r="BP1218" s="50">
        <v>1</v>
      </c>
      <c r="BQ1218" s="50">
        <v>818.3</v>
      </c>
      <c r="BR1218" s="50">
        <v>1119.7</v>
      </c>
      <c r="BS1218" s="50">
        <v>818.3</v>
      </c>
      <c r="BT1218" s="50">
        <v>1119.7</v>
      </c>
      <c r="BU1218" s="50">
        <v>0</v>
      </c>
      <c r="BV1218" s="50">
        <v>0</v>
      </c>
      <c r="BW1218" s="50">
        <v>301.5</v>
      </c>
      <c r="BX1218" s="50">
        <v>0</v>
      </c>
      <c r="BY1218" s="50">
        <v>301.39999999999998</v>
      </c>
      <c r="BZ1218" s="50">
        <v>474.0566038</v>
      </c>
      <c r="CA1218" s="50">
        <v>0</v>
      </c>
      <c r="CB1218" s="50">
        <v>474.0566038</v>
      </c>
      <c r="CC1218" s="50">
        <v>0</v>
      </c>
      <c r="CD1218" s="50">
        <v>0</v>
      </c>
      <c r="CE1218" s="50">
        <v>0</v>
      </c>
      <c r="CF1218" s="50">
        <v>0</v>
      </c>
      <c r="CG1218" s="50">
        <v>0</v>
      </c>
      <c r="CH1218" s="50">
        <v>0</v>
      </c>
      <c r="CI1218" s="50">
        <v>0</v>
      </c>
      <c r="CJ1218" s="50">
        <v>0</v>
      </c>
      <c r="CK1218" s="50">
        <v>0</v>
      </c>
      <c r="CL1218" s="50">
        <v>0</v>
      </c>
      <c r="CM1218" s="50">
        <v>0</v>
      </c>
      <c r="CN1218" s="50">
        <v>0</v>
      </c>
      <c r="CO1218" s="50">
        <v>0</v>
      </c>
      <c r="CP1218" s="50">
        <v>0</v>
      </c>
      <c r="CQ1218" s="50">
        <v>0</v>
      </c>
    </row>
    <row r="1219" spans="1:95" s="10" customFormat="1" x14ac:dyDescent="0.2">
      <c r="A1219" s="10" t="s">
        <v>129</v>
      </c>
      <c r="B1219" s="10" t="s">
        <v>867</v>
      </c>
      <c r="C1219" s="10" t="s">
        <v>3434</v>
      </c>
      <c r="D1219" s="10" t="s">
        <v>3435</v>
      </c>
      <c r="E1219" s="10" t="s">
        <v>3436</v>
      </c>
      <c r="G1219" s="10" t="s">
        <v>3437</v>
      </c>
      <c r="H1219" s="10" t="s">
        <v>3438</v>
      </c>
      <c r="I1219" s="10" t="s">
        <v>3439</v>
      </c>
      <c r="J1219" s="10" t="s">
        <v>3398</v>
      </c>
      <c r="L1219" s="10" t="s">
        <v>104</v>
      </c>
      <c r="M1219" s="10" t="s">
        <v>3440</v>
      </c>
      <c r="O1219" s="10" t="s">
        <v>111</v>
      </c>
      <c r="P1219" s="10">
        <v>1</v>
      </c>
      <c r="Q1219" s="10">
        <v>1</v>
      </c>
      <c r="S1219" s="10">
        <v>8</v>
      </c>
      <c r="T1219" s="10">
        <v>2.496</v>
      </c>
      <c r="U1219" s="10">
        <f t="shared" ref="U1219:U1224" si="36">S1219/T1219</f>
        <v>3.2051282051282053</v>
      </c>
      <c r="V1219" s="10" t="str">
        <f t="shared" si="35"/>
        <v>Y</v>
      </c>
      <c r="Y1219" s="50">
        <v>893.6</v>
      </c>
      <c r="Z1219" s="50">
        <v>0</v>
      </c>
      <c r="AA1219" s="50">
        <v>1756.4</v>
      </c>
      <c r="AB1219" s="50">
        <v>0</v>
      </c>
      <c r="AC1219" s="50">
        <v>6.9000000000000006E-2</v>
      </c>
      <c r="AD1219" s="50">
        <v>0</v>
      </c>
      <c r="AE1219" s="50">
        <v>862.8</v>
      </c>
      <c r="AF1219" s="50">
        <v>0</v>
      </c>
      <c r="AG1219" s="50">
        <v>1507.3</v>
      </c>
      <c r="AH1219" s="50">
        <v>0</v>
      </c>
      <c r="AI1219" s="50">
        <v>1507.3</v>
      </c>
      <c r="AJ1219" s="50">
        <v>893.6</v>
      </c>
      <c r="AK1219" s="50">
        <v>1756.4</v>
      </c>
      <c r="AL1219" s="50">
        <v>6.9000000000000006E-2</v>
      </c>
      <c r="AM1219" s="50">
        <v>1756.4</v>
      </c>
      <c r="AN1219" s="50">
        <v>862.80000000000007</v>
      </c>
      <c r="AO1219" s="50">
        <v>1</v>
      </c>
      <c r="AP1219" s="50">
        <v>6.9000000000000006E-2</v>
      </c>
      <c r="AQ1219" s="50">
        <v>6.9000000000000006E-2</v>
      </c>
      <c r="AR1219" s="50">
        <v>1756.4</v>
      </c>
      <c r="AS1219" s="50">
        <v>6.9000000000000006E-2</v>
      </c>
      <c r="AT1219" s="50">
        <v>1756.4</v>
      </c>
      <c r="AU1219" s="50">
        <v>6.9000000000000006E-2</v>
      </c>
      <c r="AV1219" s="50">
        <v>12504.347826086954</v>
      </c>
      <c r="AW1219" s="50">
        <v>0</v>
      </c>
      <c r="AX1219" s="50">
        <v>12504.347826086954</v>
      </c>
      <c r="AY1219" s="50" t="e">
        <v>#DIV/0!</v>
      </c>
      <c r="AZ1219" s="50" t="e">
        <v>#DIV/0!</v>
      </c>
      <c r="BA1219" s="50">
        <v>12504.347826086954</v>
      </c>
      <c r="BB1219" s="50">
        <v>12504.347826086954</v>
      </c>
      <c r="BC1219" s="50">
        <v>12504.347826086954</v>
      </c>
      <c r="BD1219" s="50">
        <v>0</v>
      </c>
      <c r="BE1219" s="50" t="e">
        <v>#DIV/0!</v>
      </c>
      <c r="BF1219" s="50" t="e">
        <v>#DIV/0!</v>
      </c>
      <c r="BG1219" s="50" t="e">
        <v>#DIV/0!</v>
      </c>
      <c r="BH1219" s="50" t="e">
        <v>#DIV/0!</v>
      </c>
      <c r="BI1219" s="50" t="e">
        <v>#DIV/0!</v>
      </c>
      <c r="BJ1219" s="50">
        <v>14.492753623188404</v>
      </c>
      <c r="BK1219" s="50">
        <v>1</v>
      </c>
      <c r="BL1219" s="50">
        <v>1</v>
      </c>
      <c r="BM1219" s="50">
        <v>1</v>
      </c>
      <c r="BN1219" s="50">
        <v>1</v>
      </c>
      <c r="BO1219" s="50">
        <v>1</v>
      </c>
      <c r="BP1219" s="50">
        <v>1</v>
      </c>
      <c r="BQ1219" s="50">
        <v>1464.3</v>
      </c>
      <c r="BR1219" s="50">
        <v>1593.5</v>
      </c>
      <c r="BS1219" s="50">
        <v>1464.3</v>
      </c>
      <c r="BT1219" s="50">
        <v>1593.5</v>
      </c>
      <c r="BU1219" s="50">
        <v>0</v>
      </c>
      <c r="BV1219" s="50">
        <v>0</v>
      </c>
      <c r="BW1219" s="50">
        <v>129.19999999999999</v>
      </c>
      <c r="BX1219" s="50">
        <v>0</v>
      </c>
      <c r="BY1219" s="50">
        <v>129.20000000000005</v>
      </c>
      <c r="BZ1219" s="50">
        <v>1872.4637681159418</v>
      </c>
      <c r="CA1219" s="50">
        <v>0</v>
      </c>
      <c r="CB1219" s="50">
        <v>1872.4637681159418</v>
      </c>
      <c r="CC1219" s="50">
        <v>0</v>
      </c>
      <c r="CD1219" s="50">
        <v>0</v>
      </c>
      <c r="CE1219" s="50">
        <v>0</v>
      </c>
      <c r="CF1219" s="50">
        <v>0</v>
      </c>
      <c r="CG1219" s="50">
        <v>0</v>
      </c>
      <c r="CH1219" s="50">
        <v>0</v>
      </c>
      <c r="CI1219" s="50">
        <v>0</v>
      </c>
      <c r="CJ1219" s="50">
        <v>0</v>
      </c>
      <c r="CK1219" s="50">
        <v>0</v>
      </c>
      <c r="CL1219" s="50">
        <v>0</v>
      </c>
      <c r="CM1219" s="50">
        <v>0</v>
      </c>
      <c r="CN1219" s="50">
        <v>0</v>
      </c>
      <c r="CO1219" s="50">
        <v>0</v>
      </c>
      <c r="CP1219" s="50">
        <v>0</v>
      </c>
      <c r="CQ1219" s="50">
        <v>0</v>
      </c>
    </row>
    <row r="1220" spans="1:95" s="10" customFormat="1" x14ac:dyDescent="0.2">
      <c r="A1220" s="10" t="s">
        <v>129</v>
      </c>
      <c r="B1220" s="10" t="s">
        <v>867</v>
      </c>
      <c r="C1220" s="10" t="s">
        <v>3434</v>
      </c>
      <c r="D1220" s="10" t="s">
        <v>3435</v>
      </c>
      <c r="E1220" s="10" t="s">
        <v>3436</v>
      </c>
      <c r="G1220" s="10" t="s">
        <v>3441</v>
      </c>
      <c r="J1220" s="10" t="s">
        <v>2780</v>
      </c>
      <c r="L1220" s="10" t="s">
        <v>104</v>
      </c>
      <c r="M1220" s="10" t="s">
        <v>3442</v>
      </c>
      <c r="O1220" s="10" t="s">
        <v>111</v>
      </c>
      <c r="P1220" s="10">
        <v>1</v>
      </c>
      <c r="Q1220" s="10">
        <v>1</v>
      </c>
      <c r="S1220" s="10">
        <v>14</v>
      </c>
      <c r="T1220" s="10">
        <v>3.99</v>
      </c>
      <c r="U1220" s="10">
        <f t="shared" si="36"/>
        <v>3.5087719298245612</v>
      </c>
      <c r="V1220" s="10" t="str">
        <f t="shared" si="35"/>
        <v>Y</v>
      </c>
      <c r="Y1220" s="50">
        <v>939.8</v>
      </c>
      <c r="Z1220" s="50">
        <v>0</v>
      </c>
      <c r="AA1220" s="50">
        <v>1602.3</v>
      </c>
      <c r="AB1220" s="50">
        <v>0</v>
      </c>
      <c r="AC1220" s="50">
        <v>0.128</v>
      </c>
      <c r="AD1220" s="50">
        <v>0</v>
      </c>
      <c r="AE1220" s="50">
        <v>662.5</v>
      </c>
      <c r="AF1220" s="50">
        <v>0</v>
      </c>
      <c r="AG1220" s="50">
        <v>1205.9000000000001</v>
      </c>
      <c r="AH1220" s="50">
        <v>0</v>
      </c>
      <c r="AI1220" s="50">
        <v>1205.9000000000001</v>
      </c>
      <c r="AJ1220" s="50">
        <v>939.8</v>
      </c>
      <c r="AK1220" s="50">
        <v>1602.3</v>
      </c>
      <c r="AL1220" s="50">
        <v>0.128</v>
      </c>
      <c r="AM1220" s="50">
        <v>1602.3</v>
      </c>
      <c r="AN1220" s="50">
        <v>662.5</v>
      </c>
      <c r="AO1220" s="50">
        <v>1</v>
      </c>
      <c r="AP1220" s="50">
        <v>0.128</v>
      </c>
      <c r="AQ1220" s="50">
        <v>0.128</v>
      </c>
      <c r="AR1220" s="50">
        <v>1602.3</v>
      </c>
      <c r="AS1220" s="50">
        <v>0.128</v>
      </c>
      <c r="AT1220" s="50">
        <v>1602.3</v>
      </c>
      <c r="AU1220" s="50">
        <v>0.128</v>
      </c>
      <c r="AV1220" s="50">
        <v>5175.78125</v>
      </c>
      <c r="AW1220" s="50">
        <v>0</v>
      </c>
      <c r="AX1220" s="50">
        <v>5175.78125</v>
      </c>
      <c r="AY1220" s="50" t="e">
        <v>#DIV/0!</v>
      </c>
      <c r="AZ1220" s="50" t="e">
        <v>#DIV/0!</v>
      </c>
      <c r="BA1220" s="50">
        <v>5175.78125</v>
      </c>
      <c r="BB1220" s="50">
        <v>5175.78125</v>
      </c>
      <c r="BC1220" s="50">
        <v>5175.78125</v>
      </c>
      <c r="BD1220" s="50">
        <v>0</v>
      </c>
      <c r="BE1220" s="50" t="e">
        <v>#DIV/0!</v>
      </c>
      <c r="BF1220" s="50" t="e">
        <v>#DIV/0!</v>
      </c>
      <c r="BG1220" s="50" t="e">
        <v>#DIV/0!</v>
      </c>
      <c r="BH1220" s="50" t="e">
        <v>#DIV/0!</v>
      </c>
      <c r="BI1220" s="50" t="e">
        <v>#DIV/0!</v>
      </c>
      <c r="BJ1220" s="50" t="s">
        <v>131</v>
      </c>
      <c r="BK1220" s="50">
        <v>1</v>
      </c>
      <c r="BL1220" s="50">
        <v>1</v>
      </c>
      <c r="BM1220" s="50">
        <v>1</v>
      </c>
      <c r="BN1220" s="50">
        <v>1</v>
      </c>
      <c r="BO1220" s="50">
        <v>1</v>
      </c>
      <c r="BP1220" s="50">
        <v>1</v>
      </c>
      <c r="BQ1220" s="50">
        <v>1119.7</v>
      </c>
      <c r="BR1220" s="50">
        <v>1464.3</v>
      </c>
      <c r="BS1220" s="50">
        <v>1119.7</v>
      </c>
      <c r="BT1220" s="50">
        <v>1464.3</v>
      </c>
      <c r="BU1220" s="50">
        <v>0</v>
      </c>
      <c r="BV1220" s="50">
        <v>0</v>
      </c>
      <c r="BW1220" s="50">
        <v>344.5</v>
      </c>
      <c r="BX1220" s="50">
        <v>0</v>
      </c>
      <c r="BY1220" s="50">
        <v>344.59999999999991</v>
      </c>
      <c r="BZ1220" s="50">
        <v>2691.40625</v>
      </c>
      <c r="CA1220" s="50">
        <v>0</v>
      </c>
      <c r="CB1220" s="50">
        <v>2691.40625</v>
      </c>
      <c r="CC1220" s="50">
        <v>0</v>
      </c>
      <c r="CD1220" s="50">
        <v>0</v>
      </c>
      <c r="CE1220" s="50">
        <v>0</v>
      </c>
      <c r="CF1220" s="50">
        <v>0</v>
      </c>
      <c r="CG1220" s="50">
        <v>0</v>
      </c>
      <c r="CH1220" s="50">
        <v>0</v>
      </c>
      <c r="CI1220" s="50">
        <v>0</v>
      </c>
      <c r="CJ1220" s="50">
        <v>0</v>
      </c>
      <c r="CK1220" s="50">
        <v>0</v>
      </c>
      <c r="CL1220" s="50">
        <v>0</v>
      </c>
      <c r="CM1220" s="50">
        <v>0</v>
      </c>
      <c r="CN1220" s="50">
        <v>0</v>
      </c>
      <c r="CO1220" s="50">
        <v>0</v>
      </c>
      <c r="CP1220" s="50">
        <v>0</v>
      </c>
      <c r="CQ1220" s="50">
        <v>0</v>
      </c>
    </row>
    <row r="1221" spans="1:95" s="10" customFormat="1" x14ac:dyDescent="0.2">
      <c r="A1221" s="10" t="s">
        <v>129</v>
      </c>
      <c r="B1221" s="10" t="s">
        <v>867</v>
      </c>
      <c r="C1221" s="10" t="s">
        <v>3434</v>
      </c>
      <c r="D1221" s="10" t="s">
        <v>3435</v>
      </c>
      <c r="E1221" s="10" t="s">
        <v>3436</v>
      </c>
      <c r="G1221" s="10" t="s">
        <v>3443</v>
      </c>
      <c r="H1221" s="10" t="s">
        <v>3444</v>
      </c>
      <c r="J1221" s="10" t="s">
        <v>3398</v>
      </c>
      <c r="L1221" s="10" t="s">
        <v>104</v>
      </c>
      <c r="M1221" s="10" t="s">
        <v>3445</v>
      </c>
      <c r="O1221" s="10" t="s">
        <v>3446</v>
      </c>
      <c r="P1221" s="10">
        <v>1</v>
      </c>
      <c r="Q1221" s="10">
        <v>1</v>
      </c>
      <c r="S1221" s="10">
        <v>7</v>
      </c>
      <c r="T1221" s="10">
        <v>2.1539999999999999</v>
      </c>
      <c r="U1221" s="10">
        <f t="shared" si="36"/>
        <v>3.2497678737233056</v>
      </c>
      <c r="V1221" s="10" t="str">
        <f t="shared" si="35"/>
        <v>Y</v>
      </c>
      <c r="Y1221" s="50">
        <v>922.3</v>
      </c>
      <c r="Z1221" s="50">
        <v>0</v>
      </c>
      <c r="AA1221" s="50">
        <v>2012.3</v>
      </c>
      <c r="AB1221" s="50">
        <v>0</v>
      </c>
      <c r="AC1221" s="50">
        <v>0.10199999999999999</v>
      </c>
      <c r="AD1221" s="50">
        <v>0</v>
      </c>
      <c r="AE1221" s="50">
        <v>1090</v>
      </c>
      <c r="AF1221" s="50">
        <v>0</v>
      </c>
      <c r="AG1221" s="50">
        <v>1875</v>
      </c>
      <c r="AH1221" s="50">
        <v>0</v>
      </c>
      <c r="AI1221" s="50">
        <v>1875</v>
      </c>
      <c r="AJ1221" s="50">
        <v>922.3</v>
      </c>
      <c r="AK1221" s="50">
        <v>2012.3</v>
      </c>
      <c r="AL1221" s="50">
        <v>0.10199999999999999</v>
      </c>
      <c r="AM1221" s="50">
        <v>2012.3</v>
      </c>
      <c r="AN1221" s="50">
        <v>1090</v>
      </c>
      <c r="AO1221" s="50">
        <v>1</v>
      </c>
      <c r="AP1221" s="50">
        <v>0.10199999999999999</v>
      </c>
      <c r="AQ1221" s="50">
        <v>0.10199999999999999</v>
      </c>
      <c r="AR1221" s="50">
        <v>2012.3</v>
      </c>
      <c r="AS1221" s="50">
        <v>0.10199999999999999</v>
      </c>
      <c r="AT1221" s="50">
        <v>2012.3</v>
      </c>
      <c r="AU1221" s="50">
        <v>0.10199999999999999</v>
      </c>
      <c r="AV1221" s="50">
        <v>10686.274509803923</v>
      </c>
      <c r="AW1221" s="50">
        <v>0</v>
      </c>
      <c r="AX1221" s="50">
        <v>10686.274509803923</v>
      </c>
      <c r="AY1221" s="50" t="e">
        <v>#DIV/0!</v>
      </c>
      <c r="AZ1221" s="50" t="e">
        <v>#DIV/0!</v>
      </c>
      <c r="BA1221" s="50">
        <v>10686.274509803923</v>
      </c>
      <c r="BB1221" s="50">
        <v>10686.274509803923</v>
      </c>
      <c r="BC1221" s="50">
        <v>10686.274509803923</v>
      </c>
      <c r="BD1221" s="50">
        <v>0</v>
      </c>
      <c r="BE1221" s="50" t="e">
        <v>#DIV/0!</v>
      </c>
      <c r="BF1221" s="50" t="e">
        <v>#DIV/0!</v>
      </c>
      <c r="BG1221" s="50" t="e">
        <v>#DIV/0!</v>
      </c>
      <c r="BH1221" s="50" t="e">
        <v>#DIV/0!</v>
      </c>
      <c r="BI1221" s="50" t="e">
        <v>#DIV/0!</v>
      </c>
      <c r="BJ1221" s="50" t="s">
        <v>131</v>
      </c>
      <c r="BK1221" s="50">
        <v>1</v>
      </c>
      <c r="BL1221" s="50">
        <v>1</v>
      </c>
      <c r="BM1221" s="50">
        <v>1</v>
      </c>
      <c r="BN1221" s="50">
        <v>1</v>
      </c>
      <c r="BO1221" s="50">
        <v>1</v>
      </c>
      <c r="BP1221" s="50">
        <v>1</v>
      </c>
      <c r="BQ1221" s="50">
        <v>1171.9000000000001</v>
      </c>
      <c r="BR1221" s="50">
        <v>1921.9</v>
      </c>
      <c r="BS1221" s="50">
        <v>1171.9000000000001</v>
      </c>
      <c r="BT1221" s="50">
        <v>1921.9</v>
      </c>
      <c r="BU1221" s="50">
        <v>0</v>
      </c>
      <c r="BV1221" s="50">
        <v>0</v>
      </c>
      <c r="BW1221" s="50">
        <v>750</v>
      </c>
      <c r="BX1221" s="50">
        <v>0</v>
      </c>
      <c r="BY1221" s="50">
        <v>750</v>
      </c>
      <c r="BZ1221" s="50">
        <v>7352.9411764705883</v>
      </c>
      <c r="CA1221" s="50">
        <v>0</v>
      </c>
      <c r="CB1221" s="50">
        <v>7352.9411764705883</v>
      </c>
      <c r="CC1221" s="50">
        <v>0</v>
      </c>
      <c r="CD1221" s="50">
        <v>0</v>
      </c>
      <c r="CE1221" s="50">
        <v>0</v>
      </c>
      <c r="CF1221" s="50">
        <v>0</v>
      </c>
      <c r="CG1221" s="50">
        <v>0</v>
      </c>
      <c r="CH1221" s="50">
        <v>0</v>
      </c>
      <c r="CI1221" s="50">
        <v>0</v>
      </c>
      <c r="CJ1221" s="50">
        <v>0</v>
      </c>
      <c r="CK1221" s="50">
        <v>0</v>
      </c>
      <c r="CL1221" s="50">
        <v>0</v>
      </c>
      <c r="CM1221" s="50">
        <v>0</v>
      </c>
      <c r="CN1221" s="50">
        <v>0</v>
      </c>
      <c r="CO1221" s="50">
        <v>0</v>
      </c>
      <c r="CP1221" s="50">
        <v>0</v>
      </c>
      <c r="CQ1221" s="50">
        <v>0</v>
      </c>
    </row>
    <row r="1222" spans="1:95" s="10" customFormat="1" x14ac:dyDescent="0.2">
      <c r="A1222" s="10" t="s">
        <v>129</v>
      </c>
      <c r="B1222" s="10" t="s">
        <v>867</v>
      </c>
      <c r="C1222" s="10" t="s">
        <v>3434</v>
      </c>
      <c r="D1222" s="10" t="s">
        <v>3435</v>
      </c>
      <c r="E1222" s="10" t="s">
        <v>3436</v>
      </c>
      <c r="G1222" s="10" t="s">
        <v>3447</v>
      </c>
      <c r="I1222" s="10" t="s">
        <v>3448</v>
      </c>
      <c r="J1222" s="10" t="s">
        <v>3449</v>
      </c>
      <c r="L1222" s="10" t="s">
        <v>104</v>
      </c>
      <c r="M1222" s="10" t="s">
        <v>3450</v>
      </c>
      <c r="O1222" s="10" t="s">
        <v>3446</v>
      </c>
      <c r="P1222" s="10">
        <v>1</v>
      </c>
      <c r="Q1222" s="10">
        <v>1</v>
      </c>
      <c r="S1222" s="10">
        <v>10</v>
      </c>
      <c r="T1222" s="10">
        <v>2.7519999999999998</v>
      </c>
      <c r="U1222" s="10">
        <f t="shared" si="36"/>
        <v>3.6337209302325584</v>
      </c>
      <c r="V1222" s="10" t="str">
        <f t="shared" si="35"/>
        <v>Y</v>
      </c>
      <c r="Y1222" s="50">
        <v>939.8</v>
      </c>
      <c r="Z1222" s="50">
        <v>0</v>
      </c>
      <c r="AA1222" s="50">
        <v>1371.2</v>
      </c>
      <c r="AB1222" s="50">
        <v>0</v>
      </c>
      <c r="AC1222" s="50">
        <v>7.4999999999999997E-2</v>
      </c>
      <c r="AD1222" s="50">
        <v>0</v>
      </c>
      <c r="AE1222" s="50">
        <v>431.4</v>
      </c>
      <c r="AF1222" s="50">
        <v>0</v>
      </c>
      <c r="AG1222" s="50">
        <v>1292</v>
      </c>
      <c r="AH1222" s="50">
        <v>0</v>
      </c>
      <c r="AI1222" s="50">
        <v>1292</v>
      </c>
      <c r="AJ1222" s="50">
        <v>939.8</v>
      </c>
      <c r="AK1222" s="50">
        <v>1371.2</v>
      </c>
      <c r="AL1222" s="50">
        <v>7.4999999999999997E-2</v>
      </c>
      <c r="AM1222" s="50">
        <v>1371.2</v>
      </c>
      <c r="AN1222" s="50">
        <v>431.40000000000009</v>
      </c>
      <c r="AO1222" s="50">
        <v>1</v>
      </c>
      <c r="AP1222" s="50">
        <v>7.4999999999999997E-2</v>
      </c>
      <c r="AQ1222" s="50">
        <v>7.4999999999999997E-2</v>
      </c>
      <c r="AR1222" s="50">
        <v>1371.2</v>
      </c>
      <c r="AS1222" s="50">
        <v>7.4999999999999997E-2</v>
      </c>
      <c r="AT1222" s="50">
        <v>1371.2</v>
      </c>
      <c r="AU1222" s="50">
        <v>7.4999999999999997E-2</v>
      </c>
      <c r="AV1222" s="50">
        <v>5752</v>
      </c>
      <c r="AW1222" s="50">
        <v>0</v>
      </c>
      <c r="AX1222" s="50">
        <v>5752</v>
      </c>
      <c r="AY1222" s="50" t="e">
        <v>#DIV/0!</v>
      </c>
      <c r="AZ1222" s="50" t="e">
        <v>#DIV/0!</v>
      </c>
      <c r="BA1222" s="50">
        <v>5752</v>
      </c>
      <c r="BB1222" s="50">
        <v>5752</v>
      </c>
      <c r="BC1222" s="50">
        <v>5752</v>
      </c>
      <c r="BD1222" s="50">
        <v>0</v>
      </c>
      <c r="BE1222" s="50" t="e">
        <v>#DIV/0!</v>
      </c>
      <c r="BF1222" s="50" t="e">
        <v>#DIV/0!</v>
      </c>
      <c r="BG1222" s="50" t="e">
        <v>#DIV/0!</v>
      </c>
      <c r="BH1222" s="50" t="e">
        <v>#DIV/0!</v>
      </c>
      <c r="BI1222" s="50" t="e">
        <v>#DIV/0!</v>
      </c>
      <c r="BJ1222" s="50" t="s">
        <v>131</v>
      </c>
      <c r="BK1222" s="50">
        <v>1</v>
      </c>
      <c r="BL1222" s="50">
        <v>1</v>
      </c>
      <c r="BM1222" s="50">
        <v>1</v>
      </c>
      <c r="BN1222" s="50">
        <v>1</v>
      </c>
      <c r="BO1222" s="50">
        <v>1</v>
      </c>
      <c r="BP1222" s="50">
        <v>1</v>
      </c>
      <c r="BQ1222" s="50">
        <v>1162.8</v>
      </c>
      <c r="BR1222" s="50">
        <v>1292</v>
      </c>
      <c r="BS1222" s="50">
        <v>1162.8</v>
      </c>
      <c r="BT1222" s="50">
        <v>1292</v>
      </c>
      <c r="BU1222" s="50">
        <v>0</v>
      </c>
      <c r="BV1222" s="50">
        <v>0</v>
      </c>
      <c r="BW1222" s="50">
        <v>129.19999999999999</v>
      </c>
      <c r="BX1222" s="50">
        <v>0</v>
      </c>
      <c r="BY1222" s="50">
        <v>129.20000000000005</v>
      </c>
      <c r="BZ1222" s="50">
        <v>1722.6666666666665</v>
      </c>
      <c r="CA1222" s="50">
        <v>0</v>
      </c>
      <c r="CB1222" s="50">
        <v>1722.6666666666665</v>
      </c>
      <c r="CC1222" s="50">
        <v>0</v>
      </c>
      <c r="CD1222" s="50">
        <v>0</v>
      </c>
      <c r="CE1222" s="50">
        <v>0</v>
      </c>
      <c r="CF1222" s="50">
        <v>0</v>
      </c>
      <c r="CG1222" s="50">
        <v>0</v>
      </c>
      <c r="CH1222" s="50">
        <v>0</v>
      </c>
      <c r="CI1222" s="50">
        <v>0</v>
      </c>
      <c r="CJ1222" s="50">
        <v>0</v>
      </c>
      <c r="CK1222" s="50">
        <v>0</v>
      </c>
      <c r="CL1222" s="50">
        <v>0</v>
      </c>
      <c r="CM1222" s="50">
        <v>0</v>
      </c>
      <c r="CN1222" s="50">
        <v>0</v>
      </c>
      <c r="CO1222" s="50">
        <v>0</v>
      </c>
      <c r="CP1222" s="50">
        <v>0</v>
      </c>
      <c r="CQ1222" s="50">
        <v>0</v>
      </c>
    </row>
    <row r="1223" spans="1:95" s="10" customFormat="1" x14ac:dyDescent="0.2">
      <c r="A1223" s="10" t="s">
        <v>129</v>
      </c>
      <c r="B1223" s="10" t="s">
        <v>867</v>
      </c>
      <c r="C1223" s="10" t="s">
        <v>3434</v>
      </c>
      <c r="D1223" s="10" t="s">
        <v>3435</v>
      </c>
      <c r="E1223" s="10" t="s">
        <v>3436</v>
      </c>
      <c r="G1223" s="10" t="s">
        <v>3447</v>
      </c>
      <c r="I1223" s="10" t="s">
        <v>3448</v>
      </c>
      <c r="J1223" s="10" t="s">
        <v>3449</v>
      </c>
      <c r="L1223" s="10" t="s">
        <v>104</v>
      </c>
      <c r="M1223" s="10" t="s">
        <v>3451</v>
      </c>
      <c r="O1223" s="10" t="s">
        <v>3446</v>
      </c>
      <c r="P1223" s="10">
        <v>1</v>
      </c>
      <c r="Q1223" s="10">
        <v>1</v>
      </c>
      <c r="S1223" s="10">
        <v>7</v>
      </c>
      <c r="T1223" s="10">
        <v>1.927</v>
      </c>
      <c r="U1223" s="10">
        <f t="shared" si="36"/>
        <v>3.6325895173845355</v>
      </c>
      <c r="V1223" s="10" t="str">
        <f t="shared" si="35"/>
        <v>Y</v>
      </c>
      <c r="Y1223" s="50">
        <v>523.79999999999995</v>
      </c>
      <c r="Z1223" s="50">
        <v>0</v>
      </c>
      <c r="AA1223" s="50">
        <v>1294.2</v>
      </c>
      <c r="AB1223" s="50">
        <v>0</v>
      </c>
      <c r="AC1223" s="50">
        <v>8.7999999999999995E-2</v>
      </c>
      <c r="AD1223" s="50">
        <v>0</v>
      </c>
      <c r="AE1223" s="50">
        <v>770.3</v>
      </c>
      <c r="AF1223" s="50">
        <v>0</v>
      </c>
      <c r="AG1223" s="50">
        <v>1205.9000000000001</v>
      </c>
      <c r="AH1223" s="50">
        <v>0</v>
      </c>
      <c r="AI1223" s="50">
        <v>1205.9000000000001</v>
      </c>
      <c r="AJ1223" s="50">
        <v>523.79999999999995</v>
      </c>
      <c r="AK1223" s="50">
        <v>1294.2</v>
      </c>
      <c r="AL1223" s="50">
        <v>8.7999999999999995E-2</v>
      </c>
      <c r="AM1223" s="50">
        <v>1294.2</v>
      </c>
      <c r="AN1223" s="50">
        <v>770.40000000000009</v>
      </c>
      <c r="AO1223" s="50">
        <v>1</v>
      </c>
      <c r="AP1223" s="50">
        <v>8.7999999999999995E-2</v>
      </c>
      <c r="AQ1223" s="50">
        <v>8.7999999999999995E-2</v>
      </c>
      <c r="AR1223" s="50">
        <v>1294.2</v>
      </c>
      <c r="AS1223" s="50">
        <v>8.7999999999999995E-2</v>
      </c>
      <c r="AT1223" s="50">
        <v>1294.2</v>
      </c>
      <c r="AU1223" s="50">
        <v>8.7999999999999995E-2</v>
      </c>
      <c r="AV1223" s="50">
        <v>8753.4090909090901</v>
      </c>
      <c r="AW1223" s="50">
        <v>0</v>
      </c>
      <c r="AX1223" s="50">
        <v>8753.4090909090901</v>
      </c>
      <c r="AY1223" s="50" t="e">
        <v>#DIV/0!</v>
      </c>
      <c r="AZ1223" s="50" t="e">
        <v>#DIV/0!</v>
      </c>
      <c r="BA1223" s="50">
        <v>8753.4090909090901</v>
      </c>
      <c r="BB1223" s="50">
        <v>8753.4090909090901</v>
      </c>
      <c r="BC1223" s="50">
        <v>8753.4090909090901</v>
      </c>
      <c r="BD1223" s="50">
        <v>0</v>
      </c>
      <c r="BE1223" s="50" t="e">
        <v>#DIV/0!</v>
      </c>
      <c r="BF1223" s="50" t="e">
        <v>#DIV/0!</v>
      </c>
      <c r="BG1223" s="50" t="e">
        <v>#DIV/0!</v>
      </c>
      <c r="BH1223" s="50" t="e">
        <v>#DIV/0!</v>
      </c>
      <c r="BI1223" s="50" t="e">
        <v>#DIV/0!</v>
      </c>
      <c r="BJ1223" s="50" t="s">
        <v>131</v>
      </c>
      <c r="BK1223" s="50">
        <v>1</v>
      </c>
      <c r="BL1223" s="50">
        <v>1</v>
      </c>
      <c r="BM1223" s="50">
        <v>1</v>
      </c>
      <c r="BN1223" s="50">
        <v>1</v>
      </c>
      <c r="BO1223" s="50">
        <v>1</v>
      </c>
      <c r="BP1223" s="50">
        <v>1</v>
      </c>
      <c r="BQ1223" s="50">
        <v>1076.7</v>
      </c>
      <c r="BR1223" s="50">
        <v>1248.9000000000001</v>
      </c>
      <c r="BS1223" s="50">
        <v>1076.7</v>
      </c>
      <c r="BT1223" s="50">
        <v>1248.9000000000001</v>
      </c>
      <c r="BU1223" s="50">
        <v>0</v>
      </c>
      <c r="BV1223" s="50">
        <v>0</v>
      </c>
      <c r="BW1223" s="50">
        <v>172.3</v>
      </c>
      <c r="BX1223" s="50">
        <v>0</v>
      </c>
      <c r="BY1223" s="50">
        <v>172.20000000000005</v>
      </c>
      <c r="BZ1223" s="50">
        <v>1957.9545454545457</v>
      </c>
      <c r="CA1223" s="50">
        <v>0</v>
      </c>
      <c r="CB1223" s="50">
        <v>1957.9545454545457</v>
      </c>
      <c r="CC1223" s="50">
        <v>0</v>
      </c>
      <c r="CD1223" s="50">
        <v>0</v>
      </c>
      <c r="CE1223" s="50">
        <v>0</v>
      </c>
      <c r="CF1223" s="50">
        <v>0</v>
      </c>
      <c r="CG1223" s="50">
        <v>0</v>
      </c>
      <c r="CH1223" s="50">
        <v>0</v>
      </c>
      <c r="CI1223" s="50">
        <v>0</v>
      </c>
      <c r="CJ1223" s="50">
        <v>0</v>
      </c>
      <c r="CK1223" s="50">
        <v>0</v>
      </c>
      <c r="CL1223" s="50">
        <v>0</v>
      </c>
      <c r="CM1223" s="50">
        <v>0</v>
      </c>
      <c r="CN1223" s="50">
        <v>0</v>
      </c>
      <c r="CO1223" s="50">
        <v>0</v>
      </c>
      <c r="CP1223" s="50">
        <v>0</v>
      </c>
      <c r="CQ1223" s="50">
        <v>0</v>
      </c>
    </row>
    <row r="1224" spans="1:95" s="10" customFormat="1" x14ac:dyDescent="0.2">
      <c r="A1224" s="10" t="s">
        <v>129</v>
      </c>
      <c r="B1224" s="10" t="s">
        <v>121</v>
      </c>
      <c r="C1224" s="10" t="s">
        <v>122</v>
      </c>
      <c r="D1224" s="10" t="s">
        <v>3452</v>
      </c>
      <c r="E1224" s="10" t="s">
        <v>3453</v>
      </c>
      <c r="G1224" s="10" t="s">
        <v>3454</v>
      </c>
      <c r="H1224" s="10" t="s">
        <v>3455</v>
      </c>
      <c r="I1224" s="10" t="s">
        <v>3456</v>
      </c>
      <c r="J1224" s="10" t="s">
        <v>3412</v>
      </c>
      <c r="L1224" s="10" t="s">
        <v>104</v>
      </c>
      <c r="M1224" s="10" t="s">
        <v>3457</v>
      </c>
      <c r="O1224" s="10" t="s">
        <v>120</v>
      </c>
      <c r="P1224" s="10">
        <v>1</v>
      </c>
      <c r="Q1224" s="10">
        <v>1</v>
      </c>
      <c r="S1224" s="10">
        <v>10</v>
      </c>
      <c r="T1224" s="10">
        <v>8.9689999999999994</v>
      </c>
      <c r="U1224" s="10">
        <f t="shared" si="36"/>
        <v>1.1149514996097671</v>
      </c>
      <c r="V1224" s="10" t="str">
        <f t="shared" si="35"/>
        <v>Y</v>
      </c>
      <c r="Y1224" s="50">
        <v>1093.9000000000001</v>
      </c>
      <c r="Z1224" s="50">
        <v>0</v>
      </c>
      <c r="AA1224" s="50">
        <v>1355.8</v>
      </c>
      <c r="AB1224" s="50">
        <v>0</v>
      </c>
      <c r="AC1224" s="50">
        <v>0.441</v>
      </c>
      <c r="AD1224" s="50">
        <v>0</v>
      </c>
      <c r="AE1224" s="50">
        <v>261.89999999999998</v>
      </c>
      <c r="AF1224" s="50">
        <v>0</v>
      </c>
      <c r="AG1224" s="50">
        <v>1248.9000000000001</v>
      </c>
      <c r="AH1224" s="50">
        <v>0</v>
      </c>
      <c r="AI1224" s="50">
        <v>1248.9000000000001</v>
      </c>
      <c r="AJ1224" s="50">
        <v>1093.9000000000001</v>
      </c>
      <c r="AK1224" s="50">
        <v>1355.8</v>
      </c>
      <c r="AL1224" s="50">
        <v>0.441</v>
      </c>
      <c r="AM1224" s="50">
        <v>1355.8</v>
      </c>
      <c r="AN1224" s="50">
        <v>261.89999999999986</v>
      </c>
      <c r="AO1224" s="50">
        <v>1</v>
      </c>
      <c r="AP1224" s="50">
        <v>0.441</v>
      </c>
      <c r="AQ1224" s="50">
        <v>0.441</v>
      </c>
      <c r="AR1224" s="50">
        <v>1355.8</v>
      </c>
      <c r="AS1224" s="50">
        <v>0.441</v>
      </c>
      <c r="AT1224" s="50">
        <v>1355.8</v>
      </c>
      <c r="AU1224" s="50">
        <v>0.441</v>
      </c>
      <c r="AV1224" s="50">
        <v>593.87755102040808</v>
      </c>
      <c r="AW1224" s="50">
        <v>0</v>
      </c>
      <c r="AX1224" s="50">
        <v>593.87755102040808</v>
      </c>
      <c r="AY1224" s="50" t="e">
        <v>#DIV/0!</v>
      </c>
      <c r="AZ1224" s="50" t="e">
        <v>#DIV/0!</v>
      </c>
      <c r="BA1224" s="50">
        <v>593.87755102040808</v>
      </c>
      <c r="BB1224" s="50">
        <v>593.87755102040808</v>
      </c>
      <c r="BC1224" s="50">
        <v>593.87755102040808</v>
      </c>
      <c r="BD1224" s="50">
        <v>0</v>
      </c>
      <c r="BE1224" s="50" t="e">
        <v>#DIV/0!</v>
      </c>
      <c r="BF1224" s="50" t="e">
        <v>#DIV/0!</v>
      </c>
      <c r="BG1224" s="50" t="e">
        <v>#DIV/0!</v>
      </c>
      <c r="BH1224" s="50" t="e">
        <v>#DIV/0!</v>
      </c>
      <c r="BI1224" s="50" t="e">
        <v>#DIV/0!</v>
      </c>
      <c r="BJ1224" s="50" t="s">
        <v>131</v>
      </c>
      <c r="BK1224" s="50">
        <v>1</v>
      </c>
      <c r="BL1224" s="50">
        <v>1</v>
      </c>
      <c r="BM1224" s="50">
        <v>1</v>
      </c>
      <c r="BN1224" s="50">
        <v>1</v>
      </c>
      <c r="BO1224" s="50">
        <v>1</v>
      </c>
      <c r="BP1224" s="50">
        <v>1</v>
      </c>
      <c r="BQ1224" s="50">
        <v>1205.9000000000001</v>
      </c>
      <c r="BR1224" s="50">
        <v>1292</v>
      </c>
      <c r="BS1224" s="50">
        <v>1205.9000000000001</v>
      </c>
      <c r="BT1224" s="50">
        <v>1292</v>
      </c>
      <c r="BU1224" s="50">
        <v>0</v>
      </c>
      <c r="BV1224" s="50">
        <v>0</v>
      </c>
      <c r="BW1224" s="50">
        <v>86.1</v>
      </c>
      <c r="BX1224" s="50">
        <v>0</v>
      </c>
      <c r="BY1224" s="50">
        <v>86.099999999999909</v>
      </c>
      <c r="BZ1224" s="50">
        <v>195.23809523809521</v>
      </c>
      <c r="CA1224" s="50">
        <v>0</v>
      </c>
      <c r="CB1224" s="50">
        <v>195.23809523809521</v>
      </c>
      <c r="CC1224" s="50">
        <v>0</v>
      </c>
      <c r="CD1224" s="50">
        <v>0</v>
      </c>
      <c r="CE1224" s="50">
        <v>0</v>
      </c>
      <c r="CF1224" s="50">
        <v>0</v>
      </c>
      <c r="CG1224" s="50">
        <v>0</v>
      </c>
      <c r="CH1224" s="50">
        <v>0</v>
      </c>
      <c r="CI1224" s="50">
        <v>0</v>
      </c>
      <c r="CJ1224" s="50">
        <v>0</v>
      </c>
      <c r="CK1224" s="50">
        <v>0</v>
      </c>
      <c r="CL1224" s="50">
        <v>0</v>
      </c>
      <c r="CM1224" s="50">
        <v>0</v>
      </c>
      <c r="CN1224" s="50">
        <v>0</v>
      </c>
      <c r="CO1224" s="50">
        <v>0</v>
      </c>
      <c r="CP1224" s="50">
        <v>0</v>
      </c>
      <c r="CQ1224" s="50">
        <v>0</v>
      </c>
    </row>
    <row r="1225" spans="1:95" s="25" customFormat="1" x14ac:dyDescent="0.2">
      <c r="A1225" s="25" t="s">
        <v>129</v>
      </c>
      <c r="B1225" s="25" t="s">
        <v>195</v>
      </c>
      <c r="C1225" s="25" t="s">
        <v>3458</v>
      </c>
      <c r="D1225" s="25" t="s">
        <v>3459</v>
      </c>
      <c r="E1225" s="25" t="s">
        <v>4346</v>
      </c>
      <c r="G1225" s="25" t="s">
        <v>3460</v>
      </c>
      <c r="J1225" s="25" t="s">
        <v>1446</v>
      </c>
      <c r="L1225" s="25" t="s">
        <v>104</v>
      </c>
      <c r="M1225" s="25" t="s">
        <v>3461</v>
      </c>
      <c r="O1225" s="25" t="s">
        <v>120</v>
      </c>
      <c r="P1225" s="25">
        <v>13</v>
      </c>
      <c r="Q1225" s="25">
        <v>1</v>
      </c>
      <c r="V1225" s="25" t="str">
        <f t="shared" si="35"/>
        <v>Y</v>
      </c>
      <c r="X1225" s="25" t="s">
        <v>3462</v>
      </c>
      <c r="Y1225" s="53">
        <v>851.90769230000001</v>
      </c>
      <c r="Z1225" s="53">
        <v>678.99609469999996</v>
      </c>
      <c r="AA1225" s="53">
        <v>1267.1692310000001</v>
      </c>
      <c r="AB1225" s="53">
        <v>3439.860592</v>
      </c>
      <c r="AC1225" s="53">
        <v>0.16530769200000001</v>
      </c>
      <c r="AD1225" s="53">
        <v>3.9239050000000001E-3</v>
      </c>
      <c r="AE1225" s="53">
        <v>415.2461538</v>
      </c>
      <c r="AF1225" s="53">
        <v>3528.4747929999999</v>
      </c>
      <c r="AG1225" s="53">
        <v>1136.292308</v>
      </c>
      <c r="AH1225" s="53">
        <v>8430.5684020000008</v>
      </c>
      <c r="AI1225" s="53">
        <v>1119.7</v>
      </c>
      <c r="AJ1225" s="53">
        <v>819.8</v>
      </c>
      <c r="AK1225" s="53">
        <v>1330.2</v>
      </c>
      <c r="AL1225" s="53">
        <v>0.32900000000000001</v>
      </c>
      <c r="AM1225" s="53">
        <v>1330.2</v>
      </c>
      <c r="AN1225" s="53">
        <v>510.4</v>
      </c>
      <c r="AO1225" s="53">
        <v>13</v>
      </c>
      <c r="AP1225" s="53">
        <v>3.218</v>
      </c>
      <c r="AQ1225" s="53">
        <v>0.17499999999999999</v>
      </c>
      <c r="AR1225" s="53">
        <v>1268.4000000000001</v>
      </c>
      <c r="AS1225" s="53">
        <v>8.1000000000000003E-2</v>
      </c>
      <c r="AT1225" s="53">
        <v>1098.2</v>
      </c>
      <c r="AU1225" s="53">
        <v>0.32900000000000001</v>
      </c>
      <c r="AV1225" s="53">
        <v>2742.7193560000001</v>
      </c>
      <c r="AW1225" s="53">
        <v>511963.89669999998</v>
      </c>
      <c r="AX1225" s="53">
        <v>3807.6923080000001</v>
      </c>
      <c r="AY1225" s="53">
        <v>8.9083333000000001E-2</v>
      </c>
      <c r="AZ1225" s="53">
        <v>6.9232429999999999E-3</v>
      </c>
      <c r="BA1225" s="53">
        <v>1410.334347</v>
      </c>
      <c r="BB1225" s="53">
        <v>2386.2857140000001</v>
      </c>
      <c r="BC1225" s="53">
        <v>2864.1975309999998</v>
      </c>
      <c r="BD1225" s="53">
        <v>0.36099999999999999</v>
      </c>
      <c r="BE1225" s="53">
        <v>2.7952480780000002</v>
      </c>
      <c r="BF1225" s="53">
        <v>5.2151238590000002</v>
      </c>
      <c r="BG1225" s="53">
        <v>5.6242969629999999</v>
      </c>
      <c r="BH1225" s="53">
        <v>1.865710561</v>
      </c>
      <c r="BI1225" s="53">
        <v>1.078458943</v>
      </c>
      <c r="BJ1225" s="53">
        <v>4.0397762589999999</v>
      </c>
      <c r="BK1225" s="53">
        <v>0.95354082100000004</v>
      </c>
      <c r="BL1225" s="53">
        <v>0.86581520000000001</v>
      </c>
      <c r="BM1225" s="53">
        <v>0.53191489400000003</v>
      </c>
      <c r="BN1225" s="53">
        <v>0.46285714300000003</v>
      </c>
      <c r="BO1225" s="53">
        <v>1.6919999999999999</v>
      </c>
      <c r="BP1225" s="53">
        <v>1.200274348</v>
      </c>
      <c r="BQ1225" s="53">
        <v>954.09230769999999</v>
      </c>
      <c r="BR1225" s="53">
        <v>1232.3461540000001</v>
      </c>
      <c r="BS1225" s="53">
        <v>904.4</v>
      </c>
      <c r="BT1225" s="53">
        <v>1292</v>
      </c>
      <c r="BU1225" s="53">
        <v>2809.102249</v>
      </c>
      <c r="BV1225" s="53">
        <v>2720.0978700000001</v>
      </c>
      <c r="BW1225" s="53">
        <v>278.2692308</v>
      </c>
      <c r="BX1225" s="53">
        <v>3884.715976</v>
      </c>
      <c r="BY1225" s="53">
        <v>387.6</v>
      </c>
      <c r="BZ1225" s="53">
        <v>1901.3606030000001</v>
      </c>
      <c r="CA1225" s="53">
        <v>508551.25919999997</v>
      </c>
      <c r="CB1225" s="53">
        <v>2981.538462</v>
      </c>
      <c r="CC1225" s="53">
        <v>1248.9000000000001</v>
      </c>
      <c r="CD1225" s="53">
        <v>1259.675</v>
      </c>
      <c r="CE1225" s="53">
        <v>1197.24</v>
      </c>
      <c r="CF1225" s="53">
        <v>236.85</v>
      </c>
      <c r="CG1225" s="53">
        <v>301.47500000000002</v>
      </c>
      <c r="CH1225" s="53">
        <v>292.83999999999997</v>
      </c>
      <c r="CI1225" s="53">
        <v>1173.55</v>
      </c>
      <c r="CJ1225" s="53">
        <v>1162.8</v>
      </c>
      <c r="CK1225" s="53">
        <v>1085.28</v>
      </c>
      <c r="CL1225" s="53">
        <v>1046.570438</v>
      </c>
      <c r="CM1225" s="53">
        <v>2134.9995709999998</v>
      </c>
      <c r="CN1225" s="53">
        <v>2398.2815609999998</v>
      </c>
      <c r="CO1225" s="53">
        <v>98.075000000000003</v>
      </c>
      <c r="CP1225" s="53">
        <v>94.85</v>
      </c>
      <c r="CQ1225" s="53">
        <v>90.56</v>
      </c>
    </row>
    <row r="1226" spans="1:95" x14ac:dyDescent="0.2">
      <c r="A1226" t="s">
        <v>108</v>
      </c>
      <c r="B1226" t="s">
        <v>195</v>
      </c>
      <c r="C1226" t="s">
        <v>3458</v>
      </c>
      <c r="D1226" t="s">
        <v>3459</v>
      </c>
      <c r="E1226" t="s">
        <v>4346</v>
      </c>
      <c r="F1226" t="s">
        <v>3463</v>
      </c>
      <c r="G1226" t="s">
        <v>3464</v>
      </c>
      <c r="H1226" t="s">
        <v>1790</v>
      </c>
      <c r="I1226" t="s">
        <v>3465</v>
      </c>
      <c r="J1226" t="s">
        <v>1446</v>
      </c>
      <c r="L1226" t="s">
        <v>104</v>
      </c>
      <c r="M1226" t="s">
        <v>3466</v>
      </c>
      <c r="N1226" t="s">
        <v>2512</v>
      </c>
      <c r="O1226" t="s">
        <v>120</v>
      </c>
      <c r="P1226">
        <v>1</v>
      </c>
      <c r="Q1226">
        <v>1</v>
      </c>
      <c r="S1226">
        <v>2</v>
      </c>
      <c r="T1226">
        <v>12.404</v>
      </c>
      <c r="U1226">
        <f>S1226/T1226</f>
        <v>0.16123831022250887</v>
      </c>
      <c r="V1226" t="str">
        <f t="shared" si="35"/>
        <v>Y</v>
      </c>
      <c r="Y1226" s="44">
        <v>485.8</v>
      </c>
      <c r="Z1226" s="44" t="s">
        <v>131</v>
      </c>
      <c r="AA1226" s="44">
        <v>953</v>
      </c>
      <c r="AB1226" s="44" t="s">
        <v>131</v>
      </c>
      <c r="AC1226" s="44">
        <v>0.35599999999999998</v>
      </c>
      <c r="AD1226" s="44" t="s">
        <v>131</v>
      </c>
      <c r="AE1226" s="44">
        <v>467.2</v>
      </c>
      <c r="AF1226" s="44" t="s">
        <v>131</v>
      </c>
      <c r="AG1226" s="44">
        <v>861.3</v>
      </c>
      <c r="AH1226" s="44" t="s">
        <v>131</v>
      </c>
      <c r="AI1226" s="44">
        <v>861.3</v>
      </c>
      <c r="AJ1226" s="44">
        <v>485.8</v>
      </c>
      <c r="AK1226" s="44">
        <v>953</v>
      </c>
      <c r="AL1226" s="44">
        <v>0.35599999999999998</v>
      </c>
      <c r="AM1226" s="44">
        <v>953</v>
      </c>
      <c r="AN1226" s="44">
        <v>467.2</v>
      </c>
      <c r="AO1226" s="44">
        <v>1</v>
      </c>
      <c r="AP1226" s="44">
        <v>0.35599999999999998</v>
      </c>
      <c r="AQ1226" s="44">
        <v>0.35599999999999998</v>
      </c>
      <c r="AR1226" s="44">
        <v>953</v>
      </c>
      <c r="AS1226" s="44">
        <v>0.35599999999999998</v>
      </c>
      <c r="AT1226" s="44">
        <v>953</v>
      </c>
      <c r="AU1226" s="44">
        <v>0.35599999999999998</v>
      </c>
      <c r="AV1226" s="44">
        <v>1312.3595505617977</v>
      </c>
      <c r="AW1226" s="44" t="s">
        <v>131</v>
      </c>
      <c r="AX1226" s="44">
        <v>1312.3595505617977</v>
      </c>
      <c r="AY1226" s="44" t="s">
        <v>131</v>
      </c>
      <c r="AZ1226" s="44" t="s">
        <v>131</v>
      </c>
      <c r="BA1226" s="44">
        <v>1312.3595505617977</v>
      </c>
      <c r="BB1226" s="44">
        <v>1312.3595505617977</v>
      </c>
      <c r="BC1226" s="44">
        <v>1312.3595505617977</v>
      </c>
      <c r="BD1226" s="44" t="s">
        <v>131</v>
      </c>
      <c r="BE1226" s="44" t="s">
        <v>131</v>
      </c>
      <c r="BF1226" s="44" t="s">
        <v>131</v>
      </c>
      <c r="BG1226" s="44" t="s">
        <v>131</v>
      </c>
      <c r="BH1226" s="44" t="s">
        <v>131</v>
      </c>
      <c r="BI1226" s="44" t="s">
        <v>131</v>
      </c>
      <c r="BJ1226" s="44">
        <v>2.808988764044944</v>
      </c>
      <c r="BK1226" s="44" t="s">
        <v>131</v>
      </c>
      <c r="BL1226" s="44" t="s">
        <v>131</v>
      </c>
      <c r="BM1226" s="44" t="s">
        <v>131</v>
      </c>
      <c r="BN1226" s="44" t="s">
        <v>131</v>
      </c>
      <c r="BO1226" s="44" t="s">
        <v>131</v>
      </c>
      <c r="BP1226" s="44" t="s">
        <v>131</v>
      </c>
      <c r="BQ1226" s="44">
        <v>602.9</v>
      </c>
      <c r="BR1226" s="44">
        <v>904.4</v>
      </c>
      <c r="BS1226" s="44">
        <v>602.9</v>
      </c>
      <c r="BT1226" s="44">
        <v>904.4</v>
      </c>
      <c r="BU1226" s="44" t="s">
        <v>131</v>
      </c>
      <c r="BV1226" s="44" t="s">
        <v>131</v>
      </c>
      <c r="BW1226" s="44">
        <v>301.5</v>
      </c>
      <c r="BX1226" s="44" t="s">
        <v>131</v>
      </c>
      <c r="BY1226" s="44">
        <v>301.5</v>
      </c>
      <c r="BZ1226" s="44">
        <v>846.91011235955057</v>
      </c>
      <c r="CA1226" s="44" t="s">
        <v>131</v>
      </c>
      <c r="CB1226" s="44">
        <v>846.91011235955057</v>
      </c>
      <c r="CC1226" s="44" t="s">
        <v>131</v>
      </c>
      <c r="CD1226" s="44" t="s">
        <v>131</v>
      </c>
      <c r="CE1226" s="44" t="s">
        <v>131</v>
      </c>
      <c r="CF1226" s="44" t="s">
        <v>131</v>
      </c>
      <c r="CG1226" s="44" t="s">
        <v>131</v>
      </c>
      <c r="CH1226" s="44" t="s">
        <v>131</v>
      </c>
      <c r="CI1226" s="44" t="s">
        <v>131</v>
      </c>
      <c r="CJ1226" s="44" t="s">
        <v>131</v>
      </c>
      <c r="CK1226" s="44" t="s">
        <v>131</v>
      </c>
      <c r="CL1226" s="44" t="s">
        <v>131</v>
      </c>
      <c r="CM1226" s="44" t="s">
        <v>131</v>
      </c>
      <c r="CN1226" s="44" t="s">
        <v>131</v>
      </c>
      <c r="CO1226" s="44" t="s">
        <v>131</v>
      </c>
      <c r="CP1226" s="44" t="s">
        <v>131</v>
      </c>
      <c r="CQ1226" s="44" t="s">
        <v>131</v>
      </c>
    </row>
    <row r="1227" spans="1:95" x14ac:dyDescent="0.2">
      <c r="A1227" t="s">
        <v>108</v>
      </c>
      <c r="B1227" t="s">
        <v>195</v>
      </c>
      <c r="C1227" t="s">
        <v>3458</v>
      </c>
      <c r="D1227" t="s">
        <v>3459</v>
      </c>
      <c r="E1227" t="s">
        <v>4346</v>
      </c>
      <c r="F1227" t="s">
        <v>3463</v>
      </c>
      <c r="G1227" t="s">
        <v>3464</v>
      </c>
      <c r="H1227" t="s">
        <v>1790</v>
      </c>
      <c r="I1227" t="s">
        <v>3465</v>
      </c>
      <c r="J1227" t="s">
        <v>1446</v>
      </c>
      <c r="L1227" t="s">
        <v>104</v>
      </c>
      <c r="M1227" t="s">
        <v>3467</v>
      </c>
      <c r="N1227" t="s">
        <v>2512</v>
      </c>
      <c r="O1227" t="s">
        <v>120</v>
      </c>
      <c r="P1227">
        <v>1</v>
      </c>
      <c r="Q1227">
        <v>1</v>
      </c>
      <c r="S1227">
        <v>6</v>
      </c>
      <c r="T1227">
        <v>56.314</v>
      </c>
      <c r="U1227">
        <f>S1227/T1227</f>
        <v>0.10654544163085555</v>
      </c>
      <c r="V1227" t="str">
        <f t="shared" si="35"/>
        <v>Y</v>
      </c>
      <c r="Y1227" s="44">
        <v>430.3</v>
      </c>
      <c r="Z1227" s="44" t="s">
        <v>131</v>
      </c>
      <c r="AA1227" s="44">
        <v>1401.7</v>
      </c>
      <c r="AB1227" s="44" t="s">
        <v>131</v>
      </c>
      <c r="AC1227" s="44">
        <v>0.24199999999999999</v>
      </c>
      <c r="AD1227" s="44" t="s">
        <v>131</v>
      </c>
      <c r="AE1227" s="44">
        <v>971.4</v>
      </c>
      <c r="AF1227" s="44" t="s">
        <v>131</v>
      </c>
      <c r="AG1227" s="44">
        <v>689.1</v>
      </c>
      <c r="AH1227" s="44" t="s">
        <v>131</v>
      </c>
      <c r="AI1227" s="44">
        <v>689.1</v>
      </c>
      <c r="AJ1227" s="44">
        <v>430.3</v>
      </c>
      <c r="AK1227" s="44">
        <v>1401.7</v>
      </c>
      <c r="AL1227" s="44">
        <v>0.24199999999999999</v>
      </c>
      <c r="AM1227" s="44">
        <v>1401.7</v>
      </c>
      <c r="AN1227" s="44">
        <v>971.40000000000009</v>
      </c>
      <c r="AO1227" s="44">
        <v>1</v>
      </c>
      <c r="AP1227" s="44">
        <v>0.24199999999999999</v>
      </c>
      <c r="AQ1227" s="44">
        <v>0.24199999999999999</v>
      </c>
      <c r="AR1227" s="44">
        <v>1401.7</v>
      </c>
      <c r="AS1227" s="44">
        <v>0.24199999999999999</v>
      </c>
      <c r="AT1227" s="44">
        <v>1401.7</v>
      </c>
      <c r="AU1227" s="44">
        <v>0.24199999999999999</v>
      </c>
      <c r="AV1227" s="44">
        <v>4014.0495867768595</v>
      </c>
      <c r="AW1227" s="44" t="s">
        <v>131</v>
      </c>
      <c r="AX1227" s="44">
        <v>4014.0495867768595</v>
      </c>
      <c r="AY1227" s="44" t="s">
        <v>131</v>
      </c>
      <c r="AZ1227" s="44" t="s">
        <v>131</v>
      </c>
      <c r="BA1227" s="44">
        <v>4014.0495867768595</v>
      </c>
      <c r="BB1227" s="44">
        <v>4014.0495867768595</v>
      </c>
      <c r="BC1227" s="44">
        <v>4014.0495867768595</v>
      </c>
      <c r="BD1227" s="44" t="s">
        <v>131</v>
      </c>
      <c r="BE1227" s="44" t="s">
        <v>131</v>
      </c>
      <c r="BF1227" s="44" t="s">
        <v>131</v>
      </c>
      <c r="BG1227" s="44" t="s">
        <v>131</v>
      </c>
      <c r="BH1227" s="44" t="s">
        <v>131</v>
      </c>
      <c r="BI1227" s="44" t="s">
        <v>131</v>
      </c>
      <c r="BJ1227" s="44">
        <v>4.1322314049586781</v>
      </c>
      <c r="BK1227" s="44" t="s">
        <v>131</v>
      </c>
      <c r="BL1227" s="44" t="s">
        <v>131</v>
      </c>
      <c r="BM1227" s="44" t="s">
        <v>131</v>
      </c>
      <c r="BN1227" s="44" t="s">
        <v>131</v>
      </c>
      <c r="BO1227" s="44" t="s">
        <v>131</v>
      </c>
      <c r="BP1227" s="44" t="s">
        <v>131</v>
      </c>
      <c r="BQ1227" s="44">
        <v>559.9</v>
      </c>
      <c r="BR1227" s="44">
        <v>1205.9000000000001</v>
      </c>
      <c r="BS1227" s="44">
        <v>559.9</v>
      </c>
      <c r="BT1227" s="44">
        <v>1205.9000000000001</v>
      </c>
      <c r="BU1227" s="44" t="s">
        <v>131</v>
      </c>
      <c r="BV1227" s="44" t="s">
        <v>131</v>
      </c>
      <c r="BW1227" s="44">
        <v>646</v>
      </c>
      <c r="BX1227" s="44" t="s">
        <v>131</v>
      </c>
      <c r="BY1227" s="44">
        <v>646.00000000000011</v>
      </c>
      <c r="BZ1227" s="44">
        <v>2669.4214876033056</v>
      </c>
      <c r="CA1227" s="44" t="s">
        <v>131</v>
      </c>
      <c r="CB1227" s="44">
        <v>2669.4214876033056</v>
      </c>
      <c r="CC1227" s="44" t="s">
        <v>131</v>
      </c>
      <c r="CD1227" s="44" t="s">
        <v>131</v>
      </c>
      <c r="CE1227" s="44" t="s">
        <v>131</v>
      </c>
      <c r="CF1227" s="44" t="s">
        <v>131</v>
      </c>
      <c r="CG1227" s="44" t="s">
        <v>131</v>
      </c>
      <c r="CH1227" s="44" t="s">
        <v>131</v>
      </c>
      <c r="CI1227" s="44" t="s">
        <v>131</v>
      </c>
      <c r="CJ1227" s="44" t="s">
        <v>131</v>
      </c>
      <c r="CK1227" s="44" t="s">
        <v>131</v>
      </c>
      <c r="CL1227" s="44" t="s">
        <v>131</v>
      </c>
      <c r="CM1227" s="44" t="s">
        <v>131</v>
      </c>
      <c r="CN1227" s="44" t="s">
        <v>131</v>
      </c>
      <c r="CO1227" s="44" t="s">
        <v>131</v>
      </c>
      <c r="CP1227" s="44" t="s">
        <v>131</v>
      </c>
      <c r="CQ1227" s="44" t="s">
        <v>131</v>
      </c>
    </row>
    <row r="1228" spans="1:95" x14ac:dyDescent="0.2">
      <c r="A1228" t="s">
        <v>108</v>
      </c>
      <c r="B1228" t="s">
        <v>195</v>
      </c>
      <c r="C1228" t="s">
        <v>3458</v>
      </c>
      <c r="D1228" t="s">
        <v>3459</v>
      </c>
      <c r="E1228" t="s">
        <v>4346</v>
      </c>
      <c r="F1228" t="s">
        <v>3463</v>
      </c>
      <c r="G1228" t="s">
        <v>3464</v>
      </c>
      <c r="H1228" t="s">
        <v>1790</v>
      </c>
      <c r="I1228" t="s">
        <v>3465</v>
      </c>
      <c r="J1228" t="s">
        <v>1446</v>
      </c>
      <c r="L1228" t="s">
        <v>104</v>
      </c>
      <c r="M1228" t="s">
        <v>3468</v>
      </c>
      <c r="N1228" t="s">
        <v>3460</v>
      </c>
      <c r="O1228" t="s">
        <v>120</v>
      </c>
      <c r="P1228">
        <v>1</v>
      </c>
      <c r="Q1228">
        <v>1</v>
      </c>
      <c r="S1228">
        <v>3</v>
      </c>
      <c r="T1228">
        <v>4.7469999999999999</v>
      </c>
      <c r="U1228">
        <f>S1228/T1228</f>
        <v>0.6319780914261639</v>
      </c>
      <c r="V1228" t="str">
        <f t="shared" si="35"/>
        <v>Y</v>
      </c>
      <c r="Y1228" s="44">
        <v>705.7</v>
      </c>
      <c r="Z1228" s="44" t="s">
        <v>131</v>
      </c>
      <c r="AA1228" s="44">
        <v>1297.0999999999999</v>
      </c>
      <c r="AB1228" s="44" t="s">
        <v>131</v>
      </c>
      <c r="AC1228" s="44">
        <v>0.25600000000000001</v>
      </c>
      <c r="AD1228" s="44" t="s">
        <v>131</v>
      </c>
      <c r="AE1228" s="44">
        <v>591.4</v>
      </c>
      <c r="AF1228" s="44" t="s">
        <v>131</v>
      </c>
      <c r="AG1228" s="44">
        <v>904.4</v>
      </c>
      <c r="AH1228" s="44" t="s">
        <v>131</v>
      </c>
      <c r="AI1228" s="44">
        <v>904.4</v>
      </c>
      <c r="AJ1228" s="44">
        <v>705.7</v>
      </c>
      <c r="AK1228" s="44">
        <v>1297.0999999999999</v>
      </c>
      <c r="AL1228" s="44">
        <v>0.25600000000000001</v>
      </c>
      <c r="AM1228" s="44">
        <v>1297.0999999999999</v>
      </c>
      <c r="AN1228" s="44">
        <v>591.39999999999986</v>
      </c>
      <c r="AO1228" s="44">
        <v>1</v>
      </c>
      <c r="AP1228" s="44">
        <v>0.25600000000000001</v>
      </c>
      <c r="AQ1228" s="44">
        <v>0.25600000000000001</v>
      </c>
      <c r="AR1228" s="44">
        <v>1297.0999999999999</v>
      </c>
      <c r="AS1228" s="44">
        <v>0.25600000000000001</v>
      </c>
      <c r="AT1228" s="44">
        <v>1297.0999999999999</v>
      </c>
      <c r="AU1228" s="44">
        <v>0.25600000000000001</v>
      </c>
      <c r="AV1228" s="44">
        <v>2310.15625</v>
      </c>
      <c r="AW1228" s="44" t="s">
        <v>131</v>
      </c>
      <c r="AX1228" s="44">
        <v>2310.15625</v>
      </c>
      <c r="AY1228" s="44" t="s">
        <v>131</v>
      </c>
      <c r="AZ1228" s="44" t="s">
        <v>131</v>
      </c>
      <c r="BA1228" s="44">
        <v>2310.15625</v>
      </c>
      <c r="BB1228" s="44">
        <v>2310.15625</v>
      </c>
      <c r="BC1228" s="44">
        <v>2310.15625</v>
      </c>
      <c r="BD1228" s="44" t="s">
        <v>131</v>
      </c>
      <c r="BE1228" s="44" t="s">
        <v>131</v>
      </c>
      <c r="BF1228" s="44" t="s">
        <v>131</v>
      </c>
      <c r="BG1228" s="44" t="s">
        <v>131</v>
      </c>
      <c r="BH1228" s="44" t="s">
        <v>131</v>
      </c>
      <c r="BI1228" s="44" t="s">
        <v>131</v>
      </c>
      <c r="BJ1228" s="44">
        <v>3.90625</v>
      </c>
      <c r="BK1228" s="44" t="s">
        <v>131</v>
      </c>
      <c r="BL1228" s="44" t="s">
        <v>131</v>
      </c>
      <c r="BM1228" s="44" t="s">
        <v>131</v>
      </c>
      <c r="BN1228" s="44" t="s">
        <v>131</v>
      </c>
      <c r="BO1228" s="44" t="s">
        <v>131</v>
      </c>
      <c r="BP1228" s="44" t="s">
        <v>131</v>
      </c>
      <c r="BQ1228" s="44">
        <v>818.3</v>
      </c>
      <c r="BR1228" s="44">
        <v>1119.7</v>
      </c>
      <c r="BS1228" s="44">
        <v>818.3</v>
      </c>
      <c r="BT1228" s="44">
        <v>1119.7</v>
      </c>
      <c r="BU1228" s="44" t="s">
        <v>131</v>
      </c>
      <c r="BV1228" s="44" t="s">
        <v>131</v>
      </c>
      <c r="BW1228" s="44">
        <v>301.5</v>
      </c>
      <c r="BX1228" s="44" t="s">
        <v>131</v>
      </c>
      <c r="BY1228" s="44">
        <v>301.40000000000009</v>
      </c>
      <c r="BZ1228" s="44">
        <v>1177.734375</v>
      </c>
      <c r="CA1228" s="44" t="s">
        <v>131</v>
      </c>
      <c r="CB1228" s="44">
        <v>1177.734375</v>
      </c>
      <c r="CC1228" s="44" t="s">
        <v>131</v>
      </c>
      <c r="CD1228" s="44" t="s">
        <v>131</v>
      </c>
      <c r="CE1228" s="44" t="s">
        <v>131</v>
      </c>
      <c r="CF1228" s="44" t="s">
        <v>131</v>
      </c>
      <c r="CG1228" s="44" t="s">
        <v>131</v>
      </c>
      <c r="CH1228" s="44" t="s">
        <v>131</v>
      </c>
      <c r="CI1228" s="44" t="s">
        <v>131</v>
      </c>
      <c r="CJ1228" s="44" t="s">
        <v>131</v>
      </c>
      <c r="CK1228" s="44" t="s">
        <v>131</v>
      </c>
      <c r="CL1228" s="44" t="s">
        <v>131</v>
      </c>
      <c r="CM1228" s="44" t="s">
        <v>131</v>
      </c>
      <c r="CN1228" s="44" t="s">
        <v>131</v>
      </c>
      <c r="CO1228" s="44" t="s">
        <v>131</v>
      </c>
      <c r="CP1228" s="44" t="s">
        <v>131</v>
      </c>
      <c r="CQ1228" s="44" t="s">
        <v>131</v>
      </c>
    </row>
    <row r="1229" spans="1:95" x14ac:dyDescent="0.2">
      <c r="A1229" t="s">
        <v>108</v>
      </c>
      <c r="B1229" t="s">
        <v>195</v>
      </c>
      <c r="C1229" t="s">
        <v>3458</v>
      </c>
      <c r="D1229" t="s">
        <v>3459</v>
      </c>
      <c r="E1229" t="s">
        <v>4346</v>
      </c>
      <c r="F1229" t="s">
        <v>3463</v>
      </c>
      <c r="G1229" t="s">
        <v>3464</v>
      </c>
      <c r="H1229" t="s">
        <v>1790</v>
      </c>
      <c r="I1229" t="s">
        <v>3465</v>
      </c>
      <c r="J1229" t="s">
        <v>1446</v>
      </c>
      <c r="L1229" t="s">
        <v>104</v>
      </c>
      <c r="M1229" t="s">
        <v>3469</v>
      </c>
      <c r="N1229" t="s">
        <v>1448</v>
      </c>
      <c r="O1229" t="s">
        <v>111</v>
      </c>
      <c r="P1229">
        <v>1</v>
      </c>
      <c r="Q1229">
        <v>1</v>
      </c>
      <c r="S1229">
        <v>4</v>
      </c>
      <c r="T1229">
        <v>37.323999999999998</v>
      </c>
      <c r="U1229">
        <f>S1229/T1229</f>
        <v>0.10716964955524597</v>
      </c>
      <c r="V1229" t="str">
        <f t="shared" si="35"/>
        <v>Y</v>
      </c>
      <c r="Y1229" s="44">
        <v>596.70000000000005</v>
      </c>
      <c r="Z1229" s="44" t="s">
        <v>131</v>
      </c>
      <c r="AA1229" s="44">
        <v>1018.3</v>
      </c>
      <c r="AB1229" s="44" t="s">
        <v>131</v>
      </c>
      <c r="AC1229" s="44">
        <v>0.28199999999999997</v>
      </c>
      <c r="AD1229" s="44" t="s">
        <v>131</v>
      </c>
      <c r="AE1229" s="44">
        <v>421.5</v>
      </c>
      <c r="AF1229" s="44" t="s">
        <v>131</v>
      </c>
      <c r="AG1229" s="44">
        <v>947.5</v>
      </c>
      <c r="AH1229" s="44" t="s">
        <v>131</v>
      </c>
      <c r="AI1229" s="44">
        <v>947.5</v>
      </c>
      <c r="AJ1229" s="44">
        <v>596.70000000000005</v>
      </c>
      <c r="AK1229" s="44">
        <v>1018.3</v>
      </c>
      <c r="AL1229" s="44">
        <v>0.28199999999999997</v>
      </c>
      <c r="AM1229" s="44">
        <v>1018.3</v>
      </c>
      <c r="AN1229" s="44">
        <v>421.59999999999991</v>
      </c>
      <c r="AO1229" s="44">
        <v>1</v>
      </c>
      <c r="AP1229" s="44">
        <v>0.28199999999999997</v>
      </c>
      <c r="AQ1229" s="44">
        <v>0.28199999999999997</v>
      </c>
      <c r="AR1229" s="44">
        <v>1018.3</v>
      </c>
      <c r="AS1229" s="44">
        <v>0.28199999999999997</v>
      </c>
      <c r="AT1229" s="44">
        <v>1018.3</v>
      </c>
      <c r="AU1229" s="44">
        <v>0.28199999999999997</v>
      </c>
      <c r="AV1229" s="44">
        <v>1494.68085106383</v>
      </c>
      <c r="AW1229" s="44" t="s">
        <v>131</v>
      </c>
      <c r="AX1229" s="44">
        <v>1494.68085106383</v>
      </c>
      <c r="AY1229" s="44" t="s">
        <v>131</v>
      </c>
      <c r="AZ1229" s="44" t="s">
        <v>131</v>
      </c>
      <c r="BA1229" s="44">
        <v>1494.68085106383</v>
      </c>
      <c r="BB1229" s="44">
        <v>1494.68085106383</v>
      </c>
      <c r="BC1229" s="44">
        <v>1494.68085106383</v>
      </c>
      <c r="BD1229" s="44" t="s">
        <v>131</v>
      </c>
      <c r="BE1229" s="44" t="s">
        <v>131</v>
      </c>
      <c r="BF1229" s="44" t="s">
        <v>131</v>
      </c>
      <c r="BG1229" s="44" t="s">
        <v>131</v>
      </c>
      <c r="BH1229" s="44" t="s">
        <v>131</v>
      </c>
      <c r="BI1229" s="44" t="s">
        <v>131</v>
      </c>
      <c r="BJ1229" s="44">
        <v>3.5460992907801421</v>
      </c>
      <c r="BK1229" s="44" t="s">
        <v>131</v>
      </c>
      <c r="BL1229" s="44" t="s">
        <v>131</v>
      </c>
      <c r="BM1229" s="44" t="s">
        <v>131</v>
      </c>
      <c r="BN1229" s="44" t="s">
        <v>131</v>
      </c>
      <c r="BO1229" s="44" t="s">
        <v>131</v>
      </c>
      <c r="BP1229" s="44" t="s">
        <v>131</v>
      </c>
      <c r="BQ1229" s="44">
        <v>732.1</v>
      </c>
      <c r="BR1229" s="44">
        <v>990.5</v>
      </c>
      <c r="BS1229" s="44">
        <v>732.1</v>
      </c>
      <c r="BT1229" s="44">
        <v>990.5</v>
      </c>
      <c r="BU1229" s="44" t="s">
        <v>131</v>
      </c>
      <c r="BV1229" s="44" t="s">
        <v>131</v>
      </c>
      <c r="BW1229" s="44">
        <v>258.39999999999998</v>
      </c>
      <c r="BX1229" s="44" t="s">
        <v>131</v>
      </c>
      <c r="BY1229" s="44">
        <v>258.39999999999998</v>
      </c>
      <c r="BZ1229" s="44">
        <v>916.3120567375887</v>
      </c>
      <c r="CA1229" s="44" t="s">
        <v>131</v>
      </c>
      <c r="CB1229" s="44">
        <v>916.3120567375887</v>
      </c>
      <c r="CC1229" s="44" t="s">
        <v>131</v>
      </c>
      <c r="CD1229" s="44" t="s">
        <v>131</v>
      </c>
      <c r="CE1229" s="44" t="s">
        <v>131</v>
      </c>
      <c r="CF1229" s="44" t="s">
        <v>131</v>
      </c>
      <c r="CG1229" s="44" t="s">
        <v>131</v>
      </c>
      <c r="CH1229" s="44" t="s">
        <v>131</v>
      </c>
      <c r="CI1229" s="44" t="s">
        <v>131</v>
      </c>
      <c r="CJ1229" s="44" t="s">
        <v>131</v>
      </c>
      <c r="CK1229" s="44" t="s">
        <v>131</v>
      </c>
      <c r="CL1229" s="44" t="s">
        <v>131</v>
      </c>
      <c r="CM1229" s="44" t="s">
        <v>131</v>
      </c>
      <c r="CN1229" s="44" t="s">
        <v>131</v>
      </c>
      <c r="CO1229" s="44" t="s">
        <v>131</v>
      </c>
      <c r="CP1229" s="44" t="s">
        <v>131</v>
      </c>
      <c r="CQ1229" s="44" t="s">
        <v>131</v>
      </c>
    </row>
    <row r="1230" spans="1:95" s="2" customFormat="1" x14ac:dyDescent="0.2">
      <c r="A1230" s="2" t="s">
        <v>108</v>
      </c>
      <c r="B1230" s="2" t="s">
        <v>195</v>
      </c>
      <c r="C1230" s="2" t="s">
        <v>3458</v>
      </c>
      <c r="D1230" s="2" t="s">
        <v>3459</v>
      </c>
      <c r="E1230" s="2" t="s">
        <v>4346</v>
      </c>
      <c r="F1230" s="2" t="s">
        <v>3463</v>
      </c>
      <c r="G1230" s="2" t="s">
        <v>3464</v>
      </c>
      <c r="H1230" s="2" t="s">
        <v>1790</v>
      </c>
      <c r="I1230" s="2" t="s">
        <v>3465</v>
      </c>
      <c r="J1230" s="2" t="s">
        <v>1446</v>
      </c>
      <c r="L1230" s="2" t="s">
        <v>104</v>
      </c>
      <c r="M1230" s="2" t="s">
        <v>3470</v>
      </c>
      <c r="N1230" s="2" t="s">
        <v>3471</v>
      </c>
      <c r="O1230" s="2" t="s">
        <v>111</v>
      </c>
      <c r="P1230" s="2">
        <v>1</v>
      </c>
      <c r="Q1230" s="2">
        <v>1</v>
      </c>
      <c r="S1230" s="2">
        <v>2</v>
      </c>
      <c r="T1230" s="2">
        <v>16.065999999999999</v>
      </c>
      <c r="U1230" s="2">
        <f>S1230/T1230</f>
        <v>0.12448649321548613</v>
      </c>
      <c r="V1230" s="2" t="str">
        <f t="shared" si="35"/>
        <v>Y</v>
      </c>
      <c r="Y1230" s="45">
        <v>733.6</v>
      </c>
      <c r="Z1230" s="45" t="s">
        <v>131</v>
      </c>
      <c r="AA1230" s="45">
        <v>1992.8</v>
      </c>
      <c r="AB1230" s="45" t="s">
        <v>131</v>
      </c>
      <c r="AC1230" s="45">
        <v>0.52500000000000002</v>
      </c>
      <c r="AD1230" s="45" t="s">
        <v>131</v>
      </c>
      <c r="AE1230" s="45">
        <v>1259.2</v>
      </c>
      <c r="AF1230" s="45" t="s">
        <v>131</v>
      </c>
      <c r="AG1230" s="45">
        <v>937.5</v>
      </c>
      <c r="AH1230" s="45" t="s">
        <v>131</v>
      </c>
      <c r="AI1230" s="45">
        <v>937.5</v>
      </c>
      <c r="AJ1230" s="45">
        <v>733.6</v>
      </c>
      <c r="AK1230" s="45">
        <v>1992.8</v>
      </c>
      <c r="AL1230" s="45">
        <v>0.52500000000000002</v>
      </c>
      <c r="AM1230" s="45">
        <v>1992.8</v>
      </c>
      <c r="AN1230" s="45">
        <v>1259.1999999999998</v>
      </c>
      <c r="AO1230" s="45">
        <v>1</v>
      </c>
      <c r="AP1230" s="45">
        <v>0.52500000000000002</v>
      </c>
      <c r="AQ1230" s="45">
        <v>0.52500000000000002</v>
      </c>
      <c r="AR1230" s="45">
        <v>1992.8</v>
      </c>
      <c r="AS1230" s="45">
        <v>0.52500000000000002</v>
      </c>
      <c r="AT1230" s="45">
        <v>1992.8</v>
      </c>
      <c r="AU1230" s="45">
        <v>0.52500000000000002</v>
      </c>
      <c r="AV1230" s="45">
        <v>2398.4761904761904</v>
      </c>
      <c r="AW1230" s="45" t="s">
        <v>131</v>
      </c>
      <c r="AX1230" s="45">
        <v>2398.4761904761904</v>
      </c>
      <c r="AY1230" s="45" t="s">
        <v>131</v>
      </c>
      <c r="AZ1230" s="45" t="s">
        <v>131</v>
      </c>
      <c r="BA1230" s="45">
        <v>2398.4761904761904</v>
      </c>
      <c r="BB1230" s="45">
        <v>2398.4761904761904</v>
      </c>
      <c r="BC1230" s="45">
        <v>2398.4761904761904</v>
      </c>
      <c r="BD1230" s="45" t="s">
        <v>131</v>
      </c>
      <c r="BE1230" s="45" t="s">
        <v>131</v>
      </c>
      <c r="BF1230" s="45" t="s">
        <v>131</v>
      </c>
      <c r="BG1230" s="45" t="s">
        <v>131</v>
      </c>
      <c r="BH1230" s="45" t="s">
        <v>131</v>
      </c>
      <c r="BI1230" s="45" t="s">
        <v>131</v>
      </c>
      <c r="BJ1230" s="45">
        <v>1.9047619047619047</v>
      </c>
      <c r="BK1230" s="45" t="s">
        <v>131</v>
      </c>
      <c r="BL1230" s="45" t="s">
        <v>131</v>
      </c>
      <c r="BM1230" s="45" t="s">
        <v>131</v>
      </c>
      <c r="BN1230" s="45" t="s">
        <v>131</v>
      </c>
      <c r="BO1230" s="45" t="s">
        <v>131</v>
      </c>
      <c r="BP1230" s="45" t="s">
        <v>131</v>
      </c>
      <c r="BQ1230" s="45">
        <v>890.6</v>
      </c>
      <c r="BR1230" s="45">
        <v>1687.5</v>
      </c>
      <c r="BS1230" s="45">
        <v>890.6</v>
      </c>
      <c r="BT1230" s="45">
        <v>1687.5</v>
      </c>
      <c r="BU1230" s="45" t="s">
        <v>131</v>
      </c>
      <c r="BV1230" s="45" t="s">
        <v>131</v>
      </c>
      <c r="BW1230" s="45">
        <v>796.9</v>
      </c>
      <c r="BX1230" s="45" t="s">
        <v>131</v>
      </c>
      <c r="BY1230" s="45">
        <v>796.9</v>
      </c>
      <c r="BZ1230" s="45">
        <v>1517.9047619047617</v>
      </c>
      <c r="CA1230" s="45" t="s">
        <v>131</v>
      </c>
      <c r="CB1230" s="45">
        <v>1517.9047619047617</v>
      </c>
      <c r="CC1230" s="45" t="s">
        <v>131</v>
      </c>
      <c r="CD1230" s="45" t="s">
        <v>131</v>
      </c>
      <c r="CE1230" s="45" t="s">
        <v>131</v>
      </c>
      <c r="CF1230" s="45" t="s">
        <v>131</v>
      </c>
      <c r="CG1230" s="45" t="s">
        <v>131</v>
      </c>
      <c r="CH1230" s="45" t="s">
        <v>131</v>
      </c>
      <c r="CI1230" s="45" t="s">
        <v>131</v>
      </c>
      <c r="CJ1230" s="45" t="s">
        <v>131</v>
      </c>
      <c r="CK1230" s="45" t="s">
        <v>131</v>
      </c>
      <c r="CL1230" s="45" t="s">
        <v>131</v>
      </c>
      <c r="CM1230" s="45" t="s">
        <v>131</v>
      </c>
      <c r="CN1230" s="45" t="s">
        <v>131</v>
      </c>
      <c r="CO1230" s="45" t="s">
        <v>131</v>
      </c>
      <c r="CP1230" s="45" t="s">
        <v>131</v>
      </c>
      <c r="CQ1230" s="45" t="s">
        <v>131</v>
      </c>
    </row>
    <row r="1231" spans="1:95" s="10" customFormat="1" x14ac:dyDescent="0.2">
      <c r="A1231" s="10" t="s">
        <v>129</v>
      </c>
      <c r="B1231" s="10" t="s">
        <v>350</v>
      </c>
      <c r="C1231" s="10" t="s">
        <v>3472</v>
      </c>
      <c r="D1231" s="10" t="s">
        <v>3473</v>
      </c>
      <c r="E1231" s="10" t="s">
        <v>3474</v>
      </c>
      <c r="G1231" s="10" t="s">
        <v>3475</v>
      </c>
      <c r="H1231" s="10" t="s">
        <v>3476</v>
      </c>
      <c r="J1231" s="10" t="s">
        <v>3477</v>
      </c>
      <c r="L1231" s="10" t="s">
        <v>104</v>
      </c>
      <c r="M1231" s="10" t="s">
        <v>3478</v>
      </c>
      <c r="O1231" s="10" t="s">
        <v>111</v>
      </c>
      <c r="P1231" s="10">
        <v>1</v>
      </c>
      <c r="Q1231" s="10">
        <v>1</v>
      </c>
      <c r="S1231" s="10">
        <v>10</v>
      </c>
      <c r="T1231" s="10">
        <v>34.622</v>
      </c>
      <c r="U1231" s="10">
        <v>0.28883368999999998</v>
      </c>
      <c r="V1231" s="10" t="str">
        <f t="shared" si="35"/>
        <v>Y</v>
      </c>
      <c r="Y1231" s="50">
        <v>106.5</v>
      </c>
      <c r="Z1231" s="50">
        <v>0</v>
      </c>
      <c r="AA1231" s="50">
        <v>250.7</v>
      </c>
      <c r="AB1231" s="50">
        <v>0</v>
      </c>
      <c r="AC1231" s="50">
        <v>0.218</v>
      </c>
      <c r="AD1231" s="50">
        <v>0</v>
      </c>
      <c r="AE1231" s="50">
        <v>144.1</v>
      </c>
      <c r="AF1231" s="50">
        <v>0</v>
      </c>
      <c r="AG1231" s="50">
        <v>187.5</v>
      </c>
      <c r="AH1231" s="50">
        <v>0</v>
      </c>
      <c r="AI1231" s="50">
        <v>187.5</v>
      </c>
      <c r="AJ1231" s="50">
        <v>106.5</v>
      </c>
      <c r="AK1231" s="50">
        <v>250.7</v>
      </c>
      <c r="AL1231" s="50">
        <v>0.218</v>
      </c>
      <c r="AM1231" s="50">
        <v>250.7</v>
      </c>
      <c r="AN1231" s="50">
        <v>144.19999999999999</v>
      </c>
      <c r="AO1231" s="50">
        <v>1</v>
      </c>
      <c r="AP1231" s="50">
        <v>0.218</v>
      </c>
      <c r="AQ1231" s="50">
        <v>0.218</v>
      </c>
      <c r="AR1231" s="50">
        <v>250.7</v>
      </c>
      <c r="AS1231" s="50">
        <v>0.218</v>
      </c>
      <c r="AT1231" s="50">
        <v>250.7</v>
      </c>
      <c r="AU1231" s="50">
        <v>0.218</v>
      </c>
      <c r="AV1231" s="50">
        <v>661.00917430000004</v>
      </c>
      <c r="AW1231" s="50">
        <v>0</v>
      </c>
      <c r="AX1231" s="50">
        <v>661.00917430000004</v>
      </c>
      <c r="AY1231" s="50" t="e">
        <v>#DIV/0!</v>
      </c>
      <c r="AZ1231" s="50" t="e">
        <v>#DIV/0!</v>
      </c>
      <c r="BA1231" s="50">
        <v>661.00917430000004</v>
      </c>
      <c r="BB1231" s="50">
        <v>661.00917430000004</v>
      </c>
      <c r="BC1231" s="50">
        <v>661.00917430000004</v>
      </c>
      <c r="BD1231" s="50">
        <v>0</v>
      </c>
      <c r="BE1231" s="50" t="e">
        <v>#DIV/0!</v>
      </c>
      <c r="BF1231" s="50" t="e">
        <v>#DIV/0!</v>
      </c>
      <c r="BG1231" s="50" t="e">
        <v>#DIV/0!</v>
      </c>
      <c r="BH1231" s="50" t="e">
        <v>#DIV/0!</v>
      </c>
      <c r="BI1231" s="50" t="e">
        <v>#DIV/0!</v>
      </c>
      <c r="BJ1231" s="50" t="s">
        <v>131</v>
      </c>
      <c r="BK1231" s="50">
        <v>1</v>
      </c>
      <c r="BL1231" s="50">
        <v>1</v>
      </c>
      <c r="BM1231" s="50">
        <v>1</v>
      </c>
      <c r="BN1231" s="50">
        <v>1</v>
      </c>
      <c r="BO1231" s="50">
        <v>1</v>
      </c>
      <c r="BP1231" s="50">
        <v>1</v>
      </c>
      <c r="BQ1231" s="50">
        <v>140.6</v>
      </c>
      <c r="BR1231" s="50">
        <v>234.4</v>
      </c>
      <c r="BS1231" s="50">
        <v>140.6</v>
      </c>
      <c r="BT1231" s="50">
        <v>234.4</v>
      </c>
      <c r="BU1231" s="50">
        <v>0</v>
      </c>
      <c r="BV1231" s="50">
        <v>0</v>
      </c>
      <c r="BW1231" s="50">
        <v>93.8</v>
      </c>
      <c r="BX1231" s="50">
        <v>0</v>
      </c>
      <c r="BY1231" s="50">
        <v>93.8</v>
      </c>
      <c r="BZ1231" s="50">
        <v>430.2752294</v>
      </c>
      <c r="CA1231" s="50">
        <v>0</v>
      </c>
      <c r="CB1231" s="50">
        <v>430.2752294</v>
      </c>
      <c r="CC1231" s="50">
        <v>0</v>
      </c>
      <c r="CD1231" s="50">
        <v>0</v>
      </c>
      <c r="CE1231" s="50">
        <v>0</v>
      </c>
      <c r="CF1231" s="50">
        <v>0</v>
      </c>
      <c r="CG1231" s="50">
        <v>0</v>
      </c>
      <c r="CH1231" s="50">
        <v>0</v>
      </c>
      <c r="CI1231" s="50">
        <v>0</v>
      </c>
      <c r="CJ1231" s="50">
        <v>0</v>
      </c>
      <c r="CK1231" s="50">
        <v>0</v>
      </c>
      <c r="CL1231" s="50">
        <v>0</v>
      </c>
      <c r="CM1231" s="50">
        <v>0</v>
      </c>
      <c r="CN1231" s="50">
        <v>0</v>
      </c>
      <c r="CO1231" s="50">
        <v>0</v>
      </c>
      <c r="CP1231" s="50">
        <v>0</v>
      </c>
      <c r="CQ1231" s="50">
        <v>0</v>
      </c>
    </row>
    <row r="1232" spans="1:95" s="10" customFormat="1" x14ac:dyDescent="0.2">
      <c r="A1232" s="10" t="s">
        <v>129</v>
      </c>
      <c r="B1232" s="10" t="s">
        <v>121</v>
      </c>
      <c r="C1232" s="10" t="s">
        <v>122</v>
      </c>
      <c r="D1232" s="10" t="s">
        <v>3479</v>
      </c>
      <c r="E1232" s="10" t="s">
        <v>3480</v>
      </c>
      <c r="G1232" s="10" t="s">
        <v>3481</v>
      </c>
      <c r="I1232" s="10" t="s">
        <v>3482</v>
      </c>
      <c r="J1232" s="10" t="s">
        <v>3483</v>
      </c>
      <c r="L1232" s="10" t="s">
        <v>104</v>
      </c>
      <c r="M1232" s="10" t="s">
        <v>3484</v>
      </c>
      <c r="O1232" s="10" t="s">
        <v>111</v>
      </c>
      <c r="P1232" s="10">
        <v>1</v>
      </c>
      <c r="Q1232" s="10">
        <v>1</v>
      </c>
      <c r="S1232" s="10">
        <v>10</v>
      </c>
      <c r="T1232" s="10">
        <v>4.0270000000000001</v>
      </c>
      <c r="U1232" s="10">
        <f t="shared" ref="U1232:U1240" si="37">S1232/T1232</f>
        <v>2.4832381425378691</v>
      </c>
      <c r="V1232" s="10" t="str">
        <f t="shared" si="35"/>
        <v>Y</v>
      </c>
      <c r="Y1232" s="50">
        <v>523.79999999999995</v>
      </c>
      <c r="Z1232" s="50">
        <v>0</v>
      </c>
      <c r="AA1232" s="50">
        <v>1725.6</v>
      </c>
      <c r="AB1232" s="50">
        <v>0</v>
      </c>
      <c r="AC1232" s="50">
        <v>0.251</v>
      </c>
      <c r="AD1232" s="50">
        <v>0</v>
      </c>
      <c r="AE1232" s="50">
        <v>1201.7</v>
      </c>
      <c r="AF1232" s="50">
        <v>0</v>
      </c>
      <c r="AG1232" s="50">
        <v>904.4</v>
      </c>
      <c r="AH1232" s="50">
        <v>0</v>
      </c>
      <c r="AI1232" s="50">
        <v>904.4</v>
      </c>
      <c r="AJ1232" s="50">
        <v>523.79999999999995</v>
      </c>
      <c r="AK1232" s="50">
        <v>1725.6</v>
      </c>
      <c r="AL1232" s="50">
        <v>0.251</v>
      </c>
      <c r="AM1232" s="50">
        <v>1725.6</v>
      </c>
      <c r="AN1232" s="50">
        <v>1201.8</v>
      </c>
      <c r="AO1232" s="50">
        <v>1</v>
      </c>
      <c r="AP1232" s="50">
        <v>0.251</v>
      </c>
      <c r="AQ1232" s="50">
        <v>0.251</v>
      </c>
      <c r="AR1232" s="50">
        <v>1725.6</v>
      </c>
      <c r="AS1232" s="50">
        <v>0.251</v>
      </c>
      <c r="AT1232" s="50">
        <v>1725.6</v>
      </c>
      <c r="AU1232" s="50">
        <v>0.251</v>
      </c>
      <c r="AV1232" s="50">
        <v>4787.6494023904388</v>
      </c>
      <c r="AW1232" s="50">
        <v>0</v>
      </c>
      <c r="AX1232" s="50">
        <v>4787.6494023904388</v>
      </c>
      <c r="AY1232" s="50" t="e">
        <v>#DIV/0!</v>
      </c>
      <c r="AZ1232" s="50" t="e">
        <v>#DIV/0!</v>
      </c>
      <c r="BA1232" s="50">
        <v>4787.6494023904388</v>
      </c>
      <c r="BB1232" s="50">
        <v>4787.6494023904388</v>
      </c>
      <c r="BC1232" s="50">
        <v>4787.6494023904388</v>
      </c>
      <c r="BD1232" s="50">
        <v>0</v>
      </c>
      <c r="BE1232" s="50" t="e">
        <v>#DIV/0!</v>
      </c>
      <c r="BF1232" s="50" t="e">
        <v>#DIV/0!</v>
      </c>
      <c r="BG1232" s="50" t="e">
        <v>#DIV/0!</v>
      </c>
      <c r="BH1232" s="50" t="e">
        <v>#DIV/0!</v>
      </c>
      <c r="BI1232" s="50" t="e">
        <v>#DIV/0!</v>
      </c>
      <c r="BJ1232" s="50" t="s">
        <v>131</v>
      </c>
      <c r="BK1232" s="50">
        <v>1</v>
      </c>
      <c r="BL1232" s="50">
        <v>1</v>
      </c>
      <c r="BM1232" s="50">
        <v>1</v>
      </c>
      <c r="BN1232" s="50">
        <v>1</v>
      </c>
      <c r="BO1232" s="50">
        <v>1</v>
      </c>
      <c r="BP1232" s="50">
        <v>1</v>
      </c>
      <c r="BQ1232" s="50">
        <v>861.3</v>
      </c>
      <c r="BR1232" s="50">
        <v>1550.4</v>
      </c>
      <c r="BS1232" s="50">
        <v>861.3</v>
      </c>
      <c r="BT1232" s="50">
        <v>1550.4</v>
      </c>
      <c r="BU1232" s="50">
        <v>0</v>
      </c>
      <c r="BV1232" s="50">
        <v>0</v>
      </c>
      <c r="BW1232" s="50">
        <v>689.1</v>
      </c>
      <c r="BX1232" s="50">
        <v>0</v>
      </c>
      <c r="BY1232" s="50">
        <v>689.10000000000014</v>
      </c>
      <c r="BZ1232" s="50">
        <v>2745.4183266932273</v>
      </c>
      <c r="CA1232" s="50">
        <v>0</v>
      </c>
      <c r="CB1232" s="50">
        <v>2745.4183266932273</v>
      </c>
      <c r="CC1232" s="50">
        <v>0</v>
      </c>
      <c r="CD1232" s="50">
        <v>0</v>
      </c>
      <c r="CE1232" s="50">
        <v>0</v>
      </c>
      <c r="CF1232" s="50">
        <v>0</v>
      </c>
      <c r="CG1232" s="50">
        <v>0</v>
      </c>
      <c r="CH1232" s="50">
        <v>0</v>
      </c>
      <c r="CI1232" s="50">
        <v>0</v>
      </c>
      <c r="CJ1232" s="50">
        <v>0</v>
      </c>
      <c r="CK1232" s="50">
        <v>0</v>
      </c>
      <c r="CL1232" s="50">
        <v>0</v>
      </c>
      <c r="CM1232" s="50">
        <v>0</v>
      </c>
      <c r="CN1232" s="50">
        <v>0</v>
      </c>
      <c r="CO1232" s="50">
        <v>0</v>
      </c>
      <c r="CP1232" s="50">
        <v>0</v>
      </c>
      <c r="CQ1232" s="50">
        <v>0</v>
      </c>
    </row>
    <row r="1233" spans="1:95" x14ac:dyDescent="0.2">
      <c r="A1233" t="s">
        <v>108</v>
      </c>
      <c r="B1233" t="s">
        <v>121</v>
      </c>
      <c r="C1233" t="s">
        <v>122</v>
      </c>
      <c r="D1233" t="s">
        <v>3479</v>
      </c>
      <c r="E1233" t="s">
        <v>3480</v>
      </c>
      <c r="G1233" t="s">
        <v>3481</v>
      </c>
      <c r="I1233" t="s">
        <v>3482</v>
      </c>
      <c r="J1233" t="s">
        <v>3483</v>
      </c>
      <c r="L1233" t="s">
        <v>104</v>
      </c>
      <c r="M1233" t="s">
        <v>3485</v>
      </c>
      <c r="O1233" t="s">
        <v>111</v>
      </c>
      <c r="P1233">
        <v>1</v>
      </c>
      <c r="Q1233">
        <v>1</v>
      </c>
      <c r="S1233">
        <v>2</v>
      </c>
      <c r="T1233">
        <v>0.623</v>
      </c>
      <c r="U1233">
        <f t="shared" si="37"/>
        <v>3.2102728731942216</v>
      </c>
      <c r="V1233" t="str">
        <f t="shared" si="35"/>
        <v>Y</v>
      </c>
      <c r="Y1233" s="44">
        <v>356.8</v>
      </c>
      <c r="Z1233" s="44" t="s">
        <v>131</v>
      </c>
      <c r="AA1233" s="44">
        <v>1427</v>
      </c>
      <c r="AB1233" s="44" t="s">
        <v>131</v>
      </c>
      <c r="AC1233" s="44">
        <v>8.6999999999999994E-2</v>
      </c>
      <c r="AD1233" s="44" t="s">
        <v>131</v>
      </c>
      <c r="AE1233" s="44">
        <v>1070.3</v>
      </c>
      <c r="AF1233" s="44" t="s">
        <v>131</v>
      </c>
      <c r="AG1233" s="44">
        <v>861.3</v>
      </c>
      <c r="AH1233" s="44" t="s">
        <v>131</v>
      </c>
      <c r="AI1233" s="44">
        <v>861.3</v>
      </c>
      <c r="AJ1233" s="44">
        <v>356.8</v>
      </c>
      <c r="AK1233" s="44">
        <v>1427</v>
      </c>
      <c r="AL1233" s="44">
        <v>8.6999999999999994E-2</v>
      </c>
      <c r="AM1233" s="44">
        <v>1427</v>
      </c>
      <c r="AN1233" s="44">
        <v>1070.2</v>
      </c>
      <c r="AO1233" s="44">
        <v>1</v>
      </c>
      <c r="AP1233" s="44">
        <v>8.6999999999999994E-2</v>
      </c>
      <c r="AQ1233" s="44">
        <v>8.6999999999999994E-2</v>
      </c>
      <c r="AR1233" s="44">
        <v>1427</v>
      </c>
      <c r="AS1233" s="44">
        <v>8.6999999999999994E-2</v>
      </c>
      <c r="AT1233" s="44">
        <v>1427</v>
      </c>
      <c r="AU1233" s="44">
        <v>8.6999999999999994E-2</v>
      </c>
      <c r="AV1233" s="44">
        <v>12302.298850574713</v>
      </c>
      <c r="AW1233" s="44" t="s">
        <v>131</v>
      </c>
      <c r="AX1233" s="44">
        <v>12302.298850574713</v>
      </c>
      <c r="AY1233" s="44" t="s">
        <v>131</v>
      </c>
      <c r="AZ1233" s="44" t="s">
        <v>131</v>
      </c>
      <c r="BA1233" s="44">
        <v>12302.298850574713</v>
      </c>
      <c r="BB1233" s="44">
        <v>12302.298850574713</v>
      </c>
      <c r="BC1233" s="44">
        <v>12302.298850574713</v>
      </c>
      <c r="BD1233" s="44" t="s">
        <v>131</v>
      </c>
      <c r="BE1233" s="44" t="s">
        <v>131</v>
      </c>
      <c r="BF1233" s="44" t="s">
        <v>131</v>
      </c>
      <c r="BG1233" s="44" t="s">
        <v>131</v>
      </c>
      <c r="BH1233" s="44" t="s">
        <v>131</v>
      </c>
      <c r="BI1233" s="44" t="s">
        <v>131</v>
      </c>
      <c r="BJ1233" s="44">
        <v>11.494252873563219</v>
      </c>
      <c r="BK1233" s="44" t="s">
        <v>131</v>
      </c>
      <c r="BL1233" s="44" t="s">
        <v>131</v>
      </c>
      <c r="BM1233" s="44" t="s">
        <v>131</v>
      </c>
      <c r="BN1233" s="44" t="s">
        <v>131</v>
      </c>
      <c r="BO1233" s="44" t="s">
        <v>131</v>
      </c>
      <c r="BP1233" s="44" t="s">
        <v>131</v>
      </c>
      <c r="BQ1233" s="44">
        <v>689.1</v>
      </c>
      <c r="BR1233" s="44">
        <v>1033.5999999999999</v>
      </c>
      <c r="BS1233" s="44">
        <v>689.1</v>
      </c>
      <c r="BT1233" s="44">
        <v>1033.5999999999999</v>
      </c>
      <c r="BU1233" s="44" t="s">
        <v>131</v>
      </c>
      <c r="BV1233" s="44" t="s">
        <v>131</v>
      </c>
      <c r="BW1233" s="44">
        <v>344.5</v>
      </c>
      <c r="BX1233" s="44" t="s">
        <v>131</v>
      </c>
      <c r="BY1233" s="44">
        <v>344.49999999999989</v>
      </c>
      <c r="BZ1233" s="44">
        <v>3959.7701149425288</v>
      </c>
      <c r="CA1233" s="44" t="s">
        <v>131</v>
      </c>
      <c r="CB1233" s="44">
        <v>3959.7701149425288</v>
      </c>
      <c r="CC1233" s="44" t="s">
        <v>131</v>
      </c>
      <c r="CD1233" s="44" t="s">
        <v>131</v>
      </c>
      <c r="CE1233" s="44" t="s">
        <v>131</v>
      </c>
      <c r="CF1233" s="44" t="s">
        <v>131</v>
      </c>
      <c r="CG1233" s="44" t="s">
        <v>131</v>
      </c>
      <c r="CH1233" s="44" t="s">
        <v>131</v>
      </c>
      <c r="CI1233" s="44" t="s">
        <v>131</v>
      </c>
      <c r="CJ1233" s="44" t="s">
        <v>131</v>
      </c>
      <c r="CK1233" s="44" t="s">
        <v>131</v>
      </c>
      <c r="CL1233" s="44" t="s">
        <v>131</v>
      </c>
      <c r="CM1233" s="44" t="s">
        <v>131</v>
      </c>
      <c r="CN1233" s="44" t="s">
        <v>131</v>
      </c>
      <c r="CO1233" s="44" t="s">
        <v>131</v>
      </c>
      <c r="CP1233" s="44" t="s">
        <v>131</v>
      </c>
      <c r="CQ1233" s="44" t="s">
        <v>131</v>
      </c>
    </row>
    <row r="1234" spans="1:95" x14ac:dyDescent="0.2">
      <c r="A1234" t="s">
        <v>108</v>
      </c>
      <c r="B1234" t="s">
        <v>121</v>
      </c>
      <c r="C1234" t="s">
        <v>122</v>
      </c>
      <c r="D1234" t="s">
        <v>3479</v>
      </c>
      <c r="E1234" t="s">
        <v>3480</v>
      </c>
      <c r="G1234" t="s">
        <v>3481</v>
      </c>
      <c r="I1234" t="s">
        <v>3482</v>
      </c>
      <c r="J1234" t="s">
        <v>3483</v>
      </c>
      <c r="L1234" t="s">
        <v>104</v>
      </c>
      <c r="M1234" t="s">
        <v>3486</v>
      </c>
      <c r="O1234" t="s">
        <v>111</v>
      </c>
      <c r="P1234">
        <v>1</v>
      </c>
      <c r="Q1234">
        <v>1</v>
      </c>
      <c r="S1234">
        <v>6</v>
      </c>
      <c r="T1234">
        <v>1.91</v>
      </c>
      <c r="U1234">
        <f t="shared" si="37"/>
        <v>3.1413612565445028</v>
      </c>
      <c r="V1234" t="str">
        <f t="shared" si="35"/>
        <v>Y</v>
      </c>
      <c r="Y1234" s="44">
        <v>700.7</v>
      </c>
      <c r="Z1234" s="44" t="s">
        <v>131</v>
      </c>
      <c r="AA1234" s="44">
        <v>1242.5999999999999</v>
      </c>
      <c r="AB1234" s="44" t="s">
        <v>131</v>
      </c>
      <c r="AC1234" s="44">
        <v>0.121</v>
      </c>
      <c r="AD1234" s="44" t="s">
        <v>131</v>
      </c>
      <c r="AE1234" s="44">
        <v>541.9</v>
      </c>
      <c r="AF1234" s="44" t="s">
        <v>131</v>
      </c>
      <c r="AG1234" s="44">
        <v>818.3</v>
      </c>
      <c r="AH1234" s="44" t="s">
        <v>131</v>
      </c>
      <c r="AI1234" s="44">
        <v>818.3</v>
      </c>
      <c r="AJ1234" s="44">
        <v>700.7</v>
      </c>
      <c r="AK1234" s="44">
        <v>1242.5999999999999</v>
      </c>
      <c r="AL1234" s="44">
        <v>0.121</v>
      </c>
      <c r="AM1234" s="44">
        <v>1242.5999999999999</v>
      </c>
      <c r="AN1234" s="44">
        <v>541.89999999999986</v>
      </c>
      <c r="AO1234" s="44">
        <v>1</v>
      </c>
      <c r="AP1234" s="44">
        <v>0.121</v>
      </c>
      <c r="AQ1234" s="44">
        <v>0.121</v>
      </c>
      <c r="AR1234" s="44">
        <v>1242.5999999999999</v>
      </c>
      <c r="AS1234" s="44">
        <v>0.121</v>
      </c>
      <c r="AT1234" s="44">
        <v>1242.5999999999999</v>
      </c>
      <c r="AU1234" s="44">
        <v>0.121</v>
      </c>
      <c r="AV1234" s="44">
        <v>4478.5123966942147</v>
      </c>
      <c r="AW1234" s="44" t="s">
        <v>131</v>
      </c>
      <c r="AX1234" s="44">
        <v>4478.5123966942147</v>
      </c>
      <c r="AY1234" s="44" t="s">
        <v>131</v>
      </c>
      <c r="AZ1234" s="44" t="s">
        <v>131</v>
      </c>
      <c r="BA1234" s="44">
        <v>4478.5123966942147</v>
      </c>
      <c r="BB1234" s="44">
        <v>4478.5123966942147</v>
      </c>
      <c r="BC1234" s="44">
        <v>4478.5123966942147</v>
      </c>
      <c r="BD1234" s="44" t="s">
        <v>131</v>
      </c>
      <c r="BE1234" s="44" t="s">
        <v>131</v>
      </c>
      <c r="BF1234" s="44" t="s">
        <v>131</v>
      </c>
      <c r="BG1234" s="44" t="s">
        <v>131</v>
      </c>
      <c r="BH1234" s="44" t="s">
        <v>131</v>
      </c>
      <c r="BI1234" s="44" t="s">
        <v>131</v>
      </c>
      <c r="BJ1234" s="44">
        <v>8.2644628099173563</v>
      </c>
      <c r="BK1234" s="44" t="s">
        <v>131</v>
      </c>
      <c r="BL1234" s="44" t="s">
        <v>131</v>
      </c>
      <c r="BM1234" s="44" t="s">
        <v>131</v>
      </c>
      <c r="BN1234" s="44" t="s">
        <v>131</v>
      </c>
      <c r="BO1234" s="44" t="s">
        <v>131</v>
      </c>
      <c r="BP1234" s="44" t="s">
        <v>131</v>
      </c>
      <c r="BQ1234" s="44">
        <v>775.2</v>
      </c>
      <c r="BR1234" s="44">
        <v>1205.9000000000001</v>
      </c>
      <c r="BS1234" s="44">
        <v>775.2</v>
      </c>
      <c r="BT1234" s="44">
        <v>1205.9000000000001</v>
      </c>
      <c r="BU1234" s="44" t="s">
        <v>131</v>
      </c>
      <c r="BV1234" s="44" t="s">
        <v>131</v>
      </c>
      <c r="BW1234" s="44">
        <v>430.7</v>
      </c>
      <c r="BX1234" s="44" t="s">
        <v>131</v>
      </c>
      <c r="BY1234" s="44">
        <v>430.70000000000005</v>
      </c>
      <c r="BZ1234" s="44">
        <v>3559.504132231405</v>
      </c>
      <c r="CA1234" s="44" t="s">
        <v>131</v>
      </c>
      <c r="CB1234" s="44">
        <v>3559.504132231405</v>
      </c>
      <c r="CC1234" s="44" t="s">
        <v>131</v>
      </c>
      <c r="CD1234" s="44" t="s">
        <v>131</v>
      </c>
      <c r="CE1234" s="44" t="s">
        <v>131</v>
      </c>
      <c r="CF1234" s="44" t="s">
        <v>131</v>
      </c>
      <c r="CG1234" s="44" t="s">
        <v>131</v>
      </c>
      <c r="CH1234" s="44" t="s">
        <v>131</v>
      </c>
      <c r="CI1234" s="44" t="s">
        <v>131</v>
      </c>
      <c r="CJ1234" s="44" t="s">
        <v>131</v>
      </c>
      <c r="CK1234" s="44" t="s">
        <v>131</v>
      </c>
      <c r="CL1234" s="44" t="s">
        <v>131</v>
      </c>
      <c r="CM1234" s="44" t="s">
        <v>131</v>
      </c>
      <c r="CN1234" s="44" t="s">
        <v>131</v>
      </c>
      <c r="CO1234" s="44" t="s">
        <v>131</v>
      </c>
      <c r="CP1234" s="44" t="s">
        <v>131</v>
      </c>
      <c r="CQ1234" s="44" t="s">
        <v>131</v>
      </c>
    </row>
    <row r="1235" spans="1:95" s="2" customFormat="1" x14ac:dyDescent="0.2">
      <c r="A1235" s="2" t="s">
        <v>108</v>
      </c>
      <c r="B1235" s="2" t="s">
        <v>121</v>
      </c>
      <c r="C1235" s="2" t="s">
        <v>122</v>
      </c>
      <c r="D1235" s="2" t="s">
        <v>3479</v>
      </c>
      <c r="E1235" s="2" t="s">
        <v>3480</v>
      </c>
      <c r="G1235" s="2" t="s">
        <v>3481</v>
      </c>
      <c r="I1235" s="2" t="s">
        <v>3482</v>
      </c>
      <c r="J1235" s="2" t="s">
        <v>3483</v>
      </c>
      <c r="L1235" s="2" t="s">
        <v>104</v>
      </c>
      <c r="M1235" s="2" t="s">
        <v>3487</v>
      </c>
      <c r="O1235" s="2" t="s">
        <v>111</v>
      </c>
      <c r="P1235" s="2">
        <v>1</v>
      </c>
      <c r="Q1235" s="2">
        <v>1</v>
      </c>
      <c r="S1235" s="2">
        <v>2</v>
      </c>
      <c r="T1235" s="2">
        <v>0.58799999999999997</v>
      </c>
      <c r="U1235" s="2">
        <f t="shared" si="37"/>
        <v>3.4013605442176873</v>
      </c>
      <c r="V1235" s="2" t="str">
        <f t="shared" si="35"/>
        <v>Y</v>
      </c>
      <c r="Y1235" s="45">
        <v>593.9</v>
      </c>
      <c r="Z1235" s="45" t="s">
        <v>131</v>
      </c>
      <c r="AA1235" s="45">
        <v>1749.2</v>
      </c>
      <c r="AB1235" s="45" t="s">
        <v>131</v>
      </c>
      <c r="AC1235" s="45">
        <v>8.1000000000000003E-2</v>
      </c>
      <c r="AD1235" s="45" t="s">
        <v>131</v>
      </c>
      <c r="AE1235" s="45">
        <v>1155.3</v>
      </c>
      <c r="AF1235" s="45" t="s">
        <v>131</v>
      </c>
      <c r="AG1235" s="45">
        <v>818.3</v>
      </c>
      <c r="AH1235" s="45" t="s">
        <v>131</v>
      </c>
      <c r="AI1235" s="45">
        <v>818.3</v>
      </c>
      <c r="AJ1235" s="45">
        <v>593.9</v>
      </c>
      <c r="AK1235" s="45">
        <v>1749.2</v>
      </c>
      <c r="AL1235" s="45">
        <v>8.1000000000000003E-2</v>
      </c>
      <c r="AM1235" s="45">
        <v>1749.2</v>
      </c>
      <c r="AN1235" s="45">
        <v>1155.3000000000002</v>
      </c>
      <c r="AO1235" s="45">
        <v>1</v>
      </c>
      <c r="AP1235" s="45">
        <v>8.1000000000000003E-2</v>
      </c>
      <c r="AQ1235" s="45">
        <v>8.1000000000000003E-2</v>
      </c>
      <c r="AR1235" s="45">
        <v>1749.2</v>
      </c>
      <c r="AS1235" s="45">
        <v>8.1000000000000003E-2</v>
      </c>
      <c r="AT1235" s="45">
        <v>1749.2</v>
      </c>
      <c r="AU1235" s="45">
        <v>8.1000000000000003E-2</v>
      </c>
      <c r="AV1235" s="45">
        <v>14262.962962962962</v>
      </c>
      <c r="AW1235" s="45" t="s">
        <v>131</v>
      </c>
      <c r="AX1235" s="45">
        <v>14262.962962962962</v>
      </c>
      <c r="AY1235" s="45" t="s">
        <v>131</v>
      </c>
      <c r="AZ1235" s="45" t="s">
        <v>131</v>
      </c>
      <c r="BA1235" s="45">
        <v>14262.962962962962</v>
      </c>
      <c r="BB1235" s="45">
        <v>14262.962962962962</v>
      </c>
      <c r="BC1235" s="45">
        <v>14262.962962962962</v>
      </c>
      <c r="BD1235" s="45" t="s">
        <v>131</v>
      </c>
      <c r="BE1235" s="45" t="s">
        <v>131</v>
      </c>
      <c r="BF1235" s="45" t="s">
        <v>131</v>
      </c>
      <c r="BG1235" s="45" t="s">
        <v>131</v>
      </c>
      <c r="BH1235" s="45" t="s">
        <v>131</v>
      </c>
      <c r="BI1235" s="45" t="s">
        <v>131</v>
      </c>
      <c r="BJ1235" s="45">
        <v>12.345679012345679</v>
      </c>
      <c r="BK1235" s="45" t="s">
        <v>131</v>
      </c>
      <c r="BL1235" s="45" t="s">
        <v>131</v>
      </c>
      <c r="BM1235" s="45" t="s">
        <v>131</v>
      </c>
      <c r="BN1235" s="45" t="s">
        <v>131</v>
      </c>
      <c r="BO1235" s="45" t="s">
        <v>131</v>
      </c>
      <c r="BP1235" s="45" t="s">
        <v>131</v>
      </c>
      <c r="BQ1235" s="45">
        <v>775.2</v>
      </c>
      <c r="BR1235" s="45">
        <v>1550.4</v>
      </c>
      <c r="BS1235" s="45">
        <v>775.2</v>
      </c>
      <c r="BT1235" s="45">
        <v>1550.4</v>
      </c>
      <c r="BU1235" s="45" t="s">
        <v>131</v>
      </c>
      <c r="BV1235" s="45" t="s">
        <v>131</v>
      </c>
      <c r="BW1235" s="45">
        <v>775.2</v>
      </c>
      <c r="BX1235" s="45" t="s">
        <v>131</v>
      </c>
      <c r="BY1235" s="45">
        <v>775.2</v>
      </c>
      <c r="BZ1235" s="45">
        <v>9570.3703703703704</v>
      </c>
      <c r="CA1235" s="45" t="s">
        <v>131</v>
      </c>
      <c r="CB1235" s="45">
        <v>9570.3703703703704</v>
      </c>
      <c r="CC1235" s="45" t="s">
        <v>131</v>
      </c>
      <c r="CD1235" s="45" t="s">
        <v>131</v>
      </c>
      <c r="CE1235" s="45" t="s">
        <v>131</v>
      </c>
      <c r="CF1235" s="45" t="s">
        <v>131</v>
      </c>
      <c r="CG1235" s="45" t="s">
        <v>131</v>
      </c>
      <c r="CH1235" s="45" t="s">
        <v>131</v>
      </c>
      <c r="CI1235" s="45" t="s">
        <v>131</v>
      </c>
      <c r="CJ1235" s="45" t="s">
        <v>131</v>
      </c>
      <c r="CK1235" s="45" t="s">
        <v>131</v>
      </c>
      <c r="CL1235" s="45" t="s">
        <v>131</v>
      </c>
      <c r="CM1235" s="45" t="s">
        <v>131</v>
      </c>
      <c r="CN1235" s="45" t="s">
        <v>131</v>
      </c>
      <c r="CO1235" s="45" t="s">
        <v>131</v>
      </c>
      <c r="CP1235" s="45" t="s">
        <v>131</v>
      </c>
      <c r="CQ1235" s="45" t="s">
        <v>131</v>
      </c>
    </row>
    <row r="1236" spans="1:95" s="10" customFormat="1" x14ac:dyDescent="0.2">
      <c r="A1236" s="10" t="s">
        <v>129</v>
      </c>
      <c r="B1236" s="10" t="s">
        <v>384</v>
      </c>
      <c r="C1236" s="10" t="s">
        <v>1416</v>
      </c>
      <c r="D1236" s="10" t="s">
        <v>3488</v>
      </c>
      <c r="E1236" s="10" t="s">
        <v>3489</v>
      </c>
      <c r="G1236" s="10" t="s">
        <v>3490</v>
      </c>
      <c r="H1236" s="10" t="s">
        <v>3491</v>
      </c>
      <c r="I1236" s="10" t="s">
        <v>3492</v>
      </c>
      <c r="J1236" s="10" t="s">
        <v>3372</v>
      </c>
      <c r="L1236" s="10" t="s">
        <v>104</v>
      </c>
      <c r="M1236" s="10" t="s">
        <v>3493</v>
      </c>
      <c r="O1236" s="10" t="s">
        <v>120</v>
      </c>
      <c r="P1236" s="10">
        <v>1</v>
      </c>
      <c r="Q1236" s="10">
        <v>1</v>
      </c>
      <c r="S1236" s="10">
        <v>7</v>
      </c>
      <c r="T1236" s="10">
        <v>1.3420000000000001</v>
      </c>
      <c r="U1236" s="10">
        <f t="shared" si="37"/>
        <v>5.216095380029806</v>
      </c>
      <c r="V1236" s="10" t="str">
        <f t="shared" si="35"/>
        <v>Y</v>
      </c>
      <c r="Y1236" s="50">
        <v>1309.5999999999999</v>
      </c>
      <c r="Z1236" s="50">
        <v>0</v>
      </c>
      <c r="AA1236" s="50">
        <v>1818</v>
      </c>
      <c r="AB1236" s="50">
        <v>0</v>
      </c>
      <c r="AC1236" s="50">
        <v>3.6999999999999998E-2</v>
      </c>
      <c r="AD1236" s="50">
        <v>0</v>
      </c>
      <c r="AE1236" s="50">
        <v>508.4</v>
      </c>
      <c r="AF1236" s="50">
        <v>0</v>
      </c>
      <c r="AG1236" s="50">
        <v>1421.2</v>
      </c>
      <c r="AH1236" s="50">
        <v>0</v>
      </c>
      <c r="AI1236" s="50">
        <v>1421.2</v>
      </c>
      <c r="AJ1236" s="50">
        <v>1309.5999999999999</v>
      </c>
      <c r="AK1236" s="50">
        <v>1818</v>
      </c>
      <c r="AL1236" s="50">
        <v>3.6999999999999998E-2</v>
      </c>
      <c r="AM1236" s="50">
        <v>1818</v>
      </c>
      <c r="AN1236" s="50">
        <v>508.40000000000009</v>
      </c>
      <c r="AO1236" s="50">
        <v>1</v>
      </c>
      <c r="AP1236" s="50">
        <v>3.6999999999999998E-2</v>
      </c>
      <c r="AQ1236" s="50">
        <v>3.6999999999999998E-2</v>
      </c>
      <c r="AR1236" s="50">
        <v>1818</v>
      </c>
      <c r="AS1236" s="50">
        <v>3.6999999999999998E-2</v>
      </c>
      <c r="AT1236" s="50">
        <v>1818</v>
      </c>
      <c r="AU1236" s="50">
        <v>3.6999999999999998E-2</v>
      </c>
      <c r="AV1236" s="50">
        <v>13740.54054054054</v>
      </c>
      <c r="AW1236" s="50">
        <v>0</v>
      </c>
      <c r="AX1236" s="50">
        <v>13740.54054054054</v>
      </c>
      <c r="AY1236" s="50" t="e">
        <v>#DIV/0!</v>
      </c>
      <c r="AZ1236" s="50" t="e">
        <v>#DIV/0!</v>
      </c>
      <c r="BA1236" s="50">
        <v>13740.54054054054</v>
      </c>
      <c r="BB1236" s="50">
        <v>13740.54054054054</v>
      </c>
      <c r="BC1236" s="50">
        <v>13740.54054054054</v>
      </c>
      <c r="BD1236" s="50">
        <v>0</v>
      </c>
      <c r="BE1236" s="50" t="e">
        <v>#DIV/0!</v>
      </c>
      <c r="BF1236" s="50" t="e">
        <v>#DIV/0!</v>
      </c>
      <c r="BG1236" s="50" t="e">
        <v>#DIV/0!</v>
      </c>
      <c r="BH1236" s="50" t="e">
        <v>#DIV/0!</v>
      </c>
      <c r="BI1236" s="50" t="e">
        <v>#DIV/0!</v>
      </c>
      <c r="BJ1236" s="50" t="s">
        <v>131</v>
      </c>
      <c r="BK1236" s="50">
        <v>1</v>
      </c>
      <c r="BL1236" s="50">
        <v>1</v>
      </c>
      <c r="BM1236" s="50">
        <v>1</v>
      </c>
      <c r="BN1236" s="50">
        <v>1</v>
      </c>
      <c r="BO1236" s="50">
        <v>1</v>
      </c>
      <c r="BP1236" s="50">
        <v>1</v>
      </c>
      <c r="BQ1236" s="50">
        <v>1378.1</v>
      </c>
      <c r="BR1236" s="50">
        <v>1679.6</v>
      </c>
      <c r="BS1236" s="50">
        <v>1378.1</v>
      </c>
      <c r="BT1236" s="50">
        <v>1679.6</v>
      </c>
      <c r="BU1236" s="50">
        <v>0</v>
      </c>
      <c r="BV1236" s="50">
        <v>0</v>
      </c>
      <c r="BW1236" s="50">
        <v>301.5</v>
      </c>
      <c r="BX1236" s="50">
        <v>0</v>
      </c>
      <c r="BY1236" s="50">
        <v>301.5</v>
      </c>
      <c r="BZ1236" s="50">
        <v>8148.6486486486492</v>
      </c>
      <c r="CA1236" s="50">
        <v>0</v>
      </c>
      <c r="CB1236" s="50">
        <v>8148.6486486486492</v>
      </c>
      <c r="CC1236" s="50">
        <v>0</v>
      </c>
      <c r="CD1236" s="50">
        <v>0</v>
      </c>
      <c r="CE1236" s="50">
        <v>0</v>
      </c>
      <c r="CF1236" s="50">
        <v>0</v>
      </c>
      <c r="CG1236" s="50">
        <v>0</v>
      </c>
      <c r="CH1236" s="50">
        <v>0</v>
      </c>
      <c r="CI1236" s="50">
        <v>0</v>
      </c>
      <c r="CJ1236" s="50">
        <v>0</v>
      </c>
      <c r="CK1236" s="50">
        <v>0</v>
      </c>
      <c r="CL1236" s="50">
        <v>0</v>
      </c>
      <c r="CM1236" s="50">
        <v>0</v>
      </c>
      <c r="CN1236" s="50">
        <v>0</v>
      </c>
      <c r="CO1236" s="50">
        <v>0</v>
      </c>
      <c r="CP1236" s="50">
        <v>0</v>
      </c>
      <c r="CQ1236" s="50">
        <v>0</v>
      </c>
    </row>
    <row r="1237" spans="1:95" s="10" customFormat="1" x14ac:dyDescent="0.2">
      <c r="A1237" s="10" t="s">
        <v>129</v>
      </c>
      <c r="B1237" s="10" t="s">
        <v>384</v>
      </c>
      <c r="C1237" s="10" t="s">
        <v>1416</v>
      </c>
      <c r="D1237" s="10" t="s">
        <v>3488</v>
      </c>
      <c r="E1237" s="10" t="s">
        <v>3489</v>
      </c>
      <c r="G1237" s="10" t="s">
        <v>3494</v>
      </c>
      <c r="H1237" s="10" t="s">
        <v>3495</v>
      </c>
      <c r="I1237" s="10" t="s">
        <v>3496</v>
      </c>
      <c r="J1237" s="10" t="s">
        <v>3363</v>
      </c>
      <c r="L1237" s="10" t="s">
        <v>104</v>
      </c>
      <c r="M1237" s="10" t="s">
        <v>3497</v>
      </c>
      <c r="O1237" s="10" t="s">
        <v>120</v>
      </c>
      <c r="P1237" s="10">
        <v>1</v>
      </c>
      <c r="Q1237" s="10">
        <v>1</v>
      </c>
      <c r="S1237" s="10">
        <v>4</v>
      </c>
      <c r="T1237" s="10">
        <v>0.66800000000000004</v>
      </c>
      <c r="U1237" s="10">
        <f t="shared" si="37"/>
        <v>5.9880239520958076</v>
      </c>
      <c r="V1237" s="10" t="str">
        <f t="shared" si="35"/>
        <v>Y</v>
      </c>
      <c r="Y1237" s="50">
        <v>585</v>
      </c>
      <c r="Z1237" s="50">
        <v>0</v>
      </c>
      <c r="AA1237" s="50">
        <v>1075.0999999999999</v>
      </c>
      <c r="AB1237" s="50">
        <v>0</v>
      </c>
      <c r="AC1237" s="50">
        <v>0.08</v>
      </c>
      <c r="AD1237" s="50">
        <v>0</v>
      </c>
      <c r="AE1237" s="50">
        <v>490.1</v>
      </c>
      <c r="AF1237" s="50">
        <v>0</v>
      </c>
      <c r="AG1237" s="50">
        <v>1000</v>
      </c>
      <c r="AH1237" s="50">
        <v>0</v>
      </c>
      <c r="AI1237" s="50">
        <v>1000</v>
      </c>
      <c r="AJ1237" s="50">
        <v>585</v>
      </c>
      <c r="AK1237" s="50">
        <v>1075.0999999999999</v>
      </c>
      <c r="AL1237" s="50">
        <v>0.08</v>
      </c>
      <c r="AM1237" s="50">
        <v>1075.0999999999999</v>
      </c>
      <c r="AN1237" s="50">
        <v>490.09999999999991</v>
      </c>
      <c r="AO1237" s="50">
        <v>1</v>
      </c>
      <c r="AP1237" s="50">
        <v>0.08</v>
      </c>
      <c r="AQ1237" s="50">
        <v>0.08</v>
      </c>
      <c r="AR1237" s="50">
        <v>1075.0999999999999</v>
      </c>
      <c r="AS1237" s="50">
        <v>0.08</v>
      </c>
      <c r="AT1237" s="50">
        <v>1075.0999999999999</v>
      </c>
      <c r="AU1237" s="50">
        <v>0.08</v>
      </c>
      <c r="AV1237" s="50">
        <v>6126.25</v>
      </c>
      <c r="AW1237" s="50">
        <v>0</v>
      </c>
      <c r="AX1237" s="50">
        <v>6126.25</v>
      </c>
      <c r="AY1237" s="50" t="e">
        <v>#DIV/0!</v>
      </c>
      <c r="AZ1237" s="50" t="e">
        <v>#DIV/0!</v>
      </c>
      <c r="BA1237" s="50">
        <v>6126.25</v>
      </c>
      <c r="BB1237" s="50">
        <v>6126.25</v>
      </c>
      <c r="BC1237" s="50">
        <v>6126.25</v>
      </c>
      <c r="BD1237" s="50">
        <v>0</v>
      </c>
      <c r="BE1237" s="50" t="e">
        <v>#DIV/0!</v>
      </c>
      <c r="BF1237" s="50" t="e">
        <v>#DIV/0!</v>
      </c>
      <c r="BG1237" s="50" t="e">
        <v>#DIV/0!</v>
      </c>
      <c r="BH1237" s="50" t="e">
        <v>#DIV/0!</v>
      </c>
      <c r="BI1237" s="50" t="e">
        <v>#DIV/0!</v>
      </c>
      <c r="BJ1237" s="50" t="s">
        <v>131</v>
      </c>
      <c r="BK1237" s="50">
        <v>1</v>
      </c>
      <c r="BL1237" s="50">
        <v>1</v>
      </c>
      <c r="BM1237" s="50">
        <v>1</v>
      </c>
      <c r="BN1237" s="50">
        <v>1</v>
      </c>
      <c r="BO1237" s="50">
        <v>1</v>
      </c>
      <c r="BP1237" s="50">
        <v>1</v>
      </c>
      <c r="BQ1237" s="50">
        <v>781.2</v>
      </c>
      <c r="BR1237" s="50">
        <v>1031.2</v>
      </c>
      <c r="BS1237" s="50">
        <v>781.2</v>
      </c>
      <c r="BT1237" s="50">
        <v>1031.2</v>
      </c>
      <c r="BU1237" s="50">
        <v>0</v>
      </c>
      <c r="BV1237" s="50">
        <v>0</v>
      </c>
      <c r="BW1237" s="50">
        <v>250</v>
      </c>
      <c r="BX1237" s="50">
        <v>0</v>
      </c>
      <c r="BY1237" s="50">
        <v>250</v>
      </c>
      <c r="BZ1237" s="50">
        <v>3125</v>
      </c>
      <c r="CA1237" s="50">
        <v>0</v>
      </c>
      <c r="CB1237" s="50">
        <v>3125</v>
      </c>
      <c r="CC1237" s="50">
        <v>0</v>
      </c>
      <c r="CD1237" s="50">
        <v>0</v>
      </c>
      <c r="CE1237" s="50">
        <v>0</v>
      </c>
      <c r="CF1237" s="50">
        <v>0</v>
      </c>
      <c r="CG1237" s="50">
        <v>0</v>
      </c>
      <c r="CH1237" s="50">
        <v>0</v>
      </c>
      <c r="CI1237" s="50">
        <v>0</v>
      </c>
      <c r="CJ1237" s="50">
        <v>0</v>
      </c>
      <c r="CK1237" s="50">
        <v>0</v>
      </c>
      <c r="CL1237" s="50">
        <v>0</v>
      </c>
      <c r="CM1237" s="50">
        <v>0</v>
      </c>
      <c r="CN1237" s="50">
        <v>0</v>
      </c>
      <c r="CO1237" s="50">
        <v>0</v>
      </c>
      <c r="CP1237" s="50">
        <v>0</v>
      </c>
      <c r="CQ1237" s="50">
        <v>0</v>
      </c>
    </row>
    <row r="1238" spans="1:95" s="10" customFormat="1" x14ac:dyDescent="0.2">
      <c r="A1238" s="10" t="s">
        <v>129</v>
      </c>
      <c r="B1238" s="10" t="s">
        <v>384</v>
      </c>
      <c r="C1238" s="10" t="s">
        <v>1416</v>
      </c>
      <c r="D1238" s="10" t="s">
        <v>3488</v>
      </c>
      <c r="E1238" s="10" t="s">
        <v>3489</v>
      </c>
      <c r="G1238" s="10" t="s">
        <v>3490</v>
      </c>
      <c r="H1238" s="10" t="s">
        <v>3491</v>
      </c>
      <c r="I1238" s="10" t="s">
        <v>3492</v>
      </c>
      <c r="J1238" s="10" t="s">
        <v>3372</v>
      </c>
      <c r="L1238" s="10" t="s">
        <v>104</v>
      </c>
      <c r="M1238" s="10" t="s">
        <v>3498</v>
      </c>
      <c r="O1238" s="10" t="s">
        <v>506</v>
      </c>
      <c r="P1238" s="10">
        <v>1</v>
      </c>
      <c r="Q1238" s="10">
        <v>1</v>
      </c>
      <c r="S1238" s="10">
        <v>5</v>
      </c>
      <c r="T1238" s="10">
        <v>0.82599999999999996</v>
      </c>
      <c r="U1238" s="10">
        <f t="shared" si="37"/>
        <v>6.053268765133172</v>
      </c>
      <c r="V1238" s="10" t="str">
        <f t="shared" si="35"/>
        <v>Y</v>
      </c>
      <c r="Y1238" s="50">
        <v>909</v>
      </c>
      <c r="Z1238" s="50">
        <v>0</v>
      </c>
      <c r="AA1238" s="50">
        <v>1140.0999999999999</v>
      </c>
      <c r="AB1238" s="50">
        <v>0</v>
      </c>
      <c r="AC1238" s="50">
        <v>6.8000000000000005E-2</v>
      </c>
      <c r="AD1238" s="50">
        <v>0</v>
      </c>
      <c r="AE1238" s="50">
        <v>231.1</v>
      </c>
      <c r="AF1238" s="50">
        <v>0</v>
      </c>
      <c r="AG1238" s="50">
        <v>1033.5999999999999</v>
      </c>
      <c r="AH1238" s="50">
        <v>0</v>
      </c>
      <c r="AI1238" s="50">
        <v>1033.5999999999999</v>
      </c>
      <c r="AJ1238" s="50">
        <v>909</v>
      </c>
      <c r="AK1238" s="50">
        <v>1140.0999999999999</v>
      </c>
      <c r="AL1238" s="50">
        <v>6.8000000000000005E-2</v>
      </c>
      <c r="AM1238" s="50">
        <v>1140.0999999999999</v>
      </c>
      <c r="AN1238" s="50">
        <v>231.09999999999991</v>
      </c>
      <c r="AO1238" s="50">
        <v>1</v>
      </c>
      <c r="AP1238" s="50">
        <v>6.8000000000000005E-2</v>
      </c>
      <c r="AQ1238" s="50">
        <v>6.8000000000000005E-2</v>
      </c>
      <c r="AR1238" s="50">
        <v>1140.0999999999999</v>
      </c>
      <c r="AS1238" s="50">
        <v>6.8000000000000005E-2</v>
      </c>
      <c r="AT1238" s="50">
        <v>1140.0999999999999</v>
      </c>
      <c r="AU1238" s="50">
        <v>6.8000000000000005E-2</v>
      </c>
      <c r="AV1238" s="50">
        <v>3398.5294117647054</v>
      </c>
      <c r="AW1238" s="50">
        <v>0</v>
      </c>
      <c r="AX1238" s="50">
        <v>3398.5294117647054</v>
      </c>
      <c r="AY1238" s="50" t="e">
        <v>#DIV/0!</v>
      </c>
      <c r="AZ1238" s="50" t="e">
        <v>#DIV/0!</v>
      </c>
      <c r="BA1238" s="50">
        <v>3398.5294117647054</v>
      </c>
      <c r="BB1238" s="50">
        <v>3398.5294117647054</v>
      </c>
      <c r="BC1238" s="50">
        <v>3398.5294117647054</v>
      </c>
      <c r="BD1238" s="50">
        <v>0</v>
      </c>
      <c r="BE1238" s="50" t="e">
        <v>#DIV/0!</v>
      </c>
      <c r="BF1238" s="50" t="e">
        <v>#DIV/0!</v>
      </c>
      <c r="BG1238" s="50" t="e">
        <v>#DIV/0!</v>
      </c>
      <c r="BH1238" s="50" t="e">
        <v>#DIV/0!</v>
      </c>
      <c r="BI1238" s="50" t="e">
        <v>#DIV/0!</v>
      </c>
      <c r="BJ1238" s="50" t="s">
        <v>131</v>
      </c>
      <c r="BK1238" s="50">
        <v>1</v>
      </c>
      <c r="BL1238" s="50">
        <v>1</v>
      </c>
      <c r="BM1238" s="50">
        <v>1</v>
      </c>
      <c r="BN1238" s="50">
        <v>1</v>
      </c>
      <c r="BO1238" s="50">
        <v>1</v>
      </c>
      <c r="BP1238" s="50">
        <v>1</v>
      </c>
      <c r="BQ1238" s="50">
        <v>947.5</v>
      </c>
      <c r="BR1238" s="50">
        <v>1119.7</v>
      </c>
      <c r="BS1238" s="50">
        <v>947.5</v>
      </c>
      <c r="BT1238" s="50">
        <v>1119.7</v>
      </c>
      <c r="BU1238" s="50">
        <v>0</v>
      </c>
      <c r="BV1238" s="50">
        <v>0</v>
      </c>
      <c r="BW1238" s="50">
        <v>172.3</v>
      </c>
      <c r="BX1238" s="50">
        <v>0</v>
      </c>
      <c r="BY1238" s="50">
        <v>172.20000000000005</v>
      </c>
      <c r="BZ1238" s="50">
        <v>2533.8235294117649</v>
      </c>
      <c r="CA1238" s="50">
        <v>0</v>
      </c>
      <c r="CB1238" s="50">
        <v>2533.8235294117649</v>
      </c>
      <c r="CC1238" s="50">
        <v>0</v>
      </c>
      <c r="CD1238" s="50">
        <v>0</v>
      </c>
      <c r="CE1238" s="50">
        <v>0</v>
      </c>
      <c r="CF1238" s="50">
        <v>0</v>
      </c>
      <c r="CG1238" s="50">
        <v>0</v>
      </c>
      <c r="CH1238" s="50">
        <v>0</v>
      </c>
      <c r="CI1238" s="50">
        <v>0</v>
      </c>
      <c r="CJ1238" s="50">
        <v>0</v>
      </c>
      <c r="CK1238" s="50">
        <v>0</v>
      </c>
      <c r="CL1238" s="50">
        <v>0</v>
      </c>
      <c r="CM1238" s="50">
        <v>0</v>
      </c>
      <c r="CN1238" s="50">
        <v>0</v>
      </c>
      <c r="CO1238" s="50">
        <v>0</v>
      </c>
      <c r="CP1238" s="50">
        <v>0</v>
      </c>
      <c r="CQ1238" s="50">
        <v>0</v>
      </c>
    </row>
    <row r="1239" spans="1:95" s="10" customFormat="1" x14ac:dyDescent="0.2">
      <c r="A1239" s="10" t="s">
        <v>129</v>
      </c>
      <c r="B1239" s="10" t="s">
        <v>384</v>
      </c>
      <c r="C1239" s="10" t="s">
        <v>1416</v>
      </c>
      <c r="D1239" s="10" t="s">
        <v>3488</v>
      </c>
      <c r="E1239" s="10" t="s">
        <v>3489</v>
      </c>
      <c r="G1239" s="10" t="s">
        <v>3499</v>
      </c>
      <c r="H1239" s="10" t="s">
        <v>3500</v>
      </c>
      <c r="I1239" s="10" t="s">
        <v>3501</v>
      </c>
      <c r="J1239" s="10" t="s">
        <v>3372</v>
      </c>
      <c r="L1239" s="10" t="s">
        <v>104</v>
      </c>
      <c r="M1239" s="10" t="s">
        <v>3502</v>
      </c>
      <c r="O1239" s="10" t="s">
        <v>120</v>
      </c>
      <c r="P1239" s="10">
        <v>1</v>
      </c>
      <c r="Q1239" s="10">
        <v>1</v>
      </c>
      <c r="S1239" s="10">
        <v>3</v>
      </c>
      <c r="T1239" s="10">
        <v>4.0490000000000004</v>
      </c>
      <c r="U1239" s="10">
        <f t="shared" si="37"/>
        <v>0.74092368486045934</v>
      </c>
      <c r="V1239" s="10" t="str">
        <f t="shared" si="35"/>
        <v>Y</v>
      </c>
      <c r="Y1239" s="50">
        <v>832</v>
      </c>
      <c r="Z1239" s="50">
        <v>0</v>
      </c>
      <c r="AA1239" s="50">
        <v>1109.3</v>
      </c>
      <c r="AB1239" s="50">
        <v>0</v>
      </c>
      <c r="AC1239" s="50">
        <v>0.121</v>
      </c>
      <c r="AD1239" s="50">
        <v>0</v>
      </c>
      <c r="AE1239" s="50">
        <v>277.3</v>
      </c>
      <c r="AF1239" s="50">
        <v>0</v>
      </c>
      <c r="AG1239" s="50">
        <v>947.5</v>
      </c>
      <c r="AH1239" s="50">
        <v>0</v>
      </c>
      <c r="AI1239" s="50">
        <v>947.5</v>
      </c>
      <c r="AJ1239" s="50">
        <v>832</v>
      </c>
      <c r="AK1239" s="50">
        <v>1109.3</v>
      </c>
      <c r="AL1239" s="50">
        <v>0.121</v>
      </c>
      <c r="AM1239" s="50">
        <v>1109.3</v>
      </c>
      <c r="AN1239" s="50">
        <v>277.29999999999995</v>
      </c>
      <c r="AO1239" s="50">
        <v>1</v>
      </c>
      <c r="AP1239" s="50">
        <v>0.121</v>
      </c>
      <c r="AQ1239" s="50">
        <v>0.121</v>
      </c>
      <c r="AR1239" s="50">
        <v>1109.3</v>
      </c>
      <c r="AS1239" s="50">
        <v>0.121</v>
      </c>
      <c r="AT1239" s="50">
        <v>1109.3</v>
      </c>
      <c r="AU1239" s="50">
        <v>0.121</v>
      </c>
      <c r="AV1239" s="50">
        <v>2291.7355371900826</v>
      </c>
      <c r="AW1239" s="50">
        <v>0</v>
      </c>
      <c r="AX1239" s="50">
        <v>2291.7355371900826</v>
      </c>
      <c r="AY1239" s="50" t="e">
        <v>#DIV/0!</v>
      </c>
      <c r="AZ1239" s="50" t="e">
        <v>#DIV/0!</v>
      </c>
      <c r="BA1239" s="50">
        <v>2291.7355371900826</v>
      </c>
      <c r="BB1239" s="50">
        <v>2291.7355371900826</v>
      </c>
      <c r="BC1239" s="50">
        <v>2291.7355371900826</v>
      </c>
      <c r="BD1239" s="50">
        <v>0</v>
      </c>
      <c r="BE1239" s="50" t="e">
        <v>#DIV/0!</v>
      </c>
      <c r="BF1239" s="50" t="e">
        <v>#DIV/0!</v>
      </c>
      <c r="BG1239" s="50" t="e">
        <v>#DIV/0!</v>
      </c>
      <c r="BH1239" s="50" t="e">
        <v>#DIV/0!</v>
      </c>
      <c r="BI1239" s="50" t="e">
        <v>#DIV/0!</v>
      </c>
      <c r="BJ1239" s="50" t="s">
        <v>131</v>
      </c>
      <c r="BK1239" s="50">
        <v>1</v>
      </c>
      <c r="BL1239" s="50">
        <v>1</v>
      </c>
      <c r="BM1239" s="50">
        <v>1</v>
      </c>
      <c r="BN1239" s="50">
        <v>1</v>
      </c>
      <c r="BO1239" s="50">
        <v>1</v>
      </c>
      <c r="BP1239" s="50">
        <v>1</v>
      </c>
      <c r="BQ1239" s="50">
        <v>904.4</v>
      </c>
      <c r="BR1239" s="50">
        <v>1033.5999999999999</v>
      </c>
      <c r="BS1239" s="50">
        <v>904.4</v>
      </c>
      <c r="BT1239" s="50">
        <v>1033.5999999999999</v>
      </c>
      <c r="BU1239" s="50">
        <v>0</v>
      </c>
      <c r="BV1239" s="50">
        <v>0</v>
      </c>
      <c r="BW1239" s="50">
        <v>129.19999999999999</v>
      </c>
      <c r="BX1239" s="50">
        <v>0</v>
      </c>
      <c r="BY1239" s="50">
        <v>129.19999999999993</v>
      </c>
      <c r="BZ1239" s="50">
        <v>1067.7685950413222</v>
      </c>
      <c r="CA1239" s="50">
        <v>0</v>
      </c>
      <c r="CB1239" s="50">
        <v>1067.7685950413222</v>
      </c>
      <c r="CC1239" s="50">
        <v>0</v>
      </c>
      <c r="CD1239" s="50">
        <v>0</v>
      </c>
      <c r="CE1239" s="50">
        <v>0</v>
      </c>
      <c r="CF1239" s="50">
        <v>0</v>
      </c>
      <c r="CG1239" s="50">
        <v>0</v>
      </c>
      <c r="CH1239" s="50">
        <v>0</v>
      </c>
      <c r="CI1239" s="50">
        <v>0</v>
      </c>
      <c r="CJ1239" s="50">
        <v>0</v>
      </c>
      <c r="CK1239" s="50">
        <v>0</v>
      </c>
      <c r="CL1239" s="50">
        <v>0</v>
      </c>
      <c r="CM1239" s="50">
        <v>0</v>
      </c>
      <c r="CN1239" s="50">
        <v>0</v>
      </c>
      <c r="CO1239" s="50">
        <v>0</v>
      </c>
      <c r="CP1239" s="50">
        <v>0</v>
      </c>
      <c r="CQ1239" s="50">
        <v>0</v>
      </c>
    </row>
    <row r="1240" spans="1:95" s="10" customFormat="1" x14ac:dyDescent="0.2">
      <c r="A1240" s="10" t="s">
        <v>129</v>
      </c>
      <c r="B1240" s="10" t="s">
        <v>384</v>
      </c>
      <c r="C1240" s="10" t="s">
        <v>1416</v>
      </c>
      <c r="D1240" s="10" t="s">
        <v>3488</v>
      </c>
      <c r="E1240" s="10" t="s">
        <v>3489</v>
      </c>
      <c r="G1240" s="10" t="s">
        <v>3503</v>
      </c>
      <c r="H1240" s="10" t="s">
        <v>3504</v>
      </c>
      <c r="I1240" s="10" t="s">
        <v>3503</v>
      </c>
      <c r="J1240" s="10" t="s">
        <v>1328</v>
      </c>
      <c r="L1240" s="10" t="s">
        <v>104</v>
      </c>
      <c r="M1240" s="10" t="s">
        <v>3505</v>
      </c>
      <c r="O1240" s="10" t="s">
        <v>120</v>
      </c>
      <c r="P1240" s="10">
        <v>1</v>
      </c>
      <c r="Q1240" s="10">
        <v>1</v>
      </c>
      <c r="S1240" s="10">
        <v>6</v>
      </c>
      <c r="T1240" s="10">
        <v>1.2310000000000001</v>
      </c>
      <c r="U1240" s="10">
        <f t="shared" si="37"/>
        <v>4.8740861088545895</v>
      </c>
      <c r="V1240" s="10" t="str">
        <f t="shared" si="35"/>
        <v>Y</v>
      </c>
      <c r="Y1240" s="50">
        <v>724.1</v>
      </c>
      <c r="Z1240" s="50">
        <v>0</v>
      </c>
      <c r="AA1240" s="50">
        <v>1063.0999999999999</v>
      </c>
      <c r="AB1240" s="50">
        <v>0</v>
      </c>
      <c r="AC1240" s="50">
        <v>7.4999999999999997E-2</v>
      </c>
      <c r="AD1240" s="50">
        <v>0</v>
      </c>
      <c r="AE1240" s="50">
        <v>339</v>
      </c>
      <c r="AF1240" s="50">
        <v>0</v>
      </c>
      <c r="AG1240" s="50">
        <v>990.5</v>
      </c>
      <c r="AH1240" s="50">
        <v>0</v>
      </c>
      <c r="AI1240" s="50">
        <v>990.5</v>
      </c>
      <c r="AJ1240" s="50">
        <v>724.1</v>
      </c>
      <c r="AK1240" s="50">
        <v>1063.0999999999999</v>
      </c>
      <c r="AL1240" s="50">
        <v>7.4999999999999997E-2</v>
      </c>
      <c r="AM1240" s="50">
        <v>1063.0999999999999</v>
      </c>
      <c r="AN1240" s="50">
        <v>338.99999999999989</v>
      </c>
      <c r="AO1240" s="50">
        <v>1</v>
      </c>
      <c r="AP1240" s="50">
        <v>7.4999999999999997E-2</v>
      </c>
      <c r="AQ1240" s="50">
        <v>7.4999999999999997E-2</v>
      </c>
      <c r="AR1240" s="50">
        <v>1063.0999999999999</v>
      </c>
      <c r="AS1240" s="50">
        <v>7.4999999999999997E-2</v>
      </c>
      <c r="AT1240" s="50">
        <v>1063.0999999999999</v>
      </c>
      <c r="AU1240" s="50">
        <v>7.4999999999999997E-2</v>
      </c>
      <c r="AV1240" s="50">
        <v>4520</v>
      </c>
      <c r="AW1240" s="50">
        <v>0</v>
      </c>
      <c r="AX1240" s="50">
        <v>4520</v>
      </c>
      <c r="AY1240" s="50" t="e">
        <v>#DIV/0!</v>
      </c>
      <c r="AZ1240" s="50" t="e">
        <v>#DIV/0!</v>
      </c>
      <c r="BA1240" s="50">
        <v>4520</v>
      </c>
      <c r="BB1240" s="50">
        <v>4520</v>
      </c>
      <c r="BC1240" s="50">
        <v>4520</v>
      </c>
      <c r="BD1240" s="50">
        <v>0</v>
      </c>
      <c r="BE1240" s="50" t="e">
        <v>#DIV/0!</v>
      </c>
      <c r="BF1240" s="50" t="e">
        <v>#DIV/0!</v>
      </c>
      <c r="BG1240" s="50" t="e">
        <v>#DIV/0!</v>
      </c>
      <c r="BH1240" s="50" t="e">
        <v>#DIV/0!</v>
      </c>
      <c r="BI1240" s="50" t="e">
        <v>#DIV/0!</v>
      </c>
      <c r="BJ1240" s="50" t="s">
        <v>131</v>
      </c>
      <c r="BK1240" s="50">
        <v>1</v>
      </c>
      <c r="BL1240" s="50">
        <v>1</v>
      </c>
      <c r="BM1240" s="50">
        <v>1</v>
      </c>
      <c r="BN1240" s="50">
        <v>1</v>
      </c>
      <c r="BO1240" s="50">
        <v>1</v>
      </c>
      <c r="BP1240" s="50">
        <v>1</v>
      </c>
      <c r="BQ1240" s="50">
        <v>818.3</v>
      </c>
      <c r="BR1240" s="50">
        <v>1033.5999999999999</v>
      </c>
      <c r="BS1240" s="50">
        <v>818.3</v>
      </c>
      <c r="BT1240" s="50">
        <v>1033.5999999999999</v>
      </c>
      <c r="BU1240" s="50">
        <v>0</v>
      </c>
      <c r="BV1240" s="50">
        <v>0</v>
      </c>
      <c r="BW1240" s="50">
        <v>215.3</v>
      </c>
      <c r="BX1240" s="50">
        <v>0</v>
      </c>
      <c r="BY1240" s="50">
        <v>215.29999999999995</v>
      </c>
      <c r="BZ1240" s="50">
        <v>2870.666666666667</v>
      </c>
      <c r="CA1240" s="50">
        <v>0</v>
      </c>
      <c r="CB1240" s="50">
        <v>2870.666666666667</v>
      </c>
      <c r="CC1240" s="50">
        <v>0</v>
      </c>
      <c r="CD1240" s="50">
        <v>0</v>
      </c>
      <c r="CE1240" s="50">
        <v>0</v>
      </c>
      <c r="CF1240" s="50">
        <v>0</v>
      </c>
      <c r="CG1240" s="50">
        <v>0</v>
      </c>
      <c r="CH1240" s="50">
        <v>0</v>
      </c>
      <c r="CI1240" s="50">
        <v>0</v>
      </c>
      <c r="CJ1240" s="50">
        <v>0</v>
      </c>
      <c r="CK1240" s="50">
        <v>0</v>
      </c>
      <c r="CL1240" s="50">
        <v>0</v>
      </c>
      <c r="CM1240" s="50">
        <v>0</v>
      </c>
      <c r="CN1240" s="50">
        <v>0</v>
      </c>
      <c r="CO1240" s="50">
        <v>0</v>
      </c>
      <c r="CP1240" s="50">
        <v>0</v>
      </c>
      <c r="CQ1240" s="50">
        <v>0</v>
      </c>
    </row>
    <row r="1241" spans="1:95" x14ac:dyDescent="0.2">
      <c r="A1241" s="27"/>
      <c r="B1241" s="27"/>
      <c r="C1241" s="27"/>
      <c r="D1241" s="27"/>
      <c r="E1241" s="27"/>
      <c r="F1241" s="27"/>
      <c r="G1241" s="27"/>
      <c r="H1241" s="27"/>
      <c r="I1241" s="27"/>
      <c r="J1241" s="27"/>
      <c r="K1241" s="27"/>
      <c r="L1241" s="27"/>
      <c r="M1241" s="27"/>
      <c r="N1241" s="27"/>
      <c r="O1241" s="27"/>
      <c r="P1241" s="27"/>
      <c r="Q1241" s="27"/>
      <c r="R1241" s="27"/>
      <c r="S1241" s="27"/>
      <c r="T1241" s="27"/>
      <c r="U1241" s="27"/>
      <c r="V1241" s="27"/>
      <c r="W1241" s="27"/>
      <c r="X1241" s="27"/>
      <c r="Y1241" s="59"/>
      <c r="Z1241" s="59"/>
      <c r="AA1241" s="59"/>
      <c r="AB1241" s="59"/>
      <c r="AC1241" s="59"/>
      <c r="AD1241" s="59"/>
      <c r="AE1241" s="59"/>
      <c r="AF1241" s="59"/>
      <c r="AG1241" s="59"/>
      <c r="AH1241" s="59"/>
      <c r="AI1241" s="59"/>
      <c r="AJ1241" s="59"/>
      <c r="AK1241" s="59"/>
      <c r="AL1241" s="59"/>
      <c r="AM1241" s="59"/>
      <c r="AN1241" s="59"/>
      <c r="AO1241" s="59"/>
      <c r="AP1241" s="59"/>
      <c r="AQ1241" s="59"/>
      <c r="AR1241" s="59"/>
      <c r="AS1241" s="59"/>
      <c r="AT1241" s="59"/>
      <c r="AU1241" s="59"/>
      <c r="AV1241" s="59"/>
      <c r="AW1241" s="59"/>
      <c r="AX1241" s="59"/>
      <c r="AY1241" s="59"/>
      <c r="AZ1241" s="59"/>
      <c r="BA1241" s="59"/>
      <c r="BB1241" s="59"/>
      <c r="BC1241" s="59"/>
      <c r="BD1241" s="59"/>
      <c r="BE1241" s="59"/>
      <c r="BF1241" s="59"/>
      <c r="BG1241" s="59"/>
      <c r="BH1241" s="59"/>
      <c r="BI1241" s="59"/>
      <c r="BJ1241" s="59"/>
      <c r="BK1241" s="59"/>
      <c r="BL1241" s="59"/>
      <c r="BM1241" s="59"/>
      <c r="BN1241" s="59"/>
      <c r="BO1241" s="59"/>
      <c r="BP1241" s="59"/>
      <c r="BQ1241" s="59"/>
      <c r="BR1241" s="59"/>
      <c r="BS1241" s="59"/>
      <c r="BT1241" s="59"/>
      <c r="BU1241" s="59"/>
      <c r="BV1241" s="59"/>
      <c r="BW1241" s="59"/>
      <c r="BX1241" s="59"/>
      <c r="BY1241" s="59"/>
      <c r="BZ1241" s="59"/>
      <c r="CA1241" s="59"/>
      <c r="CB1241" s="59"/>
      <c r="CC1241" s="59"/>
      <c r="CD1241" s="59"/>
      <c r="CE1241" s="59"/>
      <c r="CF1241" s="59"/>
      <c r="CG1241" s="59"/>
      <c r="CH1241" s="59"/>
      <c r="CI1241" s="59"/>
      <c r="CJ1241" s="59"/>
      <c r="CK1241" s="59"/>
      <c r="CL1241" s="59"/>
      <c r="CM1241" s="59"/>
      <c r="CN1241" s="59"/>
      <c r="CO1241" s="59"/>
      <c r="CP1241" s="59"/>
      <c r="CQ1241" s="59"/>
    </row>
    <row r="1242" spans="1:95" s="2" customFormat="1" x14ac:dyDescent="0.2">
      <c r="A1242" t="s">
        <v>108</v>
      </c>
      <c r="B1242" t="s">
        <v>121</v>
      </c>
      <c r="C1242" t="s">
        <v>122</v>
      </c>
      <c r="D1242" t="s">
        <v>3506</v>
      </c>
      <c r="E1242" t="s">
        <v>3507</v>
      </c>
      <c r="F1242" t="s">
        <v>164</v>
      </c>
      <c r="G1242"/>
      <c r="H1242"/>
      <c r="I1242"/>
      <c r="J1242"/>
      <c r="K1242"/>
      <c r="L1242" t="s">
        <v>104</v>
      </c>
      <c r="M1242" t="s">
        <v>3508</v>
      </c>
      <c r="N1242"/>
      <c r="O1242" t="s">
        <v>120</v>
      </c>
      <c r="P1242">
        <v>9</v>
      </c>
      <c r="Q1242">
        <v>1</v>
      </c>
      <c r="R1242"/>
      <c r="S1242"/>
      <c r="T1242"/>
      <c r="U1242"/>
      <c r="V1242" t="str">
        <f t="shared" ref="V1242:V1353" si="38">IF(P1242=AO1242,"Y","N")</f>
        <v>Y</v>
      </c>
      <c r="W1242"/>
      <c r="X1242"/>
      <c r="Y1242" s="44">
        <v>1232.7666666666667</v>
      </c>
      <c r="Z1242" s="44">
        <v>4524.691111111114</v>
      </c>
      <c r="AA1242" s="44">
        <v>2726.8555555555558</v>
      </c>
      <c r="AB1242" s="44">
        <v>5979.6713580246906</v>
      </c>
      <c r="AC1242" s="44">
        <v>0.13266666666666668</v>
      </c>
      <c r="AD1242" s="44">
        <v>2.9088888888888879E-3</v>
      </c>
      <c r="AE1242" s="44">
        <v>1494.088888888889</v>
      </c>
      <c r="AF1242" s="44">
        <v>6841.6854320987622</v>
      </c>
      <c r="AG1242" s="44">
        <v>1842.3000000000002</v>
      </c>
      <c r="AH1242" s="44">
        <v>18864.193333333344</v>
      </c>
      <c r="AI1242" s="44">
        <v>1938</v>
      </c>
      <c r="AJ1242" s="44">
        <v>1110.5999999999999</v>
      </c>
      <c r="AK1242" s="44">
        <v>2885.3</v>
      </c>
      <c r="AL1242" s="44">
        <v>0.248</v>
      </c>
      <c r="AM1242" s="44">
        <v>2722</v>
      </c>
      <c r="AN1242" s="44">
        <v>1774.7000000000003</v>
      </c>
      <c r="AO1242" s="44">
        <v>9</v>
      </c>
      <c r="AP1242" s="44">
        <v>2.8569999999999998</v>
      </c>
      <c r="AQ1242" s="44">
        <v>0.11899999999999999</v>
      </c>
      <c r="AR1242" s="44">
        <v>2591.4</v>
      </c>
      <c r="AS1242" s="44">
        <v>6.6000000000000003E-2</v>
      </c>
      <c r="AT1242" s="44">
        <v>2700.2</v>
      </c>
      <c r="AU1242" s="44">
        <v>0.248</v>
      </c>
      <c r="AV1242" s="44">
        <v>12896.981236933992</v>
      </c>
      <c r="AW1242" s="44">
        <v>19420656.991911501</v>
      </c>
      <c r="AX1242" s="44">
        <v>21775.757575757576</v>
      </c>
      <c r="AY1242" s="44">
        <v>0.20787499999999998</v>
      </c>
      <c r="AZ1242" s="44">
        <v>1.2921093750000168E-3</v>
      </c>
      <c r="BA1242" s="44">
        <v>6497.5806451612907</v>
      </c>
      <c r="BB1242" s="44">
        <v>11803.361344537814</v>
      </c>
      <c r="BC1242" s="44">
        <v>21775.757575757576</v>
      </c>
      <c r="BD1242" s="44">
        <v>0.2629999999999999</v>
      </c>
      <c r="BE1242" s="44">
        <v>3.1813361611876987</v>
      </c>
      <c r="BF1242" s="44">
        <v>3.9215686274509798</v>
      </c>
      <c r="BG1242" s="44">
        <v>3.9682539682539693</v>
      </c>
      <c r="BH1242" s="44">
        <v>1.2326797385620913</v>
      </c>
      <c r="BI1242" s="44">
        <v>1.0119047619047623</v>
      </c>
      <c r="BJ1242" s="44">
        <v>3.1501575078753938</v>
      </c>
      <c r="BK1242" s="44">
        <v>0.95202057310800881</v>
      </c>
      <c r="BL1242" s="44">
        <v>1.0419850273983173</v>
      </c>
      <c r="BM1242" s="44">
        <v>0.47983870967741932</v>
      </c>
      <c r="BN1242" s="44">
        <v>0.55462184873949583</v>
      </c>
      <c r="BO1242" s="44">
        <v>1.8165778909304815</v>
      </c>
      <c r="BP1242" s="44">
        <v>1.8448776530792765</v>
      </c>
      <c r="BQ1242" s="44">
        <v>1440.3333333333333</v>
      </c>
      <c r="BR1242" s="44">
        <v>2320.8111111111111</v>
      </c>
      <c r="BS1242" s="44">
        <v>1378.1</v>
      </c>
      <c r="BT1242" s="44">
        <v>2454.8000000000002</v>
      </c>
      <c r="BU1242" s="44">
        <v>2106.9</v>
      </c>
      <c r="BV1242" s="44">
        <v>7190.5743209876609</v>
      </c>
      <c r="BW1242" s="44">
        <v>880.47777777777787</v>
      </c>
      <c r="BX1242" s="44">
        <v>2107.1128395061746</v>
      </c>
      <c r="BY1242" s="44">
        <v>1076.7000000000003</v>
      </c>
      <c r="BZ1242" s="44">
        <v>7588.8485272943672</v>
      </c>
      <c r="CA1242" s="44">
        <v>6704800.2833205685</v>
      </c>
      <c r="CB1242" s="44">
        <v>13049.999999999998</v>
      </c>
      <c r="CC1242" s="44">
        <v>2426.1</v>
      </c>
      <c r="CD1242" s="44">
        <v>2253.8333333333335</v>
      </c>
      <c r="CE1242" s="44">
        <v>2282.5</v>
      </c>
      <c r="CF1242" s="44">
        <v>933.13333333333333</v>
      </c>
      <c r="CG1242" s="44">
        <v>861.33333333333337</v>
      </c>
      <c r="CH1242" s="44">
        <v>846.96666666666658</v>
      </c>
      <c r="CI1242" s="44">
        <v>1909.2666666666667</v>
      </c>
      <c r="CJ1242" s="44">
        <v>1851.9000000000003</v>
      </c>
      <c r="CK1242" s="44">
        <v>1765.7333333333333</v>
      </c>
      <c r="CL1242" s="44">
        <v>4834.1465053763441</v>
      </c>
      <c r="CM1242" s="44">
        <v>7557.8112545831345</v>
      </c>
      <c r="CN1242" s="44">
        <v>10374.587821923626</v>
      </c>
      <c r="CO1242" s="44">
        <v>96.533333333333346</v>
      </c>
      <c r="CP1242" s="44">
        <v>95.433333333333323</v>
      </c>
      <c r="CQ1242" s="44">
        <v>95.633333333333326</v>
      </c>
    </row>
    <row r="1243" spans="1:95" x14ac:dyDescent="0.2">
      <c r="A1243" s="2" t="s">
        <v>108</v>
      </c>
      <c r="B1243" s="2" t="s">
        <v>121</v>
      </c>
      <c r="C1243" s="2" t="s">
        <v>122</v>
      </c>
      <c r="D1243" s="2" t="s">
        <v>3506</v>
      </c>
      <c r="E1243" s="2" t="s">
        <v>3507</v>
      </c>
      <c r="F1243" s="2" t="s">
        <v>164</v>
      </c>
      <c r="G1243" s="2"/>
      <c r="H1243" s="2"/>
      <c r="I1243" s="2"/>
      <c r="J1243" s="2"/>
      <c r="K1243" s="2"/>
      <c r="L1243" s="2" t="s">
        <v>104</v>
      </c>
      <c r="M1243" s="2" t="s">
        <v>3509</v>
      </c>
      <c r="N1243" s="2"/>
      <c r="O1243" s="2" t="s">
        <v>120</v>
      </c>
      <c r="P1243" s="2">
        <v>7</v>
      </c>
      <c r="Q1243" s="2">
        <v>1</v>
      </c>
      <c r="R1243" s="2"/>
      <c r="S1243" s="2"/>
      <c r="T1243" s="2"/>
      <c r="U1243" s="2"/>
      <c r="V1243" s="2" t="str">
        <f t="shared" si="38"/>
        <v>Y</v>
      </c>
      <c r="W1243" s="2"/>
      <c r="X1243" s="2"/>
      <c r="Y1243" s="45">
        <v>1204.6857142857141</v>
      </c>
      <c r="Z1243" s="45">
        <v>10922.812653061221</v>
      </c>
      <c r="AA1243" s="45">
        <v>2771.8857142857146</v>
      </c>
      <c r="AB1243" s="45">
        <v>99348.458367346495</v>
      </c>
      <c r="AC1243" s="45">
        <v>0.21371428571428572</v>
      </c>
      <c r="AD1243" s="45">
        <v>2.280489795918373E-3</v>
      </c>
      <c r="AE1243" s="45">
        <v>1567.1857142857141</v>
      </c>
      <c r="AF1243" s="45">
        <v>139184.80979591853</v>
      </c>
      <c r="AG1243" s="45">
        <v>1968.7428571428572</v>
      </c>
      <c r="AH1243" s="45">
        <v>22105.388163265299</v>
      </c>
      <c r="AI1243" s="45">
        <v>1894.9</v>
      </c>
      <c r="AJ1243" s="45">
        <v>1090.5999999999999</v>
      </c>
      <c r="AK1243" s="45">
        <v>3379.6</v>
      </c>
      <c r="AL1243" s="45">
        <v>0.245</v>
      </c>
      <c r="AM1243" s="45">
        <v>3379.6</v>
      </c>
      <c r="AN1243" s="45">
        <v>2289</v>
      </c>
      <c r="AO1243" s="45">
        <v>7</v>
      </c>
      <c r="AP1243" s="45">
        <v>2.5589999999999997</v>
      </c>
      <c r="AQ1243" s="45">
        <v>0.216</v>
      </c>
      <c r="AR1243" s="45">
        <v>2688.6</v>
      </c>
      <c r="AS1243" s="45">
        <v>0.122</v>
      </c>
      <c r="AT1243" s="45">
        <v>2494.1999999999998</v>
      </c>
      <c r="AU1243" s="45">
        <v>0.27300000000000002</v>
      </c>
      <c r="AV1243" s="45">
        <v>7476.3139226284611</v>
      </c>
      <c r="AW1243" s="45">
        <v>2237587.7192911422</v>
      </c>
      <c r="AX1243" s="45">
        <v>10354.918032786885</v>
      </c>
      <c r="AY1243" s="45">
        <v>0.17716666666666667</v>
      </c>
      <c r="AZ1243" s="45">
        <v>4.9588055555555566E-3</v>
      </c>
      <c r="BA1243" s="45">
        <v>8902.4489795918362</v>
      </c>
      <c r="BB1243" s="45">
        <v>7398.1481481481478</v>
      </c>
      <c r="BC1243" s="45">
        <v>10354.918032786885</v>
      </c>
      <c r="BD1243" s="45">
        <v>0.29200000000000004</v>
      </c>
      <c r="BE1243" s="45">
        <v>3.2051282051282053</v>
      </c>
      <c r="BF1243" s="45">
        <v>3.1104199066874028</v>
      </c>
      <c r="BG1243" s="45">
        <v>2.8355387523629494</v>
      </c>
      <c r="BH1243" s="45">
        <v>0.97045101088646957</v>
      </c>
      <c r="BI1243" s="45">
        <v>0.91162570888468819</v>
      </c>
      <c r="BJ1243" s="45">
        <v>2.735443532629934</v>
      </c>
      <c r="BK1243" s="45">
        <v>0.79553793348325241</v>
      </c>
      <c r="BL1243" s="45">
        <v>0.9276947110020084</v>
      </c>
      <c r="BM1243" s="45">
        <v>0.88163265306122451</v>
      </c>
      <c r="BN1243" s="45">
        <v>0.56481481481481477</v>
      </c>
      <c r="BO1243" s="45">
        <v>0.83102393117981588</v>
      </c>
      <c r="BP1243" s="45">
        <v>1.3996635138185027</v>
      </c>
      <c r="BQ1243" s="45">
        <v>1501.2000000000003</v>
      </c>
      <c r="BR1243" s="45">
        <v>2350.2142857142858</v>
      </c>
      <c r="BS1243" s="45">
        <v>1421.2</v>
      </c>
      <c r="BT1243" s="45">
        <v>2670.1</v>
      </c>
      <c r="BU1243" s="45">
        <v>3937.2314285714288</v>
      </c>
      <c r="BV1243" s="45">
        <v>34892.55551020406</v>
      </c>
      <c r="BW1243" s="45">
        <v>849.02857142857158</v>
      </c>
      <c r="BX1243" s="45">
        <v>46478.719183673209</v>
      </c>
      <c r="BY1243" s="45">
        <v>1248.8999999999999</v>
      </c>
      <c r="BZ1243" s="45">
        <v>4133.2305446797282</v>
      </c>
      <c r="CA1243" s="45">
        <v>1557890.5857799905</v>
      </c>
      <c r="CB1243" s="45">
        <v>6707.377049180328</v>
      </c>
      <c r="CC1243" s="45">
        <v>2497.85</v>
      </c>
      <c r="CD1243" s="45">
        <v>2433.25</v>
      </c>
      <c r="CE1243" s="45">
        <v>2196.4333333333334</v>
      </c>
      <c r="CF1243" s="45">
        <v>1012.05</v>
      </c>
      <c r="CG1243" s="45">
        <v>969</v>
      </c>
      <c r="CH1243" s="45">
        <v>660.36666666666667</v>
      </c>
      <c r="CI1243" s="45">
        <v>1959.55</v>
      </c>
      <c r="CJ1243" s="45">
        <v>2153.3000000000002</v>
      </c>
      <c r="CK1243" s="45">
        <v>1851.8333333333333</v>
      </c>
      <c r="CL1243" s="45">
        <v>4109.5531599736669</v>
      </c>
      <c r="CM1243" s="45">
        <v>3944.9455636955636</v>
      </c>
      <c r="CN1243" s="45">
        <v>4274.5387884732145</v>
      </c>
      <c r="CO1243" s="45">
        <v>97.75</v>
      </c>
      <c r="CP1243" s="45">
        <v>97.7</v>
      </c>
      <c r="CQ1243" s="45">
        <v>95.333333333333329</v>
      </c>
    </row>
    <row r="1244" spans="1:95" x14ac:dyDescent="0.2">
      <c r="A1244" t="s">
        <v>108</v>
      </c>
      <c r="B1244" t="s">
        <v>1858</v>
      </c>
      <c r="C1244" t="s">
        <v>248</v>
      </c>
      <c r="D1244" t="s">
        <v>3510</v>
      </c>
      <c r="L1244" t="s">
        <v>104</v>
      </c>
      <c r="M1244" t="s">
        <v>3511</v>
      </c>
      <c r="O1244" t="s">
        <v>120</v>
      </c>
      <c r="P1244">
        <v>1</v>
      </c>
      <c r="Q1244">
        <v>1</v>
      </c>
      <c r="S1244">
        <v>6</v>
      </c>
      <c r="T1244">
        <v>1.4630000000000001</v>
      </c>
      <c r="U1244">
        <f t="shared" ref="U1244:U1247" si="39">S1244/T1244</f>
        <v>4.1011619958988375</v>
      </c>
      <c r="V1244" t="str">
        <f t="shared" si="38"/>
        <v>Y</v>
      </c>
      <c r="X1244" t="s">
        <v>3512</v>
      </c>
      <c r="Y1244" s="44">
        <v>1541.4</v>
      </c>
      <c r="Z1244" s="44" t="s">
        <v>131</v>
      </c>
      <c r="AA1244" s="44">
        <v>3279.8</v>
      </c>
      <c r="AB1244" s="44" t="s">
        <v>131</v>
      </c>
      <c r="AC1244" s="44">
        <v>0.12</v>
      </c>
      <c r="AD1244" s="44" t="s">
        <v>131</v>
      </c>
      <c r="AE1244" s="44">
        <v>1738.4</v>
      </c>
      <c r="AF1244" s="44" t="s">
        <v>131</v>
      </c>
      <c r="AG1244" s="44">
        <v>2398.4</v>
      </c>
      <c r="AH1244" s="44" t="s">
        <v>131</v>
      </c>
      <c r="AI1244" s="44">
        <v>2398.4</v>
      </c>
      <c r="AJ1244" s="44">
        <v>1541.4</v>
      </c>
      <c r="AK1244" s="44">
        <v>3279.8</v>
      </c>
      <c r="AL1244" s="44">
        <v>0.12</v>
      </c>
      <c r="AM1244" s="44">
        <v>3279.8</v>
      </c>
      <c r="AN1244" s="44">
        <v>1738.4</v>
      </c>
      <c r="AO1244" s="44">
        <v>1</v>
      </c>
      <c r="AP1244" s="44">
        <v>0.12</v>
      </c>
      <c r="AQ1244" s="44">
        <v>0.12</v>
      </c>
      <c r="AR1244" s="44">
        <v>3279.8</v>
      </c>
      <c r="AS1244" s="44">
        <v>0.12</v>
      </c>
      <c r="AT1244" s="44">
        <v>3279.8</v>
      </c>
      <c r="AU1244" s="44">
        <v>0.12</v>
      </c>
      <c r="AV1244" s="44">
        <v>14486.666666666668</v>
      </c>
      <c r="AW1244" s="44" t="s">
        <v>131</v>
      </c>
      <c r="AX1244" s="44">
        <v>14486.666666666668</v>
      </c>
      <c r="AY1244" s="44" t="s">
        <v>131</v>
      </c>
      <c r="AZ1244" s="44" t="s">
        <v>131</v>
      </c>
      <c r="BA1244" s="44">
        <v>14486.666666666668</v>
      </c>
      <c r="BB1244" s="44">
        <v>14486.666666666668</v>
      </c>
      <c r="BC1244" s="44">
        <v>14486.666666666668</v>
      </c>
      <c r="BD1244" s="44" t="s">
        <v>131</v>
      </c>
      <c r="BE1244" s="44" t="s">
        <v>131</v>
      </c>
      <c r="BF1244" s="44" t="s">
        <v>131</v>
      </c>
      <c r="BG1244" s="44" t="s">
        <v>131</v>
      </c>
      <c r="BH1244" s="44" t="s">
        <v>131</v>
      </c>
      <c r="BI1244" s="44" t="s">
        <v>131</v>
      </c>
      <c r="BJ1244" s="44">
        <v>8.3333333333333339</v>
      </c>
      <c r="BK1244" s="44" t="s">
        <v>131</v>
      </c>
      <c r="BL1244" s="44" t="s">
        <v>131</v>
      </c>
      <c r="BM1244" s="44" t="s">
        <v>131</v>
      </c>
      <c r="BN1244" s="44" t="s">
        <v>131</v>
      </c>
      <c r="BO1244" s="44" t="s">
        <v>131</v>
      </c>
      <c r="BP1244" s="44" t="s">
        <v>131</v>
      </c>
      <c r="BQ1244" s="44">
        <v>1992.2</v>
      </c>
      <c r="BR1244" s="44">
        <v>3093.8</v>
      </c>
      <c r="BS1244" s="44">
        <v>1992.2</v>
      </c>
      <c r="BT1244" s="44">
        <v>3093.8</v>
      </c>
      <c r="BU1244" s="44" t="s">
        <v>131</v>
      </c>
      <c r="BV1244" s="44" t="s">
        <v>131</v>
      </c>
      <c r="BW1244" s="44">
        <v>1101.5999999999999</v>
      </c>
      <c r="BX1244" s="44" t="s">
        <v>131</v>
      </c>
      <c r="BY1244" s="44">
        <v>1101.6000000000001</v>
      </c>
      <c r="BZ1244" s="44">
        <v>9180</v>
      </c>
      <c r="CA1244" s="44" t="s">
        <v>131</v>
      </c>
      <c r="CB1244" s="44">
        <v>9180</v>
      </c>
      <c r="CC1244" s="44" t="s">
        <v>131</v>
      </c>
      <c r="CD1244" s="44" t="s">
        <v>131</v>
      </c>
      <c r="CE1244" s="44" t="s">
        <v>131</v>
      </c>
      <c r="CF1244" s="44" t="s">
        <v>131</v>
      </c>
      <c r="CG1244" s="44" t="s">
        <v>131</v>
      </c>
      <c r="CH1244" s="44" t="s">
        <v>131</v>
      </c>
      <c r="CI1244" s="44" t="s">
        <v>131</v>
      </c>
      <c r="CJ1244" s="44" t="s">
        <v>131</v>
      </c>
      <c r="CK1244" s="44" t="s">
        <v>131</v>
      </c>
      <c r="CL1244" s="44" t="s">
        <v>131</v>
      </c>
      <c r="CM1244" s="44" t="s">
        <v>131</v>
      </c>
      <c r="CN1244" s="44" t="s">
        <v>131</v>
      </c>
      <c r="CO1244" s="44" t="s">
        <v>131</v>
      </c>
      <c r="CP1244" s="44" t="s">
        <v>131</v>
      </c>
      <c r="CQ1244" s="44" t="s">
        <v>131</v>
      </c>
    </row>
    <row r="1245" spans="1:95" s="2" customFormat="1" x14ac:dyDescent="0.2">
      <c r="A1245" t="s">
        <v>108</v>
      </c>
      <c r="B1245" t="s">
        <v>1858</v>
      </c>
      <c r="C1245" t="s">
        <v>248</v>
      </c>
      <c r="D1245" t="s">
        <v>3510</v>
      </c>
      <c r="E1245"/>
      <c r="F1245"/>
      <c r="G1245"/>
      <c r="H1245"/>
      <c r="I1245"/>
      <c r="J1245"/>
      <c r="K1245"/>
      <c r="L1245" t="s">
        <v>104</v>
      </c>
      <c r="M1245" t="s">
        <v>3513</v>
      </c>
      <c r="N1245"/>
      <c r="O1245" t="s">
        <v>120</v>
      </c>
      <c r="P1245">
        <v>1</v>
      </c>
      <c r="Q1245">
        <v>1</v>
      </c>
      <c r="R1245"/>
      <c r="S1245">
        <v>12</v>
      </c>
      <c r="T1245">
        <v>3.2210000000000001</v>
      </c>
      <c r="U1245">
        <f t="shared" si="39"/>
        <v>3.725551071095933</v>
      </c>
      <c r="V1245" t="str">
        <f t="shared" si="38"/>
        <v>Y</v>
      </c>
      <c r="W1245"/>
      <c r="X1245"/>
      <c r="Y1245" s="44">
        <v>1272.5999999999999</v>
      </c>
      <c r="Z1245" s="44" t="s">
        <v>131</v>
      </c>
      <c r="AA1245" s="44">
        <v>3648.1</v>
      </c>
      <c r="AB1245" s="44" t="s">
        <v>131</v>
      </c>
      <c r="AC1245" s="44">
        <v>8.3000000000000004E-2</v>
      </c>
      <c r="AD1245" s="44" t="s">
        <v>131</v>
      </c>
      <c r="AE1245" s="44">
        <v>2375.5</v>
      </c>
      <c r="AF1245" s="44" t="s">
        <v>131</v>
      </c>
      <c r="AG1245" s="44">
        <v>2718.8</v>
      </c>
      <c r="AH1245" s="44" t="s">
        <v>131</v>
      </c>
      <c r="AI1245" s="44">
        <v>2718.8</v>
      </c>
      <c r="AJ1245" s="44">
        <v>1272.5999999999999</v>
      </c>
      <c r="AK1245" s="44">
        <v>3648.1</v>
      </c>
      <c r="AL1245" s="44">
        <v>8.3000000000000004E-2</v>
      </c>
      <c r="AM1245" s="44">
        <v>3648.1</v>
      </c>
      <c r="AN1245" s="44">
        <v>2375.5</v>
      </c>
      <c r="AO1245" s="44">
        <v>1</v>
      </c>
      <c r="AP1245" s="44">
        <v>8.3000000000000004E-2</v>
      </c>
      <c r="AQ1245" s="44">
        <v>8.3000000000000004E-2</v>
      </c>
      <c r="AR1245" s="44">
        <v>3648.1</v>
      </c>
      <c r="AS1245" s="44">
        <v>8.3000000000000004E-2</v>
      </c>
      <c r="AT1245" s="44">
        <v>3648.1</v>
      </c>
      <c r="AU1245" s="44">
        <v>8.3000000000000004E-2</v>
      </c>
      <c r="AV1245" s="44">
        <v>28620.481927710844</v>
      </c>
      <c r="AW1245" s="44" t="s">
        <v>131</v>
      </c>
      <c r="AX1245" s="44">
        <v>28620.481927710844</v>
      </c>
      <c r="AY1245" s="44" t="s">
        <v>131</v>
      </c>
      <c r="AZ1245" s="44" t="s">
        <v>131</v>
      </c>
      <c r="BA1245" s="44">
        <v>28620.481927710844</v>
      </c>
      <c r="BB1245" s="44">
        <v>28620.481927710844</v>
      </c>
      <c r="BC1245" s="44">
        <v>28620.481927710844</v>
      </c>
      <c r="BD1245" s="44" t="s">
        <v>131</v>
      </c>
      <c r="BE1245" s="44" t="s">
        <v>131</v>
      </c>
      <c r="BF1245" s="44" t="s">
        <v>131</v>
      </c>
      <c r="BG1245" s="44" t="s">
        <v>131</v>
      </c>
      <c r="BH1245" s="44" t="s">
        <v>131</v>
      </c>
      <c r="BI1245" s="44" t="s">
        <v>131</v>
      </c>
      <c r="BJ1245" s="44">
        <v>12.048192771084336</v>
      </c>
      <c r="BK1245" s="44" t="s">
        <v>131</v>
      </c>
      <c r="BL1245" s="44" t="s">
        <v>131</v>
      </c>
      <c r="BM1245" s="44" t="s">
        <v>131</v>
      </c>
      <c r="BN1245" s="44" t="s">
        <v>131</v>
      </c>
      <c r="BO1245" s="44" t="s">
        <v>131</v>
      </c>
      <c r="BP1245" s="44" t="s">
        <v>131</v>
      </c>
      <c r="BQ1245" s="44">
        <v>1687.5</v>
      </c>
      <c r="BR1245" s="44">
        <v>3140.6</v>
      </c>
      <c r="BS1245" s="44">
        <v>1687.5</v>
      </c>
      <c r="BT1245" s="44">
        <v>3140.6</v>
      </c>
      <c r="BU1245" s="44" t="s">
        <v>131</v>
      </c>
      <c r="BV1245" s="44" t="s">
        <v>131</v>
      </c>
      <c r="BW1245" s="44">
        <v>1453.1</v>
      </c>
      <c r="BX1245" s="44" t="s">
        <v>131</v>
      </c>
      <c r="BY1245" s="44">
        <v>1453.1</v>
      </c>
      <c r="BZ1245" s="44">
        <v>17507.22891566265</v>
      </c>
      <c r="CA1245" s="44" t="s">
        <v>131</v>
      </c>
      <c r="CB1245" s="44">
        <v>17507.22891566265</v>
      </c>
      <c r="CC1245" s="44" t="s">
        <v>131</v>
      </c>
      <c r="CD1245" s="44" t="s">
        <v>131</v>
      </c>
      <c r="CE1245" s="44" t="s">
        <v>131</v>
      </c>
      <c r="CF1245" s="44" t="s">
        <v>131</v>
      </c>
      <c r="CG1245" s="44" t="s">
        <v>131</v>
      </c>
      <c r="CH1245" s="44" t="s">
        <v>131</v>
      </c>
      <c r="CI1245" s="44" t="s">
        <v>131</v>
      </c>
      <c r="CJ1245" s="44" t="s">
        <v>131</v>
      </c>
      <c r="CK1245" s="44" t="s">
        <v>131</v>
      </c>
      <c r="CL1245" s="44" t="s">
        <v>131</v>
      </c>
      <c r="CM1245" s="44" t="s">
        <v>131</v>
      </c>
      <c r="CN1245" s="44" t="s">
        <v>131</v>
      </c>
      <c r="CO1245" s="44" t="s">
        <v>131</v>
      </c>
      <c r="CP1245" s="44" t="s">
        <v>131</v>
      </c>
      <c r="CQ1245" s="44" t="s">
        <v>131</v>
      </c>
    </row>
    <row r="1246" spans="1:95" s="19" customFormat="1" x14ac:dyDescent="0.2">
      <c r="A1246" s="2" t="s">
        <v>108</v>
      </c>
      <c r="B1246" s="2" t="s">
        <v>1858</v>
      </c>
      <c r="C1246" s="2" t="s">
        <v>248</v>
      </c>
      <c r="D1246" s="2" t="s">
        <v>3510</v>
      </c>
      <c r="E1246" s="2"/>
      <c r="F1246" s="2"/>
      <c r="G1246" s="2"/>
      <c r="H1246" s="2"/>
      <c r="I1246" s="2"/>
      <c r="J1246" s="2"/>
      <c r="K1246" s="2"/>
      <c r="L1246" s="2" t="s">
        <v>104</v>
      </c>
      <c r="M1246" s="2" t="s">
        <v>3514</v>
      </c>
      <c r="N1246" s="2"/>
      <c r="O1246" s="2"/>
      <c r="P1246" s="2">
        <v>1</v>
      </c>
      <c r="Q1246" s="2">
        <v>1</v>
      </c>
      <c r="R1246" s="2"/>
      <c r="S1246" s="2">
        <v>9</v>
      </c>
      <c r="T1246" s="2">
        <v>2.9380000000000002</v>
      </c>
      <c r="U1246" s="2">
        <f t="shared" si="39"/>
        <v>3.0633083730428861</v>
      </c>
      <c r="V1246" s="2" t="str">
        <f t="shared" si="38"/>
        <v>Y</v>
      </c>
      <c r="W1246" s="2"/>
      <c r="X1246" s="2"/>
      <c r="Y1246" s="45">
        <v>1175.8</v>
      </c>
      <c r="Z1246" s="45" t="s">
        <v>131</v>
      </c>
      <c r="AA1246" s="45">
        <v>2992.9</v>
      </c>
      <c r="AB1246" s="45" t="s">
        <v>131</v>
      </c>
      <c r="AC1246" s="45">
        <v>5.2999999999999999E-2</v>
      </c>
      <c r="AD1246" s="45" t="s">
        <v>131</v>
      </c>
      <c r="AE1246" s="45">
        <v>1817.1</v>
      </c>
      <c r="AF1246" s="45" t="s">
        <v>131</v>
      </c>
      <c r="AG1246" s="45">
        <v>2156.1999999999998</v>
      </c>
      <c r="AH1246" s="45" t="s">
        <v>131</v>
      </c>
      <c r="AI1246" s="45">
        <v>2156.1999999999998</v>
      </c>
      <c r="AJ1246" s="45">
        <v>1175.8</v>
      </c>
      <c r="AK1246" s="45">
        <v>2992.9</v>
      </c>
      <c r="AL1246" s="45">
        <v>5.2999999999999999E-2</v>
      </c>
      <c r="AM1246" s="45">
        <v>2992.9</v>
      </c>
      <c r="AN1246" s="45">
        <v>1817.1000000000001</v>
      </c>
      <c r="AO1246" s="45">
        <v>1</v>
      </c>
      <c r="AP1246" s="45">
        <v>5.2999999999999999E-2</v>
      </c>
      <c r="AQ1246" s="45">
        <v>5.2999999999999999E-2</v>
      </c>
      <c r="AR1246" s="45">
        <v>2992.9</v>
      </c>
      <c r="AS1246" s="45">
        <v>5.2999999999999999E-2</v>
      </c>
      <c r="AT1246" s="45">
        <v>2992.9</v>
      </c>
      <c r="AU1246" s="45">
        <v>5.2999999999999999E-2</v>
      </c>
      <c r="AV1246" s="45">
        <v>34284.905660377357</v>
      </c>
      <c r="AW1246" s="45" t="s">
        <v>131</v>
      </c>
      <c r="AX1246" s="45">
        <v>34284.905660377357</v>
      </c>
      <c r="AY1246" s="45" t="s">
        <v>131</v>
      </c>
      <c r="AZ1246" s="45" t="s">
        <v>131</v>
      </c>
      <c r="BA1246" s="45">
        <v>34284.905660377357</v>
      </c>
      <c r="BB1246" s="45">
        <v>34284.905660377357</v>
      </c>
      <c r="BC1246" s="45">
        <v>34284.905660377357</v>
      </c>
      <c r="BD1246" s="45" t="s">
        <v>131</v>
      </c>
      <c r="BE1246" s="45" t="s">
        <v>131</v>
      </c>
      <c r="BF1246" s="45" t="s">
        <v>131</v>
      </c>
      <c r="BG1246" s="45" t="s">
        <v>131</v>
      </c>
      <c r="BH1246" s="45" t="s">
        <v>131</v>
      </c>
      <c r="BI1246" s="45" t="s">
        <v>131</v>
      </c>
      <c r="BJ1246" s="45">
        <v>18.867924528301888</v>
      </c>
      <c r="BK1246" s="45" t="s">
        <v>131</v>
      </c>
      <c r="BL1246" s="45" t="s">
        <v>131</v>
      </c>
      <c r="BM1246" s="45" t="s">
        <v>131</v>
      </c>
      <c r="BN1246" s="45" t="s">
        <v>131</v>
      </c>
      <c r="BO1246" s="45" t="s">
        <v>131</v>
      </c>
      <c r="BP1246" s="45" t="s">
        <v>131</v>
      </c>
      <c r="BQ1246" s="45">
        <v>1687.5</v>
      </c>
      <c r="BR1246" s="45">
        <v>2765.6</v>
      </c>
      <c r="BS1246" s="45">
        <v>1687.5</v>
      </c>
      <c r="BT1246" s="45">
        <v>2765.6</v>
      </c>
      <c r="BU1246" s="45" t="s">
        <v>131</v>
      </c>
      <c r="BV1246" s="45" t="s">
        <v>131</v>
      </c>
      <c r="BW1246" s="45">
        <v>1078.0999999999999</v>
      </c>
      <c r="BX1246" s="45" t="s">
        <v>131</v>
      </c>
      <c r="BY1246" s="45">
        <v>1078.0999999999999</v>
      </c>
      <c r="BZ1246" s="45">
        <v>20341.509433962263</v>
      </c>
      <c r="CA1246" s="45" t="s">
        <v>131</v>
      </c>
      <c r="CB1246" s="45">
        <v>20341.509433962263</v>
      </c>
      <c r="CC1246" s="45" t="s">
        <v>131</v>
      </c>
      <c r="CD1246" s="45" t="s">
        <v>131</v>
      </c>
      <c r="CE1246" s="45" t="s">
        <v>131</v>
      </c>
      <c r="CF1246" s="45" t="s">
        <v>131</v>
      </c>
      <c r="CG1246" s="45" t="s">
        <v>131</v>
      </c>
      <c r="CH1246" s="45" t="s">
        <v>131</v>
      </c>
      <c r="CI1246" s="45" t="s">
        <v>131</v>
      </c>
      <c r="CJ1246" s="45" t="s">
        <v>131</v>
      </c>
      <c r="CK1246" s="45" t="s">
        <v>131</v>
      </c>
      <c r="CL1246" s="45" t="s">
        <v>131</v>
      </c>
      <c r="CM1246" s="45" t="s">
        <v>131</v>
      </c>
      <c r="CN1246" s="45" t="s">
        <v>131</v>
      </c>
      <c r="CO1246" s="45" t="s">
        <v>131</v>
      </c>
      <c r="CP1246" s="45" t="s">
        <v>131</v>
      </c>
      <c r="CQ1246" s="45" t="s">
        <v>131</v>
      </c>
    </row>
    <row r="1247" spans="1:95" s="19" customFormat="1" x14ac:dyDescent="0.2">
      <c r="A1247" s="19" t="s">
        <v>108</v>
      </c>
      <c r="D1247" s="19" t="s">
        <v>3515</v>
      </c>
      <c r="L1247" s="19" t="s">
        <v>104</v>
      </c>
      <c r="M1247" s="19" t="s">
        <v>3516</v>
      </c>
      <c r="O1247" s="19" t="s">
        <v>111</v>
      </c>
      <c r="P1247" s="19">
        <v>1</v>
      </c>
      <c r="Q1247" s="19">
        <v>1</v>
      </c>
      <c r="S1247" s="19">
        <v>5</v>
      </c>
      <c r="T1247" s="19">
        <v>5.633</v>
      </c>
      <c r="U1247" s="19">
        <f t="shared" si="39"/>
        <v>0.8876264867743654</v>
      </c>
      <c r="V1247" s="19" t="str">
        <f t="shared" si="38"/>
        <v>Y</v>
      </c>
      <c r="X1247" s="19" t="s">
        <v>3512</v>
      </c>
      <c r="Y1247" s="52">
        <v>3201.9</v>
      </c>
      <c r="Z1247" s="52" t="s">
        <v>131</v>
      </c>
      <c r="AA1247" s="52">
        <v>3675.3</v>
      </c>
      <c r="AB1247" s="52" t="s">
        <v>131</v>
      </c>
      <c r="AC1247" s="52">
        <v>0.55000000000000004</v>
      </c>
      <c r="AD1247" s="52" t="s">
        <v>131</v>
      </c>
      <c r="AE1247" s="52">
        <v>473.4</v>
      </c>
      <c r="AF1247" s="52" t="s">
        <v>131</v>
      </c>
      <c r="AG1247" s="52">
        <v>3402.2</v>
      </c>
      <c r="AH1247" s="52" t="s">
        <v>131</v>
      </c>
      <c r="AI1247" s="52">
        <v>3402.2</v>
      </c>
      <c r="AJ1247" s="52">
        <v>3201.9</v>
      </c>
      <c r="AK1247" s="52">
        <v>3675.3</v>
      </c>
      <c r="AL1247" s="52">
        <v>0.55000000000000004</v>
      </c>
      <c r="AM1247" s="52">
        <v>3675.3</v>
      </c>
      <c r="AN1247" s="52">
        <v>473.40000000000009</v>
      </c>
      <c r="AO1247" s="52">
        <v>1</v>
      </c>
      <c r="AP1247" s="52">
        <v>0.55000000000000004</v>
      </c>
      <c r="AQ1247" s="52">
        <v>0.55000000000000004</v>
      </c>
      <c r="AR1247" s="52">
        <v>3675.3</v>
      </c>
      <c r="AS1247" s="52">
        <v>0.55000000000000004</v>
      </c>
      <c r="AT1247" s="52">
        <v>3675.3</v>
      </c>
      <c r="AU1247" s="52">
        <v>0.55000000000000004</v>
      </c>
      <c r="AV1247" s="52">
        <v>860.72727272727263</v>
      </c>
      <c r="AW1247" s="52" t="s">
        <v>131</v>
      </c>
      <c r="AX1247" s="52">
        <v>860.72727272727263</v>
      </c>
      <c r="AY1247" s="52" t="s">
        <v>131</v>
      </c>
      <c r="AZ1247" s="52" t="s">
        <v>131</v>
      </c>
      <c r="BA1247" s="52">
        <v>860.72727272727263</v>
      </c>
      <c r="BB1247" s="52">
        <v>860.72727272727263</v>
      </c>
      <c r="BC1247" s="52">
        <v>860.72727272727263</v>
      </c>
      <c r="BD1247" s="52" t="s">
        <v>131</v>
      </c>
      <c r="BE1247" s="52" t="s">
        <v>131</v>
      </c>
      <c r="BF1247" s="52" t="s">
        <v>131</v>
      </c>
      <c r="BG1247" s="52" t="s">
        <v>131</v>
      </c>
      <c r="BH1247" s="52" t="s">
        <v>131</v>
      </c>
      <c r="BI1247" s="52" t="s">
        <v>131</v>
      </c>
      <c r="BJ1247" s="52">
        <v>1.8181818181818181</v>
      </c>
      <c r="BK1247" s="52" t="s">
        <v>131</v>
      </c>
      <c r="BL1247" s="52" t="s">
        <v>131</v>
      </c>
      <c r="BM1247" s="52" t="s">
        <v>131</v>
      </c>
      <c r="BN1247" s="52" t="s">
        <v>131</v>
      </c>
      <c r="BO1247" s="52" t="s">
        <v>131</v>
      </c>
      <c r="BP1247" s="52" t="s">
        <v>131</v>
      </c>
      <c r="BQ1247" s="52">
        <v>3316.1</v>
      </c>
      <c r="BR1247" s="52">
        <v>3574.5</v>
      </c>
      <c r="BS1247" s="52">
        <v>3316.1</v>
      </c>
      <c r="BT1247" s="52">
        <v>3574.5</v>
      </c>
      <c r="BU1247" s="52" t="s">
        <v>131</v>
      </c>
      <c r="BV1247" s="52" t="s">
        <v>131</v>
      </c>
      <c r="BW1247" s="52">
        <v>258.39999999999998</v>
      </c>
      <c r="BX1247" s="52" t="s">
        <v>131</v>
      </c>
      <c r="BY1247" s="52">
        <v>258.40000000000009</v>
      </c>
      <c r="BZ1247" s="52">
        <v>469.81818181818176</v>
      </c>
      <c r="CA1247" s="52" t="s">
        <v>131</v>
      </c>
      <c r="CB1247" s="52">
        <v>469.81818181818176</v>
      </c>
      <c r="CC1247" s="52" t="s">
        <v>131</v>
      </c>
      <c r="CD1247" s="52" t="s">
        <v>131</v>
      </c>
      <c r="CE1247" s="52" t="s">
        <v>131</v>
      </c>
      <c r="CF1247" s="52" t="s">
        <v>131</v>
      </c>
      <c r="CG1247" s="52" t="s">
        <v>131</v>
      </c>
      <c r="CH1247" s="52" t="s">
        <v>131</v>
      </c>
      <c r="CI1247" s="52" t="s">
        <v>131</v>
      </c>
      <c r="CJ1247" s="52" t="s">
        <v>131</v>
      </c>
      <c r="CK1247" s="52" t="s">
        <v>131</v>
      </c>
      <c r="CL1247" s="52" t="s">
        <v>131</v>
      </c>
      <c r="CM1247" s="52" t="s">
        <v>131</v>
      </c>
      <c r="CN1247" s="52" t="s">
        <v>131</v>
      </c>
      <c r="CO1247" s="52" t="s">
        <v>131</v>
      </c>
      <c r="CP1247" s="52" t="s">
        <v>131</v>
      </c>
      <c r="CQ1247" s="52" t="s">
        <v>131</v>
      </c>
    </row>
    <row r="1248" spans="1:95" x14ac:dyDescent="0.2">
      <c r="A1248" s="19" t="s">
        <v>108</v>
      </c>
      <c r="B1248" s="19" t="s">
        <v>247</v>
      </c>
      <c r="C1248" s="19" t="s">
        <v>248</v>
      </c>
      <c r="D1248" s="19" t="s">
        <v>3517</v>
      </c>
      <c r="E1248" s="19" t="s">
        <v>3518</v>
      </c>
      <c r="F1248" s="19" t="s">
        <v>164</v>
      </c>
      <c r="G1248" s="19"/>
      <c r="H1248" s="19" t="s">
        <v>3519</v>
      </c>
      <c r="I1248" s="19" t="s">
        <v>3520</v>
      </c>
      <c r="J1248" s="19" t="s">
        <v>254</v>
      </c>
      <c r="K1248" s="19"/>
      <c r="L1248" s="19" t="s">
        <v>104</v>
      </c>
      <c r="M1248" s="19" t="s">
        <v>3521</v>
      </c>
      <c r="N1248" s="19"/>
      <c r="O1248" s="19" t="s">
        <v>111</v>
      </c>
      <c r="P1248" s="19">
        <v>14</v>
      </c>
      <c r="Q1248" s="19">
        <v>3</v>
      </c>
      <c r="R1248" s="19"/>
      <c r="S1248" s="19"/>
      <c r="T1248" s="19"/>
      <c r="U1248" s="19"/>
      <c r="V1248" s="19" t="str">
        <f t="shared" si="38"/>
        <v>Y</v>
      </c>
      <c r="W1248" s="19"/>
      <c r="X1248" s="19"/>
      <c r="Y1248" s="52">
        <v>1874.9285714285718</v>
      </c>
      <c r="Z1248" s="52">
        <v>10898.56775510204</v>
      </c>
      <c r="AA1248" s="52">
        <v>2240.8428571428572</v>
      </c>
      <c r="AB1248" s="52">
        <v>43040.50959183673</v>
      </c>
      <c r="AC1248" s="52">
        <v>3.5071428571428566E-2</v>
      </c>
      <c r="AD1248" s="52">
        <v>1.5192346938775538E-4</v>
      </c>
      <c r="AE1248" s="52">
        <v>365.97142857142859</v>
      </c>
      <c r="AF1248" s="52">
        <v>16392.280612244878</v>
      </c>
      <c r="AG1248" s="52">
        <v>2137.9642857142858</v>
      </c>
      <c r="AH1248" s="52">
        <v>37523.210867346919</v>
      </c>
      <c r="AI1248" s="52">
        <v>2325.6</v>
      </c>
      <c r="AJ1248" s="52">
        <v>1652</v>
      </c>
      <c r="AK1248" s="52">
        <v>2526.6</v>
      </c>
      <c r="AL1248" s="52">
        <v>3.2000000000000001E-2</v>
      </c>
      <c r="AM1248" s="52">
        <v>1992.1</v>
      </c>
      <c r="AN1248" s="52">
        <v>874.59999999999991</v>
      </c>
      <c r="AO1248" s="52">
        <v>14</v>
      </c>
      <c r="AP1248" s="52">
        <v>0.56400000000000006</v>
      </c>
      <c r="AQ1248" s="52">
        <v>2.5000000000000001E-2</v>
      </c>
      <c r="AR1248" s="52">
        <v>2127.1</v>
      </c>
      <c r="AS1248" s="52">
        <v>7.6999999999999999E-2</v>
      </c>
      <c r="AT1248" s="52">
        <v>2526.6</v>
      </c>
      <c r="AU1248" s="52">
        <v>7.6999999999999999E-2</v>
      </c>
      <c r="AV1248" s="52">
        <v>10732.62257711131</v>
      </c>
      <c r="AW1248" s="52">
        <v>11327540.497746661</v>
      </c>
      <c r="AX1248" s="52">
        <v>16022.58064516129</v>
      </c>
      <c r="AY1248" s="52">
        <v>5.6153846153846228E-3</v>
      </c>
      <c r="AZ1248" s="52">
        <v>7.3136094674578801E-6</v>
      </c>
      <c r="BA1248" s="52">
        <v>10628.125</v>
      </c>
      <c r="BB1248" s="52">
        <v>10580</v>
      </c>
      <c r="BC1248" s="52">
        <v>5468.8311688311696</v>
      </c>
      <c r="BD1248" s="52">
        <v>1.2000000000001593E-2</v>
      </c>
      <c r="BE1248" s="52">
        <v>27.932960893854705</v>
      </c>
      <c r="BF1248" s="52">
        <v>27.932960893854705</v>
      </c>
      <c r="BG1248" s="52">
        <v>20.304568527918867</v>
      </c>
      <c r="BH1248" s="52">
        <v>1</v>
      </c>
      <c r="BI1248" s="52">
        <v>0.72690355329949663</v>
      </c>
      <c r="BJ1248" s="52">
        <v>24.822695035460992</v>
      </c>
      <c r="BK1248" s="52">
        <v>1.0677676823452638</v>
      </c>
      <c r="BL1248" s="52">
        <v>1.1878143951859339</v>
      </c>
      <c r="BM1248" s="52">
        <v>0.78125</v>
      </c>
      <c r="BN1248" s="52">
        <v>3.0799999999999996</v>
      </c>
      <c r="BO1248" s="52">
        <v>0.99547192002352247</v>
      </c>
      <c r="BP1248" s="52">
        <v>0.5169027569783714</v>
      </c>
      <c r="BQ1248" s="52">
        <v>1919.5428571428567</v>
      </c>
      <c r="BR1248" s="52">
        <v>2190.2428571428572</v>
      </c>
      <c r="BS1248" s="52">
        <v>1679.6</v>
      </c>
      <c r="BT1248" s="52">
        <v>2454.8000000000002</v>
      </c>
      <c r="BU1248" s="52">
        <v>13435.951020408163</v>
      </c>
      <c r="BV1248" s="52">
        <v>38642.519591836732</v>
      </c>
      <c r="BW1248" s="52">
        <v>270.71428571428567</v>
      </c>
      <c r="BX1248" s="52">
        <v>11240.31265306125</v>
      </c>
      <c r="BY1248" s="52">
        <v>775.20000000000027</v>
      </c>
      <c r="BZ1248" s="52">
        <v>7912.4712389122633</v>
      </c>
      <c r="CA1248" s="52">
        <v>7940743.9643262159</v>
      </c>
      <c r="CB1248" s="52">
        <v>12503.225806451614</v>
      </c>
      <c r="CC1248" s="52">
        <v>1981.08</v>
      </c>
      <c r="CD1248" s="52">
        <v>2213.62</v>
      </c>
      <c r="CE1248" s="52">
        <v>2422.4749999999999</v>
      </c>
      <c r="CF1248" s="52">
        <v>180.9</v>
      </c>
      <c r="CG1248" s="52">
        <v>284.23999999999995</v>
      </c>
      <c r="CH1248" s="52">
        <v>366.07499999999999</v>
      </c>
      <c r="CI1248" s="52">
        <v>1938</v>
      </c>
      <c r="CJ1248" s="52">
        <v>2153.34</v>
      </c>
      <c r="CK1248" s="52">
        <v>2368.6999999999998</v>
      </c>
      <c r="CL1248" s="52">
        <v>6150.4379629629639</v>
      </c>
      <c r="CM1248" s="52">
        <v>8814.4239491691096</v>
      </c>
      <c r="CN1248" s="52">
        <v>8987.5719460278287</v>
      </c>
      <c r="CO1248" s="52">
        <v>98.360000000000014</v>
      </c>
      <c r="CP1248" s="52">
        <v>103.31999999999998</v>
      </c>
      <c r="CQ1248" s="52">
        <v>105.25</v>
      </c>
    </row>
    <row r="1249" spans="1:95" x14ac:dyDescent="0.2">
      <c r="A1249" t="s">
        <v>108</v>
      </c>
      <c r="B1249" t="s">
        <v>247</v>
      </c>
      <c r="C1249" t="s">
        <v>248</v>
      </c>
      <c r="D1249" t="s">
        <v>3522</v>
      </c>
      <c r="E1249" t="s">
        <v>3523</v>
      </c>
      <c r="F1249" t="s">
        <v>164</v>
      </c>
      <c r="H1249" t="s">
        <v>3524</v>
      </c>
      <c r="J1249" t="s">
        <v>254</v>
      </c>
      <c r="L1249" t="s">
        <v>104</v>
      </c>
      <c r="M1249" t="s">
        <v>3525</v>
      </c>
      <c r="O1249" t="s">
        <v>111</v>
      </c>
      <c r="P1249">
        <v>25</v>
      </c>
      <c r="Q1249">
        <v>5</v>
      </c>
      <c r="V1249" t="str">
        <f t="shared" si="38"/>
        <v>Y</v>
      </c>
      <c r="Y1249" s="44">
        <v>1626.4160000000002</v>
      </c>
      <c r="Z1249" s="44">
        <v>13063.993343999999</v>
      </c>
      <c r="AA1249" s="44">
        <v>1988.9959999999999</v>
      </c>
      <c r="AB1249" s="44">
        <v>25775.548383999994</v>
      </c>
      <c r="AC1249" s="44">
        <v>0.49915999999999988</v>
      </c>
      <c r="AD1249" s="44">
        <v>1.7237414400000216E-2</v>
      </c>
      <c r="AE1249" s="44">
        <v>362.56</v>
      </c>
      <c r="AF1249" s="44">
        <v>37385.380799999926</v>
      </c>
      <c r="AG1249" s="44">
        <v>1932.5079999999998</v>
      </c>
      <c r="AH1249" s="44">
        <v>33401.854335999982</v>
      </c>
      <c r="AI1249" s="44">
        <v>1804.7</v>
      </c>
      <c r="AJ1249" s="44">
        <v>1414.5</v>
      </c>
      <c r="AK1249" s="44">
        <v>2351.6</v>
      </c>
      <c r="AL1249" s="44">
        <v>0.34599999999999997</v>
      </c>
      <c r="AM1249" s="44">
        <v>1824.8</v>
      </c>
      <c r="AN1249" s="44">
        <v>937.09999999999991</v>
      </c>
      <c r="AO1249" s="44">
        <v>25</v>
      </c>
      <c r="AP1249" s="44">
        <v>26.032</v>
      </c>
      <c r="AQ1249" s="44">
        <v>0.56799999999999995</v>
      </c>
      <c r="AR1249" s="44">
        <v>1905.9</v>
      </c>
      <c r="AS1249" s="44">
        <v>0.47499999999999998</v>
      </c>
      <c r="AT1249" s="44">
        <v>1995.7</v>
      </c>
      <c r="AU1249" s="44">
        <v>0.70499999999999996</v>
      </c>
      <c r="AV1249" s="44">
        <v>829.0540340796781</v>
      </c>
      <c r="AW1249" s="44">
        <v>320109.97921364423</v>
      </c>
      <c r="AX1249" s="44">
        <v>2197.727272727273</v>
      </c>
      <c r="AY1249" s="44">
        <v>0.56470833333333337</v>
      </c>
      <c r="AZ1249" s="44">
        <v>8.5994123263888875E-2</v>
      </c>
      <c r="BA1249" s="44">
        <v>1185.8381502890174</v>
      </c>
      <c r="BB1249" s="44">
        <v>589.26056338028172</v>
      </c>
      <c r="BC1249" s="44">
        <v>456</v>
      </c>
      <c r="BD1249" s="44">
        <v>1.1179999999999999</v>
      </c>
      <c r="BE1249" s="44">
        <v>1.7570832418185811</v>
      </c>
      <c r="BF1249" s="44">
        <v>0.9624639076034649</v>
      </c>
      <c r="BG1249" s="44">
        <v>0.74831628835120967</v>
      </c>
      <c r="BH1249" s="44">
        <v>0.54776227141482192</v>
      </c>
      <c r="BI1249" s="44">
        <v>0.77750062359690686</v>
      </c>
      <c r="BJ1249" s="44">
        <v>0.96035648432698217</v>
      </c>
      <c r="BK1249" s="44">
        <v>1.0444432266549759</v>
      </c>
      <c r="BL1249" s="44">
        <v>1.0471168476835091</v>
      </c>
      <c r="BM1249" s="44">
        <v>1.6416184971098267</v>
      </c>
      <c r="BN1249" s="44">
        <v>0.83626760563380287</v>
      </c>
      <c r="BO1249" s="44">
        <v>0.49691483044011081</v>
      </c>
      <c r="BP1249" s="44">
        <v>0.77385121003884072</v>
      </c>
      <c r="BQ1249" s="44">
        <v>1754.068</v>
      </c>
      <c r="BR1249" s="44">
        <v>1969.3759999999997</v>
      </c>
      <c r="BS1249" s="44">
        <v>1468.8</v>
      </c>
      <c r="BT1249" s="44">
        <v>2328.1</v>
      </c>
      <c r="BU1249" s="44">
        <v>13971.073376</v>
      </c>
      <c r="BV1249" s="44">
        <v>25171.273023999995</v>
      </c>
      <c r="BW1249" s="44">
        <v>215.31600000000003</v>
      </c>
      <c r="BX1249" s="44">
        <v>12330.306144</v>
      </c>
      <c r="BY1249" s="44">
        <v>859.3</v>
      </c>
      <c r="BZ1249" s="44">
        <v>481.19167568691125</v>
      </c>
      <c r="CA1249" s="44">
        <v>100666.26065026007</v>
      </c>
      <c r="CB1249" s="44">
        <v>1391.9540229885058</v>
      </c>
      <c r="CC1249" s="44">
        <v>2050.7750000000001</v>
      </c>
      <c r="CD1249" s="44">
        <v>1869.1375</v>
      </c>
      <c r="CE1249" s="44">
        <v>1986.1222222222225</v>
      </c>
      <c r="CF1249" s="44">
        <v>284.1875</v>
      </c>
      <c r="CG1249" s="44">
        <v>199.22499999999997</v>
      </c>
      <c r="CH1249" s="44">
        <v>168.39999999999998</v>
      </c>
      <c r="CI1249" s="44">
        <v>1973.6375</v>
      </c>
      <c r="CJ1249" s="44">
        <v>1855.4624999999999</v>
      </c>
      <c r="CK1249" s="44">
        <v>1964.4333333333334</v>
      </c>
      <c r="CL1249" s="44">
        <v>809.23112593955852</v>
      </c>
      <c r="CM1249" s="44">
        <v>356.76961933092628</v>
      </c>
      <c r="CN1249" s="44">
        <v>300.19843666765564</v>
      </c>
      <c r="CO1249" s="44">
        <v>78.3</v>
      </c>
      <c r="CP1249" s="44">
        <v>82.212499999999991</v>
      </c>
      <c r="CQ1249" s="44">
        <v>81.055555555555557</v>
      </c>
    </row>
    <row r="1250" spans="1:95" x14ac:dyDescent="0.2">
      <c r="A1250" t="s">
        <v>108</v>
      </c>
      <c r="B1250" t="s">
        <v>247</v>
      </c>
      <c r="C1250" t="s">
        <v>248</v>
      </c>
      <c r="D1250" t="s">
        <v>3522</v>
      </c>
      <c r="E1250" t="s">
        <v>3523</v>
      </c>
      <c r="F1250" t="s">
        <v>164</v>
      </c>
      <c r="H1250" t="s">
        <v>3524</v>
      </c>
      <c r="J1250" t="s">
        <v>254</v>
      </c>
      <c r="L1250" t="s">
        <v>104</v>
      </c>
      <c r="M1250" t="s">
        <v>3526</v>
      </c>
      <c r="O1250" t="s">
        <v>120</v>
      </c>
      <c r="P1250">
        <v>22</v>
      </c>
      <c r="Q1250">
        <v>4</v>
      </c>
      <c r="V1250" t="str">
        <f t="shared" si="38"/>
        <v>Y</v>
      </c>
      <c r="Y1250" s="44">
        <v>1375.4181818181819</v>
      </c>
      <c r="Z1250" s="44">
        <v>2950.8323966942139</v>
      </c>
      <c r="AA1250" s="44">
        <v>2539.1590909090905</v>
      </c>
      <c r="AB1250" s="44">
        <v>37643.182417355376</v>
      </c>
      <c r="AC1250" s="44">
        <v>0.45390909090909093</v>
      </c>
      <c r="AD1250" s="44">
        <v>1.927809917355372E-3</v>
      </c>
      <c r="AE1250" s="44">
        <v>1163.7363636363634</v>
      </c>
      <c r="AF1250" s="44">
        <v>25602.590495868164</v>
      </c>
      <c r="AG1250" s="44">
        <v>2264.9272727272728</v>
      </c>
      <c r="AH1250" s="44">
        <v>25646.584710743813</v>
      </c>
      <c r="AI1250" s="44">
        <v>2062.5</v>
      </c>
      <c r="AJ1250" s="44">
        <v>1267.4000000000001</v>
      </c>
      <c r="AK1250" s="44">
        <v>2797</v>
      </c>
      <c r="AL1250" s="44">
        <v>0.38100000000000001</v>
      </c>
      <c r="AM1250" s="44">
        <v>1962.2</v>
      </c>
      <c r="AN1250" s="44">
        <v>1529.6</v>
      </c>
      <c r="AO1250" s="44">
        <v>22</v>
      </c>
      <c r="AP1250" s="44">
        <v>26.573</v>
      </c>
      <c r="AQ1250" s="44">
        <v>0.435</v>
      </c>
      <c r="AR1250" s="44">
        <v>2519.6</v>
      </c>
      <c r="AS1250" s="44">
        <v>0.48599999999999999</v>
      </c>
      <c r="AT1250" s="44">
        <v>2750.5</v>
      </c>
      <c r="AU1250" s="44">
        <v>0.51</v>
      </c>
      <c r="AV1250" s="44">
        <v>2564.3191407420877</v>
      </c>
      <c r="AW1250" s="44">
        <v>75520.631704316649</v>
      </c>
      <c r="AX1250" s="44">
        <v>2909.4713656387667</v>
      </c>
      <c r="AY1250" s="44">
        <v>0.78985714285714281</v>
      </c>
      <c r="AZ1250" s="44">
        <v>5.7607360544217605E-2</v>
      </c>
      <c r="BA1250" s="44">
        <v>1683.2020997375328</v>
      </c>
      <c r="BB1250" s="44">
        <v>2667.8160919540228</v>
      </c>
      <c r="BC1250" s="44">
        <v>2756.7901234567903</v>
      </c>
      <c r="BD1250" s="44">
        <v>1.2750000000000008</v>
      </c>
      <c r="BE1250" s="44">
        <v>1.1840324763193504</v>
      </c>
      <c r="BF1250" s="44">
        <v>0.89628681177976954</v>
      </c>
      <c r="BG1250" s="44">
        <v>0.71054267696953544</v>
      </c>
      <c r="BH1250" s="44">
        <v>0.75697823303457112</v>
      </c>
      <c r="BI1250" s="44">
        <v>0.7927626153045817</v>
      </c>
      <c r="BJ1250" s="44">
        <v>0.82790802694464305</v>
      </c>
      <c r="BK1250" s="44">
        <v>1.2840689022525735</v>
      </c>
      <c r="BL1250" s="44">
        <v>1.0916415304016511</v>
      </c>
      <c r="BM1250" s="44">
        <v>1.1417322834645669</v>
      </c>
      <c r="BN1250" s="44">
        <v>1.1172413793103448</v>
      </c>
      <c r="BO1250" s="44">
        <v>1.5849648074761933</v>
      </c>
      <c r="BP1250" s="44">
        <v>1.0333508864314553</v>
      </c>
      <c r="BQ1250" s="44">
        <v>1745.0227272727277</v>
      </c>
      <c r="BR1250" s="44">
        <v>2450.2863636363636</v>
      </c>
      <c r="BS1250" s="44">
        <v>1546.9</v>
      </c>
      <c r="BT1250" s="44">
        <v>2671.9</v>
      </c>
      <c r="BU1250" s="44">
        <v>25353.228119834701</v>
      </c>
      <c r="BV1250" s="44">
        <v>32793.150268595025</v>
      </c>
      <c r="BW1250" s="44">
        <v>705.26363636363635</v>
      </c>
      <c r="BX1250" s="44">
        <v>54223.889586776801</v>
      </c>
      <c r="BY1250" s="44">
        <v>1125</v>
      </c>
      <c r="BZ1250" s="44">
        <v>1555.5465013482508</v>
      </c>
      <c r="CA1250" s="44">
        <v>221264.13343547887</v>
      </c>
      <c r="CB1250" s="44">
        <v>1964.8702594810379</v>
      </c>
      <c r="CC1250" s="44">
        <v>2276.8000000000002</v>
      </c>
      <c r="CD1250" s="44">
        <v>2424.1</v>
      </c>
      <c r="CE1250" s="44">
        <v>2625.0000000000005</v>
      </c>
      <c r="CF1250" s="44">
        <v>488.85714285714295</v>
      </c>
      <c r="CG1250" s="44">
        <v>716.51428571428562</v>
      </c>
      <c r="CH1250" s="44">
        <v>884.77500000000009</v>
      </c>
      <c r="CI1250" s="44">
        <v>2142.8714285714286</v>
      </c>
      <c r="CJ1250" s="44">
        <v>2243.3142857142857</v>
      </c>
      <c r="CK1250" s="44">
        <v>2390.6375000000003</v>
      </c>
      <c r="CL1250" s="44">
        <v>1173.9953395271259</v>
      </c>
      <c r="CM1250" s="44">
        <v>1646.1719193813476</v>
      </c>
      <c r="CN1250" s="44">
        <v>1810.1065271627754</v>
      </c>
      <c r="CO1250" s="44">
        <v>97.785714285714292</v>
      </c>
      <c r="CP1250" s="44">
        <v>101.45714285714284</v>
      </c>
      <c r="CQ1250" s="44">
        <v>102.10000000000001</v>
      </c>
    </row>
    <row r="1251" spans="1:95" x14ac:dyDescent="0.2">
      <c r="A1251" t="s">
        <v>108</v>
      </c>
      <c r="B1251" t="s">
        <v>247</v>
      </c>
      <c r="C1251" t="s">
        <v>248</v>
      </c>
      <c r="D1251" t="s">
        <v>3522</v>
      </c>
      <c r="E1251" t="s">
        <v>3523</v>
      </c>
      <c r="F1251" t="s">
        <v>164</v>
      </c>
      <c r="H1251" t="s">
        <v>3524</v>
      </c>
      <c r="J1251" t="s">
        <v>254</v>
      </c>
      <c r="L1251" t="s">
        <v>104</v>
      </c>
      <c r="M1251" t="s">
        <v>3527</v>
      </c>
      <c r="O1251" t="s">
        <v>111</v>
      </c>
      <c r="P1251">
        <v>16</v>
      </c>
      <c r="Q1251">
        <v>2</v>
      </c>
      <c r="V1251" t="str">
        <f t="shared" si="38"/>
        <v>Y</v>
      </c>
      <c r="Y1251" s="44">
        <v>1514.4312500000001</v>
      </c>
      <c r="Z1251" s="44">
        <v>4826.6658984375017</v>
      </c>
      <c r="AA1251" s="44">
        <v>1766.0187500000002</v>
      </c>
      <c r="AB1251" s="44">
        <v>22314.770273437502</v>
      </c>
      <c r="AC1251" s="44">
        <v>0.34125</v>
      </c>
      <c r="AD1251" s="44">
        <v>4.6431874999999928E-3</v>
      </c>
      <c r="AE1251" s="44">
        <v>251.58750000000001</v>
      </c>
      <c r="AF1251" s="44">
        <v>22325.232343749987</v>
      </c>
      <c r="AG1251" s="44">
        <v>1669.925</v>
      </c>
      <c r="AH1251" s="44">
        <v>8028.5593750000035</v>
      </c>
      <c r="AI1251" s="44">
        <v>1742.2</v>
      </c>
      <c r="AJ1251" s="44">
        <v>1357.3</v>
      </c>
      <c r="AK1251" s="44">
        <v>2123.4</v>
      </c>
      <c r="AL1251" s="44">
        <v>0.214</v>
      </c>
      <c r="AM1251" s="44">
        <v>1551.2</v>
      </c>
      <c r="AN1251" s="44">
        <v>766.10000000000014</v>
      </c>
      <c r="AO1251" s="44">
        <v>16</v>
      </c>
      <c r="AP1251" s="44">
        <v>12.452</v>
      </c>
      <c r="AQ1251" s="44">
        <v>0.29099999999999998</v>
      </c>
      <c r="AR1251" s="44">
        <v>1615.8</v>
      </c>
      <c r="AS1251" s="44">
        <v>0.49</v>
      </c>
      <c r="AT1251" s="44">
        <v>1938.1</v>
      </c>
      <c r="AU1251" s="44">
        <v>0.49</v>
      </c>
      <c r="AV1251" s="44">
        <v>771.24839939522417</v>
      </c>
      <c r="AW1251" s="44">
        <v>269967.69081020239</v>
      </c>
      <c r="AX1251" s="44">
        <v>1875.0769230769229</v>
      </c>
      <c r="AY1251" s="44">
        <v>0.46613333333333329</v>
      </c>
      <c r="AZ1251" s="44">
        <v>2.0330515555555546E-2</v>
      </c>
      <c r="BA1251" s="44">
        <v>906.07476635514024</v>
      </c>
      <c r="BB1251" s="44">
        <v>497.93814432989694</v>
      </c>
      <c r="BC1251" s="44">
        <v>715.51020408163276</v>
      </c>
      <c r="BD1251" s="44">
        <v>0.68300000000000005</v>
      </c>
      <c r="BE1251" s="44">
        <v>1.9477989871445265</v>
      </c>
      <c r="BF1251" s="44">
        <v>1.4641288433382138</v>
      </c>
      <c r="BG1251" s="44">
        <v>1.0799136069114472</v>
      </c>
      <c r="BH1251" s="44">
        <v>0.75168374816983907</v>
      </c>
      <c r="BI1251" s="44">
        <v>0.73758099352051842</v>
      </c>
      <c r="BJ1251" s="44">
        <v>1.2849341471249598</v>
      </c>
      <c r="BK1251" s="44">
        <v>1.0416451779267664</v>
      </c>
      <c r="BL1251" s="44">
        <v>1.199467755910385</v>
      </c>
      <c r="BM1251" s="44">
        <v>1.3598130841121494</v>
      </c>
      <c r="BN1251" s="44">
        <v>1.6838487972508591</v>
      </c>
      <c r="BO1251" s="44">
        <v>0.5495552495440843</v>
      </c>
      <c r="BP1251" s="44">
        <v>1.4369459585076267</v>
      </c>
      <c r="BQ1251" s="44">
        <v>1577.1624999999999</v>
      </c>
      <c r="BR1251" s="44">
        <v>1742.6750000000002</v>
      </c>
      <c r="BS1251" s="44">
        <v>1414.1</v>
      </c>
      <c r="BT1251" s="44">
        <v>2085.9</v>
      </c>
      <c r="BU1251" s="44">
        <v>4994.8385937500016</v>
      </c>
      <c r="BV1251" s="44">
        <v>20377.223125</v>
      </c>
      <c r="BW1251" s="44">
        <v>165.53125</v>
      </c>
      <c r="BX1251" s="44">
        <v>11178.892148437502</v>
      </c>
      <c r="BY1251" s="44">
        <v>671.80000000000018</v>
      </c>
      <c r="BZ1251" s="44">
        <v>510.36230993911556</v>
      </c>
      <c r="CA1251" s="44">
        <v>135752.0079473228</v>
      </c>
      <c r="CB1251" s="44">
        <v>1346.1538461538462</v>
      </c>
      <c r="CC1251" s="44">
        <v>1828.1200000000001</v>
      </c>
      <c r="CD1251" s="44">
        <v>1631.2599999999998</v>
      </c>
      <c r="CE1251" s="44">
        <v>1764.3166666666666</v>
      </c>
      <c r="CF1251" s="44">
        <v>273.43999999999994</v>
      </c>
      <c r="CG1251" s="44">
        <v>82.820000000000007</v>
      </c>
      <c r="CH1251" s="44">
        <v>144.53333333333333</v>
      </c>
      <c r="CI1251" s="44">
        <v>1648.4199999999996</v>
      </c>
      <c r="CJ1251" s="44">
        <v>1601.6</v>
      </c>
      <c r="CK1251" s="44">
        <v>1744.7833333333331</v>
      </c>
      <c r="CL1251" s="44">
        <v>949.36264512718628</v>
      </c>
      <c r="CM1251" s="44">
        <v>262.64721316094904</v>
      </c>
      <c r="CN1251" s="44">
        <v>350.95794459752852</v>
      </c>
      <c r="CO1251" s="44">
        <v>84.440000000000012</v>
      </c>
      <c r="CP1251" s="44">
        <v>81.34</v>
      </c>
      <c r="CQ1251" s="44">
        <v>82.38333333333334</v>
      </c>
    </row>
    <row r="1252" spans="1:95" s="2" customFormat="1" x14ac:dyDescent="0.2">
      <c r="A1252" t="s">
        <v>108</v>
      </c>
      <c r="B1252" t="s">
        <v>247</v>
      </c>
      <c r="C1252" t="s">
        <v>248</v>
      </c>
      <c r="D1252" t="s">
        <v>3522</v>
      </c>
      <c r="E1252" t="s">
        <v>3523</v>
      </c>
      <c r="F1252" t="s">
        <v>164</v>
      </c>
      <c r="G1252"/>
      <c r="H1252" t="s">
        <v>3524</v>
      </c>
      <c r="I1252"/>
      <c r="J1252" t="s">
        <v>254</v>
      </c>
      <c r="K1252"/>
      <c r="L1252" t="s">
        <v>104</v>
      </c>
      <c r="M1252" t="s">
        <v>3528</v>
      </c>
      <c r="N1252"/>
      <c r="O1252" t="s">
        <v>111</v>
      </c>
      <c r="P1252">
        <v>17</v>
      </c>
      <c r="Q1252">
        <v>2</v>
      </c>
      <c r="R1252"/>
      <c r="S1252"/>
      <c r="T1252"/>
      <c r="U1252"/>
      <c r="V1252" t="str">
        <f t="shared" si="38"/>
        <v>Y</v>
      </c>
      <c r="W1252"/>
      <c r="X1252"/>
      <c r="Y1252" s="44">
        <v>1537.3411764705882</v>
      </c>
      <c r="Z1252" s="44">
        <v>5581.7353633217954</v>
      </c>
      <c r="AA1252" s="44">
        <v>1955.4764705882353</v>
      </c>
      <c r="AB1252" s="44">
        <v>8984.0559169550179</v>
      </c>
      <c r="AC1252" s="44">
        <v>0.45229411764705879</v>
      </c>
      <c r="AD1252" s="44">
        <v>2.997737024221478E-3</v>
      </c>
      <c r="AE1252" s="44">
        <v>418.14117647058828</v>
      </c>
      <c r="AF1252" s="44">
        <v>24053.104775086482</v>
      </c>
      <c r="AG1252" s="44">
        <v>1775.8764705882354</v>
      </c>
      <c r="AH1252" s="44">
        <v>7315.2241522491431</v>
      </c>
      <c r="AI1252" s="44">
        <v>1851.9</v>
      </c>
      <c r="AJ1252" s="44">
        <v>1397.2</v>
      </c>
      <c r="AK1252" s="44">
        <v>2046.2</v>
      </c>
      <c r="AL1252" s="44">
        <v>0.41499999999999998</v>
      </c>
      <c r="AM1252" s="44">
        <v>1763.7</v>
      </c>
      <c r="AN1252" s="44">
        <v>649</v>
      </c>
      <c r="AO1252" s="44">
        <v>17</v>
      </c>
      <c r="AP1252" s="44">
        <v>21.398999999999997</v>
      </c>
      <c r="AQ1252" s="44">
        <v>0.503</v>
      </c>
      <c r="AR1252" s="44">
        <v>2000.4</v>
      </c>
      <c r="AS1252" s="44">
        <v>0.47299999999999998</v>
      </c>
      <c r="AT1252" s="44">
        <v>2030.9</v>
      </c>
      <c r="AU1252" s="44">
        <v>0.503</v>
      </c>
      <c r="AV1252" s="44">
        <v>901.14110656572791</v>
      </c>
      <c r="AW1252" s="44">
        <v>73486.804297528884</v>
      </c>
      <c r="AX1252" s="44">
        <v>1285.8947368421052</v>
      </c>
      <c r="AY1252" s="44">
        <v>0.85687499999999994</v>
      </c>
      <c r="AZ1252" s="44">
        <v>2.5025984374999921E-2</v>
      </c>
      <c r="BA1252" s="44">
        <v>349.63855421686748</v>
      </c>
      <c r="BB1252" s="44">
        <v>774.15506958250489</v>
      </c>
      <c r="BC1252" s="44">
        <v>1113.7420718816068</v>
      </c>
      <c r="BD1252" s="44">
        <v>1.1980000000000004</v>
      </c>
      <c r="BE1252" s="44">
        <v>1.0183299389002036</v>
      </c>
      <c r="BF1252" s="44">
        <v>0.84949738071640934</v>
      </c>
      <c r="BG1252" s="44">
        <v>0.74139976275207609</v>
      </c>
      <c r="BH1252" s="44">
        <v>0.83420642786351407</v>
      </c>
      <c r="BI1252" s="44">
        <v>0.87275108738631901</v>
      </c>
      <c r="BJ1252" s="44">
        <v>0.79442964624515178</v>
      </c>
      <c r="BK1252" s="44">
        <v>1.1342064977036912</v>
      </c>
      <c r="BL1252" s="44">
        <v>1.015246950609878</v>
      </c>
      <c r="BM1252" s="44">
        <v>1.2120481927710844</v>
      </c>
      <c r="BN1252" s="44">
        <v>0.94035785288270368</v>
      </c>
      <c r="BO1252" s="44">
        <v>2.2141581934992387</v>
      </c>
      <c r="BP1252" s="44">
        <v>1.4386550132420346</v>
      </c>
      <c r="BQ1252" s="44">
        <v>1649.2058823529412</v>
      </c>
      <c r="BR1252" s="44">
        <v>1905.0764705882348</v>
      </c>
      <c r="BS1252" s="44">
        <v>1550.4</v>
      </c>
      <c r="BT1252" s="44">
        <v>1981.1</v>
      </c>
      <c r="BU1252" s="44">
        <v>2348.7582006920393</v>
      </c>
      <c r="BV1252" s="44">
        <v>7536.8065051903041</v>
      </c>
      <c r="BW1252" s="44">
        <v>255.86470588235287</v>
      </c>
      <c r="BX1252" s="44">
        <v>10796.212871972355</v>
      </c>
      <c r="BY1252" s="44">
        <v>430.69999999999982</v>
      </c>
      <c r="BZ1252" s="44">
        <v>550.89309802131527</v>
      </c>
      <c r="CA1252" s="44">
        <v>33588.874556325456</v>
      </c>
      <c r="CB1252" s="44">
        <v>856.2624254473161</v>
      </c>
      <c r="CC1252" s="44">
        <v>1801.6166666666668</v>
      </c>
      <c r="CD1252" s="44">
        <v>1945.1833333333334</v>
      </c>
      <c r="CE1252" s="44">
        <v>1981.1</v>
      </c>
      <c r="CF1252" s="44">
        <v>143.54999999999998</v>
      </c>
      <c r="CG1252" s="44">
        <v>265.56666666666666</v>
      </c>
      <c r="CH1252" s="44">
        <v>379.00000000000006</v>
      </c>
      <c r="CI1252" s="44">
        <v>1722.6833333333334</v>
      </c>
      <c r="CJ1252" s="44">
        <v>1808.8166666666668</v>
      </c>
      <c r="CK1252" s="44">
        <v>1800.1799999999998</v>
      </c>
      <c r="CL1252" s="44">
        <v>367.38107350791535</v>
      </c>
      <c r="CM1252" s="44">
        <v>550.64717221366493</v>
      </c>
      <c r="CN1252" s="44">
        <v>771.40263840657576</v>
      </c>
      <c r="CO1252" s="44">
        <v>80.850000000000009</v>
      </c>
      <c r="CP1252" s="44">
        <v>84.316666666666677</v>
      </c>
      <c r="CQ1252" s="44">
        <v>83.24</v>
      </c>
    </row>
    <row r="1253" spans="1:95" x14ac:dyDescent="0.2">
      <c r="A1253" s="2" t="s">
        <v>108</v>
      </c>
      <c r="B1253" s="2" t="s">
        <v>247</v>
      </c>
      <c r="C1253" s="2" t="s">
        <v>248</v>
      </c>
      <c r="D1253" s="2" t="s">
        <v>3522</v>
      </c>
      <c r="E1253" s="2" t="s">
        <v>3523</v>
      </c>
      <c r="F1253" s="2" t="s">
        <v>164</v>
      </c>
      <c r="G1253" s="2"/>
      <c r="H1253" s="2" t="s">
        <v>3524</v>
      </c>
      <c r="I1253" s="2"/>
      <c r="J1253" s="2" t="s">
        <v>254</v>
      </c>
      <c r="K1253" s="2"/>
      <c r="L1253" s="2" t="s">
        <v>104</v>
      </c>
      <c r="M1253" s="2" t="s">
        <v>3529</v>
      </c>
      <c r="N1253" s="2"/>
      <c r="O1253" s="2" t="s">
        <v>120</v>
      </c>
      <c r="P1253" s="2">
        <v>25</v>
      </c>
      <c r="Q1253" s="2">
        <v>2</v>
      </c>
      <c r="R1253" s="2"/>
      <c r="S1253" s="2"/>
      <c r="T1253" s="2"/>
      <c r="U1253" s="2"/>
      <c r="V1253" s="2" t="str">
        <f t="shared" si="38"/>
        <v>Y</v>
      </c>
      <c r="W1253" s="2"/>
      <c r="X1253" s="2"/>
      <c r="Y1253" s="45">
        <v>1466.4039999999995</v>
      </c>
      <c r="Z1253" s="45">
        <v>2471.043584</v>
      </c>
      <c r="AA1253" s="45">
        <v>1826.896</v>
      </c>
      <c r="AB1253" s="45">
        <v>29907.134783999994</v>
      </c>
      <c r="AC1253" s="45">
        <v>0.51948000000000005</v>
      </c>
      <c r="AD1253" s="45">
        <v>5.4912895999998908E-3</v>
      </c>
      <c r="AE1253" s="45">
        <v>360.49199999999996</v>
      </c>
      <c r="AF1253" s="45">
        <v>19840.854336000015</v>
      </c>
      <c r="AG1253" s="45">
        <v>1763.4400000000003</v>
      </c>
      <c r="AH1253" s="45">
        <v>24785.230399999997</v>
      </c>
      <c r="AI1253" s="45">
        <v>1882.8</v>
      </c>
      <c r="AJ1253" s="45">
        <v>1289.5</v>
      </c>
      <c r="AK1253" s="45">
        <v>2056</v>
      </c>
      <c r="AL1253" s="45">
        <v>0.73599999999999999</v>
      </c>
      <c r="AM1253" s="45">
        <v>1472.8</v>
      </c>
      <c r="AN1253" s="45">
        <v>766.5</v>
      </c>
      <c r="AO1253" s="45">
        <v>25</v>
      </c>
      <c r="AP1253" s="45">
        <v>30.402999999999999</v>
      </c>
      <c r="AQ1253" s="45">
        <v>0.47299999999999998</v>
      </c>
      <c r="AR1253" s="45">
        <v>1824</v>
      </c>
      <c r="AS1253" s="45">
        <v>0.53700000000000003</v>
      </c>
      <c r="AT1253" s="45">
        <v>2056</v>
      </c>
      <c r="AU1253" s="45">
        <v>0.73599999999999999</v>
      </c>
      <c r="AV1253" s="45">
        <v>703.43006749047936</v>
      </c>
      <c r="AW1253" s="45">
        <v>66658.595716992946</v>
      </c>
      <c r="AX1253" s="45">
        <v>1083.6126629422718</v>
      </c>
      <c r="AY1253" s="45">
        <v>0.72566666666666657</v>
      </c>
      <c r="AZ1253" s="45">
        <v>3.1415972222222602E-2</v>
      </c>
      <c r="BA1253" s="45">
        <v>248.91304347826085</v>
      </c>
      <c r="BB1253" s="45">
        <v>774.84143763213535</v>
      </c>
      <c r="BC1253" s="45">
        <v>1083.6126629422718</v>
      </c>
      <c r="BD1253" s="45">
        <v>1.0440000000000003</v>
      </c>
      <c r="BE1253" s="45">
        <v>1.0180707559175362</v>
      </c>
      <c r="BF1253" s="45">
        <v>0.89007565643079645</v>
      </c>
      <c r="BG1253" s="45">
        <v>0.74171748805010707</v>
      </c>
      <c r="BH1253" s="45">
        <v>0.87427681352914988</v>
      </c>
      <c r="BI1253" s="45">
        <v>0.83331959782429543</v>
      </c>
      <c r="BJ1253" s="45">
        <v>0.82228727428214321</v>
      </c>
      <c r="BK1253" s="45">
        <v>1.2384573601303639</v>
      </c>
      <c r="BL1253" s="45">
        <v>1.1271929824561404</v>
      </c>
      <c r="BM1253" s="45">
        <v>0.64266304347826086</v>
      </c>
      <c r="BN1253" s="45">
        <v>1.1353065539112053</v>
      </c>
      <c r="BO1253" s="45">
        <v>3.1129000987841247</v>
      </c>
      <c r="BP1253" s="45">
        <v>1.3984960152024406</v>
      </c>
      <c r="BQ1253" s="45">
        <v>1582.4919999999997</v>
      </c>
      <c r="BR1253" s="45">
        <v>1802.5</v>
      </c>
      <c r="BS1253" s="45">
        <v>1343.8</v>
      </c>
      <c r="BT1253" s="45">
        <v>2031.2</v>
      </c>
      <c r="BU1253" s="45">
        <v>4607.4927360000011</v>
      </c>
      <c r="BV1253" s="45">
        <v>29404.540000000005</v>
      </c>
      <c r="BW1253" s="45">
        <v>220</v>
      </c>
      <c r="BX1253" s="45">
        <v>13665.196</v>
      </c>
      <c r="BY1253" s="45">
        <v>687.40000000000009</v>
      </c>
      <c r="BZ1253" s="45">
        <v>426.40554602868809</v>
      </c>
      <c r="CA1253" s="45">
        <v>44443.962361026475</v>
      </c>
      <c r="CB1253" s="45">
        <v>814.71135940409681</v>
      </c>
      <c r="CC1253" s="45">
        <v>1602.5374999999999</v>
      </c>
      <c r="CD1253" s="45">
        <v>1789.0749999999998</v>
      </c>
      <c r="CE1253" s="45">
        <v>1992.1777777777777</v>
      </c>
      <c r="CF1253" s="45">
        <v>89.85</v>
      </c>
      <c r="CG1253" s="45">
        <v>198.23750000000001</v>
      </c>
      <c r="CH1253" s="45">
        <v>355.0333333333333</v>
      </c>
      <c r="CI1253" s="45">
        <v>1589.85</v>
      </c>
      <c r="CJ1253" s="45">
        <v>1750.0124999999998</v>
      </c>
      <c r="CK1253" s="45">
        <v>1929.6777777777777</v>
      </c>
      <c r="CL1253" s="45">
        <v>174.04476273150303</v>
      </c>
      <c r="CM1253" s="45">
        <v>423.04193030112617</v>
      </c>
      <c r="CN1253" s="45">
        <v>653.71612293957435</v>
      </c>
      <c r="CO1253" s="45">
        <v>80.662500000000009</v>
      </c>
      <c r="CP1253" s="45">
        <v>83.350000000000009</v>
      </c>
      <c r="CQ1253" s="45">
        <v>85.211111111111109</v>
      </c>
    </row>
    <row r="1254" spans="1:95" s="2" customFormat="1" x14ac:dyDescent="0.2">
      <c r="A1254" t="s">
        <v>108</v>
      </c>
      <c r="B1254" t="s">
        <v>247</v>
      </c>
      <c r="C1254" t="s">
        <v>248</v>
      </c>
      <c r="D1254" t="s">
        <v>3530</v>
      </c>
      <c r="E1254" t="s">
        <v>3531</v>
      </c>
      <c r="F1254" t="s">
        <v>164</v>
      </c>
      <c r="G1254"/>
      <c r="H1254" t="s">
        <v>3532</v>
      </c>
      <c r="I1254" t="s">
        <v>3533</v>
      </c>
      <c r="J1254" t="s">
        <v>254</v>
      </c>
      <c r="K1254"/>
      <c r="L1254" t="s">
        <v>104</v>
      </c>
      <c r="M1254" t="s">
        <v>3534</v>
      </c>
      <c r="N1254"/>
      <c r="O1254" t="s">
        <v>120</v>
      </c>
      <c r="P1254">
        <v>4</v>
      </c>
      <c r="Q1254">
        <v>1</v>
      </c>
      <c r="R1254"/>
      <c r="S1254"/>
      <c r="T1254"/>
      <c r="U1254"/>
      <c r="V1254" t="str">
        <f t="shared" si="38"/>
        <v>Y</v>
      </c>
      <c r="W1254"/>
      <c r="X1254"/>
      <c r="Y1254" s="44">
        <v>1114.8499999999999</v>
      </c>
      <c r="Z1254" s="44">
        <v>19837.982500000158</v>
      </c>
      <c r="AA1254" s="44">
        <v>2083.9</v>
      </c>
      <c r="AB1254" s="44">
        <v>3674.1600000000094</v>
      </c>
      <c r="AC1254" s="44">
        <v>1.0707499999999999</v>
      </c>
      <c r="AD1254" s="44">
        <v>5.8141875000000069E-3</v>
      </c>
      <c r="AE1254" s="44">
        <v>969.07500000000005</v>
      </c>
      <c r="AF1254" s="44">
        <v>25847.236874999944</v>
      </c>
      <c r="AG1254" s="44">
        <v>1701.15</v>
      </c>
      <c r="AH1254" s="44">
        <v>15295.12750000001</v>
      </c>
      <c r="AI1254" s="44">
        <v>1722.7</v>
      </c>
      <c r="AJ1254" s="44">
        <v>982.6</v>
      </c>
      <c r="AK1254" s="44">
        <v>2170.3000000000002</v>
      </c>
      <c r="AL1254" s="44">
        <v>1.1870000000000001</v>
      </c>
      <c r="AM1254" s="44">
        <v>2105.5</v>
      </c>
      <c r="AN1254" s="44">
        <v>1187.7000000000003</v>
      </c>
      <c r="AO1254" s="44">
        <v>4</v>
      </c>
      <c r="AP1254" s="44">
        <v>6.7080000000000002</v>
      </c>
      <c r="AQ1254" s="44">
        <v>0.99</v>
      </c>
      <c r="AR1254" s="44">
        <v>2170.3000000000002</v>
      </c>
      <c r="AS1254" s="44">
        <v>1.089</v>
      </c>
      <c r="AT1254" s="44">
        <v>2008.3</v>
      </c>
      <c r="AU1254" s="44">
        <v>1.1870000000000001</v>
      </c>
      <c r="AV1254" s="44">
        <v>919.53361653371519</v>
      </c>
      <c r="AW1254" s="44">
        <v>44598.655481908703</v>
      </c>
      <c r="AX1254" s="44">
        <v>1188.787878787879</v>
      </c>
      <c r="AY1254" s="44">
        <v>0.80833333333333346</v>
      </c>
      <c r="AZ1254" s="44">
        <v>7.5148888888889841E-3</v>
      </c>
      <c r="BA1254" s="44">
        <v>654.92839090143218</v>
      </c>
      <c r="BB1254" s="44">
        <v>1188.787878787879</v>
      </c>
      <c r="BC1254" s="44">
        <v>783.28741965105598</v>
      </c>
      <c r="BD1254" s="44">
        <v>0.90200000000000058</v>
      </c>
      <c r="BE1254" s="44" t="e">
        <v>#DIV/0!</v>
      </c>
      <c r="BF1254" s="44" t="e">
        <v>#DIV/0!</v>
      </c>
      <c r="BG1254" s="44" t="e">
        <v>#DIV/0!</v>
      </c>
      <c r="BH1254" s="44" t="e">
        <v>#DIV/0!</v>
      </c>
      <c r="BI1254" s="44" t="e">
        <v>#DIV/0!</v>
      </c>
      <c r="BJ1254" s="44">
        <v>0.59630292188431722</v>
      </c>
      <c r="BK1254" s="44">
        <v>1.0307765376395157</v>
      </c>
      <c r="BL1254" s="44">
        <v>0.92535594157489742</v>
      </c>
      <c r="BM1254" s="44">
        <v>0.83403538331929228</v>
      </c>
      <c r="BN1254" s="44">
        <v>1.0999999999999999</v>
      </c>
      <c r="BO1254" s="44">
        <v>1.8151417701584929</v>
      </c>
      <c r="BP1254" s="44">
        <v>0.65889586664503808</v>
      </c>
      <c r="BQ1254" s="44">
        <v>1507.35</v>
      </c>
      <c r="BR1254" s="44">
        <v>1948.7750000000001</v>
      </c>
      <c r="BS1254" s="44">
        <v>1421.2</v>
      </c>
      <c r="BT1254" s="44">
        <v>2024.1</v>
      </c>
      <c r="BU1254" s="44">
        <v>4637.5625000000009</v>
      </c>
      <c r="BV1254" s="44">
        <v>4054.906874999991</v>
      </c>
      <c r="BW1254" s="44">
        <v>441.42500000000001</v>
      </c>
      <c r="BX1254" s="44">
        <v>9620.1968749999651</v>
      </c>
      <c r="BY1254" s="44">
        <v>602.89999999999986</v>
      </c>
      <c r="BZ1254" s="44">
        <v>418.84328774798979</v>
      </c>
      <c r="CA1254" s="44">
        <v>13800.906792610098</v>
      </c>
      <c r="CB1254" s="44">
        <v>608.98989898989896</v>
      </c>
      <c r="CC1254" s="44">
        <v>1851.9</v>
      </c>
      <c r="CD1254" s="44">
        <v>2024.1</v>
      </c>
      <c r="CE1254" s="44">
        <v>1959.55</v>
      </c>
      <c r="CF1254" s="44">
        <v>387.6</v>
      </c>
      <c r="CG1254" s="44">
        <v>602.9</v>
      </c>
      <c r="CH1254" s="44">
        <v>387.6</v>
      </c>
      <c r="CI1254" s="44">
        <v>1722.7</v>
      </c>
      <c r="CJ1254" s="44">
        <v>1593.5</v>
      </c>
      <c r="CK1254" s="44">
        <v>1744.2</v>
      </c>
      <c r="CL1254" s="44">
        <v>326.5374894692502</v>
      </c>
      <c r="CM1254" s="44">
        <v>608.98989898989896</v>
      </c>
      <c r="CN1254" s="44">
        <v>369.922881266405</v>
      </c>
      <c r="CO1254" s="44">
        <v>101.1</v>
      </c>
      <c r="CP1254" s="44">
        <v>94</v>
      </c>
      <c r="CQ1254" s="44">
        <v>96.9</v>
      </c>
    </row>
    <row r="1255" spans="1:95" s="19" customFormat="1" x14ac:dyDescent="0.2">
      <c r="A1255" s="2" t="s">
        <v>108</v>
      </c>
      <c r="B1255" s="2" t="s">
        <v>247</v>
      </c>
      <c r="C1255" s="2" t="s">
        <v>248</v>
      </c>
      <c r="D1255" s="2" t="s">
        <v>3530</v>
      </c>
      <c r="E1255" s="2" t="s">
        <v>3531</v>
      </c>
      <c r="F1255" s="2" t="s">
        <v>164</v>
      </c>
      <c r="G1255" s="2"/>
      <c r="H1255" s="2" t="s">
        <v>3532</v>
      </c>
      <c r="I1255" s="2" t="s">
        <v>3533</v>
      </c>
      <c r="J1255" s="2" t="s">
        <v>254</v>
      </c>
      <c r="K1255" s="2"/>
      <c r="L1255" s="2" t="s">
        <v>104</v>
      </c>
      <c r="M1255" s="2" t="s">
        <v>3535</v>
      </c>
      <c r="N1255" s="2"/>
      <c r="O1255" s="2" t="s">
        <v>120</v>
      </c>
      <c r="P1255" s="2">
        <v>5</v>
      </c>
      <c r="Q1255" s="2">
        <v>1</v>
      </c>
      <c r="R1255" s="2"/>
      <c r="S1255" s="2"/>
      <c r="T1255" s="2"/>
      <c r="U1255" s="2"/>
      <c r="V1255" s="2" t="str">
        <f t="shared" si="38"/>
        <v>Y</v>
      </c>
      <c r="W1255" s="2"/>
      <c r="X1255" s="2"/>
      <c r="Y1255" s="45">
        <v>1342.44</v>
      </c>
      <c r="Z1255" s="45">
        <v>880.49439999999868</v>
      </c>
      <c r="AA1255" s="45">
        <v>2526.3999999999996</v>
      </c>
      <c r="AB1255" s="45">
        <v>2192.8920000000044</v>
      </c>
      <c r="AC1255" s="45">
        <v>0.66999999999999993</v>
      </c>
      <c r="AD1255" s="45">
        <v>2.5732000000000003E-3</v>
      </c>
      <c r="AE1255" s="45">
        <v>1183.92</v>
      </c>
      <c r="AF1255" s="45">
        <v>1719.2775999999994</v>
      </c>
      <c r="AG1255" s="45">
        <v>1818.7599999999998</v>
      </c>
      <c r="AH1255" s="45">
        <v>4744.4063999999944</v>
      </c>
      <c r="AI1255" s="45">
        <v>1734.4</v>
      </c>
      <c r="AJ1255" s="45">
        <v>1321.3</v>
      </c>
      <c r="AK1255" s="45">
        <v>2576.6</v>
      </c>
      <c r="AL1255" s="45">
        <v>0.57299999999999995</v>
      </c>
      <c r="AM1255" s="45">
        <v>2484.1</v>
      </c>
      <c r="AN1255" s="45">
        <v>1255.3</v>
      </c>
      <c r="AO1255" s="45">
        <v>5</v>
      </c>
      <c r="AP1255" s="45">
        <v>8.4590000000000014</v>
      </c>
      <c r="AQ1255" s="45">
        <v>0.71399999999999997</v>
      </c>
      <c r="AR1255" s="45">
        <v>2550.1999999999998</v>
      </c>
      <c r="AS1255" s="45">
        <v>0.69899999999999995</v>
      </c>
      <c r="AT1255" s="45">
        <v>2563.4</v>
      </c>
      <c r="AU1255" s="45">
        <v>0.71399999999999997</v>
      </c>
      <c r="AV1255" s="45">
        <v>1776.5871886371701</v>
      </c>
      <c r="AW1255" s="45">
        <v>19233.537373974686</v>
      </c>
      <c r="AX1255" s="45">
        <v>2029.3193717277488</v>
      </c>
      <c r="AY1255" s="45">
        <v>1.2772500000000002</v>
      </c>
      <c r="AZ1255" s="45">
        <v>2.9515687499999999E-2</v>
      </c>
      <c r="BA1255" s="45">
        <v>2029.3193717277488</v>
      </c>
      <c r="BB1255" s="45">
        <v>1702.5210084033613</v>
      </c>
      <c r="BC1255" s="45">
        <v>1776.9670958512161</v>
      </c>
      <c r="BD1255" s="45">
        <v>1.5560000000000007</v>
      </c>
      <c r="BE1255" s="45">
        <v>0.84961767204757854</v>
      </c>
      <c r="BF1255" s="45">
        <v>0.74404761904761918</v>
      </c>
      <c r="BG1255" s="45">
        <v>1.4306151645207443</v>
      </c>
      <c r="BH1255" s="45">
        <v>0.87574404761904778</v>
      </c>
      <c r="BI1255" s="45">
        <v>1.92274678111588</v>
      </c>
      <c r="BJ1255" s="45">
        <v>0.59108641683414109</v>
      </c>
      <c r="BK1255" s="45">
        <v>1.0266092347329012</v>
      </c>
      <c r="BL1255" s="45">
        <v>1.0051760646223826</v>
      </c>
      <c r="BM1255" s="45">
        <v>1.2460732984293195</v>
      </c>
      <c r="BN1255" s="45">
        <v>0.97899159663865543</v>
      </c>
      <c r="BO1255" s="45">
        <v>0.8389615908282817</v>
      </c>
      <c r="BP1255" s="45">
        <v>1.0437269714032316</v>
      </c>
      <c r="BQ1255" s="45">
        <v>1650</v>
      </c>
      <c r="BR1255" s="45">
        <v>2278.1400000000003</v>
      </c>
      <c r="BS1255" s="45">
        <v>1593.8</v>
      </c>
      <c r="BT1255" s="45">
        <v>2390.6</v>
      </c>
      <c r="BU1255" s="45">
        <v>2109.3760000000048</v>
      </c>
      <c r="BV1255" s="45">
        <v>13712.438400000005</v>
      </c>
      <c r="BW1255" s="45">
        <v>628.1400000000001</v>
      </c>
      <c r="BX1255" s="45">
        <v>15467.250399999917</v>
      </c>
      <c r="BY1255" s="45">
        <v>796.8</v>
      </c>
      <c r="BZ1255" s="45">
        <v>943.16140033522174</v>
      </c>
      <c r="CA1255" s="45">
        <v>37363.36133859992</v>
      </c>
      <c r="CB1255" s="45">
        <v>1140.0572246065808</v>
      </c>
      <c r="CC1255" s="45">
        <v>2343.8000000000002</v>
      </c>
      <c r="CD1255" s="45">
        <v>2156.25</v>
      </c>
      <c r="CE1255" s="45">
        <v>2390.6</v>
      </c>
      <c r="CF1255" s="45">
        <v>656.25</v>
      </c>
      <c r="CG1255" s="45">
        <v>515.65</v>
      </c>
      <c r="CH1255" s="45">
        <v>796.9</v>
      </c>
      <c r="CI1255" s="45">
        <v>1875</v>
      </c>
      <c r="CJ1255" s="45">
        <v>1734.4</v>
      </c>
      <c r="CK1255" s="45">
        <v>1875</v>
      </c>
      <c r="CL1255" s="45">
        <v>1058.0351077948815</v>
      </c>
      <c r="CM1255" s="45">
        <v>729.83978073988214</v>
      </c>
      <c r="CN1255" s="45">
        <v>1140.0572246065808</v>
      </c>
      <c r="CO1255" s="45">
        <v>94.35</v>
      </c>
      <c r="CP1255" s="45">
        <v>100.65</v>
      </c>
      <c r="CQ1255" s="45">
        <v>94.9</v>
      </c>
    </row>
    <row r="1256" spans="1:95" s="19" customFormat="1" x14ac:dyDescent="0.2">
      <c r="A1256" s="19" t="s">
        <v>108</v>
      </c>
      <c r="B1256" s="19" t="s">
        <v>1686</v>
      </c>
      <c r="C1256" s="19" t="s">
        <v>3536</v>
      </c>
      <c r="D1256" s="19" t="s">
        <v>3537</v>
      </c>
      <c r="E1256" s="19" t="s">
        <v>3538</v>
      </c>
      <c r="F1256" s="19" t="s">
        <v>3539</v>
      </c>
      <c r="K1256" s="19" t="s">
        <v>3540</v>
      </c>
      <c r="L1256" s="19" t="s">
        <v>104</v>
      </c>
      <c r="O1256" s="19" t="s">
        <v>120</v>
      </c>
      <c r="P1256" s="19">
        <v>1</v>
      </c>
      <c r="Q1256" s="19">
        <v>1</v>
      </c>
      <c r="V1256" s="19" t="str">
        <f t="shared" si="38"/>
        <v>Y</v>
      </c>
      <c r="Y1256" s="52">
        <v>64.8</v>
      </c>
      <c r="Z1256" s="52" t="s">
        <v>131</v>
      </c>
      <c r="AA1256" s="52">
        <v>3487.6</v>
      </c>
      <c r="AB1256" s="52" t="s">
        <v>131</v>
      </c>
      <c r="AC1256" s="52">
        <v>0.13900000000000001</v>
      </c>
      <c r="AD1256" s="52" t="s">
        <v>131</v>
      </c>
      <c r="AE1256" s="52">
        <v>3422.8</v>
      </c>
      <c r="AF1256" s="52" t="s">
        <v>131</v>
      </c>
      <c r="AG1256" s="52">
        <v>375</v>
      </c>
      <c r="AH1256" s="52" t="s">
        <v>131</v>
      </c>
      <c r="AI1256" s="52">
        <v>375</v>
      </c>
      <c r="AJ1256" s="52">
        <v>64.8</v>
      </c>
      <c r="AK1256" s="52">
        <v>3487.6</v>
      </c>
      <c r="AL1256" s="52">
        <v>0.13900000000000001</v>
      </c>
      <c r="AM1256" s="52">
        <v>3487.6</v>
      </c>
      <c r="AN1256" s="52">
        <v>3422.7999999999997</v>
      </c>
      <c r="AO1256" s="52">
        <v>1</v>
      </c>
      <c r="AP1256" s="52">
        <v>0.13900000000000001</v>
      </c>
      <c r="AQ1256" s="52">
        <v>0.13900000000000001</v>
      </c>
      <c r="AR1256" s="52">
        <v>3487.6</v>
      </c>
      <c r="AS1256" s="52">
        <v>0.13900000000000001</v>
      </c>
      <c r="AT1256" s="52">
        <v>3487.6</v>
      </c>
      <c r="AU1256" s="52">
        <v>0.13900000000000001</v>
      </c>
      <c r="AV1256" s="52">
        <v>24624.460431654676</v>
      </c>
      <c r="AW1256" s="52" t="s">
        <v>131</v>
      </c>
      <c r="AX1256" s="52">
        <v>24624.460431654676</v>
      </c>
      <c r="AY1256" s="52" t="s">
        <v>131</v>
      </c>
      <c r="AZ1256" s="52" t="s">
        <v>131</v>
      </c>
      <c r="BA1256" s="52">
        <v>24624.460431654676</v>
      </c>
      <c r="BB1256" s="52">
        <v>24624.460431654676</v>
      </c>
      <c r="BC1256" s="52">
        <v>24624.460431654676</v>
      </c>
      <c r="BD1256" s="52" t="s">
        <v>131</v>
      </c>
      <c r="BE1256" s="52" t="s">
        <v>131</v>
      </c>
      <c r="BF1256" s="52" t="s">
        <v>131</v>
      </c>
      <c r="BG1256" s="52" t="s">
        <v>131</v>
      </c>
      <c r="BH1256" s="52" t="s">
        <v>131</v>
      </c>
      <c r="BI1256" s="52" t="s">
        <v>131</v>
      </c>
      <c r="BJ1256" s="52">
        <v>7.1942446043165464</v>
      </c>
      <c r="BK1256" s="52" t="s">
        <v>131</v>
      </c>
      <c r="BL1256" s="52" t="s">
        <v>131</v>
      </c>
      <c r="BM1256" s="52" t="s">
        <v>131</v>
      </c>
      <c r="BN1256" s="52" t="s">
        <v>131</v>
      </c>
      <c r="BO1256" s="52" t="s">
        <v>131</v>
      </c>
      <c r="BP1256" s="52" t="s">
        <v>131</v>
      </c>
      <c r="BQ1256" s="52">
        <v>234.4</v>
      </c>
      <c r="BR1256" s="52">
        <v>2625</v>
      </c>
      <c r="BS1256" s="52">
        <v>234.4</v>
      </c>
      <c r="BT1256" s="52">
        <v>2625</v>
      </c>
      <c r="BU1256" s="52" t="s">
        <v>131</v>
      </c>
      <c r="BV1256" s="52" t="s">
        <v>131</v>
      </c>
      <c r="BW1256" s="52">
        <v>2390.6</v>
      </c>
      <c r="BX1256" s="52" t="s">
        <v>131</v>
      </c>
      <c r="BY1256" s="52">
        <v>2390.6</v>
      </c>
      <c r="BZ1256" s="52">
        <v>17198.561151079135</v>
      </c>
      <c r="CA1256" s="52" t="s">
        <v>131</v>
      </c>
      <c r="CB1256" s="52">
        <v>17198.561151079135</v>
      </c>
      <c r="CC1256" s="52" t="s">
        <v>131</v>
      </c>
      <c r="CD1256" s="52" t="s">
        <v>131</v>
      </c>
      <c r="CE1256" s="52" t="s">
        <v>131</v>
      </c>
      <c r="CF1256" s="52" t="s">
        <v>131</v>
      </c>
      <c r="CG1256" s="52" t="s">
        <v>131</v>
      </c>
      <c r="CH1256" s="52" t="s">
        <v>131</v>
      </c>
      <c r="CI1256" s="52" t="s">
        <v>131</v>
      </c>
      <c r="CJ1256" s="52" t="s">
        <v>131</v>
      </c>
      <c r="CK1256" s="52" t="s">
        <v>131</v>
      </c>
      <c r="CL1256" s="52" t="s">
        <v>131</v>
      </c>
      <c r="CM1256" s="52" t="s">
        <v>131</v>
      </c>
      <c r="CN1256" s="52" t="s">
        <v>131</v>
      </c>
      <c r="CO1256" s="52" t="s">
        <v>131</v>
      </c>
      <c r="CP1256" s="52" t="s">
        <v>131</v>
      </c>
      <c r="CQ1256" s="52" t="s">
        <v>131</v>
      </c>
    </row>
    <row r="1257" spans="1:95" s="32" customFormat="1" x14ac:dyDescent="0.2">
      <c r="A1257" s="19" t="s">
        <v>108</v>
      </c>
      <c r="B1257" s="19" t="s">
        <v>597</v>
      </c>
      <c r="C1257" s="19" t="s">
        <v>3541</v>
      </c>
      <c r="D1257" s="19" t="s">
        <v>3542</v>
      </c>
      <c r="E1257" s="19" t="s">
        <v>3543</v>
      </c>
      <c r="F1257" s="19" t="s">
        <v>406</v>
      </c>
      <c r="G1257" s="19"/>
      <c r="H1257" s="19"/>
      <c r="I1257" s="19"/>
      <c r="J1257" s="19"/>
      <c r="K1257" s="19"/>
      <c r="L1257" s="19" t="s">
        <v>104</v>
      </c>
      <c r="M1257" s="19"/>
      <c r="N1257" s="19"/>
      <c r="O1257" s="19" t="s">
        <v>120</v>
      </c>
      <c r="P1257" s="19">
        <v>2</v>
      </c>
      <c r="Q1257" s="19">
        <v>1</v>
      </c>
      <c r="R1257" s="19"/>
      <c r="S1257" s="19"/>
      <c r="T1257" s="19"/>
      <c r="U1257" s="19"/>
      <c r="V1257" s="19" t="str">
        <f t="shared" si="38"/>
        <v>Y</v>
      </c>
      <c r="W1257" s="19"/>
      <c r="X1257" s="19"/>
      <c r="Y1257" s="52">
        <v>182.3</v>
      </c>
      <c r="Z1257" s="52">
        <v>73.96000000000015</v>
      </c>
      <c r="AA1257" s="52">
        <v>400.85</v>
      </c>
      <c r="AB1257" s="52">
        <v>178.22249999999985</v>
      </c>
      <c r="AC1257" s="52">
        <v>0.83450000000000002</v>
      </c>
      <c r="AD1257" s="52">
        <v>6.4802500000000025E-3</v>
      </c>
      <c r="AE1257" s="52">
        <v>218.55</v>
      </c>
      <c r="AF1257" s="52">
        <v>22.5625</v>
      </c>
      <c r="AG1257" s="52">
        <v>301.5</v>
      </c>
      <c r="AH1257" s="52">
        <v>0</v>
      </c>
      <c r="AI1257" s="52">
        <v>301.5</v>
      </c>
      <c r="AJ1257" s="52">
        <v>173.7</v>
      </c>
      <c r="AK1257" s="52">
        <v>414.2</v>
      </c>
      <c r="AL1257" s="52">
        <v>0.91500000000000004</v>
      </c>
      <c r="AM1257" s="52">
        <v>387.5</v>
      </c>
      <c r="AN1257" s="52">
        <v>240.5</v>
      </c>
      <c r="AO1257" s="52">
        <v>2</v>
      </c>
      <c r="AP1257" s="52">
        <v>2.0919999999999992</v>
      </c>
      <c r="AQ1257" s="52">
        <v>0.91500000000000004</v>
      </c>
      <c r="AR1257" s="52">
        <v>387.5</v>
      </c>
      <c r="AS1257" s="52">
        <v>0.754</v>
      </c>
      <c r="AT1257" s="52">
        <v>414.2</v>
      </c>
      <c r="AU1257" s="52">
        <v>0.91500000000000004</v>
      </c>
      <c r="AV1257" s="52">
        <v>264.90752416981928</v>
      </c>
      <c r="AW1257" s="52">
        <v>976.33263752947096</v>
      </c>
      <c r="AX1257" s="52">
        <v>296.15384615384619</v>
      </c>
      <c r="AY1257" s="52">
        <v>0.42299999999999915</v>
      </c>
      <c r="AZ1257" s="52">
        <v>0</v>
      </c>
      <c r="BA1257" s="52">
        <v>233.66120218579235</v>
      </c>
      <c r="BB1257" s="52">
        <v>233.66120218579235</v>
      </c>
      <c r="BC1257" s="52">
        <v>296.15384615384619</v>
      </c>
      <c r="BD1257" s="52">
        <v>0.42299999999999915</v>
      </c>
      <c r="BE1257" s="52" t="e">
        <v>#DIV/0!</v>
      </c>
      <c r="BF1257" s="52" t="e">
        <v>#DIV/0!</v>
      </c>
      <c r="BG1257" s="52" t="e">
        <v>#DIV/0!</v>
      </c>
      <c r="BH1257" s="52" t="e">
        <v>#DIV/0!</v>
      </c>
      <c r="BI1257" s="52" t="e">
        <v>#DIV/0!</v>
      </c>
      <c r="BJ1257" s="52">
        <v>0.95602294455066961</v>
      </c>
      <c r="BK1257" s="52">
        <v>1</v>
      </c>
      <c r="BL1257" s="52">
        <v>1.0689032258064515</v>
      </c>
      <c r="BM1257" s="52">
        <v>1</v>
      </c>
      <c r="BN1257" s="52">
        <v>0.82404371584699454</v>
      </c>
      <c r="BO1257" s="52">
        <v>1</v>
      </c>
      <c r="BP1257" s="52">
        <v>1.2674498093113624</v>
      </c>
      <c r="BQ1257" s="52">
        <v>236.85</v>
      </c>
      <c r="BR1257" s="52">
        <v>344.5</v>
      </c>
      <c r="BS1257" s="52">
        <v>215.3</v>
      </c>
      <c r="BT1257" s="52">
        <v>344.5</v>
      </c>
      <c r="BU1257" s="52">
        <v>464.40249999999929</v>
      </c>
      <c r="BV1257" s="52">
        <v>0</v>
      </c>
      <c r="BW1257" s="52">
        <v>107.64999999999999</v>
      </c>
      <c r="BX1257" s="52">
        <v>464.40250000000015</v>
      </c>
      <c r="BY1257" s="52">
        <v>129.19999999999999</v>
      </c>
      <c r="BZ1257" s="52">
        <v>127.69658361235521</v>
      </c>
      <c r="CA1257" s="52">
        <v>182.40129024427188</v>
      </c>
      <c r="CB1257" s="52">
        <v>141.2021857923497</v>
      </c>
      <c r="CC1257" s="52">
        <v>344.5</v>
      </c>
      <c r="CD1257" s="52">
        <v>344.5</v>
      </c>
      <c r="CE1257" s="52" t="e">
        <v>#DIV/0!</v>
      </c>
      <c r="CF1257" s="52">
        <v>129.19999999999999</v>
      </c>
      <c r="CG1257" s="52">
        <v>86.1</v>
      </c>
      <c r="CH1257" s="52" t="e">
        <v>#DIV/0!</v>
      </c>
      <c r="CI1257" s="52">
        <v>301.5</v>
      </c>
      <c r="CJ1257" s="52">
        <v>301.5</v>
      </c>
      <c r="CK1257" s="52" t="e">
        <v>#DIV/0!</v>
      </c>
      <c r="CL1257" s="52">
        <v>141.2021857923497</v>
      </c>
      <c r="CM1257" s="52">
        <v>114.19098143236073</v>
      </c>
      <c r="CN1257" s="52" t="e">
        <v>#DIV/0!</v>
      </c>
      <c r="CO1257" s="52">
        <v>91.8</v>
      </c>
      <c r="CP1257" s="52">
        <v>96.7</v>
      </c>
      <c r="CQ1257" s="52" t="e">
        <v>#DIV/0!</v>
      </c>
    </row>
    <row r="1258" spans="1:95" x14ac:dyDescent="0.2">
      <c r="A1258" s="32" t="s">
        <v>108</v>
      </c>
      <c r="B1258" s="32" t="s">
        <v>173</v>
      </c>
      <c r="C1258" s="32" t="s">
        <v>3544</v>
      </c>
      <c r="D1258" s="32" t="s">
        <v>3545</v>
      </c>
      <c r="E1258" s="32" t="s">
        <v>3546</v>
      </c>
      <c r="F1258" s="32" t="s">
        <v>3547</v>
      </c>
      <c r="G1258" s="32"/>
      <c r="H1258" s="32" t="s">
        <v>745</v>
      </c>
      <c r="I1258" s="32"/>
      <c r="J1258" s="32" t="s">
        <v>746</v>
      </c>
      <c r="K1258" s="32"/>
      <c r="L1258" s="32" t="s">
        <v>104</v>
      </c>
      <c r="M1258" s="32" t="s">
        <v>3548</v>
      </c>
      <c r="N1258" s="32"/>
      <c r="O1258" s="32" t="s">
        <v>111</v>
      </c>
      <c r="P1258" s="32">
        <v>12</v>
      </c>
      <c r="Q1258" s="32">
        <v>3</v>
      </c>
      <c r="R1258" s="32"/>
      <c r="S1258" s="32"/>
      <c r="T1258" s="32"/>
      <c r="U1258" s="32"/>
      <c r="V1258" s="32" t="str">
        <f t="shared" si="38"/>
        <v>Y</v>
      </c>
      <c r="W1258" s="32"/>
      <c r="X1258" s="32"/>
      <c r="Y1258" s="55">
        <v>956.5</v>
      </c>
      <c r="Z1258" s="55">
        <v>1194.7499999999998</v>
      </c>
      <c r="AA1258" s="55">
        <v>1551.2833333333335</v>
      </c>
      <c r="AB1258" s="55">
        <v>180.78138888888975</v>
      </c>
      <c r="AC1258" s="55">
        <v>0.12774999999999997</v>
      </c>
      <c r="AD1258" s="55">
        <v>9.9310208333333316E-3</v>
      </c>
      <c r="AE1258" s="55">
        <v>594.79166666666663</v>
      </c>
      <c r="AF1258" s="55">
        <v>1368.2857638888891</v>
      </c>
      <c r="AG1258" s="55">
        <v>1080.2583333333334</v>
      </c>
      <c r="AH1258" s="55">
        <v>5090.0224305555612</v>
      </c>
      <c r="AI1258" s="55">
        <v>1076.7</v>
      </c>
      <c r="AJ1258" s="55">
        <v>896.2</v>
      </c>
      <c r="AK1258" s="55">
        <v>1576.4</v>
      </c>
      <c r="AL1258" s="55">
        <v>0.40699999999999997</v>
      </c>
      <c r="AM1258" s="55">
        <v>1576.4</v>
      </c>
      <c r="AN1258" s="55">
        <v>680.2</v>
      </c>
      <c r="AO1258" s="55">
        <v>12</v>
      </c>
      <c r="AP1258" s="55">
        <v>1.5599999999999987</v>
      </c>
      <c r="AQ1258" s="55">
        <v>8.1000000000000003E-2</v>
      </c>
      <c r="AR1258" s="55">
        <v>1554.9</v>
      </c>
      <c r="AS1258" s="55">
        <v>6.0999999999999999E-2</v>
      </c>
      <c r="AT1258" s="55">
        <v>1554.9</v>
      </c>
      <c r="AU1258" s="55">
        <v>0.40699999999999997</v>
      </c>
      <c r="AV1258" s="55">
        <v>6470.5234227728679</v>
      </c>
      <c r="AW1258" s="55">
        <v>6960580.5339182215</v>
      </c>
      <c r="AX1258" s="55">
        <v>9850.8771929824561</v>
      </c>
      <c r="AY1258" s="55">
        <v>2.4545454545453465E-3</v>
      </c>
      <c r="AZ1258" s="55">
        <v>2.4297520661152748E-6</v>
      </c>
      <c r="BA1258" s="55">
        <v>1671.2530712530715</v>
      </c>
      <c r="BB1258" s="55">
        <v>7332.0987654320979</v>
      </c>
      <c r="BC1258" s="55">
        <v>9027.8688524590179</v>
      </c>
      <c r="BD1258" s="55">
        <v>4.9999999999990608E-3</v>
      </c>
      <c r="BE1258" s="55">
        <v>4.1580041580041591</v>
      </c>
      <c r="BF1258" s="55">
        <v>11.461318051575924</v>
      </c>
      <c r="BG1258" s="55">
        <v>16.326530612244831</v>
      </c>
      <c r="BH1258" s="55">
        <v>2.7564469914040091</v>
      </c>
      <c r="BI1258" s="55">
        <v>1.4244897959183624</v>
      </c>
      <c r="BJ1258" s="55">
        <v>7.6923076923076987</v>
      </c>
      <c r="BK1258" s="55">
        <v>0.9863613296117737</v>
      </c>
      <c r="BL1258" s="55">
        <v>1</v>
      </c>
      <c r="BM1258" s="55">
        <v>0.19901719901719903</v>
      </c>
      <c r="BN1258" s="55">
        <v>0.75308641975308643</v>
      </c>
      <c r="BO1258" s="55">
        <v>4.3871864121300552</v>
      </c>
      <c r="BP1258" s="55">
        <v>1.2312803115830619</v>
      </c>
      <c r="BQ1258" s="55">
        <v>1022.8333333333336</v>
      </c>
      <c r="BR1258" s="55">
        <v>1464.2833333333331</v>
      </c>
      <c r="BS1258" s="55">
        <v>904.4</v>
      </c>
      <c r="BT1258" s="55">
        <v>1507.3</v>
      </c>
      <c r="BU1258" s="55">
        <v>3129.8705555555566</v>
      </c>
      <c r="BV1258" s="55">
        <v>927.36972222222312</v>
      </c>
      <c r="BW1258" s="55">
        <v>441.44166666666661</v>
      </c>
      <c r="BX1258" s="55">
        <v>1274.2357638888882</v>
      </c>
      <c r="BY1258" s="55">
        <v>602.9</v>
      </c>
      <c r="BZ1258" s="55">
        <v>4771.140771754016</v>
      </c>
      <c r="CA1258" s="55">
        <v>3618789.5720849368</v>
      </c>
      <c r="CB1258" s="55">
        <v>7556.1403508771928</v>
      </c>
      <c r="CC1258" s="55">
        <v>1442.75</v>
      </c>
      <c r="CD1258" s="55">
        <v>1464.3</v>
      </c>
      <c r="CE1258" s="55">
        <v>1485.8</v>
      </c>
      <c r="CF1258" s="55">
        <v>484.47500000000002</v>
      </c>
      <c r="CG1258" s="55">
        <v>430.7</v>
      </c>
      <c r="CH1258" s="55">
        <v>409.15</v>
      </c>
      <c r="CI1258" s="55">
        <v>1001.275</v>
      </c>
      <c r="CJ1258" s="55">
        <v>1076.7</v>
      </c>
      <c r="CK1258" s="55">
        <v>1162.8000000000002</v>
      </c>
      <c r="CL1258" s="55">
        <v>2456.1224835483345</v>
      </c>
      <c r="CM1258" s="55">
        <v>5082.0885795395607</v>
      </c>
      <c r="CN1258" s="55">
        <v>6775.2112521741519</v>
      </c>
      <c r="CO1258" s="55">
        <v>93.15</v>
      </c>
      <c r="CP1258" s="55">
        <v>97.974999999999994</v>
      </c>
      <c r="CQ1258" s="55">
        <v>93.924999999999997</v>
      </c>
    </row>
    <row r="1259" spans="1:95" x14ac:dyDescent="0.2">
      <c r="A1259" t="s">
        <v>108</v>
      </c>
      <c r="B1259" t="s">
        <v>173</v>
      </c>
      <c r="C1259" t="s">
        <v>3544</v>
      </c>
      <c r="D1259" t="s">
        <v>3545</v>
      </c>
      <c r="E1259" t="s">
        <v>3546</v>
      </c>
      <c r="F1259" t="s">
        <v>3547</v>
      </c>
      <c r="H1259" t="s">
        <v>745</v>
      </c>
      <c r="J1259" t="s">
        <v>746</v>
      </c>
      <c r="L1259" t="s">
        <v>104</v>
      </c>
      <c r="M1259" t="s">
        <v>3549</v>
      </c>
      <c r="O1259" t="s">
        <v>111</v>
      </c>
      <c r="P1259">
        <v>8</v>
      </c>
      <c r="Q1259">
        <v>2</v>
      </c>
      <c r="V1259" t="str">
        <f t="shared" si="38"/>
        <v>Y</v>
      </c>
      <c r="Y1259" s="44">
        <v>857.98749999999995</v>
      </c>
      <c r="Z1259" s="44">
        <v>3045.9835937499993</v>
      </c>
      <c r="AA1259" s="44">
        <v>1598.5874999999999</v>
      </c>
      <c r="AB1259" s="44">
        <v>7578.7210937499967</v>
      </c>
      <c r="AC1259" s="44">
        <v>0.13225000000000001</v>
      </c>
      <c r="AD1259" s="44">
        <v>9.9946875000000088E-3</v>
      </c>
      <c r="AE1259" s="44">
        <v>740.58750000000009</v>
      </c>
      <c r="AF1259" s="44">
        <v>5713.4235937498743</v>
      </c>
      <c r="AG1259" s="44">
        <v>1351.2124999999999</v>
      </c>
      <c r="AH1259" s="44">
        <v>39380.026093750261</v>
      </c>
      <c r="AI1259" s="44">
        <v>1335.1</v>
      </c>
      <c r="AJ1259" s="44">
        <v>763.5</v>
      </c>
      <c r="AK1259" s="44">
        <v>1679.7</v>
      </c>
      <c r="AL1259" s="44">
        <v>0.33700000000000002</v>
      </c>
      <c r="AM1259" s="44">
        <v>1381.9</v>
      </c>
      <c r="AN1259" s="44">
        <v>916.2</v>
      </c>
      <c r="AO1259" s="44">
        <v>8</v>
      </c>
      <c r="AP1259" s="44">
        <v>1.0940000000000001</v>
      </c>
      <c r="AQ1259" s="44">
        <v>8.7999999999999995E-2</v>
      </c>
      <c r="AR1259" s="44">
        <v>1679.7</v>
      </c>
      <c r="AS1259" s="44">
        <v>5.8999999999999997E-2</v>
      </c>
      <c r="AT1259" s="44">
        <v>1580.5</v>
      </c>
      <c r="AU1259" s="44">
        <v>0.33700000000000002</v>
      </c>
      <c r="AV1259" s="44">
        <v>8649.9982031718155</v>
      </c>
      <c r="AW1259" s="44">
        <v>18485812.557642728</v>
      </c>
      <c r="AX1259" s="44">
        <v>13895.999999999998</v>
      </c>
      <c r="AY1259" s="44">
        <v>5.1428571428571625E-3</v>
      </c>
      <c r="AZ1259" s="44">
        <v>6.4081632653041322E-6</v>
      </c>
      <c r="BA1259" s="44">
        <v>1835.014836795252</v>
      </c>
      <c r="BB1259" s="44">
        <v>9196.5909090909099</v>
      </c>
      <c r="BC1259" s="44">
        <v>11128.813559322034</v>
      </c>
      <c r="BD1259" s="44">
        <v>9.9999999999997868E-3</v>
      </c>
      <c r="BE1259" s="44">
        <v>4.0053404539385822</v>
      </c>
      <c r="BF1259" s="44">
        <v>13.574660633484157</v>
      </c>
      <c r="BG1259" s="44">
        <v>17.699115044247581</v>
      </c>
      <c r="BH1259" s="44">
        <v>3.3891402714932135</v>
      </c>
      <c r="BI1259" s="44">
        <v>1.3038348082595723</v>
      </c>
      <c r="BJ1259" s="44">
        <v>7.3126142595978054</v>
      </c>
      <c r="BK1259" s="44">
        <v>1.2155003980027499</v>
      </c>
      <c r="BL1259" s="44">
        <v>0.94094183485146154</v>
      </c>
      <c r="BM1259" s="44">
        <v>0.26112759643916911</v>
      </c>
      <c r="BN1259" s="44">
        <v>0.67045454545454541</v>
      </c>
      <c r="BO1259" s="44">
        <v>5.011725640950254</v>
      </c>
      <c r="BP1259" s="44">
        <v>1.2101020551344852</v>
      </c>
      <c r="BQ1259" s="44">
        <v>942.07500000000005</v>
      </c>
      <c r="BR1259" s="44">
        <v>1491.1749999999997</v>
      </c>
      <c r="BS1259" s="44">
        <v>818.3</v>
      </c>
      <c r="BT1259" s="44">
        <v>1550.4</v>
      </c>
      <c r="BU1259" s="44">
        <v>4838.1818750000011</v>
      </c>
      <c r="BV1259" s="44">
        <v>12024.034375000005</v>
      </c>
      <c r="BW1259" s="44">
        <v>549.1</v>
      </c>
      <c r="BX1259" s="44">
        <v>8231.8349999999627</v>
      </c>
      <c r="BY1259" s="44">
        <v>732.10000000000014</v>
      </c>
      <c r="BZ1259" s="44">
        <v>6374.0051138066929</v>
      </c>
      <c r="CA1259" s="44">
        <v>9650319.5269588679</v>
      </c>
      <c r="CB1259" s="44">
        <v>10335.999999999998</v>
      </c>
      <c r="CC1259" s="44">
        <v>1435.5666666666668</v>
      </c>
      <c r="CD1259" s="44">
        <v>1536.0333333333335</v>
      </c>
      <c r="CE1259" s="44">
        <v>1507.3</v>
      </c>
      <c r="CF1259" s="44">
        <v>574.23333333333335</v>
      </c>
      <c r="CG1259" s="44">
        <v>559.86666666666667</v>
      </c>
      <c r="CH1259" s="44">
        <v>495.25</v>
      </c>
      <c r="CI1259" s="44">
        <v>1363.7666666666667</v>
      </c>
      <c r="CJ1259" s="44">
        <v>1392.5</v>
      </c>
      <c r="CK1259" s="44">
        <v>1270.4499999999998</v>
      </c>
      <c r="CL1259" s="44">
        <v>2757.1377442724624</v>
      </c>
      <c r="CM1259" s="44">
        <v>8118.6047061047066</v>
      </c>
      <c r="CN1259" s="44">
        <v>9182.4067796610161</v>
      </c>
      <c r="CO1259" s="44">
        <v>96</v>
      </c>
      <c r="CP1259" s="44">
        <v>101.56666666666668</v>
      </c>
      <c r="CQ1259" s="44">
        <v>98.9</v>
      </c>
    </row>
    <row r="1260" spans="1:95" x14ac:dyDescent="0.2">
      <c r="A1260" t="s">
        <v>108</v>
      </c>
      <c r="B1260" t="s">
        <v>173</v>
      </c>
      <c r="C1260" t="s">
        <v>3544</v>
      </c>
      <c r="D1260" t="s">
        <v>3545</v>
      </c>
      <c r="E1260" t="s">
        <v>3546</v>
      </c>
      <c r="F1260" t="s">
        <v>3547</v>
      </c>
      <c r="H1260" t="s">
        <v>745</v>
      </c>
      <c r="J1260" t="s">
        <v>746</v>
      </c>
      <c r="L1260" t="s">
        <v>104</v>
      </c>
      <c r="M1260" t="s">
        <v>3550</v>
      </c>
      <c r="O1260" t="s">
        <v>111</v>
      </c>
      <c r="P1260">
        <v>10</v>
      </c>
      <c r="Q1260">
        <v>3</v>
      </c>
      <c r="V1260" t="str">
        <f t="shared" si="38"/>
        <v>Y</v>
      </c>
      <c r="Y1260" s="44">
        <v>965.86</v>
      </c>
      <c r="Z1260" s="44">
        <v>714.12840000000028</v>
      </c>
      <c r="AA1260" s="44">
        <v>1590.98</v>
      </c>
      <c r="AB1260" s="44">
        <v>58.611599999999882</v>
      </c>
      <c r="AC1260" s="44">
        <v>0.10779999999999998</v>
      </c>
      <c r="AD1260" s="44">
        <v>6.8533600000000037E-3</v>
      </c>
      <c r="AE1260" s="44">
        <v>625.20999999999992</v>
      </c>
      <c r="AF1260" s="44">
        <v>919.18890000000067</v>
      </c>
      <c r="AG1260" s="44">
        <v>1089.56</v>
      </c>
      <c r="AH1260" s="44">
        <v>2243.486400000003</v>
      </c>
      <c r="AI1260" s="44">
        <v>1119.7</v>
      </c>
      <c r="AJ1260" s="44">
        <v>912.4</v>
      </c>
      <c r="AK1260" s="44">
        <v>1603.4</v>
      </c>
      <c r="AL1260" s="44">
        <v>0.32300000000000001</v>
      </c>
      <c r="AM1260" s="44">
        <v>1592.6</v>
      </c>
      <c r="AN1260" s="44">
        <v>691.00000000000011</v>
      </c>
      <c r="AO1260" s="44">
        <v>10</v>
      </c>
      <c r="AP1260" s="44">
        <v>1.1510000000000002</v>
      </c>
      <c r="AQ1260" s="44">
        <v>7.1999999999999995E-2</v>
      </c>
      <c r="AR1260" s="44">
        <v>1603.4</v>
      </c>
      <c r="AS1260" s="44">
        <v>4.9000000000000002E-2</v>
      </c>
      <c r="AT1260" s="44">
        <v>1576.4</v>
      </c>
      <c r="AU1260" s="44">
        <v>0.32300000000000001</v>
      </c>
      <c r="AV1260" s="44">
        <v>8175.326215441688</v>
      </c>
      <c r="AW1260" s="44">
        <v>12521139.519344825</v>
      </c>
      <c r="AX1260" s="44">
        <v>13497.727272727274</v>
      </c>
      <c r="AY1260" s="44">
        <v>8.1111111111111453E-3</v>
      </c>
      <c r="AZ1260" s="44">
        <v>2.1654320987656082E-5</v>
      </c>
      <c r="BA1260" s="44">
        <v>2105.8823529411766</v>
      </c>
      <c r="BB1260" s="44">
        <v>8848.6111111111113</v>
      </c>
      <c r="BC1260" s="44">
        <v>12120.408163265305</v>
      </c>
      <c r="BD1260" s="44">
        <v>1.9000000000000516E-2</v>
      </c>
      <c r="BE1260" s="44">
        <v>4.4576523031203568</v>
      </c>
      <c r="BF1260" s="44">
        <v>12.552301255230178</v>
      </c>
      <c r="BG1260" s="44">
        <v>17.621145374449316</v>
      </c>
      <c r="BH1260" s="44">
        <v>2.8158995815899699</v>
      </c>
      <c r="BI1260" s="44">
        <v>1.4038179148311229</v>
      </c>
      <c r="BJ1260" s="44">
        <v>8.6880973066898335</v>
      </c>
      <c r="BK1260" s="44">
        <v>1.0067813638076104</v>
      </c>
      <c r="BL1260" s="44">
        <v>0.98316078333541224</v>
      </c>
      <c r="BM1260" s="44">
        <v>0.22291021671826622</v>
      </c>
      <c r="BN1260" s="44">
        <v>0.68055555555555558</v>
      </c>
      <c r="BO1260" s="44">
        <v>4.2018544382371195</v>
      </c>
      <c r="BP1260" s="44">
        <v>1.3697526098808694</v>
      </c>
      <c r="BQ1260" s="44">
        <v>1016.3700000000001</v>
      </c>
      <c r="BR1260" s="44">
        <v>1365.22</v>
      </c>
      <c r="BS1260" s="44">
        <v>947.5</v>
      </c>
      <c r="BT1260" s="44">
        <v>1464.3</v>
      </c>
      <c r="BU1260" s="44">
        <v>815.97009999999796</v>
      </c>
      <c r="BV1260" s="44">
        <v>5210.837599999998</v>
      </c>
      <c r="BW1260" s="44">
        <v>348.84</v>
      </c>
      <c r="BX1260" s="44">
        <v>2392.6124000000395</v>
      </c>
      <c r="BY1260" s="44">
        <v>516.79999999999995</v>
      </c>
      <c r="BZ1260" s="44">
        <v>4887.5951537647452</v>
      </c>
      <c r="CA1260" s="44">
        <v>6859406.8840479897</v>
      </c>
      <c r="CB1260" s="44">
        <v>8809.0909090909099</v>
      </c>
      <c r="CC1260" s="44">
        <v>1277.6666666666667</v>
      </c>
      <c r="CD1260" s="44">
        <v>1378.1333333333332</v>
      </c>
      <c r="CE1260" s="44">
        <v>1421.2</v>
      </c>
      <c r="CF1260" s="44">
        <v>301.46666666666664</v>
      </c>
      <c r="CG1260" s="44">
        <v>344.5333333333333</v>
      </c>
      <c r="CH1260" s="44">
        <v>387.6</v>
      </c>
      <c r="CI1260" s="44">
        <v>1019.2333333333332</v>
      </c>
      <c r="CJ1260" s="44">
        <v>1119.7</v>
      </c>
      <c r="CK1260" s="44">
        <v>1119.7</v>
      </c>
      <c r="CL1260" s="44">
        <v>1657.2250639386191</v>
      </c>
      <c r="CM1260" s="44">
        <v>4619.2828449222588</v>
      </c>
      <c r="CN1260" s="44">
        <v>7511.6069527662039</v>
      </c>
      <c r="CO1260" s="44">
        <v>96.633333333333326</v>
      </c>
      <c r="CP1260" s="44">
        <v>100.5</v>
      </c>
      <c r="CQ1260" s="44">
        <v>99.199999999999989</v>
      </c>
    </row>
    <row r="1261" spans="1:95" x14ac:dyDescent="0.2">
      <c r="A1261" t="s">
        <v>108</v>
      </c>
      <c r="B1261" t="s">
        <v>173</v>
      </c>
      <c r="C1261" t="s">
        <v>3544</v>
      </c>
      <c r="D1261" t="s">
        <v>3545</v>
      </c>
      <c r="E1261" t="s">
        <v>3546</v>
      </c>
      <c r="F1261" t="s">
        <v>3547</v>
      </c>
      <c r="H1261" t="s">
        <v>745</v>
      </c>
      <c r="J1261" t="s">
        <v>746</v>
      </c>
      <c r="L1261" t="s">
        <v>104</v>
      </c>
      <c r="M1261" t="s">
        <v>3551</v>
      </c>
      <c r="O1261" t="s">
        <v>111</v>
      </c>
      <c r="P1261">
        <v>11</v>
      </c>
      <c r="Q1261">
        <v>3</v>
      </c>
      <c r="V1261" t="str">
        <f t="shared" si="38"/>
        <v>Y</v>
      </c>
      <c r="Y1261" s="44">
        <v>927.61818181818194</v>
      </c>
      <c r="Z1261" s="44">
        <v>1483.5451239669437</v>
      </c>
      <c r="AA1261" s="44">
        <v>1585.7363636363639</v>
      </c>
      <c r="AB1261" s="44">
        <v>16513.709586776855</v>
      </c>
      <c r="AC1261" s="44">
        <v>9.7454545454545446E-2</v>
      </c>
      <c r="AD1261" s="44">
        <v>4.063702479338847E-3</v>
      </c>
      <c r="AE1261" s="44">
        <v>658.15454545454543</v>
      </c>
      <c r="AF1261" s="44">
        <v>13355.478842975186</v>
      </c>
      <c r="AG1261" s="44">
        <v>1057.0818181818183</v>
      </c>
      <c r="AH1261" s="44">
        <v>22378.603305784876</v>
      </c>
      <c r="AI1261" s="44">
        <v>990.5</v>
      </c>
      <c r="AJ1261" s="44">
        <v>853</v>
      </c>
      <c r="AK1261" s="44">
        <v>1662.8</v>
      </c>
      <c r="AL1261" s="44">
        <v>0.246</v>
      </c>
      <c r="AM1261" s="44">
        <v>1187.7</v>
      </c>
      <c r="AN1261" s="44">
        <v>809.8</v>
      </c>
      <c r="AO1261" s="44">
        <v>11</v>
      </c>
      <c r="AP1261" s="44">
        <v>1.1970000000000036</v>
      </c>
      <c r="AQ1261" s="44">
        <v>7.1999999999999995E-2</v>
      </c>
      <c r="AR1261" s="44">
        <v>1646.6</v>
      </c>
      <c r="AS1261" s="44">
        <v>3.6999999999999998E-2</v>
      </c>
      <c r="AT1261" s="44">
        <v>1581.8</v>
      </c>
      <c r="AU1261" s="44">
        <v>0.246</v>
      </c>
      <c r="AV1261" s="44">
        <v>9191.1015205790718</v>
      </c>
      <c r="AW1261" s="44">
        <v>15785541.98767443</v>
      </c>
      <c r="AX1261" s="44">
        <v>16051.351351351352</v>
      </c>
      <c r="AY1261" s="44">
        <v>1.2500000000000372E-2</v>
      </c>
      <c r="AZ1261" s="44">
        <v>2.3125000000002083E-4</v>
      </c>
      <c r="BA1261" s="44">
        <v>1360.5691056910568</v>
      </c>
      <c r="BB1261" s="44">
        <v>9747.2222222222226</v>
      </c>
      <c r="BC1261" s="44">
        <v>16051.351351351352</v>
      </c>
      <c r="BD1261" s="44">
        <v>4.9000000000001709E-2</v>
      </c>
      <c r="BE1261" s="44">
        <v>5.3404539385847629</v>
      </c>
      <c r="BF1261" s="44">
        <v>14.388489208632793</v>
      </c>
      <c r="BG1261" s="44">
        <v>18.749999999999567</v>
      </c>
      <c r="BH1261" s="44">
        <v>2.6942446043164989</v>
      </c>
      <c r="BI1261" s="44">
        <v>1.3031249999999972</v>
      </c>
      <c r="BJ1261" s="44">
        <v>9.1896407685881094</v>
      </c>
      <c r="BK1261" s="44">
        <v>1.3863770312368442</v>
      </c>
      <c r="BL1261" s="44">
        <v>0.96064618000728774</v>
      </c>
      <c r="BM1261" s="44">
        <v>0.29268292682926828</v>
      </c>
      <c r="BN1261" s="44">
        <v>0.51388888888888895</v>
      </c>
      <c r="BO1261" s="44">
        <v>7.1640772831391306</v>
      </c>
      <c r="BP1261" s="44">
        <v>1.6467616091440542</v>
      </c>
      <c r="BQ1261" s="44">
        <v>970.94545454545448</v>
      </c>
      <c r="BR1261" s="44">
        <v>1534.7545454545455</v>
      </c>
      <c r="BS1261" s="44">
        <v>861.3</v>
      </c>
      <c r="BT1261" s="44">
        <v>1593.5</v>
      </c>
      <c r="BU1261" s="44">
        <v>2482.9897520661152</v>
      </c>
      <c r="BV1261" s="44">
        <v>17632.324297520667</v>
      </c>
      <c r="BW1261" s="44">
        <v>563.78181818181827</v>
      </c>
      <c r="BX1261" s="44">
        <v>11956.161487603236</v>
      </c>
      <c r="BY1261" s="44">
        <v>732.2</v>
      </c>
      <c r="BZ1261" s="44">
        <v>7880.599789496805</v>
      </c>
      <c r="CA1261" s="44">
        <v>11675374.389975201</v>
      </c>
      <c r="CB1261" s="44">
        <v>13967.567567567567</v>
      </c>
      <c r="CC1261" s="44">
        <v>1475.05</v>
      </c>
      <c r="CD1261" s="44">
        <v>1582.7249999999999</v>
      </c>
      <c r="CE1261" s="44">
        <v>1550.4000000000003</v>
      </c>
      <c r="CF1261" s="44">
        <v>559.875</v>
      </c>
      <c r="CG1261" s="44">
        <v>592.15</v>
      </c>
      <c r="CH1261" s="44">
        <v>531.16666666666663</v>
      </c>
      <c r="CI1261" s="44">
        <v>968.97500000000002</v>
      </c>
      <c r="CJ1261" s="44">
        <v>1022.8249999999999</v>
      </c>
      <c r="CK1261" s="44">
        <v>1220.2333333333333</v>
      </c>
      <c r="CL1261" s="44">
        <v>4272.2120288248334</v>
      </c>
      <c r="CM1261" s="44">
        <v>8731.1031927071781</v>
      </c>
      <c r="CN1261" s="44">
        <v>11557.778932778931</v>
      </c>
      <c r="CO1261" s="44">
        <v>85.25</v>
      </c>
      <c r="CP1261" s="44">
        <v>86.675000000000011</v>
      </c>
      <c r="CQ1261" s="44">
        <v>83.066666666666663</v>
      </c>
    </row>
    <row r="1262" spans="1:95" s="2" customFormat="1" x14ac:dyDescent="0.2">
      <c r="A1262" t="s">
        <v>108</v>
      </c>
      <c r="B1262" t="s">
        <v>173</v>
      </c>
      <c r="C1262" t="s">
        <v>3544</v>
      </c>
      <c r="D1262" t="s">
        <v>3545</v>
      </c>
      <c r="E1262" t="s">
        <v>3546</v>
      </c>
      <c r="F1262" t="s">
        <v>3547</v>
      </c>
      <c r="G1262"/>
      <c r="H1262" t="s">
        <v>745</v>
      </c>
      <c r="I1262"/>
      <c r="J1262" t="s">
        <v>746</v>
      </c>
      <c r="K1262"/>
      <c r="L1262" t="s">
        <v>104</v>
      </c>
      <c r="M1262" t="s">
        <v>3552</v>
      </c>
      <c r="N1262"/>
      <c r="O1262" t="s">
        <v>111</v>
      </c>
      <c r="P1262">
        <v>10</v>
      </c>
      <c r="Q1262">
        <v>3</v>
      </c>
      <c r="R1262"/>
      <c r="S1262"/>
      <c r="T1262"/>
      <c r="U1262"/>
      <c r="V1262" t="str">
        <f t="shared" si="38"/>
        <v>Y</v>
      </c>
      <c r="W1262"/>
      <c r="X1262"/>
      <c r="Y1262" s="44">
        <v>987.9799999999999</v>
      </c>
      <c r="Z1262" s="44">
        <v>11426.469600000233</v>
      </c>
      <c r="AA1262" s="44">
        <v>1820.2100000000003</v>
      </c>
      <c r="AB1262" s="44">
        <v>3174.0428999999976</v>
      </c>
      <c r="AC1262" s="44">
        <v>0.11809999999999998</v>
      </c>
      <c r="AD1262" s="44">
        <v>1.1804289999999995E-2</v>
      </c>
      <c r="AE1262" s="44">
        <v>832.22</v>
      </c>
      <c r="AF1262" s="44">
        <v>15099.091599999816</v>
      </c>
      <c r="AG1262" s="44">
        <v>1171.8700000000001</v>
      </c>
      <c r="AH1262" s="44">
        <v>10111.642099999995</v>
      </c>
      <c r="AI1262" s="44">
        <v>1078.0999999999999</v>
      </c>
      <c r="AJ1262" s="44">
        <v>801.7</v>
      </c>
      <c r="AK1262" s="44">
        <v>1893.5</v>
      </c>
      <c r="AL1262" s="44">
        <v>0.41699999999999998</v>
      </c>
      <c r="AM1262" s="44">
        <v>1725.5</v>
      </c>
      <c r="AN1262" s="44">
        <v>1091.8</v>
      </c>
      <c r="AO1262" s="44">
        <v>10</v>
      </c>
      <c r="AP1262" s="44">
        <v>1.2450000000000001</v>
      </c>
      <c r="AQ1262" s="44">
        <v>7.0999999999999994E-2</v>
      </c>
      <c r="AR1262" s="44">
        <v>1893.5</v>
      </c>
      <c r="AS1262" s="44">
        <v>4.4999999999999998E-2</v>
      </c>
      <c r="AT1262" s="44">
        <v>1733.2</v>
      </c>
      <c r="AU1262" s="44">
        <v>0.41699999999999998</v>
      </c>
      <c r="AV1262" s="44">
        <v>10478.314729935095</v>
      </c>
      <c r="AW1262" s="44">
        <v>17893223.09341982</v>
      </c>
      <c r="AX1262" s="44">
        <v>16158.139534883721</v>
      </c>
      <c r="AY1262" s="44">
        <v>7.1111111111111331E-3</v>
      </c>
      <c r="AZ1262" s="44">
        <v>3.5209876543212953E-5</v>
      </c>
      <c r="BA1262" s="44">
        <v>2215.3477218225421</v>
      </c>
      <c r="BB1262" s="44">
        <v>12797.183098591551</v>
      </c>
      <c r="BC1262" s="44">
        <v>12215.555555555557</v>
      </c>
      <c r="BD1262" s="44">
        <v>2.2000000000000408E-2</v>
      </c>
      <c r="BE1262" s="44">
        <v>3.921568627450982</v>
      </c>
      <c r="BF1262" s="44">
        <v>12.048192771084397</v>
      </c>
      <c r="BG1262" s="44">
        <v>18.691588785046694</v>
      </c>
      <c r="BH1262" s="44">
        <v>3.0722891566265198</v>
      </c>
      <c r="BI1262" s="44">
        <v>1.551401869158868</v>
      </c>
      <c r="BJ1262" s="44">
        <v>8.0321285140562235</v>
      </c>
      <c r="BK1262" s="44">
        <v>1.0973630831643002</v>
      </c>
      <c r="BL1262" s="44">
        <v>0.91534195933456564</v>
      </c>
      <c r="BM1262" s="44">
        <v>0.17026378896882494</v>
      </c>
      <c r="BN1262" s="44">
        <v>0.63380281690140849</v>
      </c>
      <c r="BO1262" s="44">
        <v>5.7766024595287684</v>
      </c>
      <c r="BP1262" s="44">
        <v>0.95455034607576972</v>
      </c>
      <c r="BQ1262" s="44">
        <v>1073.4399999999998</v>
      </c>
      <c r="BR1262" s="44">
        <v>1565.6299999999999</v>
      </c>
      <c r="BS1262" s="44">
        <v>890.6</v>
      </c>
      <c r="BT1262" s="44">
        <v>1640.6</v>
      </c>
      <c r="BU1262" s="44">
        <v>10747.934400000002</v>
      </c>
      <c r="BV1262" s="44">
        <v>4922.626099999994</v>
      </c>
      <c r="BW1262" s="44">
        <v>492.21000000000004</v>
      </c>
      <c r="BX1262" s="44">
        <v>3621.8568999999761</v>
      </c>
      <c r="BY1262" s="44">
        <v>749.99999999999989</v>
      </c>
      <c r="BZ1262" s="44">
        <v>6309.7753525490925</v>
      </c>
      <c r="CA1262" s="44">
        <v>8190957.1506390283</v>
      </c>
      <c r="CB1262" s="44">
        <v>10902.325581395349</v>
      </c>
      <c r="CC1262" s="44">
        <v>1484.3666666666668</v>
      </c>
      <c r="CD1262" s="44">
        <v>1562.5333333333335</v>
      </c>
      <c r="CE1262" s="44">
        <v>1628.9</v>
      </c>
      <c r="CF1262" s="44">
        <v>546.86666666666667</v>
      </c>
      <c r="CG1262" s="44">
        <v>484.40000000000003</v>
      </c>
      <c r="CH1262" s="44">
        <v>457.07500000000005</v>
      </c>
      <c r="CI1262" s="44">
        <v>1046.8333333333333</v>
      </c>
      <c r="CJ1262" s="44">
        <v>1187.5</v>
      </c>
      <c r="CK1262" s="44">
        <v>1253.925</v>
      </c>
      <c r="CL1262" s="44">
        <v>2691.7100964897377</v>
      </c>
      <c r="CM1262" s="44">
        <v>6167.3234316695598</v>
      </c>
      <c r="CN1262" s="44">
        <v>9130.1632352532579</v>
      </c>
      <c r="CO1262" s="44">
        <v>93.600000000000009</v>
      </c>
      <c r="CP1262" s="44">
        <v>98.100000000000009</v>
      </c>
      <c r="CQ1262" s="44">
        <v>92.575000000000003</v>
      </c>
    </row>
    <row r="1263" spans="1:95" x14ac:dyDescent="0.2">
      <c r="A1263" s="2" t="s">
        <v>108</v>
      </c>
      <c r="B1263" s="2" t="s">
        <v>173</v>
      </c>
      <c r="C1263" s="2" t="s">
        <v>3544</v>
      </c>
      <c r="D1263" s="2" t="s">
        <v>3545</v>
      </c>
      <c r="E1263" s="2" t="s">
        <v>3546</v>
      </c>
      <c r="F1263" s="2" t="s">
        <v>3547</v>
      </c>
      <c r="G1263" s="2"/>
      <c r="H1263" s="2" t="s">
        <v>745</v>
      </c>
      <c r="I1263" s="2"/>
      <c r="J1263" s="2" t="s">
        <v>746</v>
      </c>
      <c r="K1263" s="2"/>
      <c r="L1263" s="2" t="s">
        <v>104</v>
      </c>
      <c r="M1263" s="2" t="s">
        <v>3553</v>
      </c>
      <c r="N1263" s="2"/>
      <c r="O1263" s="2" t="s">
        <v>111</v>
      </c>
      <c r="P1263" s="2">
        <v>9</v>
      </c>
      <c r="Q1263" s="2">
        <v>3</v>
      </c>
      <c r="R1263" s="2"/>
      <c r="S1263" s="2"/>
      <c r="T1263" s="2"/>
      <c r="U1263" s="2"/>
      <c r="V1263" s="2" t="str">
        <f t="shared" si="38"/>
        <v>Y</v>
      </c>
      <c r="W1263" s="2"/>
      <c r="X1263" s="2"/>
      <c r="Y1263" s="45">
        <v>944.94444444444446</v>
      </c>
      <c r="Z1263" s="45">
        <v>1540.8180246913589</v>
      </c>
      <c r="AA1263" s="45">
        <v>1618.8222222222221</v>
      </c>
      <c r="AB1263" s="45">
        <v>10277.692839506177</v>
      </c>
      <c r="AC1263" s="45">
        <v>0.125</v>
      </c>
      <c r="AD1263" s="45">
        <v>1.7889333333333333E-2</v>
      </c>
      <c r="AE1263" s="45">
        <v>673.87777777777785</v>
      </c>
      <c r="AF1263" s="45">
        <v>11806.681728394955</v>
      </c>
      <c r="AG1263" s="45">
        <v>1067.0888888888887</v>
      </c>
      <c r="AH1263" s="45">
        <v>6091.045432098771</v>
      </c>
      <c r="AI1263" s="45">
        <v>990.5</v>
      </c>
      <c r="AJ1263" s="45">
        <v>880.3</v>
      </c>
      <c r="AK1263" s="45">
        <v>1719.4</v>
      </c>
      <c r="AL1263" s="45">
        <v>0.46400000000000002</v>
      </c>
      <c r="AM1263" s="45">
        <v>1395.7</v>
      </c>
      <c r="AN1263" s="45">
        <v>839.10000000000014</v>
      </c>
      <c r="AO1263" s="45">
        <v>9</v>
      </c>
      <c r="AP1263" s="45">
        <v>1.31</v>
      </c>
      <c r="AQ1263" s="45">
        <v>5.6000000000000001E-2</v>
      </c>
      <c r="AR1263" s="45">
        <v>1686.4</v>
      </c>
      <c r="AS1263" s="45">
        <v>3.4000000000000002E-2</v>
      </c>
      <c r="AT1263" s="45">
        <v>1527.8</v>
      </c>
      <c r="AU1263" s="45">
        <v>0.46400000000000002</v>
      </c>
      <c r="AV1263" s="45">
        <v>10608.602118793588</v>
      </c>
      <c r="AW1263" s="45">
        <v>30660958.905240472</v>
      </c>
      <c r="AX1263" s="45">
        <v>16092.307692307693</v>
      </c>
      <c r="AY1263" s="45">
        <v>2.3125E-2</v>
      </c>
      <c r="AZ1263" s="45">
        <v>3.8935937499999962E-4</v>
      </c>
      <c r="BA1263" s="45">
        <v>1110.5603448275861</v>
      </c>
      <c r="BB1263" s="45">
        <v>13567.857142857141</v>
      </c>
      <c r="BC1263" s="45">
        <v>15738.235294117647</v>
      </c>
      <c r="BD1263" s="45">
        <v>6.8000000000000005E-2</v>
      </c>
      <c r="BE1263" s="45">
        <v>3.215434083601286</v>
      </c>
      <c r="BF1263" s="45">
        <v>13.953488372093018</v>
      </c>
      <c r="BG1263" s="45">
        <v>23.809523809523789</v>
      </c>
      <c r="BH1263" s="45">
        <v>4.3395348837209289</v>
      </c>
      <c r="BI1263" s="45">
        <v>1.7063492063492056</v>
      </c>
      <c r="BJ1263" s="45">
        <v>6.8702290076335872</v>
      </c>
      <c r="BK1263" s="45">
        <v>1.2082825822168088</v>
      </c>
      <c r="BL1263" s="45">
        <v>0.90595351043643257</v>
      </c>
      <c r="BM1263" s="45">
        <v>0.12068965517241378</v>
      </c>
      <c r="BN1263" s="45">
        <v>0.60714285714285721</v>
      </c>
      <c r="BO1263" s="45">
        <v>12.217127332205928</v>
      </c>
      <c r="BP1263" s="45">
        <v>1.1599646965919825</v>
      </c>
      <c r="BQ1263" s="45">
        <v>995.32222222222219</v>
      </c>
      <c r="BR1263" s="45">
        <v>1358.9888888888891</v>
      </c>
      <c r="BS1263" s="45">
        <v>904.4</v>
      </c>
      <c r="BT1263" s="45">
        <v>1421.2</v>
      </c>
      <c r="BU1263" s="45">
        <v>2656.1328395061719</v>
      </c>
      <c r="BV1263" s="45">
        <v>4577.8632098765411</v>
      </c>
      <c r="BW1263" s="45">
        <v>363.66666666666663</v>
      </c>
      <c r="BX1263" s="45">
        <v>870.08888888888964</v>
      </c>
      <c r="BY1263" s="45">
        <v>516.80000000000007</v>
      </c>
      <c r="BZ1263" s="45">
        <v>6050.8238194772612</v>
      </c>
      <c r="CA1263" s="45">
        <v>13031532.102322131</v>
      </c>
      <c r="CB1263" s="45">
        <v>11400</v>
      </c>
      <c r="CC1263" s="45">
        <v>1277.6666666666667</v>
      </c>
      <c r="CD1263" s="45">
        <v>1392.4666666666665</v>
      </c>
      <c r="CE1263" s="45">
        <v>1406.8333333333333</v>
      </c>
      <c r="CF1263" s="45">
        <v>344.5333333333333</v>
      </c>
      <c r="CG1263" s="45">
        <v>387.60000000000008</v>
      </c>
      <c r="CH1263" s="45">
        <v>358.86666666666662</v>
      </c>
      <c r="CI1263" s="45">
        <v>990.5</v>
      </c>
      <c r="CJ1263" s="45">
        <v>1062.3333333333333</v>
      </c>
      <c r="CK1263" s="45">
        <v>1148.4333333333334</v>
      </c>
      <c r="CL1263" s="45">
        <v>1663.1970820145482</v>
      </c>
      <c r="CM1263" s="45">
        <v>6463.8775510204096</v>
      </c>
      <c r="CN1263" s="45">
        <v>10025.396825396825</v>
      </c>
      <c r="CO1263" s="45">
        <v>88.566666666666677</v>
      </c>
      <c r="CP1263" s="45">
        <v>88.5</v>
      </c>
      <c r="CQ1263" s="45">
        <v>84.833333333333329</v>
      </c>
    </row>
    <row r="1264" spans="1:95" x14ac:dyDescent="0.2">
      <c r="A1264" t="s">
        <v>108</v>
      </c>
      <c r="B1264" t="s">
        <v>691</v>
      </c>
      <c r="C1264" t="s">
        <v>3554</v>
      </c>
      <c r="D1264" t="s">
        <v>3555</v>
      </c>
      <c r="E1264" t="s">
        <v>3556</v>
      </c>
      <c r="F1264" t="s">
        <v>164</v>
      </c>
      <c r="K1264" t="s">
        <v>3557</v>
      </c>
      <c r="L1264" t="s">
        <v>104</v>
      </c>
      <c r="M1264" t="s">
        <v>3558</v>
      </c>
      <c r="O1264" t="s">
        <v>111</v>
      </c>
      <c r="P1264">
        <v>2</v>
      </c>
      <c r="Q1264">
        <v>2</v>
      </c>
      <c r="V1264" t="str">
        <f t="shared" si="38"/>
        <v>Y</v>
      </c>
      <c r="Y1264" s="44">
        <v>31.05</v>
      </c>
      <c r="Z1264" s="44">
        <v>89.302499999999895</v>
      </c>
      <c r="AA1264" s="44">
        <v>210.60000000000002</v>
      </c>
      <c r="AB1264" s="44">
        <v>7.2900000000000151</v>
      </c>
      <c r="AC1264" s="44">
        <v>0.36550000000000005</v>
      </c>
      <c r="AD1264" s="44">
        <v>1.4062499999999978E-3</v>
      </c>
      <c r="AE1264" s="44">
        <v>179.55</v>
      </c>
      <c r="AF1264" s="44">
        <v>147.62249999999977</v>
      </c>
      <c r="AG1264" s="44">
        <v>93.8</v>
      </c>
      <c r="AH1264" s="44">
        <v>0</v>
      </c>
      <c r="AI1264" s="44">
        <v>93.8</v>
      </c>
      <c r="AJ1264" s="44">
        <v>21.6</v>
      </c>
      <c r="AK1264" s="44">
        <v>213.3</v>
      </c>
      <c r="AL1264" s="44">
        <v>0.40300000000000002</v>
      </c>
      <c r="AM1264" s="44">
        <v>207.9</v>
      </c>
      <c r="AN1264" s="44">
        <v>191.70000000000002</v>
      </c>
      <c r="AO1264" s="44">
        <v>2</v>
      </c>
      <c r="AP1264" s="44">
        <v>0.99299999999999922</v>
      </c>
      <c r="AQ1264" s="44">
        <v>0.40300000000000002</v>
      </c>
      <c r="AR1264" s="44">
        <v>207.9</v>
      </c>
      <c r="AS1264" s="44">
        <v>0.32800000000000001</v>
      </c>
      <c r="AT1264" s="44">
        <v>213.3</v>
      </c>
      <c r="AU1264" s="44">
        <v>0.40300000000000002</v>
      </c>
      <c r="AV1264" s="44">
        <v>499.91791744840521</v>
      </c>
      <c r="AW1264" s="44">
        <v>7145.8791578079399</v>
      </c>
      <c r="AX1264" s="44">
        <v>584.45121951219505</v>
      </c>
      <c r="AY1264" s="44">
        <v>0.26199999999999912</v>
      </c>
      <c r="AZ1264" s="44">
        <v>0</v>
      </c>
      <c r="BA1264" s="44">
        <v>415.38461538461536</v>
      </c>
      <c r="BB1264" s="44">
        <v>415.38461538461536</v>
      </c>
      <c r="BC1264" s="44">
        <v>584.45121951219505</v>
      </c>
      <c r="BD1264" s="44">
        <v>0.26199999999999912</v>
      </c>
      <c r="BE1264" s="44" t="e">
        <v>#DIV/0!</v>
      </c>
      <c r="BF1264" s="44" t="e">
        <v>#DIV/0!</v>
      </c>
      <c r="BG1264" s="44" t="e">
        <v>#DIV/0!</v>
      </c>
      <c r="BH1264" s="44" t="e">
        <v>#DIV/0!</v>
      </c>
      <c r="BI1264" s="44" t="e">
        <v>#DIV/0!</v>
      </c>
      <c r="BJ1264" s="44">
        <v>2.0140986908358527</v>
      </c>
      <c r="BK1264" s="44">
        <v>1</v>
      </c>
      <c r="BL1264" s="44">
        <v>1.025974025974026</v>
      </c>
      <c r="BM1264" s="44">
        <v>1</v>
      </c>
      <c r="BN1264" s="44">
        <v>0.81389578163771714</v>
      </c>
      <c r="BO1264" s="44">
        <v>1</v>
      </c>
      <c r="BP1264" s="44">
        <v>1.4070121951219512</v>
      </c>
      <c r="BQ1264" s="44">
        <v>46.9</v>
      </c>
      <c r="BR1264" s="44">
        <v>140.6</v>
      </c>
      <c r="BS1264" s="44">
        <v>46.9</v>
      </c>
      <c r="BT1264" s="44">
        <v>140.6</v>
      </c>
      <c r="BU1264" s="44">
        <v>0</v>
      </c>
      <c r="BV1264" s="44">
        <v>0</v>
      </c>
      <c r="BW1264" s="44">
        <v>93.8</v>
      </c>
      <c r="BX1264" s="44">
        <v>0</v>
      </c>
      <c r="BY1264" s="44">
        <v>93.699999999999989</v>
      </c>
      <c r="BZ1264" s="44">
        <v>259.36497609392961</v>
      </c>
      <c r="CA1264" s="44">
        <v>708.12582390212629</v>
      </c>
      <c r="CB1264" s="44">
        <v>285.97560975609753</v>
      </c>
      <c r="CC1264" s="44">
        <v>140.6</v>
      </c>
      <c r="CD1264" s="44">
        <v>140.6</v>
      </c>
      <c r="CE1264" s="44" t="e">
        <v>#DIV/0!</v>
      </c>
      <c r="CF1264" s="44">
        <v>93.8</v>
      </c>
      <c r="CG1264" s="44">
        <v>93.8</v>
      </c>
      <c r="CH1264" s="44" t="e">
        <v>#DIV/0!</v>
      </c>
      <c r="CI1264" s="44">
        <v>93.8</v>
      </c>
      <c r="CJ1264" s="44">
        <v>93.8</v>
      </c>
      <c r="CK1264" s="44" t="e">
        <v>#DIV/0!</v>
      </c>
      <c r="CL1264" s="44">
        <v>232.75434243176176</v>
      </c>
      <c r="CM1264" s="44">
        <v>285.97560975609753</v>
      </c>
      <c r="CN1264" s="44" t="e">
        <v>#DIV/0!</v>
      </c>
      <c r="CO1264" s="44">
        <v>95.3</v>
      </c>
      <c r="CP1264" s="44">
        <v>94.9</v>
      </c>
      <c r="CQ1264" s="44" t="e">
        <v>#DIV/0!</v>
      </c>
    </row>
    <row r="1265" spans="1:95" x14ac:dyDescent="0.2">
      <c r="A1265" t="s">
        <v>108</v>
      </c>
      <c r="B1265" t="s">
        <v>691</v>
      </c>
      <c r="C1265" t="s">
        <v>3554</v>
      </c>
      <c r="D1265" t="s">
        <v>3555</v>
      </c>
      <c r="E1265" t="s">
        <v>3556</v>
      </c>
      <c r="F1265" t="s">
        <v>164</v>
      </c>
      <c r="K1265" t="s">
        <v>3557</v>
      </c>
      <c r="L1265" t="s">
        <v>104</v>
      </c>
      <c r="M1265" t="s">
        <v>3559</v>
      </c>
      <c r="O1265" t="s">
        <v>111</v>
      </c>
      <c r="P1265">
        <v>2</v>
      </c>
      <c r="Q1265">
        <v>2</v>
      </c>
      <c r="V1265" t="str">
        <f t="shared" si="38"/>
        <v>Y</v>
      </c>
      <c r="Y1265" s="44">
        <v>4.8</v>
      </c>
      <c r="Z1265" s="44">
        <v>3.6099999999999994</v>
      </c>
      <c r="AA1265" s="44">
        <v>122.6</v>
      </c>
      <c r="AB1265" s="44">
        <v>18.490000000000038</v>
      </c>
      <c r="AC1265" s="44">
        <v>0.35450000000000004</v>
      </c>
      <c r="AD1265" s="44">
        <v>8.9302499999999729E-3</v>
      </c>
      <c r="AE1265" s="44">
        <v>117.9</v>
      </c>
      <c r="AF1265" s="44">
        <v>38.439999999999941</v>
      </c>
      <c r="AG1265" s="44">
        <v>46.9</v>
      </c>
      <c r="AH1265" s="44">
        <v>0</v>
      </c>
      <c r="AI1265" s="44">
        <v>46.9</v>
      </c>
      <c r="AJ1265" s="44">
        <v>2.9</v>
      </c>
      <c r="AK1265" s="44">
        <v>126.9</v>
      </c>
      <c r="AL1265" s="44">
        <v>0.26</v>
      </c>
      <c r="AM1265" s="44">
        <v>118.3</v>
      </c>
      <c r="AN1265" s="44">
        <v>124</v>
      </c>
      <c r="AO1265" s="44">
        <v>2</v>
      </c>
      <c r="AP1265" s="44">
        <v>0.83200000000000007</v>
      </c>
      <c r="AQ1265" s="44">
        <v>0.26</v>
      </c>
      <c r="AR1265" s="44">
        <v>118.3</v>
      </c>
      <c r="AS1265" s="44">
        <v>0.44900000000000001</v>
      </c>
      <c r="AT1265" s="44">
        <v>126.9</v>
      </c>
      <c r="AU1265" s="44">
        <v>0.44900000000000001</v>
      </c>
      <c r="AV1265" s="44">
        <v>353.00368339900632</v>
      </c>
      <c r="AW1265" s="44">
        <v>5869.3527632676123</v>
      </c>
      <c r="AX1265" s="44">
        <v>429.61538461538458</v>
      </c>
      <c r="AY1265" s="44">
        <v>0.123</v>
      </c>
      <c r="AZ1265" s="44">
        <v>0</v>
      </c>
      <c r="BA1265" s="44">
        <v>429.61538461538458</v>
      </c>
      <c r="BB1265" s="44">
        <v>429.61538461538458</v>
      </c>
      <c r="BC1265" s="44">
        <v>276.39198218262806</v>
      </c>
      <c r="BD1265" s="44">
        <v>0.123</v>
      </c>
      <c r="BE1265" s="44" t="e">
        <v>#DIV/0!</v>
      </c>
      <c r="BF1265" s="44" t="e">
        <v>#DIV/0!</v>
      </c>
      <c r="BG1265" s="44" t="e">
        <v>#DIV/0!</v>
      </c>
      <c r="BH1265" s="44" t="e">
        <v>#DIV/0!</v>
      </c>
      <c r="BI1265" s="44" t="e">
        <v>#DIV/0!</v>
      </c>
      <c r="BJ1265" s="44">
        <v>2.4038461538461537</v>
      </c>
      <c r="BK1265" s="44">
        <v>1</v>
      </c>
      <c r="BL1265" s="44">
        <v>1.0726965342349959</v>
      </c>
      <c r="BM1265" s="44">
        <v>1</v>
      </c>
      <c r="BN1265" s="44">
        <v>1.726923076923077</v>
      </c>
      <c r="BO1265" s="44">
        <v>1</v>
      </c>
      <c r="BP1265" s="44">
        <v>0.6433474965754995</v>
      </c>
      <c r="BQ1265" s="44">
        <v>46.9</v>
      </c>
      <c r="BR1265" s="44">
        <v>93.8</v>
      </c>
      <c r="BS1265" s="44">
        <v>46.9</v>
      </c>
      <c r="BT1265" s="44">
        <v>93.8</v>
      </c>
      <c r="BU1265" s="44">
        <v>0</v>
      </c>
      <c r="BV1265" s="44">
        <v>0</v>
      </c>
      <c r="BW1265" s="44">
        <v>46.9</v>
      </c>
      <c r="BX1265" s="44">
        <v>0</v>
      </c>
      <c r="BY1265" s="44">
        <v>46.9</v>
      </c>
      <c r="BZ1265" s="44">
        <v>142.4194791845126</v>
      </c>
      <c r="CA1265" s="44">
        <v>1441.3515666923522</v>
      </c>
      <c r="CB1265" s="44">
        <v>180.38461538461539</v>
      </c>
      <c r="CC1265" s="44">
        <v>93.8</v>
      </c>
      <c r="CD1265" s="44">
        <v>93.8</v>
      </c>
      <c r="CE1265" s="44" t="e">
        <v>#DIV/0!</v>
      </c>
      <c r="CF1265" s="44">
        <v>46.9</v>
      </c>
      <c r="CG1265" s="44">
        <v>46.9</v>
      </c>
      <c r="CH1265" s="44" t="e">
        <v>#DIV/0!</v>
      </c>
      <c r="CI1265" s="44">
        <v>46.9</v>
      </c>
      <c r="CJ1265" s="44">
        <v>46.9</v>
      </c>
      <c r="CK1265" s="44" t="e">
        <v>#DIV/0!</v>
      </c>
      <c r="CL1265" s="44">
        <v>180.38461538461539</v>
      </c>
      <c r="CM1265" s="44">
        <v>104.45434298440979</v>
      </c>
      <c r="CN1265" s="44" t="e">
        <v>#DIV/0!</v>
      </c>
      <c r="CO1265" s="44">
        <v>109</v>
      </c>
      <c r="CP1265" s="44">
        <v>110.8</v>
      </c>
      <c r="CQ1265" s="44" t="e">
        <v>#DIV/0!</v>
      </c>
    </row>
    <row r="1266" spans="1:95" s="2" customFormat="1" x14ac:dyDescent="0.2">
      <c r="A1266" t="s">
        <v>108</v>
      </c>
      <c r="B1266" t="s">
        <v>691</v>
      </c>
      <c r="C1266" t="s">
        <v>3554</v>
      </c>
      <c r="D1266" t="s">
        <v>3555</v>
      </c>
      <c r="E1266" t="s">
        <v>3556</v>
      </c>
      <c r="F1266" t="s">
        <v>164</v>
      </c>
      <c r="G1266"/>
      <c r="H1266"/>
      <c r="I1266"/>
      <c r="J1266"/>
      <c r="K1266" t="s">
        <v>3557</v>
      </c>
      <c r="L1266" t="s">
        <v>104</v>
      </c>
      <c r="M1266" t="s">
        <v>3560</v>
      </c>
      <c r="N1266"/>
      <c r="O1266" t="s">
        <v>111</v>
      </c>
      <c r="P1266">
        <v>12</v>
      </c>
      <c r="Q1266">
        <v>1</v>
      </c>
      <c r="R1266"/>
      <c r="S1266"/>
      <c r="T1266"/>
      <c r="U1266"/>
      <c r="V1266" t="str">
        <f t="shared" si="38"/>
        <v>Y</v>
      </c>
      <c r="W1266"/>
      <c r="X1266"/>
      <c r="Y1266" s="44">
        <v>27.999999999999996</v>
      </c>
      <c r="Z1266" s="44">
        <v>14.3733333333336</v>
      </c>
      <c r="AA1266" s="44">
        <v>472.9666666666667</v>
      </c>
      <c r="AB1266" s="44">
        <v>2502.8655555555338</v>
      </c>
      <c r="AC1266" s="44">
        <v>8.8583333333333333E-2</v>
      </c>
      <c r="AD1266" s="44">
        <v>9.1576388888890849E-5</v>
      </c>
      <c r="AE1266" s="44">
        <v>444.96666666666675</v>
      </c>
      <c r="AF1266" s="44">
        <v>2697.5588888887887</v>
      </c>
      <c r="AG1266" s="44">
        <v>226.1166666666667</v>
      </c>
      <c r="AH1266" s="44">
        <v>2201.4247222222039</v>
      </c>
      <c r="AI1266" s="44">
        <v>258.39999999999998</v>
      </c>
      <c r="AJ1266" s="44">
        <v>22.4</v>
      </c>
      <c r="AK1266" s="44">
        <v>548.79999999999995</v>
      </c>
      <c r="AL1266" s="44">
        <v>0.104</v>
      </c>
      <c r="AM1266" s="44">
        <v>372.4</v>
      </c>
      <c r="AN1266" s="44">
        <v>526.4</v>
      </c>
      <c r="AO1266" s="44">
        <v>12</v>
      </c>
      <c r="AP1266" s="44">
        <v>2.7199999999999998</v>
      </c>
      <c r="AQ1266" s="44">
        <v>8.1000000000000003E-2</v>
      </c>
      <c r="AR1266" s="44">
        <v>481.6</v>
      </c>
      <c r="AS1266" s="44">
        <v>8.3000000000000004E-2</v>
      </c>
      <c r="AT1266" s="44">
        <v>548.79999999999995</v>
      </c>
      <c r="AU1266" s="44">
        <v>0.107</v>
      </c>
      <c r="AV1266" s="44">
        <v>5101.5974301108026</v>
      </c>
      <c r="AW1266" s="44">
        <v>800032.85170011059</v>
      </c>
      <c r="AX1266" s="44">
        <v>6274.6987951807223</v>
      </c>
      <c r="AY1266" s="44">
        <v>0.1506363636363636</v>
      </c>
      <c r="AZ1266" s="44">
        <v>3.4609586776859452E-3</v>
      </c>
      <c r="BA1266" s="44">
        <v>3230.7692307692309</v>
      </c>
      <c r="BB1266" s="44">
        <v>5565.4320987654319</v>
      </c>
      <c r="BC1266" s="44">
        <v>6274.6987951807223</v>
      </c>
      <c r="BD1266" s="44">
        <v>0.32099999999999984</v>
      </c>
      <c r="BE1266" s="44">
        <v>3.902439024390246</v>
      </c>
      <c r="BF1266" s="44">
        <v>5.7887120115774255</v>
      </c>
      <c r="BG1266" s="44">
        <v>5.3908355795148246</v>
      </c>
      <c r="BH1266" s="44">
        <v>1.4833574529667144</v>
      </c>
      <c r="BI1266" s="44">
        <v>0.93126684636118573</v>
      </c>
      <c r="BJ1266" s="44">
        <v>4.4117647058823533</v>
      </c>
      <c r="BK1266" s="44">
        <v>1.2932330827067671</v>
      </c>
      <c r="BL1266" s="44">
        <v>1.13953488372093</v>
      </c>
      <c r="BM1266" s="44">
        <v>0.77884615384615385</v>
      </c>
      <c r="BN1266" s="44">
        <v>1.0246913580246915</v>
      </c>
      <c r="BO1266" s="44">
        <v>1.722633744855967</v>
      </c>
      <c r="BP1266" s="44">
        <v>1.1274414427897927</v>
      </c>
      <c r="BQ1266" s="44">
        <v>86.100000000000009</v>
      </c>
      <c r="BR1266" s="44">
        <v>373.24999999999994</v>
      </c>
      <c r="BS1266" s="44">
        <v>86.1</v>
      </c>
      <c r="BT1266" s="44">
        <v>430.7</v>
      </c>
      <c r="BU1266" s="44">
        <v>2.0194839173657902E-28</v>
      </c>
      <c r="BV1266" s="44">
        <v>1958.4175000000589</v>
      </c>
      <c r="BW1266" s="44">
        <v>287.10833333333335</v>
      </c>
      <c r="BX1266" s="44">
        <v>1957.9390972222125</v>
      </c>
      <c r="BY1266" s="44">
        <v>344.6</v>
      </c>
      <c r="BZ1266" s="44">
        <v>3288.6989811543804</v>
      </c>
      <c r="CA1266" s="44">
        <v>423002.78002369404</v>
      </c>
      <c r="CB1266" s="44">
        <v>4253.0864197530864</v>
      </c>
      <c r="CC1266" s="44">
        <v>323</v>
      </c>
      <c r="CD1266" s="44">
        <v>376.82500000000005</v>
      </c>
      <c r="CE1266" s="44">
        <v>419.92500000000001</v>
      </c>
      <c r="CF1266" s="44">
        <v>236.85</v>
      </c>
      <c r="CG1266" s="44">
        <v>290.72500000000002</v>
      </c>
      <c r="CH1266" s="44">
        <v>333.75</v>
      </c>
      <c r="CI1266" s="44">
        <v>258.39999999999998</v>
      </c>
      <c r="CJ1266" s="44">
        <v>247.64999999999998</v>
      </c>
      <c r="CK1266" s="44">
        <v>172.3</v>
      </c>
      <c r="CL1266" s="44">
        <v>2613.3251514659746</v>
      </c>
      <c r="CM1266" s="44">
        <v>3490.4658878683636</v>
      </c>
      <c r="CN1266" s="44">
        <v>3762.3059041288029</v>
      </c>
      <c r="CO1266" s="44">
        <v>93.875</v>
      </c>
      <c r="CP1266" s="44">
        <v>94</v>
      </c>
      <c r="CQ1266" s="44">
        <v>93.800000000000011</v>
      </c>
    </row>
    <row r="1267" spans="1:95" x14ac:dyDescent="0.2">
      <c r="A1267" s="2" t="s">
        <v>108</v>
      </c>
      <c r="B1267" s="2" t="s">
        <v>691</v>
      </c>
      <c r="C1267" s="2" t="s">
        <v>3554</v>
      </c>
      <c r="D1267" s="2" t="s">
        <v>3555</v>
      </c>
      <c r="E1267" s="2" t="s">
        <v>3556</v>
      </c>
      <c r="F1267" s="2" t="s">
        <v>164</v>
      </c>
      <c r="G1267" s="2"/>
      <c r="H1267" s="2"/>
      <c r="I1267" s="2"/>
      <c r="J1267" s="2"/>
      <c r="K1267" s="2" t="s">
        <v>3557</v>
      </c>
      <c r="L1267" s="2" t="s">
        <v>104</v>
      </c>
      <c r="M1267" s="2" t="s">
        <v>3561</v>
      </c>
      <c r="N1267" s="2"/>
      <c r="O1267" s="2" t="s">
        <v>111</v>
      </c>
      <c r="P1267" s="2">
        <v>2</v>
      </c>
      <c r="Q1267" s="2">
        <v>1</v>
      </c>
      <c r="R1267" s="2"/>
      <c r="S1267" s="2"/>
      <c r="T1267" s="2"/>
      <c r="U1267" s="2"/>
      <c r="V1267" s="2" t="str">
        <f>IF(P1267=AO1267,"Y","N")</f>
        <v>Y</v>
      </c>
      <c r="W1267" s="2"/>
      <c r="X1267" s="2"/>
      <c r="Y1267" s="45">
        <v>1.4</v>
      </c>
      <c r="Z1267" s="45">
        <v>1.9599999999999997</v>
      </c>
      <c r="AA1267" s="45">
        <v>128.80000000000001</v>
      </c>
      <c r="AB1267" s="45">
        <v>1.959999999999976</v>
      </c>
      <c r="AC1267" s="45">
        <v>2.214</v>
      </c>
      <c r="AD1267" s="45">
        <v>3.4968999999999938E-2</v>
      </c>
      <c r="AE1267" s="45">
        <v>127.4</v>
      </c>
      <c r="AF1267" s="45">
        <v>0</v>
      </c>
      <c r="AG1267" s="45">
        <v>46.9</v>
      </c>
      <c r="AH1267" s="45">
        <v>0</v>
      </c>
      <c r="AI1267" s="45">
        <v>46.9</v>
      </c>
      <c r="AJ1267" s="45">
        <v>0</v>
      </c>
      <c r="AK1267" s="45">
        <v>130.19999999999999</v>
      </c>
      <c r="AL1267" s="45">
        <v>2.4009999999999998</v>
      </c>
      <c r="AM1267" s="45">
        <v>127.4</v>
      </c>
      <c r="AN1267" s="45">
        <v>130.19999999999999</v>
      </c>
      <c r="AO1267" s="45">
        <v>2</v>
      </c>
      <c r="AP1267" s="45">
        <v>5.8479999999999999</v>
      </c>
      <c r="AQ1267" s="45">
        <v>2.4009999999999998</v>
      </c>
      <c r="AR1267" s="45">
        <v>127.4</v>
      </c>
      <c r="AS1267" s="45">
        <v>2.0270000000000001</v>
      </c>
      <c r="AT1267" s="45">
        <v>130.19999999999999</v>
      </c>
      <c r="AU1267" s="45">
        <v>2.4009999999999998</v>
      </c>
      <c r="AV1267" s="45">
        <v>57.956364588262545</v>
      </c>
      <c r="AW1267" s="45">
        <v>23.96239658361575</v>
      </c>
      <c r="AX1267" s="45">
        <v>62.851504686729157</v>
      </c>
      <c r="AY1267" s="45">
        <v>1.42</v>
      </c>
      <c r="AZ1267" s="45">
        <v>0</v>
      </c>
      <c r="BA1267" s="45">
        <v>53.061224489795926</v>
      </c>
      <c r="BB1267" s="45">
        <v>53.061224489795926</v>
      </c>
      <c r="BC1267" s="45">
        <v>62.851504686729157</v>
      </c>
      <c r="BD1267" s="45">
        <v>1.42</v>
      </c>
      <c r="BE1267" s="45" t="e">
        <v>#DIV/0!</v>
      </c>
      <c r="BF1267" s="45" t="e">
        <v>#DIV/0!</v>
      </c>
      <c r="BG1267" s="45" t="e">
        <v>#DIV/0!</v>
      </c>
      <c r="BH1267" s="45" t="e">
        <v>#DIV/0!</v>
      </c>
      <c r="BI1267" s="45" t="e">
        <v>#DIV/0!</v>
      </c>
      <c r="BJ1267" s="45">
        <v>0.34199726402188785</v>
      </c>
      <c r="BK1267" s="45">
        <v>1</v>
      </c>
      <c r="BL1267" s="45">
        <v>1.0219780219780219</v>
      </c>
      <c r="BM1267" s="45">
        <v>1</v>
      </c>
      <c r="BN1267" s="45">
        <v>0.84423157017909212</v>
      </c>
      <c r="BO1267" s="45">
        <v>1</v>
      </c>
      <c r="BP1267" s="45">
        <v>1.184509126788357</v>
      </c>
      <c r="BQ1267" s="45">
        <v>23.45</v>
      </c>
      <c r="BR1267" s="45">
        <v>93.8</v>
      </c>
      <c r="BS1267" s="45">
        <v>0</v>
      </c>
      <c r="BT1267" s="45">
        <v>93.8</v>
      </c>
      <c r="BU1267" s="45">
        <v>549.90249999999992</v>
      </c>
      <c r="BV1267" s="45">
        <v>0</v>
      </c>
      <c r="BW1267" s="45">
        <v>70.349999999999994</v>
      </c>
      <c r="BX1267" s="45">
        <v>549.90250000000015</v>
      </c>
      <c r="BY1267" s="45">
        <v>93.8</v>
      </c>
      <c r="BZ1267" s="45">
        <v>31.102348614405237</v>
      </c>
      <c r="CA1267" s="45">
        <v>63.436554078328413</v>
      </c>
      <c r="CB1267" s="45">
        <v>39.06705539358601</v>
      </c>
      <c r="CC1267" s="45">
        <v>93.8</v>
      </c>
      <c r="CD1267" s="45">
        <v>93.8</v>
      </c>
      <c r="CE1267" s="45" t="e">
        <v>#DIV/0!</v>
      </c>
      <c r="CF1267" s="45">
        <v>93.8</v>
      </c>
      <c r="CG1267" s="45">
        <v>46.9</v>
      </c>
      <c r="CH1267" s="45" t="e">
        <v>#DIV/0!</v>
      </c>
      <c r="CI1267" s="45">
        <v>46.9</v>
      </c>
      <c r="CJ1267" s="45">
        <v>46.9</v>
      </c>
      <c r="CK1267" s="45" t="e">
        <v>#DIV/0!</v>
      </c>
      <c r="CL1267" s="45">
        <v>39.06705539358601</v>
      </c>
      <c r="CM1267" s="45">
        <v>23.137641835224468</v>
      </c>
      <c r="CN1267" s="45" t="e">
        <v>#DIV/0!</v>
      </c>
      <c r="CO1267" s="45">
        <v>108.7</v>
      </c>
      <c r="CP1267" s="45">
        <v>109.4</v>
      </c>
      <c r="CQ1267" s="45" t="e">
        <v>#DIV/0!</v>
      </c>
    </row>
    <row r="1268" spans="1:95" x14ac:dyDescent="0.2">
      <c r="A1268" t="s">
        <v>108</v>
      </c>
      <c r="B1268" t="s">
        <v>663</v>
      </c>
      <c r="C1268" t="s">
        <v>3562</v>
      </c>
      <c r="D1268" t="s">
        <v>3563</v>
      </c>
      <c r="E1268" t="s">
        <v>3564</v>
      </c>
      <c r="F1268" t="s">
        <v>2737</v>
      </c>
      <c r="G1268" t="s">
        <v>3565</v>
      </c>
      <c r="H1268" t="s">
        <v>1790</v>
      </c>
      <c r="I1268" t="s">
        <v>1791</v>
      </c>
      <c r="J1268" t="s">
        <v>1446</v>
      </c>
      <c r="L1268" t="s">
        <v>104</v>
      </c>
      <c r="M1268" t="s">
        <v>3566</v>
      </c>
      <c r="O1268" t="s">
        <v>111</v>
      </c>
      <c r="P1268">
        <v>3</v>
      </c>
      <c r="Q1268">
        <v>1</v>
      </c>
      <c r="V1268" t="str">
        <f t="shared" si="38"/>
        <v>Y</v>
      </c>
      <c r="X1268" t="s">
        <v>3567</v>
      </c>
      <c r="Y1268" s="44">
        <v>606.9666666666667</v>
      </c>
      <c r="Z1268" s="44">
        <v>68.148888888888891</v>
      </c>
      <c r="AA1268" s="44">
        <v>904.73333333333323</v>
      </c>
      <c r="AB1268" s="44">
        <v>378.9955555555548</v>
      </c>
      <c r="AC1268" s="44">
        <v>6.9666666666666655E-2</v>
      </c>
      <c r="AD1268" s="44">
        <v>3.2088888888889063E-4</v>
      </c>
      <c r="AE1268" s="44">
        <v>297.76666666666665</v>
      </c>
      <c r="AF1268" s="44">
        <v>126.16222222222218</v>
      </c>
      <c r="AG1268" s="44">
        <v>832.6</v>
      </c>
      <c r="AH1268" s="44">
        <v>1647.3799999999965</v>
      </c>
      <c r="AI1268" s="44">
        <v>775.2</v>
      </c>
      <c r="AJ1268" s="44">
        <v>595.5</v>
      </c>
      <c r="AK1268" s="44">
        <v>923.8</v>
      </c>
      <c r="AL1268" s="44">
        <v>7.6999999999999999E-2</v>
      </c>
      <c r="AM1268" s="44">
        <v>923.8</v>
      </c>
      <c r="AN1268" s="44">
        <v>328.29999999999995</v>
      </c>
      <c r="AO1268" s="44">
        <v>3</v>
      </c>
      <c r="AP1268" s="44">
        <v>0.36799999999999949</v>
      </c>
      <c r="AQ1268" s="44">
        <v>8.6999999999999994E-2</v>
      </c>
      <c r="AR1268" s="44">
        <v>912.4</v>
      </c>
      <c r="AS1268" s="44">
        <v>4.4999999999999998E-2</v>
      </c>
      <c r="AT1268" s="44">
        <v>878</v>
      </c>
      <c r="AU1268" s="44">
        <v>8.6999999999999994E-2</v>
      </c>
      <c r="AV1268" s="44">
        <v>4586.6762866762874</v>
      </c>
      <c r="AW1268" s="44">
        <v>1480130.5757823321</v>
      </c>
      <c r="AX1268" s="44">
        <v>6277.7777777777783</v>
      </c>
      <c r="AY1268" s="44">
        <v>7.9499999999999765E-2</v>
      </c>
      <c r="AZ1268" s="44">
        <v>2.6522500000000226E-3</v>
      </c>
      <c r="BA1268" s="44">
        <v>4015.5844155844156</v>
      </c>
      <c r="BB1268" s="44">
        <v>3466.666666666667</v>
      </c>
      <c r="BC1268" s="44">
        <v>6277.7777777777783</v>
      </c>
      <c r="BD1268" s="44">
        <v>0.13099999999999998</v>
      </c>
      <c r="BE1268" s="44" t="e">
        <v>#DIV/0!</v>
      </c>
      <c r="BF1268" s="44" t="e">
        <v>#DIV/0!</v>
      </c>
      <c r="BG1268" s="44" t="e">
        <v>#DIV/0!</v>
      </c>
      <c r="BH1268" s="44" t="e">
        <v>#DIV/0!</v>
      </c>
      <c r="BI1268" s="44" t="e">
        <v>#DIV/0!</v>
      </c>
      <c r="BJ1268" s="44">
        <v>8.1521739130434892</v>
      </c>
      <c r="BK1268" s="44">
        <v>0.987659666594501</v>
      </c>
      <c r="BL1268" s="44">
        <v>0.96229723805348533</v>
      </c>
      <c r="BM1268" s="44">
        <v>1.1298701298701299</v>
      </c>
      <c r="BN1268" s="44">
        <v>0.51724137931034486</v>
      </c>
      <c r="BO1268" s="44">
        <v>0.86330314790858131</v>
      </c>
      <c r="BP1268" s="44">
        <v>1.8108974358974359</v>
      </c>
      <c r="BQ1268" s="44">
        <v>732.13333333333333</v>
      </c>
      <c r="BR1268" s="44">
        <v>861.33333333333337</v>
      </c>
      <c r="BS1268" s="44">
        <v>689.1</v>
      </c>
      <c r="BT1268" s="44">
        <v>904.4</v>
      </c>
      <c r="BU1268" s="44">
        <v>1235.5355555555564</v>
      </c>
      <c r="BV1268" s="44">
        <v>1235.5355555555564</v>
      </c>
      <c r="BW1268" s="44">
        <v>129.19999999999999</v>
      </c>
      <c r="BX1268" s="44">
        <v>0</v>
      </c>
      <c r="BY1268" s="44">
        <v>215.29999999999995</v>
      </c>
      <c r="BZ1268" s="44">
        <v>2011.3635534325185</v>
      </c>
      <c r="CA1268" s="44">
        <v>375782.39088402526</v>
      </c>
      <c r="CB1268" s="44">
        <v>2871.1111111111109</v>
      </c>
      <c r="CC1268" s="44">
        <v>904.4</v>
      </c>
      <c r="CD1268" s="44">
        <v>861.3</v>
      </c>
      <c r="CE1268" s="44">
        <v>818.3</v>
      </c>
      <c r="CF1268" s="44">
        <v>129.19999999999999</v>
      </c>
      <c r="CG1268" s="44">
        <v>129.19999999999999</v>
      </c>
      <c r="CH1268" s="44">
        <v>129.19999999999999</v>
      </c>
      <c r="CI1268" s="44">
        <v>861.3</v>
      </c>
      <c r="CJ1268" s="44">
        <v>861.3</v>
      </c>
      <c r="CK1268" s="44">
        <v>775.2</v>
      </c>
      <c r="CL1268" s="44">
        <v>1677.9220779220777</v>
      </c>
      <c r="CM1268" s="44">
        <v>1485.0574712643677</v>
      </c>
      <c r="CN1268" s="44">
        <v>2871.1111111111109</v>
      </c>
      <c r="CO1268" s="44">
        <v>85.8</v>
      </c>
      <c r="CP1268" s="44">
        <v>86.5</v>
      </c>
      <c r="CQ1268" s="44">
        <v>88.2</v>
      </c>
    </row>
    <row r="1269" spans="1:95" x14ac:dyDescent="0.2">
      <c r="A1269" t="s">
        <v>108</v>
      </c>
      <c r="B1269" t="s">
        <v>663</v>
      </c>
      <c r="C1269" t="s">
        <v>3562</v>
      </c>
      <c r="D1269" t="s">
        <v>3563</v>
      </c>
      <c r="E1269" t="s">
        <v>3564</v>
      </c>
      <c r="F1269" t="s">
        <v>2737</v>
      </c>
      <c r="G1269" t="s">
        <v>3565</v>
      </c>
      <c r="H1269" t="s">
        <v>1790</v>
      </c>
      <c r="I1269" t="s">
        <v>1791</v>
      </c>
      <c r="J1269" t="s">
        <v>1446</v>
      </c>
      <c r="L1269" t="s">
        <v>104</v>
      </c>
      <c r="M1269" t="s">
        <v>3568</v>
      </c>
      <c r="O1269" t="s">
        <v>111</v>
      </c>
      <c r="P1269">
        <v>10</v>
      </c>
      <c r="Q1269">
        <v>1</v>
      </c>
      <c r="V1269" t="str">
        <f t="shared" si="38"/>
        <v>Y</v>
      </c>
      <c r="Y1269" s="44">
        <v>882.83999999999992</v>
      </c>
      <c r="Z1269" s="44">
        <v>261.09040000000027</v>
      </c>
      <c r="AA1269" s="44">
        <v>1197.78</v>
      </c>
      <c r="AB1269" s="44">
        <v>732.06360000000222</v>
      </c>
      <c r="AC1269" s="44">
        <v>7.0299999999999987E-2</v>
      </c>
      <c r="AD1269" s="44">
        <v>1.7409999999999981E-5</v>
      </c>
      <c r="AE1269" s="44">
        <v>314.95000000000005</v>
      </c>
      <c r="AF1269" s="44">
        <v>487.32250000000022</v>
      </c>
      <c r="AG1269" s="44">
        <v>1076.69</v>
      </c>
      <c r="AH1269" s="44">
        <v>370.66090000000111</v>
      </c>
      <c r="AI1269" s="44">
        <v>1119.7</v>
      </c>
      <c r="AJ1269" s="44">
        <v>856.5</v>
      </c>
      <c r="AK1269" s="44">
        <v>1234.4000000000001</v>
      </c>
      <c r="AL1269" s="44">
        <v>7.3999999999999996E-2</v>
      </c>
      <c r="AM1269" s="44">
        <v>1234.4000000000001</v>
      </c>
      <c r="AN1269" s="44">
        <v>377.90000000000009</v>
      </c>
      <c r="AO1269" s="44">
        <v>10</v>
      </c>
      <c r="AP1269" s="44">
        <v>2.6110000000000002</v>
      </c>
      <c r="AQ1269" s="44">
        <v>7.3999999999999996E-2</v>
      </c>
      <c r="AR1269" s="44">
        <v>1196.2</v>
      </c>
      <c r="AS1269" s="44">
        <v>7.2999999999999995E-2</v>
      </c>
      <c r="AT1269" s="44">
        <v>1154.3</v>
      </c>
      <c r="AU1269" s="44">
        <v>7.4999999999999997E-2</v>
      </c>
      <c r="AV1269" s="44">
        <v>4485.567668202706</v>
      </c>
      <c r="AW1269" s="44">
        <v>79407.179889025458</v>
      </c>
      <c r="AX1269" s="44">
        <v>4847.6190476190468</v>
      </c>
      <c r="AY1269" s="44">
        <v>0.21200000000000005</v>
      </c>
      <c r="AZ1269" s="44">
        <v>6.9377777777777125E-4</v>
      </c>
      <c r="BA1269" s="44">
        <v>4282.4324324324325</v>
      </c>
      <c r="BB1269" s="44">
        <v>4282.4324324324325</v>
      </c>
      <c r="BC1269" s="44">
        <v>4079.4520547945208</v>
      </c>
      <c r="BD1269" s="44">
        <v>0.26099999999999995</v>
      </c>
      <c r="BE1269" s="44">
        <v>4.1322314049586781</v>
      </c>
      <c r="BF1269" s="44">
        <v>4.7244094488188928</v>
      </c>
      <c r="BG1269" s="44">
        <v>4.8426150121065401</v>
      </c>
      <c r="BH1269" s="44">
        <v>1.1433070866141719</v>
      </c>
      <c r="BI1269" s="44">
        <v>1.025020177562552</v>
      </c>
      <c r="BJ1269" s="44">
        <v>3.8299502106472612</v>
      </c>
      <c r="BK1269" s="44">
        <v>0.96905379131561886</v>
      </c>
      <c r="BL1269" s="44">
        <v>0.96497241264002664</v>
      </c>
      <c r="BM1269" s="44">
        <v>1</v>
      </c>
      <c r="BN1269" s="44">
        <v>0.98648648648648651</v>
      </c>
      <c r="BO1269" s="44">
        <v>1</v>
      </c>
      <c r="BP1269" s="44">
        <v>0.95260161582453307</v>
      </c>
      <c r="BQ1269" s="44">
        <v>1024.98</v>
      </c>
      <c r="BR1269" s="44">
        <v>1132.6400000000001</v>
      </c>
      <c r="BS1269" s="44">
        <v>990.5</v>
      </c>
      <c r="BT1269" s="44">
        <v>1162.8</v>
      </c>
      <c r="BU1269" s="44">
        <v>297.2175999999987</v>
      </c>
      <c r="BV1269" s="44">
        <v>760.50039999999785</v>
      </c>
      <c r="BW1269" s="44">
        <v>107.65</v>
      </c>
      <c r="BX1269" s="44">
        <v>464.40249999999764</v>
      </c>
      <c r="BY1269" s="44">
        <v>172.29999999999995</v>
      </c>
      <c r="BZ1269" s="44">
        <v>1531.0133863452791</v>
      </c>
      <c r="CA1269" s="44">
        <v>85075.286410447952</v>
      </c>
      <c r="CB1269" s="44">
        <v>1987.6923076923074</v>
      </c>
      <c r="CC1269" s="44">
        <v>1162.8</v>
      </c>
      <c r="CD1269" s="44">
        <v>1134.0666666666666</v>
      </c>
      <c r="CE1269" s="44">
        <v>1108.95</v>
      </c>
      <c r="CF1269" s="44">
        <v>129.19999999999999</v>
      </c>
      <c r="CG1269" s="44">
        <v>100.46666666666665</v>
      </c>
      <c r="CH1269" s="44">
        <v>96.875</v>
      </c>
      <c r="CI1269" s="44">
        <v>1091.0333333333335</v>
      </c>
      <c r="CJ1269" s="44">
        <v>1076.7</v>
      </c>
      <c r="CK1269" s="44">
        <v>1065.9250000000002</v>
      </c>
      <c r="CL1269" s="44">
        <v>1746.1585421037478</v>
      </c>
      <c r="CM1269" s="44">
        <v>1404.4106077908893</v>
      </c>
      <c r="CN1269" s="44">
        <v>1464.6066034422197</v>
      </c>
      <c r="CO1269" s="44">
        <v>97.466666666666654</v>
      </c>
      <c r="CP1269" s="44">
        <v>96.600000000000009</v>
      </c>
      <c r="CQ1269" s="44">
        <v>94.550000000000011</v>
      </c>
    </row>
    <row r="1270" spans="1:95" x14ac:dyDescent="0.2">
      <c r="A1270" t="s">
        <v>108</v>
      </c>
      <c r="B1270" t="s">
        <v>663</v>
      </c>
      <c r="C1270" t="s">
        <v>3562</v>
      </c>
      <c r="D1270" t="s">
        <v>3563</v>
      </c>
      <c r="E1270" t="s">
        <v>3564</v>
      </c>
      <c r="F1270" t="s">
        <v>2737</v>
      </c>
      <c r="G1270" t="s">
        <v>3565</v>
      </c>
      <c r="H1270" t="s">
        <v>1790</v>
      </c>
      <c r="I1270" t="s">
        <v>1791</v>
      </c>
      <c r="J1270" t="s">
        <v>1446</v>
      </c>
      <c r="L1270" t="s">
        <v>104</v>
      </c>
      <c r="M1270" t="s">
        <v>3569</v>
      </c>
      <c r="O1270" t="s">
        <v>111</v>
      </c>
      <c r="P1270">
        <v>2</v>
      </c>
      <c r="Q1270">
        <v>1</v>
      </c>
      <c r="V1270" t="str">
        <f t="shared" si="38"/>
        <v>Y</v>
      </c>
      <c r="Y1270" s="44">
        <v>448.55</v>
      </c>
      <c r="Z1270" s="44">
        <v>33.0625</v>
      </c>
      <c r="AA1270" s="44">
        <v>639.45000000000005</v>
      </c>
      <c r="AB1270" s="44">
        <v>178.22249999999909</v>
      </c>
      <c r="AC1270" s="44">
        <v>7.5499999999999998E-2</v>
      </c>
      <c r="AD1270" s="44">
        <v>1.2250000000000022E-5</v>
      </c>
      <c r="AE1270" s="44">
        <v>190.85</v>
      </c>
      <c r="AF1270" s="44">
        <v>58.522500000000086</v>
      </c>
      <c r="AG1270" s="44">
        <v>559.9</v>
      </c>
      <c r="AH1270" s="44">
        <v>0</v>
      </c>
      <c r="AI1270" s="44">
        <v>559.9</v>
      </c>
      <c r="AJ1270" s="44">
        <v>442.8</v>
      </c>
      <c r="AK1270" s="44">
        <v>652.79999999999995</v>
      </c>
      <c r="AL1270" s="44">
        <v>7.1999999999999995E-2</v>
      </c>
      <c r="AM1270" s="44">
        <v>652.79999999999995</v>
      </c>
      <c r="AN1270" s="44">
        <v>209.99999999999994</v>
      </c>
      <c r="AO1270" s="44">
        <v>2</v>
      </c>
      <c r="AP1270" s="44">
        <v>0.71000000000000019</v>
      </c>
      <c r="AQ1270" s="44">
        <v>7.1999999999999995E-2</v>
      </c>
      <c r="AR1270" s="44">
        <v>652.79999999999995</v>
      </c>
      <c r="AS1270" s="44">
        <v>7.9000000000000001E-2</v>
      </c>
      <c r="AT1270" s="44">
        <v>626.1</v>
      </c>
      <c r="AU1270" s="44">
        <v>7.9000000000000001E-2</v>
      </c>
      <c r="AV1270" s="44">
        <v>2537.9658931082986</v>
      </c>
      <c r="AW1270" s="44">
        <v>47951.605945277319</v>
      </c>
      <c r="AX1270" s="44">
        <v>2756.9444444444448</v>
      </c>
      <c r="AY1270" s="44">
        <v>0.55900000000000027</v>
      </c>
      <c r="AZ1270" s="44">
        <v>0</v>
      </c>
      <c r="BA1270" s="44">
        <v>2756.9444444444448</v>
      </c>
      <c r="BB1270" s="44">
        <v>2756.9444444444448</v>
      </c>
      <c r="BC1270" s="44">
        <v>2318.9873417721519</v>
      </c>
      <c r="BD1270" s="44">
        <v>0.55900000000000027</v>
      </c>
      <c r="BE1270" s="44" t="e">
        <v>#DIV/0!</v>
      </c>
      <c r="BF1270" s="44" t="e">
        <v>#DIV/0!</v>
      </c>
      <c r="BG1270" s="44" t="e">
        <v>#DIV/0!</v>
      </c>
      <c r="BH1270" s="44" t="e">
        <v>#DIV/0!</v>
      </c>
      <c r="BI1270" s="44" t="e">
        <v>#DIV/0!</v>
      </c>
      <c r="BJ1270" s="44">
        <v>2.8169014084507036</v>
      </c>
      <c r="BK1270" s="44">
        <v>1</v>
      </c>
      <c r="BL1270" s="44">
        <v>0.95909926470588247</v>
      </c>
      <c r="BM1270" s="44">
        <v>1</v>
      </c>
      <c r="BN1270" s="44">
        <v>1.0972222222222223</v>
      </c>
      <c r="BO1270" s="44">
        <v>1</v>
      </c>
      <c r="BP1270" s="44">
        <v>0.84114402321206505</v>
      </c>
      <c r="BQ1270" s="44">
        <v>516.79999999999995</v>
      </c>
      <c r="BR1270" s="44">
        <v>602.9</v>
      </c>
      <c r="BS1270" s="44">
        <v>516.79999999999995</v>
      </c>
      <c r="BT1270" s="44">
        <v>602.9</v>
      </c>
      <c r="BU1270" s="44">
        <v>0</v>
      </c>
      <c r="BV1270" s="44">
        <v>0</v>
      </c>
      <c r="BW1270" s="44">
        <v>86.1</v>
      </c>
      <c r="BX1270" s="44">
        <v>0</v>
      </c>
      <c r="BY1270" s="44">
        <v>86.100000000000023</v>
      </c>
      <c r="BZ1270" s="44">
        <v>1142.8533755274261</v>
      </c>
      <c r="CA1270" s="44">
        <v>2806.8759291157003</v>
      </c>
      <c r="CB1270" s="44">
        <v>1195.8333333333333</v>
      </c>
      <c r="CC1270" s="44">
        <v>602.9</v>
      </c>
      <c r="CD1270" s="44">
        <v>602.9</v>
      </c>
      <c r="CE1270" s="44" t="e">
        <v>#DIV/0!</v>
      </c>
      <c r="CF1270" s="44">
        <v>86.1</v>
      </c>
      <c r="CG1270" s="44">
        <v>86.1</v>
      </c>
      <c r="CH1270" s="44" t="e">
        <v>#DIV/0!</v>
      </c>
      <c r="CI1270" s="44">
        <v>559.9</v>
      </c>
      <c r="CJ1270" s="44">
        <v>559.9</v>
      </c>
      <c r="CK1270" s="44" t="e">
        <v>#DIV/0!</v>
      </c>
      <c r="CL1270" s="44">
        <v>1195.8333333333333</v>
      </c>
      <c r="CM1270" s="44">
        <v>1089.873417721519</v>
      </c>
      <c r="CN1270" s="44" t="e">
        <v>#DIV/0!</v>
      </c>
      <c r="CO1270" s="44">
        <v>87.9</v>
      </c>
      <c r="CP1270" s="44">
        <v>88.4</v>
      </c>
      <c r="CQ1270" s="44" t="e">
        <v>#DIV/0!</v>
      </c>
    </row>
    <row r="1271" spans="1:95" x14ac:dyDescent="0.2">
      <c r="A1271" t="s">
        <v>108</v>
      </c>
      <c r="B1271" t="s">
        <v>663</v>
      </c>
      <c r="C1271" t="s">
        <v>3562</v>
      </c>
      <c r="D1271" t="s">
        <v>3563</v>
      </c>
      <c r="E1271" t="s">
        <v>3564</v>
      </c>
      <c r="F1271" t="s">
        <v>2737</v>
      </c>
      <c r="G1271" t="s">
        <v>3565</v>
      </c>
      <c r="H1271" t="s">
        <v>1790</v>
      </c>
      <c r="I1271" t="s">
        <v>1791</v>
      </c>
      <c r="J1271" t="s">
        <v>1446</v>
      </c>
      <c r="L1271" t="s">
        <v>104</v>
      </c>
      <c r="M1271" t="s">
        <v>3570</v>
      </c>
      <c r="O1271" t="s">
        <v>111</v>
      </c>
      <c r="P1271">
        <v>2</v>
      </c>
      <c r="Q1271">
        <v>1</v>
      </c>
      <c r="V1271" t="str">
        <f t="shared" si="38"/>
        <v>Y</v>
      </c>
      <c r="Y1271" s="44">
        <v>461.95</v>
      </c>
      <c r="Z1271" s="44">
        <v>131.10249999999974</v>
      </c>
      <c r="AA1271" s="44">
        <v>702.4</v>
      </c>
      <c r="AB1271" s="44">
        <v>0</v>
      </c>
      <c r="AC1271" s="44">
        <v>8.0999999999999989E-2</v>
      </c>
      <c r="AD1271" s="44">
        <v>3.5999999999999981E-5</v>
      </c>
      <c r="AE1271" s="44">
        <v>240.55</v>
      </c>
      <c r="AF1271" s="44">
        <v>131.10250000000008</v>
      </c>
      <c r="AG1271" s="44">
        <v>602.9</v>
      </c>
      <c r="AH1271" s="44">
        <v>0</v>
      </c>
      <c r="AI1271" s="44">
        <v>602.9</v>
      </c>
      <c r="AJ1271" s="44">
        <v>450.5</v>
      </c>
      <c r="AK1271" s="44">
        <v>702.4</v>
      </c>
      <c r="AL1271" s="44">
        <v>8.6999999999999994E-2</v>
      </c>
      <c r="AM1271" s="44">
        <v>702.4</v>
      </c>
      <c r="AN1271" s="44">
        <v>251.89999999999998</v>
      </c>
      <c r="AO1271" s="44">
        <v>2</v>
      </c>
      <c r="AP1271" s="44">
        <v>0.86600000000000033</v>
      </c>
      <c r="AQ1271" s="44">
        <v>8.6999999999999994E-2</v>
      </c>
      <c r="AR1271" s="44">
        <v>702.4</v>
      </c>
      <c r="AS1271" s="44">
        <v>7.4999999999999997E-2</v>
      </c>
      <c r="AT1271" s="44">
        <v>702.4</v>
      </c>
      <c r="AU1271" s="44">
        <v>8.6999999999999994E-2</v>
      </c>
      <c r="AV1271" s="44">
        <v>2975.6091954022986</v>
      </c>
      <c r="AW1271" s="44">
        <v>6250.0837627163219</v>
      </c>
      <c r="AX1271" s="44">
        <v>3054.6666666666665</v>
      </c>
      <c r="AY1271" s="44">
        <v>0.7040000000000004</v>
      </c>
      <c r="AZ1271" s="44">
        <v>0</v>
      </c>
      <c r="BA1271" s="44">
        <v>2896.5517241379312</v>
      </c>
      <c r="BB1271" s="44">
        <v>2896.5517241379312</v>
      </c>
      <c r="BC1271" s="44">
        <v>3054.6666666666665</v>
      </c>
      <c r="BD1271" s="44">
        <v>0.7040000000000004</v>
      </c>
      <c r="BE1271" s="44" t="e">
        <v>#DIV/0!</v>
      </c>
      <c r="BF1271" s="44" t="e">
        <v>#DIV/0!</v>
      </c>
      <c r="BG1271" s="44" t="e">
        <v>#DIV/0!</v>
      </c>
      <c r="BH1271" s="44" t="e">
        <v>#DIV/0!</v>
      </c>
      <c r="BI1271" s="44" t="e">
        <v>#DIV/0!</v>
      </c>
      <c r="BJ1271" s="44">
        <v>2.3094688221708997</v>
      </c>
      <c r="BK1271" s="44">
        <v>1</v>
      </c>
      <c r="BL1271" s="44">
        <v>1</v>
      </c>
      <c r="BM1271" s="44">
        <v>1</v>
      </c>
      <c r="BN1271" s="44">
        <v>0.86206896551724144</v>
      </c>
      <c r="BO1271" s="44">
        <v>1</v>
      </c>
      <c r="BP1271" s="44">
        <v>1.0545873015873015</v>
      </c>
      <c r="BQ1271" s="44">
        <v>559.9</v>
      </c>
      <c r="BR1271" s="44">
        <v>646</v>
      </c>
      <c r="BS1271" s="44">
        <v>559.9</v>
      </c>
      <c r="BT1271" s="44">
        <v>646</v>
      </c>
      <c r="BU1271" s="44">
        <v>0</v>
      </c>
      <c r="BV1271" s="44">
        <v>0</v>
      </c>
      <c r="BW1271" s="44">
        <v>86.1</v>
      </c>
      <c r="BX1271" s="44">
        <v>0</v>
      </c>
      <c r="BY1271" s="44">
        <v>86.100000000000023</v>
      </c>
      <c r="BZ1271" s="44">
        <v>1068.8275862068965</v>
      </c>
      <c r="CA1271" s="44">
        <v>6268.271105826394</v>
      </c>
      <c r="CB1271" s="44">
        <v>1148</v>
      </c>
      <c r="CC1271" s="44">
        <v>646</v>
      </c>
      <c r="CD1271" s="44">
        <v>646</v>
      </c>
      <c r="CE1271" s="44" t="e">
        <v>#DIV/0!</v>
      </c>
      <c r="CF1271" s="44">
        <v>86.1</v>
      </c>
      <c r="CG1271" s="44">
        <v>86.1</v>
      </c>
      <c r="CH1271" s="44" t="e">
        <v>#DIV/0!</v>
      </c>
      <c r="CI1271" s="44">
        <v>602.9</v>
      </c>
      <c r="CJ1271" s="44">
        <v>602.9</v>
      </c>
      <c r="CK1271" s="44" t="e">
        <v>#DIV/0!</v>
      </c>
      <c r="CL1271" s="44">
        <v>989.65517241379314</v>
      </c>
      <c r="CM1271" s="44">
        <v>1148</v>
      </c>
      <c r="CN1271" s="44" t="e">
        <v>#DIV/0!</v>
      </c>
      <c r="CO1271" s="44">
        <v>99</v>
      </c>
      <c r="CP1271" s="44">
        <v>97.7</v>
      </c>
      <c r="CQ1271" s="44" t="e">
        <v>#DIV/0!</v>
      </c>
    </row>
    <row r="1272" spans="1:95" s="2" customFormat="1" x14ac:dyDescent="0.2">
      <c r="A1272" t="s">
        <v>108</v>
      </c>
      <c r="B1272" t="s">
        <v>663</v>
      </c>
      <c r="C1272" t="s">
        <v>3562</v>
      </c>
      <c r="D1272" t="s">
        <v>3563</v>
      </c>
      <c r="E1272" t="s">
        <v>3564</v>
      </c>
      <c r="F1272" t="s">
        <v>2737</v>
      </c>
      <c r="G1272" t="s">
        <v>3565</v>
      </c>
      <c r="H1272" t="s">
        <v>1790</v>
      </c>
      <c r="I1272" t="s">
        <v>1791</v>
      </c>
      <c r="J1272" t="s">
        <v>1446</v>
      </c>
      <c r="K1272"/>
      <c r="L1272" t="s">
        <v>104</v>
      </c>
      <c r="M1272" t="s">
        <v>3571</v>
      </c>
      <c r="N1272"/>
      <c r="O1272" t="s">
        <v>111</v>
      </c>
      <c r="P1272">
        <v>5</v>
      </c>
      <c r="Q1272">
        <v>1</v>
      </c>
      <c r="R1272"/>
      <c r="S1272"/>
      <c r="T1272"/>
      <c r="U1272"/>
      <c r="V1272" t="str">
        <f t="shared" si="38"/>
        <v>Y</v>
      </c>
      <c r="W1272"/>
      <c r="X1272"/>
      <c r="Y1272" s="44">
        <v>325.52</v>
      </c>
      <c r="Z1272" s="44">
        <v>144.63359999999983</v>
      </c>
      <c r="AA1272" s="44">
        <v>552.31999999999994</v>
      </c>
      <c r="AB1272" s="44">
        <v>214.61759999999981</v>
      </c>
      <c r="AC1272" s="44">
        <v>7.7800000000000008E-2</v>
      </c>
      <c r="AD1272" s="44">
        <v>1.2960000000000022E-5</v>
      </c>
      <c r="AE1272" s="44">
        <v>226.74</v>
      </c>
      <c r="AF1272" s="44">
        <v>156.27839999999998</v>
      </c>
      <c r="AG1272" s="44">
        <v>447.9</v>
      </c>
      <c r="AH1272" s="44">
        <v>443.76000000000005</v>
      </c>
      <c r="AI1272" s="44">
        <v>430.7</v>
      </c>
      <c r="AJ1272" s="44">
        <v>302.3</v>
      </c>
      <c r="AK1272" s="44">
        <v>575</v>
      </c>
      <c r="AL1272" s="44">
        <v>0.08</v>
      </c>
      <c r="AM1272" s="44">
        <v>575</v>
      </c>
      <c r="AN1272" s="44">
        <v>272.7</v>
      </c>
      <c r="AO1272" s="44">
        <v>5</v>
      </c>
      <c r="AP1272" s="44">
        <v>1.83</v>
      </c>
      <c r="AQ1272" s="44">
        <v>8.2000000000000003E-2</v>
      </c>
      <c r="AR1272" s="44">
        <v>542.6</v>
      </c>
      <c r="AS1272" s="44">
        <v>0.08</v>
      </c>
      <c r="AT1272" s="44">
        <v>542.6</v>
      </c>
      <c r="AU1272" s="44">
        <v>8.2000000000000003E-2</v>
      </c>
      <c r="AV1272" s="44">
        <v>2925.4554365591789</v>
      </c>
      <c r="AW1272" s="44">
        <v>70974.378330359395</v>
      </c>
      <c r="AX1272" s="44">
        <v>3216.438356164384</v>
      </c>
      <c r="AY1272" s="44">
        <v>0.36024999999999996</v>
      </c>
      <c r="AZ1272" s="44">
        <v>5.8581875000000283E-3</v>
      </c>
      <c r="BA1272" s="44">
        <v>3002.5</v>
      </c>
      <c r="BB1272" s="44">
        <v>2535.3658536585367</v>
      </c>
      <c r="BC1272" s="44">
        <v>2700</v>
      </c>
      <c r="BD1272" s="44">
        <v>0.48000000000000004</v>
      </c>
      <c r="BE1272" s="44">
        <v>3.1595576619273302</v>
      </c>
      <c r="BF1272" s="44">
        <v>4.2643923240938175</v>
      </c>
      <c r="BG1272" s="44">
        <v>12.499999999999989</v>
      </c>
      <c r="BH1272" s="44">
        <v>1.3496801705756931</v>
      </c>
      <c r="BI1272" s="44">
        <v>2.9312499999999968</v>
      </c>
      <c r="BJ1272" s="44">
        <v>2.7322404371584699</v>
      </c>
      <c r="BK1272" s="44">
        <v>0.94365217391304357</v>
      </c>
      <c r="BL1272" s="44">
        <v>1</v>
      </c>
      <c r="BM1272" s="44">
        <v>1.0249999999999999</v>
      </c>
      <c r="BN1272" s="44">
        <v>0.97560975609756095</v>
      </c>
      <c r="BO1272" s="44">
        <v>0.84441826932840525</v>
      </c>
      <c r="BP1272" s="44">
        <v>1.0649350649350648</v>
      </c>
      <c r="BQ1272" s="44">
        <v>404.84</v>
      </c>
      <c r="BR1272" s="44">
        <v>482.32</v>
      </c>
      <c r="BS1272" s="44">
        <v>387.6</v>
      </c>
      <c r="BT1272" s="44">
        <v>516.79999999999995</v>
      </c>
      <c r="BU1272" s="44">
        <v>445.8263999999993</v>
      </c>
      <c r="BV1272" s="44">
        <v>297.21759999999944</v>
      </c>
      <c r="BW1272" s="44">
        <v>77.5</v>
      </c>
      <c r="BX1272" s="44">
        <v>295.83999999999997</v>
      </c>
      <c r="BY1272" s="44">
        <v>129.19999999999993</v>
      </c>
      <c r="BZ1272" s="44">
        <v>991.28489448352468</v>
      </c>
      <c r="CA1272" s="44">
        <v>41649.642273313701</v>
      </c>
      <c r="CB1272" s="44">
        <v>1163.5135135135135</v>
      </c>
      <c r="CC1272" s="44">
        <v>495.25</v>
      </c>
      <c r="CD1272" s="44">
        <v>473.7</v>
      </c>
      <c r="CE1272" s="44">
        <v>473.7</v>
      </c>
      <c r="CF1272" s="44">
        <v>64.599999999999994</v>
      </c>
      <c r="CG1272" s="44">
        <v>86.1</v>
      </c>
      <c r="CH1272" s="44">
        <v>86.1</v>
      </c>
      <c r="CI1272" s="44">
        <v>473.7</v>
      </c>
      <c r="CJ1272" s="44">
        <v>430.7</v>
      </c>
      <c r="CK1272" s="44">
        <v>430.7</v>
      </c>
      <c r="CL1272" s="44">
        <v>833.33047945205476</v>
      </c>
      <c r="CM1272" s="44">
        <v>1106.7567567567567</v>
      </c>
      <c r="CN1272" s="44">
        <v>1076.25</v>
      </c>
      <c r="CO1272" s="44">
        <v>107.80000000000001</v>
      </c>
      <c r="CP1272" s="44">
        <v>107.94999999999999</v>
      </c>
      <c r="CQ1272" s="44">
        <v>108.3</v>
      </c>
    </row>
    <row r="1273" spans="1:95" x14ac:dyDescent="0.2">
      <c r="A1273" s="2" t="s">
        <v>108</v>
      </c>
      <c r="B1273" s="2" t="s">
        <v>663</v>
      </c>
      <c r="C1273" s="2" t="s">
        <v>3562</v>
      </c>
      <c r="D1273" s="2" t="s">
        <v>3563</v>
      </c>
      <c r="E1273" s="2" t="s">
        <v>3564</v>
      </c>
      <c r="F1273" s="2" t="s">
        <v>2737</v>
      </c>
      <c r="G1273" s="2" t="s">
        <v>3565</v>
      </c>
      <c r="H1273" s="2" t="s">
        <v>1790</v>
      </c>
      <c r="I1273" s="2" t="s">
        <v>1791</v>
      </c>
      <c r="J1273" s="2" t="s">
        <v>1446</v>
      </c>
      <c r="K1273" s="2"/>
      <c r="L1273" s="2" t="s">
        <v>104</v>
      </c>
      <c r="M1273" s="2" t="s">
        <v>3572</v>
      </c>
      <c r="N1273" s="2"/>
      <c r="O1273" s="2" t="s">
        <v>111</v>
      </c>
      <c r="P1273" s="2">
        <v>6</v>
      </c>
      <c r="Q1273" s="2">
        <v>1</v>
      </c>
      <c r="R1273" s="2"/>
      <c r="S1273" s="2"/>
      <c r="T1273" s="2"/>
      <c r="U1273" s="2"/>
      <c r="V1273" s="2" t="str">
        <f t="shared" si="38"/>
        <v>Y</v>
      </c>
      <c r="W1273" s="2"/>
      <c r="X1273" s="2"/>
      <c r="Y1273" s="45">
        <v>529.36666666666667</v>
      </c>
      <c r="Z1273" s="45">
        <v>435.99888888889001</v>
      </c>
      <c r="AA1273" s="45">
        <v>913.68333333333328</v>
      </c>
      <c r="AB1273" s="45">
        <v>1552.5847222222201</v>
      </c>
      <c r="AC1273" s="45">
        <v>8.7000000000000008E-2</v>
      </c>
      <c r="AD1273" s="45">
        <v>5.5333333333333361E-5</v>
      </c>
      <c r="AE1273" s="45">
        <v>384.3</v>
      </c>
      <c r="AF1273" s="45">
        <v>546.53333333333342</v>
      </c>
      <c r="AG1273" s="45">
        <v>667.55000000000007</v>
      </c>
      <c r="AH1273" s="45">
        <v>464.40250000000043</v>
      </c>
      <c r="AI1273" s="45">
        <v>646</v>
      </c>
      <c r="AJ1273" s="45">
        <v>503.9</v>
      </c>
      <c r="AK1273" s="45">
        <v>977.3</v>
      </c>
      <c r="AL1273" s="45">
        <v>8.6999999999999994E-2</v>
      </c>
      <c r="AM1273" s="45">
        <v>977.3</v>
      </c>
      <c r="AN1273" s="45">
        <v>473.4</v>
      </c>
      <c r="AO1273" s="45">
        <v>6</v>
      </c>
      <c r="AP1273" s="45">
        <v>2.2000000000000002</v>
      </c>
      <c r="AQ1273" s="45">
        <v>0.09</v>
      </c>
      <c r="AR1273" s="45">
        <v>912.4</v>
      </c>
      <c r="AS1273" s="45">
        <v>7.4999999999999997E-2</v>
      </c>
      <c r="AT1273" s="45">
        <v>843.7</v>
      </c>
      <c r="AU1273" s="45">
        <v>0.1</v>
      </c>
      <c r="AV1273" s="45">
        <v>4437.9242711608395</v>
      </c>
      <c r="AW1273" s="45">
        <v>109971.49880436134</v>
      </c>
      <c r="AX1273" s="45">
        <v>4782.7586206896558</v>
      </c>
      <c r="AY1273" s="45">
        <v>0.33560000000000001</v>
      </c>
      <c r="AZ1273" s="45">
        <v>2.1703439999999859E-2</v>
      </c>
      <c r="BA1273" s="45">
        <v>4782.7586206896558</v>
      </c>
      <c r="BB1273" s="45">
        <v>4198.8888888888887</v>
      </c>
      <c r="BC1273" s="45">
        <v>4530.666666666667</v>
      </c>
      <c r="BD1273" s="45">
        <v>0.61799999999999833</v>
      </c>
      <c r="BE1273" s="45">
        <v>2.4844720496894417</v>
      </c>
      <c r="BF1273" s="45">
        <v>4.51467268623027</v>
      </c>
      <c r="BG1273" s="45">
        <v>5.2219321148825673</v>
      </c>
      <c r="BH1273" s="45">
        <v>1.8171557562076832</v>
      </c>
      <c r="BI1273" s="45">
        <v>1.1566579634464831</v>
      </c>
      <c r="BJ1273" s="45">
        <v>2.7272727272727271</v>
      </c>
      <c r="BK1273" s="45">
        <v>0.93359255090555615</v>
      </c>
      <c r="BL1273" s="45">
        <v>0.92470407715914082</v>
      </c>
      <c r="BM1273" s="45">
        <v>1.0344827586206897</v>
      </c>
      <c r="BN1273" s="45">
        <v>0.83333333333333337</v>
      </c>
      <c r="BO1273" s="45">
        <v>0.87792197388448279</v>
      </c>
      <c r="BP1273" s="45">
        <v>1.0790156125959249</v>
      </c>
      <c r="BQ1273" s="45">
        <v>610.1</v>
      </c>
      <c r="BR1273" s="45">
        <v>789.55000000000007</v>
      </c>
      <c r="BS1273" s="45">
        <v>559.9</v>
      </c>
      <c r="BT1273" s="45">
        <v>904.4</v>
      </c>
      <c r="BU1273" s="45">
        <v>875.53000000000054</v>
      </c>
      <c r="BV1273" s="45">
        <v>2885.7858333333311</v>
      </c>
      <c r="BW1273" s="45">
        <v>179.46666666666667</v>
      </c>
      <c r="BX1273" s="45">
        <v>1493.77555555556</v>
      </c>
      <c r="BY1273" s="45">
        <v>344.5</v>
      </c>
      <c r="BZ1273" s="45">
        <v>2088.0952614316689</v>
      </c>
      <c r="CA1273" s="45">
        <v>249030.30816454109</v>
      </c>
      <c r="CB1273" s="45">
        <v>2970.1149425287354</v>
      </c>
      <c r="CC1273" s="45">
        <v>839.8</v>
      </c>
      <c r="CD1273" s="45">
        <v>775.2</v>
      </c>
      <c r="CE1273" s="45">
        <v>753.65000000000009</v>
      </c>
      <c r="CF1273" s="45">
        <v>193.79999999999998</v>
      </c>
      <c r="CG1273" s="45">
        <v>172.3</v>
      </c>
      <c r="CH1273" s="45">
        <v>172.3</v>
      </c>
      <c r="CI1273" s="45">
        <v>689.1</v>
      </c>
      <c r="CJ1273" s="45">
        <v>667.55</v>
      </c>
      <c r="CK1273" s="45">
        <v>646</v>
      </c>
      <c r="CL1273" s="45">
        <v>2131.0574712643675</v>
      </c>
      <c r="CM1273" s="45">
        <v>1958.9664082687341</v>
      </c>
      <c r="CN1273" s="45">
        <v>2174.2619047619046</v>
      </c>
      <c r="CO1273" s="45">
        <v>96.1</v>
      </c>
      <c r="CP1273" s="45">
        <v>97.45</v>
      </c>
      <c r="CQ1273" s="45">
        <v>99.1</v>
      </c>
    </row>
    <row r="1274" spans="1:95" x14ac:dyDescent="0.2">
      <c r="A1274" t="s">
        <v>108</v>
      </c>
      <c r="B1274" t="s">
        <v>663</v>
      </c>
      <c r="C1274" t="s">
        <v>3562</v>
      </c>
      <c r="D1274" s="20" t="s">
        <v>3573</v>
      </c>
      <c r="E1274" t="s">
        <v>3574</v>
      </c>
      <c r="F1274" t="s">
        <v>164</v>
      </c>
      <c r="G1274" t="s">
        <v>3575</v>
      </c>
      <c r="H1274" t="s">
        <v>1790</v>
      </c>
      <c r="I1274" t="s">
        <v>1791</v>
      </c>
      <c r="J1274" t="s">
        <v>1446</v>
      </c>
      <c r="L1274" t="s">
        <v>104</v>
      </c>
      <c r="M1274" t="s">
        <v>3576</v>
      </c>
      <c r="O1274" t="s">
        <v>111</v>
      </c>
      <c r="P1274">
        <v>6</v>
      </c>
      <c r="Q1274">
        <v>1</v>
      </c>
      <c r="V1274" t="str">
        <f t="shared" si="38"/>
        <v>Y</v>
      </c>
      <c r="Y1274" s="44">
        <v>3784.3999999999996</v>
      </c>
      <c r="Z1274" s="44">
        <v>12117.6</v>
      </c>
      <c r="AA1274" s="44">
        <v>4758</v>
      </c>
      <c r="AB1274" s="44">
        <v>22229.639999999974</v>
      </c>
      <c r="AC1274" s="44">
        <v>9.1833333333333336E-2</v>
      </c>
      <c r="AD1274" s="44">
        <v>3.2805555555555547E-5</v>
      </c>
      <c r="AE1274" s="44">
        <v>973.6</v>
      </c>
      <c r="AF1274" s="44">
        <v>10708.199999999875</v>
      </c>
      <c r="AG1274" s="44">
        <v>4632.8</v>
      </c>
      <c r="AH1274" s="44">
        <v>20078.810000000005</v>
      </c>
      <c r="AI1274" s="44">
        <v>4406.2</v>
      </c>
      <c r="AJ1274" s="44">
        <v>3608</v>
      </c>
      <c r="AK1274" s="44">
        <v>4893</v>
      </c>
      <c r="AL1274" s="44">
        <v>8.8999999999999996E-2</v>
      </c>
      <c r="AM1274" s="44">
        <v>4849.8</v>
      </c>
      <c r="AN1274" s="44">
        <v>1285</v>
      </c>
      <c r="AO1274" s="44">
        <v>6</v>
      </c>
      <c r="AP1274" s="44">
        <v>2.5150000000000023</v>
      </c>
      <c r="AQ1274" s="44">
        <v>9.7000000000000003E-2</v>
      </c>
      <c r="AR1274" s="44">
        <v>4860.6000000000004</v>
      </c>
      <c r="AS1274" s="44">
        <v>9.9000000000000005E-2</v>
      </c>
      <c r="AT1274" s="44">
        <v>4633.8</v>
      </c>
      <c r="AU1274" s="44">
        <v>9.9000000000000005E-2</v>
      </c>
      <c r="AV1274" s="44">
        <v>10595.967945516424</v>
      </c>
      <c r="AW1274" s="44">
        <v>783645.59111382195</v>
      </c>
      <c r="AX1274" s="44">
        <v>11889.887640449439</v>
      </c>
      <c r="AY1274" s="44">
        <v>0.39280000000000043</v>
      </c>
      <c r="AZ1274" s="44">
        <v>4.0855999999997482E-4</v>
      </c>
      <c r="BA1274" s="44">
        <v>11889.887640449439</v>
      </c>
      <c r="BB1274" s="44">
        <v>11243.298969072164</v>
      </c>
      <c r="BC1274" s="44">
        <v>10361.616161616161</v>
      </c>
      <c r="BD1274" s="44">
        <v>0.4289999999999986</v>
      </c>
      <c r="BE1274" s="44">
        <v>3.5087719298245488</v>
      </c>
      <c r="BF1274" s="44">
        <v>3.5650623885918007</v>
      </c>
      <c r="BG1274" s="44">
        <v>3.5149384885764339</v>
      </c>
      <c r="BH1274" s="44">
        <v>1.0160427807486669</v>
      </c>
      <c r="BI1274" s="44">
        <v>0.98594024604568964</v>
      </c>
      <c r="BJ1274" s="44">
        <v>2.3856858846918465</v>
      </c>
      <c r="BK1274" s="44">
        <v>1.0022268959544725</v>
      </c>
      <c r="BL1274" s="44">
        <v>0.95333909393901983</v>
      </c>
      <c r="BM1274" s="44">
        <v>1.0898876404494382</v>
      </c>
      <c r="BN1274" s="44">
        <v>1.0206185567010309</v>
      </c>
      <c r="BO1274" s="44">
        <v>0.94561860541241971</v>
      </c>
      <c r="BP1274" s="44">
        <v>0.92158148512448901</v>
      </c>
      <c r="BQ1274" s="44">
        <v>4296.8499999999995</v>
      </c>
      <c r="BR1274" s="44">
        <v>4695.3</v>
      </c>
      <c r="BS1274" s="44">
        <v>4078.1</v>
      </c>
      <c r="BT1274" s="44">
        <v>4828.1000000000004</v>
      </c>
      <c r="BU1274" s="44">
        <v>16596.875833333335</v>
      </c>
      <c r="BV1274" s="44">
        <v>17147.559999999965</v>
      </c>
      <c r="BW1274" s="44">
        <v>398.43333333333334</v>
      </c>
      <c r="BX1274" s="44">
        <v>4945.2155555555755</v>
      </c>
      <c r="BY1274" s="44">
        <v>750.00000000000045</v>
      </c>
      <c r="BZ1274" s="44">
        <v>4314.306692816227</v>
      </c>
      <c r="CA1274" s="44">
        <v>306398.43199311034</v>
      </c>
      <c r="CB1274" s="44">
        <v>5208.0808080808083</v>
      </c>
      <c r="CC1274" s="44">
        <v>4617.1499999999996</v>
      </c>
      <c r="CD1274" s="44">
        <v>4781.25</v>
      </c>
      <c r="CE1274" s="44">
        <v>4687.5</v>
      </c>
      <c r="CF1274" s="44">
        <v>328.1</v>
      </c>
      <c r="CG1274" s="44">
        <v>421.9</v>
      </c>
      <c r="CH1274" s="44">
        <v>445.3</v>
      </c>
      <c r="CI1274" s="44">
        <v>4593.7</v>
      </c>
      <c r="CJ1274" s="44">
        <v>4664.0499999999993</v>
      </c>
      <c r="CK1274" s="44">
        <v>4640.6499999999996</v>
      </c>
      <c r="CL1274" s="44">
        <v>3760.8592200925314</v>
      </c>
      <c r="CM1274" s="44">
        <v>4372.1381013745704</v>
      </c>
      <c r="CN1274" s="44">
        <v>4809.9227569815803</v>
      </c>
      <c r="CO1274" s="44">
        <v>100.80000000000001</v>
      </c>
      <c r="CP1274" s="44">
        <v>98.85</v>
      </c>
      <c r="CQ1274" s="44">
        <v>98.45</v>
      </c>
    </row>
    <row r="1275" spans="1:95" s="2" customFormat="1" x14ac:dyDescent="0.2">
      <c r="A1275" t="s">
        <v>108</v>
      </c>
      <c r="B1275" t="s">
        <v>663</v>
      </c>
      <c r="C1275" t="s">
        <v>3562</v>
      </c>
      <c r="D1275" s="20" t="s">
        <v>3573</v>
      </c>
      <c r="E1275" t="s">
        <v>3574</v>
      </c>
      <c r="F1275" t="s">
        <v>164</v>
      </c>
      <c r="G1275" t="s">
        <v>3575</v>
      </c>
      <c r="H1275" t="s">
        <v>1790</v>
      </c>
      <c r="I1275" t="s">
        <v>1791</v>
      </c>
      <c r="J1275" t="s">
        <v>1446</v>
      </c>
      <c r="K1275"/>
      <c r="L1275" t="s">
        <v>104</v>
      </c>
      <c r="M1275" t="s">
        <v>3577</v>
      </c>
      <c r="N1275"/>
      <c r="O1275" t="s">
        <v>111</v>
      </c>
      <c r="P1275">
        <v>3</v>
      </c>
      <c r="Q1275">
        <v>1</v>
      </c>
      <c r="R1275"/>
      <c r="S1275"/>
      <c r="T1275"/>
      <c r="U1275"/>
      <c r="V1275" t="str">
        <f t="shared" si="38"/>
        <v>Y</v>
      </c>
      <c r="W1275"/>
      <c r="X1275"/>
      <c r="Y1275" s="44">
        <v>3520</v>
      </c>
      <c r="Z1275" s="44">
        <v>15240.960000000028</v>
      </c>
      <c r="AA1275" s="44">
        <v>4621.4000000000005</v>
      </c>
      <c r="AB1275" s="44">
        <v>933.12000000000535</v>
      </c>
      <c r="AC1275" s="44">
        <v>0.10466666666666667</v>
      </c>
      <c r="AD1275" s="44">
        <v>1.695555555555555E-4</v>
      </c>
      <c r="AE1275" s="44">
        <v>1101.3333333333333</v>
      </c>
      <c r="AF1275" s="44">
        <v>8700.4822222222283</v>
      </c>
      <c r="AG1275" s="44">
        <v>4306.666666666667</v>
      </c>
      <c r="AH1275" s="44">
        <v>92736.888888888891</v>
      </c>
      <c r="AI1275" s="44">
        <v>4522</v>
      </c>
      <c r="AJ1275" s="44">
        <v>3412</v>
      </c>
      <c r="AK1275" s="44">
        <v>4664.6000000000004</v>
      </c>
      <c r="AL1275" s="44">
        <v>0.123</v>
      </c>
      <c r="AM1275" s="44">
        <v>4664.6000000000004</v>
      </c>
      <c r="AN1275" s="44">
        <v>1252.6000000000004</v>
      </c>
      <c r="AO1275" s="44">
        <v>3</v>
      </c>
      <c r="AP1275" s="44">
        <v>0.46799999999999864</v>
      </c>
      <c r="AQ1275" s="44">
        <v>9.4E-2</v>
      </c>
      <c r="AR1275" s="44">
        <v>4599.8</v>
      </c>
      <c r="AS1275" s="44">
        <v>9.7000000000000003E-2</v>
      </c>
      <c r="AT1275" s="44">
        <v>4599.8</v>
      </c>
      <c r="AU1275" s="44">
        <v>0.123</v>
      </c>
      <c r="AV1275" s="44">
        <v>10773.558273310306</v>
      </c>
      <c r="AW1275" s="44">
        <v>4127121.5396958985</v>
      </c>
      <c r="AX1275" s="44">
        <v>12244.329896907217</v>
      </c>
      <c r="AY1275" s="44">
        <v>7.6999999999999333E-2</v>
      </c>
      <c r="AZ1275" s="44">
        <v>3.9999999999998457E-4</v>
      </c>
      <c r="BA1275" s="44">
        <v>7900.8130081300815</v>
      </c>
      <c r="BB1275" s="44">
        <v>12175.531914893618</v>
      </c>
      <c r="BC1275" s="44">
        <v>12244.329896907217</v>
      </c>
      <c r="BD1275" s="44">
        <v>9.6999999999998948E-2</v>
      </c>
      <c r="BE1275" s="44" t="e">
        <v>#DIV/0!</v>
      </c>
      <c r="BF1275" s="44" t="e">
        <v>#DIV/0!</v>
      </c>
      <c r="BG1275" s="44" t="e">
        <v>#DIV/0!</v>
      </c>
      <c r="BH1275" s="44" t="e">
        <v>#DIV/0!</v>
      </c>
      <c r="BI1275" s="44" t="e">
        <v>#DIV/0!</v>
      </c>
      <c r="BJ1275" s="44">
        <v>6.4102564102564292</v>
      </c>
      <c r="BK1275" s="44">
        <v>0.98610813360202376</v>
      </c>
      <c r="BL1275" s="44">
        <v>1</v>
      </c>
      <c r="BM1275" s="44">
        <v>0.76422764227642281</v>
      </c>
      <c r="BN1275" s="44">
        <v>1.0319148936170213</v>
      </c>
      <c r="BO1275" s="44">
        <v>1.5410479785263582</v>
      </c>
      <c r="BP1275" s="44">
        <v>1.0056505114104659</v>
      </c>
      <c r="BQ1275" s="44">
        <v>4105.666666666667</v>
      </c>
      <c r="BR1275" s="44">
        <v>4565.0333333333338</v>
      </c>
      <c r="BS1275" s="44">
        <v>3832.9</v>
      </c>
      <c r="BT1275" s="44">
        <v>4608.1000000000004</v>
      </c>
      <c r="BU1275" s="44">
        <v>37510.428888888913</v>
      </c>
      <c r="BV1275" s="44">
        <v>1235.5355555555661</v>
      </c>
      <c r="BW1275" s="44">
        <v>459.36666666666662</v>
      </c>
      <c r="BX1275" s="44">
        <v>26388.70222222228</v>
      </c>
      <c r="BY1275" s="44">
        <v>775.20000000000027</v>
      </c>
      <c r="BZ1275" s="44">
        <v>4523.2767788305209</v>
      </c>
      <c r="CA1275" s="44">
        <v>3454824.6609659591</v>
      </c>
      <c r="CB1275" s="44">
        <v>7104.1237113402058</v>
      </c>
      <c r="CC1275" s="44">
        <v>4608.1000000000004</v>
      </c>
      <c r="CD1275" s="44">
        <v>4565</v>
      </c>
      <c r="CE1275" s="44">
        <v>4522</v>
      </c>
      <c r="CF1275" s="44">
        <v>344.5</v>
      </c>
      <c r="CG1275" s="44">
        <v>344.5</v>
      </c>
      <c r="CH1275" s="44">
        <v>689.1</v>
      </c>
      <c r="CI1275" s="44">
        <v>4522</v>
      </c>
      <c r="CJ1275" s="44">
        <v>4522</v>
      </c>
      <c r="CK1275" s="44">
        <v>3876</v>
      </c>
      <c r="CL1275" s="44">
        <v>2800.8130081300815</v>
      </c>
      <c r="CM1275" s="44">
        <v>3664.8936170212764</v>
      </c>
      <c r="CN1275" s="44">
        <v>7104.1237113402058</v>
      </c>
      <c r="CO1275" s="44">
        <v>102.8</v>
      </c>
      <c r="CP1275" s="44">
        <v>107.5</v>
      </c>
      <c r="CQ1275" s="44">
        <v>96.9</v>
      </c>
    </row>
    <row r="1276" spans="1:95" x14ac:dyDescent="0.2">
      <c r="A1276" s="2" t="s">
        <v>108</v>
      </c>
      <c r="B1276" s="2" t="s">
        <v>663</v>
      </c>
      <c r="C1276" s="2" t="s">
        <v>3562</v>
      </c>
      <c r="D1276" s="21" t="s">
        <v>3573</v>
      </c>
      <c r="E1276" s="2" t="s">
        <v>3574</v>
      </c>
      <c r="F1276" s="2" t="s">
        <v>164</v>
      </c>
      <c r="G1276" s="2" t="s">
        <v>3575</v>
      </c>
      <c r="H1276" s="2" t="s">
        <v>1790</v>
      </c>
      <c r="I1276" s="2" t="s">
        <v>1791</v>
      </c>
      <c r="J1276" s="2" t="s">
        <v>1446</v>
      </c>
      <c r="K1276" s="2"/>
      <c r="L1276" s="2" t="s">
        <v>104</v>
      </c>
      <c r="M1276" s="2" t="s">
        <v>3578</v>
      </c>
      <c r="N1276" s="2"/>
      <c r="O1276" s="2" t="s">
        <v>111</v>
      </c>
      <c r="P1276" s="2">
        <v>4</v>
      </c>
      <c r="Q1276" s="2">
        <v>1</v>
      </c>
      <c r="R1276" s="2"/>
      <c r="S1276" s="2"/>
      <c r="T1276" s="2"/>
      <c r="U1276" s="2"/>
      <c r="V1276" s="2" t="str">
        <f t="shared" si="38"/>
        <v>Y</v>
      </c>
      <c r="W1276" s="2"/>
      <c r="X1276" s="2"/>
      <c r="Y1276" s="45">
        <v>3255.8</v>
      </c>
      <c r="Z1276" s="45">
        <v>13668.749999999991</v>
      </c>
      <c r="AA1276" s="45">
        <v>3938.75</v>
      </c>
      <c r="AB1276" s="45">
        <v>102034.6275</v>
      </c>
      <c r="AC1276" s="45">
        <v>9.0500000000000011E-2</v>
      </c>
      <c r="AD1276" s="45">
        <v>6.2524999999999907E-4</v>
      </c>
      <c r="AE1276" s="45">
        <v>682.95</v>
      </c>
      <c r="AF1276" s="45">
        <v>81096.667499999807</v>
      </c>
      <c r="AG1276" s="45">
        <v>3714.5</v>
      </c>
      <c r="AH1276" s="45">
        <v>28168.829999999984</v>
      </c>
      <c r="AI1276" s="45">
        <v>4005.2</v>
      </c>
      <c r="AJ1276" s="45">
        <v>3069.5</v>
      </c>
      <c r="AK1276" s="45">
        <v>4484</v>
      </c>
      <c r="AL1276" s="45">
        <v>0.13300000000000001</v>
      </c>
      <c r="AM1276" s="45">
        <v>4484</v>
      </c>
      <c r="AN1276" s="45">
        <v>1414.5</v>
      </c>
      <c r="AO1276" s="45">
        <v>4</v>
      </c>
      <c r="AP1276" s="45">
        <v>0.50399999999999978</v>
      </c>
      <c r="AQ1276" s="45">
        <v>7.3999999999999996E-2</v>
      </c>
      <c r="AR1276" s="45">
        <v>3825.4</v>
      </c>
      <c r="AS1276" s="45">
        <v>7.0999999999999994E-2</v>
      </c>
      <c r="AT1276" s="45">
        <v>3674.2</v>
      </c>
      <c r="AU1276" s="45">
        <v>0.13300000000000001</v>
      </c>
      <c r="AV1276" s="45">
        <v>7359.3102772633902</v>
      </c>
      <c r="AW1276" s="45">
        <v>1658294.3149165362</v>
      </c>
      <c r="AX1276" s="45">
        <v>8767.6691729323302</v>
      </c>
      <c r="AY1276" s="45">
        <v>4.7333333333333276E-2</v>
      </c>
      <c r="AZ1276" s="45">
        <v>3.8888888888891344E-5</v>
      </c>
      <c r="BA1276" s="45">
        <v>8767.6691729323302</v>
      </c>
      <c r="BB1276" s="45">
        <v>5982.4324324324325</v>
      </c>
      <c r="BC1276" s="45">
        <v>8516.9014084507053</v>
      </c>
      <c r="BD1276" s="45">
        <v>5.3999999999999895E-2</v>
      </c>
      <c r="BE1276" s="45" t="e">
        <v>#DIV/0!</v>
      </c>
      <c r="BF1276" s="45" t="e">
        <v>#DIV/0!</v>
      </c>
      <c r="BG1276" s="45" t="e">
        <v>#DIV/0!</v>
      </c>
      <c r="BH1276" s="45" t="e">
        <v>#DIV/0!</v>
      </c>
      <c r="BI1276" s="45" t="e">
        <v>#DIV/0!</v>
      </c>
      <c r="BJ1276" s="45">
        <v>7.9365079365079403</v>
      </c>
      <c r="BK1276" s="45">
        <v>0.85312221231043717</v>
      </c>
      <c r="BL1276" s="45">
        <v>0.96047472159774139</v>
      </c>
      <c r="BM1276" s="45">
        <v>0.55639097744360899</v>
      </c>
      <c r="BN1276" s="45">
        <v>0.95945945945945943</v>
      </c>
      <c r="BO1276" s="45">
        <v>0.68232871410128937</v>
      </c>
      <c r="BP1276" s="45">
        <v>1.4236519182863161</v>
      </c>
      <c r="BQ1276" s="45">
        <v>3402.25</v>
      </c>
      <c r="BR1276" s="45">
        <v>3865.2000000000003</v>
      </c>
      <c r="BS1276" s="45">
        <v>3143.8</v>
      </c>
      <c r="BT1276" s="45">
        <v>4349.7</v>
      </c>
      <c r="BU1276" s="45">
        <v>30611.787499999977</v>
      </c>
      <c r="BV1276" s="45">
        <v>79175.554999999964</v>
      </c>
      <c r="BW1276" s="45">
        <v>462.95</v>
      </c>
      <c r="BX1276" s="45">
        <v>32803.162500000006</v>
      </c>
      <c r="BY1276" s="45">
        <v>1205.8999999999996</v>
      </c>
      <c r="BZ1276" s="45">
        <v>5094.1167214286188</v>
      </c>
      <c r="CA1276" s="45">
        <v>2123652.9170172624</v>
      </c>
      <c r="CB1276" s="45">
        <v>7278.8732394366198</v>
      </c>
      <c r="CC1276" s="45">
        <v>4349.7</v>
      </c>
      <c r="CD1276" s="45">
        <v>3746.8</v>
      </c>
      <c r="CE1276" s="45">
        <v>3682.1499999999996</v>
      </c>
      <c r="CF1276" s="45">
        <v>732.1</v>
      </c>
      <c r="CG1276" s="45">
        <v>258.39999999999998</v>
      </c>
      <c r="CH1276" s="45">
        <v>430.65</v>
      </c>
      <c r="CI1276" s="45">
        <v>4005.2</v>
      </c>
      <c r="CJ1276" s="45">
        <v>3617.6</v>
      </c>
      <c r="CK1276" s="45">
        <v>3617.6</v>
      </c>
      <c r="CL1276" s="45">
        <v>5504.5112781954886</v>
      </c>
      <c r="CM1276" s="45">
        <v>3491.8918918918916</v>
      </c>
      <c r="CN1276" s="45">
        <v>5690.0318578135484</v>
      </c>
      <c r="CO1276" s="45">
        <v>97.8</v>
      </c>
      <c r="CP1276" s="45">
        <v>91.9</v>
      </c>
      <c r="CQ1276" s="45">
        <v>89.95</v>
      </c>
    </row>
    <row r="1277" spans="1:95" x14ac:dyDescent="0.2">
      <c r="A1277" t="s">
        <v>108</v>
      </c>
      <c r="B1277" t="s">
        <v>173</v>
      </c>
      <c r="C1277" t="s">
        <v>3579</v>
      </c>
      <c r="D1277" t="s">
        <v>3580</v>
      </c>
      <c r="E1277" t="s">
        <v>3581</v>
      </c>
      <c r="F1277" t="s">
        <v>406</v>
      </c>
      <c r="L1277" t="s">
        <v>104</v>
      </c>
      <c r="M1277" t="s">
        <v>3582</v>
      </c>
      <c r="O1277" t="s">
        <v>111</v>
      </c>
      <c r="P1277">
        <v>11</v>
      </c>
      <c r="Q1277">
        <v>6</v>
      </c>
      <c r="V1277" t="str">
        <f t="shared" si="38"/>
        <v>Y</v>
      </c>
      <c r="Y1277" s="44">
        <v>3219.8727272727269</v>
      </c>
      <c r="Z1277" s="44">
        <v>413238.02561983588</v>
      </c>
      <c r="AA1277" s="44">
        <v>5343.8909090909083</v>
      </c>
      <c r="AB1277" s="44">
        <v>1184407.2135537202</v>
      </c>
      <c r="AC1277" s="44">
        <v>0.12145454545454544</v>
      </c>
      <c r="AD1277" s="44">
        <v>1.5515206611570291E-3</v>
      </c>
      <c r="AE1277" s="44">
        <v>2124.0090909090904</v>
      </c>
      <c r="AF1277" s="44">
        <v>1625993.8008264489</v>
      </c>
      <c r="AG1277" s="44">
        <v>4651.1727272727276</v>
      </c>
      <c r="AH1277" s="44">
        <v>232685.28561983031</v>
      </c>
      <c r="AI1277" s="44">
        <v>4263.6000000000004</v>
      </c>
      <c r="AJ1277" s="44">
        <v>1733</v>
      </c>
      <c r="AK1277" s="44">
        <v>7312.4</v>
      </c>
      <c r="AL1277" s="44">
        <v>8.4000000000000005E-2</v>
      </c>
      <c r="AM1277" s="44">
        <v>6017.1</v>
      </c>
      <c r="AN1277" s="44">
        <v>5579.4</v>
      </c>
      <c r="AO1277" s="44">
        <v>11</v>
      </c>
      <c r="AP1277" s="44">
        <v>4.1400000000000006</v>
      </c>
      <c r="AQ1277" s="44">
        <v>0.151</v>
      </c>
      <c r="AR1277" s="44">
        <v>4656.5</v>
      </c>
      <c r="AS1277" s="44">
        <v>0.13400000000000001</v>
      </c>
      <c r="AT1277" s="44">
        <v>6280.6</v>
      </c>
      <c r="AU1277" s="44">
        <v>0.18099999999999999</v>
      </c>
      <c r="AV1277" s="44">
        <v>22796.275154823412</v>
      </c>
      <c r="AW1277" s="44">
        <v>681132449.6926198</v>
      </c>
      <c r="AX1277" s="44">
        <v>101443.63636363635</v>
      </c>
      <c r="AY1277" s="44">
        <v>0.28039999999999998</v>
      </c>
      <c r="AZ1277" s="44">
        <v>2.4081840000000031E-2</v>
      </c>
      <c r="BA1277" s="44">
        <v>37316.666666666664</v>
      </c>
      <c r="BB1277" s="44">
        <v>9743.7086092715235</v>
      </c>
      <c r="BC1277" s="44">
        <v>16112.686567164177</v>
      </c>
      <c r="BD1277" s="44">
        <v>0.61200000000000021</v>
      </c>
      <c r="BE1277" s="44">
        <v>3.8498556304138591</v>
      </c>
      <c r="BF1277" s="44">
        <v>3.5273368606701943</v>
      </c>
      <c r="BG1277" s="44">
        <v>2.5510204081632648</v>
      </c>
      <c r="BH1277" s="44">
        <v>0.91622574955908309</v>
      </c>
      <c r="BI1277" s="44">
        <v>0.72321428571428548</v>
      </c>
      <c r="BJ1277" s="44">
        <v>2.6570048309178742</v>
      </c>
      <c r="BK1277" s="44">
        <v>0.77387778165561483</v>
      </c>
      <c r="BL1277" s="44">
        <v>1.3487812734886717</v>
      </c>
      <c r="BM1277" s="44">
        <v>1.7976190476190474</v>
      </c>
      <c r="BN1277" s="44">
        <v>0.88741721854304645</v>
      </c>
      <c r="BO1277" s="44">
        <v>0.26110876130249727</v>
      </c>
      <c r="BP1277" s="44">
        <v>1.6536502899760692</v>
      </c>
      <c r="BQ1277" s="44">
        <v>3832.9</v>
      </c>
      <c r="BR1277" s="44">
        <v>4815.5999999999995</v>
      </c>
      <c r="BS1277" s="44">
        <v>3316.1</v>
      </c>
      <c r="BT1277" s="44">
        <v>6029.3</v>
      </c>
      <c r="BU1277" s="44">
        <v>221215.19636363431</v>
      </c>
      <c r="BV1277" s="44">
        <v>415395.20363636647</v>
      </c>
      <c r="BW1277" s="44">
        <v>982.7</v>
      </c>
      <c r="BX1277" s="44">
        <v>261959.11090909067</v>
      </c>
      <c r="BY1277" s="44">
        <v>2713.2000000000003</v>
      </c>
      <c r="BZ1277" s="44">
        <v>10391.093293983666</v>
      </c>
      <c r="CA1277" s="44">
        <v>121033481.02052049</v>
      </c>
      <c r="CB1277" s="44">
        <v>43849.090909090904</v>
      </c>
      <c r="CC1277" s="44">
        <v>4748.0499999999993</v>
      </c>
      <c r="CD1277" s="44">
        <v>4920.3249999999998</v>
      </c>
      <c r="CE1277" s="44">
        <v>4766.0333333333338</v>
      </c>
      <c r="CF1277" s="44">
        <v>861.32499999999993</v>
      </c>
      <c r="CG1277" s="44">
        <v>1162.7750000000001</v>
      </c>
      <c r="CH1277" s="44">
        <v>904.43333333333339</v>
      </c>
      <c r="CI1277" s="44">
        <v>4575.8</v>
      </c>
      <c r="CJ1277" s="44">
        <v>4683.4750000000004</v>
      </c>
      <c r="CK1277" s="44">
        <v>4708.5999999999995</v>
      </c>
      <c r="CL1277" s="44">
        <v>8201.1460661974597</v>
      </c>
      <c r="CM1277" s="44">
        <v>15860.817833968827</v>
      </c>
      <c r="CN1277" s="44">
        <v>6018.0568777183908</v>
      </c>
      <c r="CO1277" s="44">
        <v>100.05</v>
      </c>
      <c r="CP1277" s="44">
        <v>94.9</v>
      </c>
      <c r="CQ1277" s="44">
        <v>97.166666666666671</v>
      </c>
    </row>
    <row r="1278" spans="1:95" x14ac:dyDescent="0.2">
      <c r="A1278" t="s">
        <v>108</v>
      </c>
      <c r="B1278" t="s">
        <v>173</v>
      </c>
      <c r="C1278" t="s">
        <v>3579</v>
      </c>
      <c r="D1278" t="s">
        <v>3580</v>
      </c>
      <c r="E1278" t="s">
        <v>3581</v>
      </c>
      <c r="F1278" t="s">
        <v>406</v>
      </c>
      <c r="L1278" t="s">
        <v>104</v>
      </c>
      <c r="M1278" t="s">
        <v>3583</v>
      </c>
      <c r="O1278" t="s">
        <v>111</v>
      </c>
      <c r="P1278">
        <v>12</v>
      </c>
      <c r="Q1278">
        <v>6</v>
      </c>
      <c r="V1278" t="str">
        <f t="shared" si="38"/>
        <v>Y</v>
      </c>
      <c r="Y1278" s="44">
        <v>1775.1416666666671</v>
      </c>
      <c r="Z1278" s="44">
        <v>202321.25576388795</v>
      </c>
      <c r="AA1278" s="44">
        <v>3741.1583333333328</v>
      </c>
      <c r="AB1278" s="44">
        <v>907186.34909722535</v>
      </c>
      <c r="AC1278" s="44">
        <v>6.3E-2</v>
      </c>
      <c r="AD1278" s="44">
        <v>1.0566666666666665E-3</v>
      </c>
      <c r="AE1278" s="44">
        <v>1966.0250000000003</v>
      </c>
      <c r="AF1278" s="44">
        <v>593755.13354166597</v>
      </c>
      <c r="AG1278" s="44">
        <v>3072.0583333333329</v>
      </c>
      <c r="AH1278" s="44">
        <v>483865.32576389116</v>
      </c>
      <c r="AI1278" s="44">
        <v>4005.2</v>
      </c>
      <c r="AJ1278" s="44">
        <v>1175.8</v>
      </c>
      <c r="AK1278" s="44">
        <v>5069.7</v>
      </c>
      <c r="AL1278" s="44">
        <v>9.9000000000000005E-2</v>
      </c>
      <c r="AM1278" s="44">
        <v>4535.2</v>
      </c>
      <c r="AN1278" s="44">
        <v>3893.8999999999996</v>
      </c>
      <c r="AO1278" s="44">
        <v>12</v>
      </c>
      <c r="AP1278" s="44">
        <v>1.9920000000000002</v>
      </c>
      <c r="AQ1278" s="44">
        <v>0.04</v>
      </c>
      <c r="AR1278" s="44">
        <v>4092.4</v>
      </c>
      <c r="AS1278" s="44">
        <v>6.4000000000000001E-2</v>
      </c>
      <c r="AT1278" s="44">
        <v>2886</v>
      </c>
      <c r="AU1278" s="44">
        <v>0.111</v>
      </c>
      <c r="AV1278" s="44">
        <v>40258.45291270045</v>
      </c>
      <c r="AW1278" s="44">
        <v>980966693.97986221</v>
      </c>
      <c r="AX1278" s="44">
        <v>132146.15384615387</v>
      </c>
      <c r="AY1278" s="44">
        <v>0.11236363636363636</v>
      </c>
      <c r="AZ1278" s="44">
        <v>3.8785950413223148E-3</v>
      </c>
      <c r="BA1278" s="44">
        <v>16966.666666666668</v>
      </c>
      <c r="BB1278" s="44">
        <v>64897.5</v>
      </c>
      <c r="BC1278" s="44">
        <v>20042.1875</v>
      </c>
      <c r="BD1278" s="44">
        <v>0.22999999999999995</v>
      </c>
      <c r="BE1278" s="44">
        <v>5.1347881899871632</v>
      </c>
      <c r="BF1278" s="44">
        <v>9.324009324009328</v>
      </c>
      <c r="BG1278" s="44">
        <v>6.269592476489029</v>
      </c>
      <c r="BH1278" s="44">
        <v>1.8158508158508166</v>
      </c>
      <c r="BI1278" s="44">
        <v>0.67241379310344807</v>
      </c>
      <c r="BJ1278" s="44">
        <v>6.0240963855421681</v>
      </c>
      <c r="BK1278" s="44">
        <v>0.90236373258070213</v>
      </c>
      <c r="BL1278" s="44">
        <v>0.70520965692503179</v>
      </c>
      <c r="BM1278" s="44">
        <v>0.40404040404040403</v>
      </c>
      <c r="BN1278" s="44">
        <v>1.6</v>
      </c>
      <c r="BO1278" s="44">
        <v>3.8249999999999997</v>
      </c>
      <c r="BP1278" s="44">
        <v>0.30882834469740744</v>
      </c>
      <c r="BQ1278" s="44">
        <v>2494.2583333333332</v>
      </c>
      <c r="BR1278" s="44">
        <v>3445.2916666666665</v>
      </c>
      <c r="BS1278" s="44">
        <v>1636.5</v>
      </c>
      <c r="BT1278" s="44">
        <v>4608.1000000000004</v>
      </c>
      <c r="BU1278" s="44">
        <v>189632.24409722289</v>
      </c>
      <c r="BV1278" s="44">
        <v>678520.11909722292</v>
      </c>
      <c r="BW1278" s="44">
        <v>951.05833333333339</v>
      </c>
      <c r="BX1278" s="44">
        <v>420223.02076388855</v>
      </c>
      <c r="BY1278" s="44">
        <v>2971.6000000000004</v>
      </c>
      <c r="BZ1278" s="44">
        <v>16025.930361325098</v>
      </c>
      <c r="CA1278" s="44">
        <v>129417424.65143973</v>
      </c>
      <c r="CB1278" s="44">
        <v>51350</v>
      </c>
      <c r="CC1278" s="44">
        <v>3423.7749999999996</v>
      </c>
      <c r="CD1278" s="44">
        <v>3628.3</v>
      </c>
      <c r="CE1278" s="44">
        <v>3283.8</v>
      </c>
      <c r="CF1278" s="44">
        <v>969</v>
      </c>
      <c r="CG1278" s="44">
        <v>882.875</v>
      </c>
      <c r="CH1278" s="44">
        <v>1001.3</v>
      </c>
      <c r="CI1278" s="44">
        <v>3003.875</v>
      </c>
      <c r="CJ1278" s="44">
        <v>3283.8</v>
      </c>
      <c r="CK1278" s="44">
        <v>2928.5</v>
      </c>
      <c r="CL1278" s="44">
        <v>11762.176004610215</v>
      </c>
      <c r="CM1278" s="44">
        <v>22392.638888888891</v>
      </c>
      <c r="CN1278" s="44">
        <v>13922.976190476191</v>
      </c>
      <c r="CO1278" s="44">
        <v>90.649999999999991</v>
      </c>
      <c r="CP1278" s="44">
        <v>91.8</v>
      </c>
      <c r="CQ1278" s="44">
        <v>90.224999999999994</v>
      </c>
    </row>
    <row r="1279" spans="1:95" x14ac:dyDescent="0.2">
      <c r="A1279" t="s">
        <v>108</v>
      </c>
      <c r="B1279" t="s">
        <v>173</v>
      </c>
      <c r="C1279" t="s">
        <v>3579</v>
      </c>
      <c r="D1279" t="s">
        <v>3580</v>
      </c>
      <c r="E1279" t="s">
        <v>3581</v>
      </c>
      <c r="F1279" t="s">
        <v>406</v>
      </c>
      <c r="L1279" t="s">
        <v>104</v>
      </c>
      <c r="M1279" t="s">
        <v>3584</v>
      </c>
      <c r="O1279" t="s">
        <v>111</v>
      </c>
      <c r="P1279">
        <v>17</v>
      </c>
      <c r="Q1279">
        <v>9</v>
      </c>
      <c r="V1279" t="str">
        <f t="shared" si="38"/>
        <v>Y</v>
      </c>
      <c r="Y1279" s="44">
        <v>1898.664705882353</v>
      </c>
      <c r="Z1279" s="44">
        <v>70824.039930795712</v>
      </c>
      <c r="AA1279" s="44">
        <v>4093.8705882352933</v>
      </c>
      <c r="AB1279" s="44">
        <v>2957552.409134957</v>
      </c>
      <c r="AC1279" s="44">
        <v>8.4882352941176478E-2</v>
      </c>
      <c r="AD1279" s="44">
        <v>6.5721038062283741E-3</v>
      </c>
      <c r="AE1279" s="44">
        <v>2195.2117647058826</v>
      </c>
      <c r="AF1279" s="44">
        <v>3222366.0951557076</v>
      </c>
      <c r="AG1279" s="44">
        <v>2980.7</v>
      </c>
      <c r="AH1279" s="44">
        <v>472026.24705882883</v>
      </c>
      <c r="AI1279" s="44">
        <v>2812.5</v>
      </c>
      <c r="AJ1279" s="44">
        <v>1621.8</v>
      </c>
      <c r="AK1279" s="44">
        <v>7542.8</v>
      </c>
      <c r="AL1279" s="44">
        <v>6.8000000000000005E-2</v>
      </c>
      <c r="AM1279" s="44">
        <v>3407.2</v>
      </c>
      <c r="AN1279" s="44">
        <v>5921</v>
      </c>
      <c r="AO1279" s="44">
        <v>17</v>
      </c>
      <c r="AP1279" s="44">
        <v>3.7350000000000003</v>
      </c>
      <c r="AQ1279" s="44">
        <v>6.3E-2</v>
      </c>
      <c r="AR1279" s="44">
        <v>3079.1</v>
      </c>
      <c r="AS1279" s="44">
        <v>0.14899999999999999</v>
      </c>
      <c r="AT1279" s="44">
        <v>2670.9</v>
      </c>
      <c r="AU1279" s="44">
        <v>0.36399999999999999</v>
      </c>
      <c r="AV1279" s="44">
        <v>50288.349276067864</v>
      </c>
      <c r="AW1279" s="44">
        <v>4288012477.5252943</v>
      </c>
      <c r="AX1279" s="44">
        <v>202627.58620689652</v>
      </c>
      <c r="AY1279" s="44">
        <v>0.14325000000000002</v>
      </c>
      <c r="AZ1279" s="44">
        <v>1.2704812499999954E-2</v>
      </c>
      <c r="BA1279" s="44">
        <v>12710.294117647058</v>
      </c>
      <c r="BB1279" s="44">
        <v>20893.650793650791</v>
      </c>
      <c r="BC1279" s="44">
        <v>6344.9664429530203</v>
      </c>
      <c r="BD1279" s="44">
        <v>0.47099999999999875</v>
      </c>
      <c r="BE1279" s="44">
        <v>6.08519269776877</v>
      </c>
      <c r="BF1279" s="44">
        <v>4.2796005706134119</v>
      </c>
      <c r="BG1279" s="44">
        <v>4.5578851412944417</v>
      </c>
      <c r="BH1279" s="44">
        <v>0.70328102710413654</v>
      </c>
      <c r="BI1279" s="44">
        <v>1.0650258280158005</v>
      </c>
      <c r="BJ1279" s="44">
        <v>4.5515394912985272</v>
      </c>
      <c r="BK1279" s="44">
        <v>0.90370392110824138</v>
      </c>
      <c r="BL1279" s="44">
        <v>0.86742879412815443</v>
      </c>
      <c r="BM1279" s="44">
        <v>0.92647058823529405</v>
      </c>
      <c r="BN1279" s="44">
        <v>2.3650793650793651</v>
      </c>
      <c r="BO1279" s="44">
        <v>1.6438369246422007</v>
      </c>
      <c r="BP1279" s="44">
        <v>0.303679165772271</v>
      </c>
      <c r="BQ1279" s="44">
        <v>2360.3058823529414</v>
      </c>
      <c r="BR1279" s="44">
        <v>3667.2764705882346</v>
      </c>
      <c r="BS1279" s="44">
        <v>1921.9</v>
      </c>
      <c r="BT1279" s="44">
        <v>6703.1</v>
      </c>
      <c r="BU1279" s="44">
        <v>68229.7182006902</v>
      </c>
      <c r="BV1279" s="44">
        <v>1802176.3959169618</v>
      </c>
      <c r="BW1279" s="44">
        <v>1306.9941176470586</v>
      </c>
      <c r="BX1279" s="44">
        <v>1672755.2099653974</v>
      </c>
      <c r="BY1279" s="44">
        <v>4781.2000000000007</v>
      </c>
      <c r="BZ1279" s="44">
        <v>31661.741674336296</v>
      </c>
      <c r="CA1279" s="44">
        <v>2224803649.7249403</v>
      </c>
      <c r="CB1279" s="44">
        <v>150324.13793103446</v>
      </c>
      <c r="CC1279" s="44">
        <v>4359.3833333333332</v>
      </c>
      <c r="CD1279" s="44">
        <v>3570.3166666666671</v>
      </c>
      <c r="CE1279" s="44">
        <v>2953.1</v>
      </c>
      <c r="CF1279" s="44">
        <v>1906.25</v>
      </c>
      <c r="CG1279" s="44">
        <v>1328.1333333333334</v>
      </c>
      <c r="CH1279" s="44">
        <v>562.5200000000001</v>
      </c>
      <c r="CI1279" s="44">
        <v>3281.25</v>
      </c>
      <c r="CJ1279" s="44">
        <v>2968.75</v>
      </c>
      <c r="CK1279" s="44">
        <v>2634.38</v>
      </c>
      <c r="CL1279" s="44">
        <v>50571.170956460352</v>
      </c>
      <c r="CM1279" s="44">
        <v>34904.690275002773</v>
      </c>
      <c r="CN1279" s="44">
        <v>5078.8882149876499</v>
      </c>
      <c r="CO1279" s="44">
        <v>93.583333333333329</v>
      </c>
      <c r="CP1279" s="44">
        <v>92.13333333333334</v>
      </c>
      <c r="CQ1279" s="44">
        <v>103.05999999999999</v>
      </c>
    </row>
    <row r="1280" spans="1:95" x14ac:dyDescent="0.2">
      <c r="A1280" t="s">
        <v>108</v>
      </c>
      <c r="B1280" t="s">
        <v>173</v>
      </c>
      <c r="C1280" t="s">
        <v>3579</v>
      </c>
      <c r="D1280" t="s">
        <v>3580</v>
      </c>
      <c r="E1280" t="s">
        <v>3581</v>
      </c>
      <c r="F1280" t="s">
        <v>406</v>
      </c>
      <c r="L1280" t="s">
        <v>104</v>
      </c>
      <c r="M1280" t="s">
        <v>3585</v>
      </c>
      <c r="O1280" t="s">
        <v>111</v>
      </c>
      <c r="P1280">
        <v>21</v>
      </c>
      <c r="Q1280">
        <v>5</v>
      </c>
      <c r="V1280" t="str">
        <f t="shared" si="38"/>
        <v>Y</v>
      </c>
      <c r="Y1280" s="44">
        <v>2434.5619047619048</v>
      </c>
      <c r="Z1280" s="44">
        <v>172174.66807256211</v>
      </c>
      <c r="AA1280" s="44">
        <v>6166.2666666666664</v>
      </c>
      <c r="AB1280" s="44">
        <v>1866379.6888888786</v>
      </c>
      <c r="AC1280" s="44">
        <v>0.15885714285714286</v>
      </c>
      <c r="AD1280" s="44">
        <v>4.9390748299319807E-3</v>
      </c>
      <c r="AE1280" s="44">
        <v>3731.6952380952371</v>
      </c>
      <c r="AF1280" s="44">
        <v>1625424.4385487563</v>
      </c>
      <c r="AG1280" s="44">
        <v>4394.8142857142857</v>
      </c>
      <c r="AH1280" s="44">
        <v>438513.86979591817</v>
      </c>
      <c r="AI1280" s="44">
        <v>5211</v>
      </c>
      <c r="AJ1280" s="44">
        <v>1495.4</v>
      </c>
      <c r="AK1280" s="44">
        <v>8828.7999999999993</v>
      </c>
      <c r="AL1280" s="44">
        <v>0.23200000000000001</v>
      </c>
      <c r="AM1280" s="44">
        <v>4688.6000000000004</v>
      </c>
      <c r="AN1280" s="44">
        <v>7333.4</v>
      </c>
      <c r="AO1280" s="44">
        <v>21</v>
      </c>
      <c r="AP1280" s="44">
        <v>11.588000000000001</v>
      </c>
      <c r="AQ1280" s="44">
        <v>0.09</v>
      </c>
      <c r="AR1280" s="44">
        <v>6517.9</v>
      </c>
      <c r="AS1280" s="44">
        <v>0.20699999999999999</v>
      </c>
      <c r="AT1280" s="44">
        <v>4824.8999999999996</v>
      </c>
      <c r="AU1280" s="44">
        <v>0.27900000000000003</v>
      </c>
      <c r="AV1280" s="44">
        <v>30587.027802987428</v>
      </c>
      <c r="AW1280" s="44">
        <v>285230364.88790083</v>
      </c>
      <c r="AX1280" s="44">
        <v>54713.953488372092</v>
      </c>
      <c r="AY1280" s="44">
        <v>0.41260000000000002</v>
      </c>
      <c r="AZ1280" s="44">
        <v>0.13981294000000005</v>
      </c>
      <c r="BA1280" s="44">
        <v>11181.465517241379</v>
      </c>
      <c r="BB1280" s="44">
        <v>48294.444444444445</v>
      </c>
      <c r="BC1280" s="44">
        <v>10625.120772946861</v>
      </c>
      <c r="BD1280" s="44">
        <v>1.2639999999999991</v>
      </c>
      <c r="BE1280" s="44">
        <v>2.4398745207389334</v>
      </c>
      <c r="BF1280" s="44">
        <v>1.1709601873536297</v>
      </c>
      <c r="BG1280" s="44">
        <v>2.9411764705882364</v>
      </c>
      <c r="BH1280" s="44">
        <v>0.47992639678822341</v>
      </c>
      <c r="BI1280" s="44">
        <v>2.5117647058823542</v>
      </c>
      <c r="BJ1280" s="44">
        <v>1.8122195374525369</v>
      </c>
      <c r="BK1280" s="44">
        <v>1.3901591093290107</v>
      </c>
      <c r="BL1280" s="44">
        <v>0.74025376271498489</v>
      </c>
      <c r="BM1280" s="44">
        <v>0.38793103448275856</v>
      </c>
      <c r="BN1280" s="44">
        <v>2.2999999999999998</v>
      </c>
      <c r="BO1280" s="44">
        <v>4.31915157901049</v>
      </c>
      <c r="BP1280" s="44">
        <v>0.22000710216616068</v>
      </c>
      <c r="BQ1280" s="44">
        <v>3629.8619047619045</v>
      </c>
      <c r="BR1280" s="44">
        <v>5247.9476190476189</v>
      </c>
      <c r="BS1280" s="44">
        <v>3143.8</v>
      </c>
      <c r="BT1280" s="44">
        <v>6589.2</v>
      </c>
      <c r="BU1280" s="44">
        <v>218881.51950113682</v>
      </c>
      <c r="BV1280" s="44">
        <v>649922.64154195029</v>
      </c>
      <c r="BW1280" s="44">
        <v>1618.0714285714287</v>
      </c>
      <c r="BX1280" s="44">
        <v>403718.82870748307</v>
      </c>
      <c r="BY1280" s="44">
        <v>3445.3999999999996</v>
      </c>
      <c r="BZ1280" s="44">
        <v>13932.206617057307</v>
      </c>
      <c r="CA1280" s="44">
        <v>88325553.274269745</v>
      </c>
      <c r="CB1280" s="44">
        <v>26852.941176470587</v>
      </c>
      <c r="CC1280" s="44">
        <v>4964.9428571428571</v>
      </c>
      <c r="CD1280" s="44">
        <v>5303.3142857142857</v>
      </c>
      <c r="CE1280" s="44">
        <v>5475.5857142857139</v>
      </c>
      <c r="CF1280" s="44">
        <v>1482.7285714285713</v>
      </c>
      <c r="CG1280" s="44">
        <v>1808.7857142857142</v>
      </c>
      <c r="CH1280" s="44">
        <v>1562.7</v>
      </c>
      <c r="CI1280" s="44">
        <v>4497.3571428571431</v>
      </c>
      <c r="CJ1280" s="44">
        <v>4202.0428571428574</v>
      </c>
      <c r="CK1280" s="44">
        <v>4485.0428571428565</v>
      </c>
      <c r="CL1280" s="44">
        <v>13432.084044281724</v>
      </c>
      <c r="CM1280" s="44">
        <v>14051.489211867434</v>
      </c>
      <c r="CN1280" s="44">
        <v>14313.046595022775</v>
      </c>
      <c r="CO1280" s="44">
        <v>94.785714285714292</v>
      </c>
      <c r="CP1280" s="44">
        <v>90.214285714285737</v>
      </c>
      <c r="CQ1280" s="44">
        <v>99.342857142857156</v>
      </c>
    </row>
    <row r="1281" spans="1:95" s="2" customFormat="1" x14ac:dyDescent="0.2">
      <c r="A1281" t="s">
        <v>108</v>
      </c>
      <c r="B1281" t="s">
        <v>173</v>
      </c>
      <c r="C1281" t="s">
        <v>3579</v>
      </c>
      <c r="D1281" t="s">
        <v>3580</v>
      </c>
      <c r="E1281" t="s">
        <v>3581</v>
      </c>
      <c r="F1281" t="s">
        <v>406</v>
      </c>
      <c r="G1281"/>
      <c r="H1281"/>
      <c r="I1281"/>
      <c r="J1281"/>
      <c r="K1281"/>
      <c r="L1281" t="s">
        <v>104</v>
      </c>
      <c r="M1281" t="s">
        <v>3586</v>
      </c>
      <c r="N1281"/>
      <c r="O1281" t="s">
        <v>111</v>
      </c>
      <c r="P1281">
        <v>34</v>
      </c>
      <c r="Q1281">
        <v>21</v>
      </c>
      <c r="R1281"/>
      <c r="S1281"/>
      <c r="T1281"/>
      <c r="U1281"/>
      <c r="V1281" t="str">
        <f t="shared" si="38"/>
        <v>Y</v>
      </c>
      <c r="W1281"/>
      <c r="X1281"/>
      <c r="Y1281" s="44">
        <v>3076.57</v>
      </c>
      <c r="Z1281" s="44">
        <v>480447.4521000004</v>
      </c>
      <c r="AA1281" s="44">
        <v>5646.44</v>
      </c>
      <c r="AB1281" s="44">
        <v>2550647.0924000121</v>
      </c>
      <c r="AC1281" s="44">
        <v>9.0399999999999994E-2</v>
      </c>
      <c r="AD1281" s="44">
        <v>2.6786400000000021E-3</v>
      </c>
      <c r="AE1281" s="44">
        <v>2569.8499999999995</v>
      </c>
      <c r="AF1281" s="44">
        <v>2213501.2925000023</v>
      </c>
      <c r="AG1281" s="44">
        <v>4577.95</v>
      </c>
      <c r="AH1281" s="44">
        <v>336468.92849999905</v>
      </c>
      <c r="AI1281" s="44">
        <v>5727.8</v>
      </c>
      <c r="AJ1281" s="44">
        <v>1788</v>
      </c>
      <c r="AK1281" s="44">
        <v>8642.9</v>
      </c>
      <c r="AL1281" s="44">
        <v>7.3999999999999996E-2</v>
      </c>
      <c r="AM1281" s="44">
        <v>8642.9</v>
      </c>
      <c r="AN1281" s="44">
        <v>6854.9</v>
      </c>
      <c r="AO1281" s="44">
        <v>34</v>
      </c>
      <c r="AP1281" s="44">
        <v>9.0739999999999998</v>
      </c>
      <c r="AQ1281" s="44">
        <v>0.183</v>
      </c>
      <c r="AR1281" s="44">
        <v>4487.7</v>
      </c>
      <c r="AS1281" s="44">
        <v>0.13800000000000001</v>
      </c>
      <c r="AT1281" s="44">
        <v>7564.7</v>
      </c>
      <c r="AU1281" s="44">
        <v>0.246</v>
      </c>
      <c r="AV1281" s="44">
        <v>34398.150457021417</v>
      </c>
      <c r="AW1281" s="44">
        <v>449961813.97668135</v>
      </c>
      <c r="AX1281" s="44">
        <v>118246.15384615386</v>
      </c>
      <c r="AY1281" s="44">
        <v>0.17811111111111114</v>
      </c>
      <c r="AZ1281" s="44">
        <v>1.3031432098765412E-2</v>
      </c>
      <c r="BA1281" s="44">
        <v>82540.540540540547</v>
      </c>
      <c r="BB1281" s="44">
        <v>10974.31693989071</v>
      </c>
      <c r="BC1281" s="44">
        <v>32784.057971014488</v>
      </c>
      <c r="BD1281" s="44">
        <v>0.45399999999999979</v>
      </c>
      <c r="BE1281" s="44">
        <v>5</v>
      </c>
      <c r="BF1281" s="44">
        <v>3.9888312724371748</v>
      </c>
      <c r="BG1281" s="44">
        <v>2.6123301985370957</v>
      </c>
      <c r="BH1281" s="44">
        <v>0.79776625448743499</v>
      </c>
      <c r="BI1281" s="44">
        <v>0.65491118077325006</v>
      </c>
      <c r="BJ1281" s="44">
        <v>3.7469693630152086</v>
      </c>
      <c r="BK1281" s="44">
        <v>0.51923544180772663</v>
      </c>
      <c r="BL1281" s="44">
        <v>1.6856518929518463</v>
      </c>
      <c r="BM1281" s="44">
        <v>2.4729729729729732</v>
      </c>
      <c r="BN1281" s="44">
        <v>0.75409836065573776</v>
      </c>
      <c r="BO1281" s="44">
        <v>0.1329566885317473</v>
      </c>
      <c r="BP1281" s="44">
        <v>2.9873438274638509</v>
      </c>
      <c r="BQ1281" s="44">
        <v>4018.0799999999995</v>
      </c>
      <c r="BR1281" s="44">
        <v>5064.6100000000006</v>
      </c>
      <c r="BS1281" s="44">
        <v>3143.8</v>
      </c>
      <c r="BT1281" s="44">
        <v>7450.5</v>
      </c>
      <c r="BU1281" s="44">
        <v>290109.75760000467</v>
      </c>
      <c r="BV1281" s="44">
        <v>1180768.5048999928</v>
      </c>
      <c r="BW1281" s="44">
        <v>1046.53</v>
      </c>
      <c r="BX1281" s="44">
        <v>571652.49210000027</v>
      </c>
      <c r="BY1281" s="44">
        <v>4306.7</v>
      </c>
      <c r="BZ1281" s="44">
        <v>14793.778349280905</v>
      </c>
      <c r="CA1281" s="44">
        <v>138617206.80890045</v>
      </c>
      <c r="CB1281" s="44">
        <v>44171.794871794875</v>
      </c>
      <c r="CC1281" s="44">
        <v>5865.6599999999989</v>
      </c>
      <c r="CD1281" s="44">
        <v>5064.6100000000006</v>
      </c>
      <c r="CE1281" s="44">
        <v>6391.06</v>
      </c>
      <c r="CF1281" s="44">
        <v>1679.6200000000001</v>
      </c>
      <c r="CG1281" s="44">
        <v>1046.53</v>
      </c>
      <c r="CH1281" s="44">
        <v>1998.2999999999997</v>
      </c>
      <c r="CI1281" s="44">
        <v>4694.24</v>
      </c>
      <c r="CJ1281" s="44">
        <v>4577.95</v>
      </c>
      <c r="CK1281" s="44">
        <v>5167.96</v>
      </c>
      <c r="CL1281" s="44">
        <v>32651.580154105352</v>
      </c>
      <c r="CM1281" s="44">
        <v>14793.778349280905</v>
      </c>
      <c r="CN1281" s="44">
        <v>10601.19794934126</v>
      </c>
      <c r="CO1281" s="44">
        <v>95.3</v>
      </c>
      <c r="CP1281" s="44">
        <v>96.14</v>
      </c>
      <c r="CQ1281" s="44">
        <v>94.97999999999999</v>
      </c>
    </row>
    <row r="1282" spans="1:95" x14ac:dyDescent="0.2">
      <c r="A1282" s="2" t="s">
        <v>108</v>
      </c>
      <c r="B1282" s="2" t="s">
        <v>173</v>
      </c>
      <c r="C1282" s="2" t="s">
        <v>3579</v>
      </c>
      <c r="D1282" s="2" t="s">
        <v>3580</v>
      </c>
      <c r="E1282" s="2" t="s">
        <v>3581</v>
      </c>
      <c r="F1282" s="2" t="s">
        <v>406</v>
      </c>
      <c r="G1282" s="2"/>
      <c r="H1282" s="2"/>
      <c r="I1282" s="2"/>
      <c r="J1282" s="2"/>
      <c r="K1282" s="2"/>
      <c r="L1282" s="2" t="s">
        <v>104</v>
      </c>
      <c r="M1282" s="2" t="s">
        <v>3587</v>
      </c>
      <c r="N1282" s="2"/>
      <c r="O1282" s="2" t="s">
        <v>111</v>
      </c>
      <c r="P1282" s="2">
        <v>15</v>
      </c>
      <c r="Q1282" s="2">
        <v>9</v>
      </c>
      <c r="R1282" s="2"/>
      <c r="S1282" s="2"/>
      <c r="T1282" s="2"/>
      <c r="U1282" s="2"/>
      <c r="V1282" s="2" t="str">
        <f t="shared" si="38"/>
        <v>Y</v>
      </c>
      <c r="W1282" s="2"/>
      <c r="X1282" s="2"/>
      <c r="Y1282" s="45">
        <v>1864.9933333333331</v>
      </c>
      <c r="Z1282" s="45">
        <v>459213.58995555562</v>
      </c>
      <c r="AA1282" s="45">
        <v>6500.9866666666658</v>
      </c>
      <c r="AB1282" s="45">
        <v>809435.35848890513</v>
      </c>
      <c r="AC1282" s="45">
        <v>6.0133333333333337E-2</v>
      </c>
      <c r="AD1282" s="45">
        <v>1.358248888888889E-3</v>
      </c>
      <c r="AE1282" s="45">
        <v>4635.9933333333338</v>
      </c>
      <c r="AF1282" s="45">
        <v>2092535.3726222145</v>
      </c>
      <c r="AG1282" s="45">
        <v>4855.0066666666671</v>
      </c>
      <c r="AH1282" s="45">
        <v>909177.31262221863</v>
      </c>
      <c r="AI1282" s="45">
        <v>6029.3</v>
      </c>
      <c r="AJ1282" s="45">
        <v>1252.0999999999999</v>
      </c>
      <c r="AK1282" s="45">
        <v>8001.5</v>
      </c>
      <c r="AL1282" s="45">
        <v>6.5000000000000002E-2</v>
      </c>
      <c r="AM1282" s="45">
        <v>7512.9</v>
      </c>
      <c r="AN1282" s="45">
        <v>6749.4</v>
      </c>
      <c r="AO1282" s="45">
        <v>15</v>
      </c>
      <c r="AP1282" s="45">
        <v>2.7949999999999999</v>
      </c>
      <c r="AQ1282" s="45">
        <v>1.6E-2</v>
      </c>
      <c r="AR1282" s="45">
        <v>6627.2</v>
      </c>
      <c r="AS1282" s="45">
        <v>0.11700000000000001</v>
      </c>
      <c r="AT1282" s="45">
        <v>5314</v>
      </c>
      <c r="AU1282" s="45">
        <v>0.13700000000000001</v>
      </c>
      <c r="AV1282" s="45">
        <v>118303.59864580065</v>
      </c>
      <c r="AW1282" s="45">
        <v>7692926358.8424788</v>
      </c>
      <c r="AX1282" s="45">
        <v>320668.75</v>
      </c>
      <c r="AY1282" s="45">
        <v>0.1352142857142857</v>
      </c>
      <c r="AZ1282" s="45">
        <v>2.0852882653061202E-2</v>
      </c>
      <c r="BA1282" s="45">
        <v>91620</v>
      </c>
      <c r="BB1282" s="45">
        <v>320668.75</v>
      </c>
      <c r="BC1282" s="45">
        <v>22709.401709401707</v>
      </c>
      <c r="BD1282" s="45">
        <v>0.39099999999999935</v>
      </c>
      <c r="BE1282" s="45">
        <v>11.764705882352946</v>
      </c>
      <c r="BF1282" s="45">
        <v>5.6947608200455573</v>
      </c>
      <c r="BG1282" s="45">
        <v>4.3975373790677201</v>
      </c>
      <c r="BH1282" s="45">
        <v>0.48405466970387218</v>
      </c>
      <c r="BI1282" s="45">
        <v>0.77220756376429178</v>
      </c>
      <c r="BJ1282" s="45">
        <v>5.3667262969588556</v>
      </c>
      <c r="BK1282" s="45">
        <v>0.88210943843256273</v>
      </c>
      <c r="BL1282" s="45">
        <v>0.80184693384838246</v>
      </c>
      <c r="BM1282" s="45">
        <v>0.24615384615384614</v>
      </c>
      <c r="BN1282" s="45">
        <v>7.3125</v>
      </c>
      <c r="BO1282" s="45">
        <v>3.499986356690679</v>
      </c>
      <c r="BP1282" s="45">
        <v>7.0818879948238503E-2</v>
      </c>
      <c r="BQ1282" s="45">
        <v>2721.8066666666664</v>
      </c>
      <c r="BR1282" s="45">
        <v>5773.7800000000007</v>
      </c>
      <c r="BS1282" s="45">
        <v>1593.5</v>
      </c>
      <c r="BT1282" s="45">
        <v>7106</v>
      </c>
      <c r="BU1282" s="45">
        <v>659331.33528888808</v>
      </c>
      <c r="BV1282" s="45">
        <v>646311.93093332078</v>
      </c>
      <c r="BW1282" s="45">
        <v>3051.9666666666662</v>
      </c>
      <c r="BX1282" s="45">
        <v>1443677.7888888943</v>
      </c>
      <c r="BY1282" s="45">
        <v>5512.5</v>
      </c>
      <c r="BZ1282" s="45">
        <v>84721.445780221591</v>
      </c>
      <c r="CA1282" s="45">
        <v>6148923808.7443724</v>
      </c>
      <c r="CB1282" s="45">
        <v>271856.25</v>
      </c>
      <c r="CC1282" s="45">
        <v>6640.8600000000006</v>
      </c>
      <c r="CD1282" s="45">
        <v>5882.88</v>
      </c>
      <c r="CE1282" s="45">
        <v>4797.5999999999995</v>
      </c>
      <c r="CF1282" s="45">
        <v>3531.44</v>
      </c>
      <c r="CG1282" s="45">
        <v>3884.5799999999995</v>
      </c>
      <c r="CH1282" s="45">
        <v>1739.8799999999999</v>
      </c>
      <c r="CI1282" s="45">
        <v>5865.6399999999994</v>
      </c>
      <c r="CJ1282" s="45">
        <v>4435.8200000000006</v>
      </c>
      <c r="CK1282" s="45">
        <v>4263.5599999999995</v>
      </c>
      <c r="CL1282" s="45">
        <v>63685.645205875553</v>
      </c>
      <c r="CM1282" s="45">
        <v>158439.09332638164</v>
      </c>
      <c r="CN1282" s="45">
        <v>32039.598808407532</v>
      </c>
      <c r="CO1282" s="45">
        <v>96.26</v>
      </c>
      <c r="CP1282" s="45">
        <v>85.259999999999991</v>
      </c>
      <c r="CQ1282" s="45">
        <v>93.179999999999993</v>
      </c>
    </row>
    <row r="1283" spans="1:95" x14ac:dyDescent="0.2">
      <c r="A1283" t="s">
        <v>108</v>
      </c>
      <c r="B1283" t="s">
        <v>663</v>
      </c>
      <c r="C1283" t="s">
        <v>3588</v>
      </c>
      <c r="D1283" t="s">
        <v>3589</v>
      </c>
      <c r="E1283" t="s">
        <v>3590</v>
      </c>
      <c r="F1283" t="s">
        <v>3591</v>
      </c>
      <c r="G1283" t="s">
        <v>3592</v>
      </c>
      <c r="H1283" t="s">
        <v>1641</v>
      </c>
      <c r="J1283" t="s">
        <v>779</v>
      </c>
      <c r="L1283" t="s">
        <v>104</v>
      </c>
      <c r="M1283" t="s">
        <v>3593</v>
      </c>
      <c r="O1283" t="s">
        <v>111</v>
      </c>
      <c r="P1283">
        <v>46</v>
      </c>
      <c r="Q1283">
        <v>2</v>
      </c>
      <c r="V1283" t="str">
        <f t="shared" si="38"/>
        <v>Y</v>
      </c>
      <c r="Y1283" s="44">
        <v>1693.2400000000002</v>
      </c>
      <c r="Z1283" s="44">
        <v>1050.9264000000007</v>
      </c>
      <c r="AA1283" s="44">
        <v>3169.2400000000002</v>
      </c>
      <c r="AB1283" s="44">
        <v>207372.53639999867</v>
      </c>
      <c r="AC1283" s="44">
        <v>4.759999999999999E-2</v>
      </c>
      <c r="AD1283" s="44">
        <v>3.2639999999999999E-5</v>
      </c>
      <c r="AE1283" s="44">
        <v>1476.0099999999998</v>
      </c>
      <c r="AF1283" s="44">
        <v>229943.43689999997</v>
      </c>
      <c r="AG1283" s="44">
        <v>2351.4499999999998</v>
      </c>
      <c r="AH1283" s="44">
        <v>13801.316500000021</v>
      </c>
      <c r="AI1283" s="44">
        <v>2067.1999999999998</v>
      </c>
      <c r="AJ1283" s="44">
        <v>1582</v>
      </c>
      <c r="AK1283" s="44">
        <v>4151.8</v>
      </c>
      <c r="AL1283" s="44">
        <v>5.8000000000000003E-2</v>
      </c>
      <c r="AM1283" s="44">
        <v>4151.8</v>
      </c>
      <c r="AN1283" s="44">
        <v>2569.8000000000002</v>
      </c>
      <c r="AO1283" s="44">
        <v>46</v>
      </c>
      <c r="AP1283" s="44">
        <v>6.5589999999999993</v>
      </c>
      <c r="AQ1283" s="44">
        <v>4.2999999999999997E-2</v>
      </c>
      <c r="AR1283" s="44">
        <v>2877.7</v>
      </c>
      <c r="AS1283" s="44">
        <v>3.2000000000000001E-2</v>
      </c>
      <c r="AT1283" s="44">
        <v>2543</v>
      </c>
      <c r="AU1283" s="44">
        <v>7.0000000000000007E-2</v>
      </c>
      <c r="AV1283" s="44">
        <v>30806.130297484091</v>
      </c>
      <c r="AW1283" s="44">
        <v>67200689.318669125</v>
      </c>
      <c r="AX1283" s="44">
        <v>45614.28571428571</v>
      </c>
      <c r="AY1283" s="44">
        <v>6.5888888888888913E-2</v>
      </c>
      <c r="AZ1283" s="44">
        <v>4.3765432098765821E-4</v>
      </c>
      <c r="BA1283" s="44">
        <v>42074.137931034486</v>
      </c>
      <c r="BB1283" s="44">
        <v>26867.441860465118</v>
      </c>
      <c r="BC1283" s="44">
        <v>26993.749999999996</v>
      </c>
      <c r="BD1283" s="44">
        <v>0.64900000000000002</v>
      </c>
      <c r="BE1283" s="44">
        <v>2.4801587301587302</v>
      </c>
      <c r="BF1283" s="44">
        <v>9.3545369504209539</v>
      </c>
      <c r="BG1283" s="44">
        <v>16.501650165016457</v>
      </c>
      <c r="BH1283" s="44">
        <v>3.7717492984097287</v>
      </c>
      <c r="BI1283" s="44">
        <v>1.7640264026402592</v>
      </c>
      <c r="BJ1283" s="44">
        <v>7.0132642171062667</v>
      </c>
      <c r="BK1283" s="44">
        <v>0.69312105592754947</v>
      </c>
      <c r="BL1283" s="44">
        <v>0.8836918372311221</v>
      </c>
      <c r="BM1283" s="44">
        <v>0.74137931034482751</v>
      </c>
      <c r="BN1283" s="44">
        <v>0.74418604651162801</v>
      </c>
      <c r="BO1283" s="44">
        <v>0.63857379334793951</v>
      </c>
      <c r="BP1283" s="44">
        <v>1.0047011598718945</v>
      </c>
      <c r="BQ1283" s="44">
        <v>2011.2</v>
      </c>
      <c r="BR1283" s="44">
        <v>2536.6200000000003</v>
      </c>
      <c r="BS1283" s="44">
        <v>1808.8</v>
      </c>
      <c r="BT1283" s="44">
        <v>4048.2</v>
      </c>
      <c r="BU1283" s="44">
        <v>388.29000000000008</v>
      </c>
      <c r="BV1283" s="44">
        <v>907.90359999999816</v>
      </c>
      <c r="BW1283" s="44">
        <v>525.42000000000007</v>
      </c>
      <c r="BX1283" s="44">
        <v>668.73960000000011</v>
      </c>
      <c r="BY1283" s="44">
        <v>2239.3999999999996</v>
      </c>
      <c r="BZ1283" s="44">
        <v>11210.822798884285</v>
      </c>
      <c r="CA1283" s="44">
        <v>2435707.0231056977</v>
      </c>
      <c r="CB1283" s="44">
        <v>38612.068965517239</v>
      </c>
      <c r="CC1283" s="44">
        <v>3910.44</v>
      </c>
      <c r="CD1283" s="44">
        <v>2536.6200000000003</v>
      </c>
      <c r="CE1283" s="44">
        <v>2248.08</v>
      </c>
      <c r="CF1283" s="44">
        <v>2058.6</v>
      </c>
      <c r="CG1283" s="44">
        <v>525.42000000000007</v>
      </c>
      <c r="CH1283" s="44">
        <v>361.76000000000005</v>
      </c>
      <c r="CI1283" s="44">
        <v>2110.2800000000002</v>
      </c>
      <c r="CJ1283" s="44">
        <v>2351.4499999999998</v>
      </c>
      <c r="CK1283" s="44">
        <v>2067.1999999999998</v>
      </c>
      <c r="CL1283" s="44">
        <v>34016.177897851157</v>
      </c>
      <c r="CM1283" s="44">
        <v>11210.822798884285</v>
      </c>
      <c r="CN1283" s="44">
        <v>10161.534660107334</v>
      </c>
      <c r="CO1283" s="44">
        <v>91.58</v>
      </c>
      <c r="CP1283" s="44">
        <v>98.47</v>
      </c>
      <c r="CQ1283" s="44">
        <v>100.88000000000001</v>
      </c>
    </row>
    <row r="1284" spans="1:95" x14ac:dyDescent="0.2">
      <c r="A1284" t="s">
        <v>108</v>
      </c>
      <c r="B1284" t="s">
        <v>663</v>
      </c>
      <c r="C1284" t="s">
        <v>3588</v>
      </c>
      <c r="D1284" t="s">
        <v>3589</v>
      </c>
      <c r="E1284" t="s">
        <v>3590</v>
      </c>
      <c r="F1284" t="s">
        <v>3591</v>
      </c>
      <c r="G1284" t="s">
        <v>3592</v>
      </c>
      <c r="H1284" t="s">
        <v>1641</v>
      </c>
      <c r="J1284" t="s">
        <v>779</v>
      </c>
      <c r="L1284" t="s">
        <v>104</v>
      </c>
      <c r="M1284" t="s">
        <v>3594</v>
      </c>
      <c r="O1284" t="s">
        <v>111</v>
      </c>
      <c r="P1284">
        <v>68</v>
      </c>
      <c r="Q1284">
        <v>2</v>
      </c>
      <c r="V1284" t="str">
        <f t="shared" si="38"/>
        <v>Y</v>
      </c>
      <c r="Y1284" s="44">
        <v>2041.7499999999995</v>
      </c>
      <c r="Z1284" s="44">
        <v>1860.3225000000057</v>
      </c>
      <c r="AA1284" s="44">
        <v>4447.41</v>
      </c>
      <c r="AB1284" s="44">
        <v>15369.480899999977</v>
      </c>
      <c r="AC1284" s="44">
        <v>4.8199999999999993E-2</v>
      </c>
      <c r="AD1284" s="44">
        <v>1.9760000000000004E-5</v>
      </c>
      <c r="AE1284" s="44">
        <v>2405.7000000000003</v>
      </c>
      <c r="AF1284" s="44">
        <v>26178.684000000012</v>
      </c>
      <c r="AG1284" s="44">
        <v>2851.0000000000005</v>
      </c>
      <c r="AH1284" s="44">
        <v>927612.76199999684</v>
      </c>
      <c r="AI1284" s="44">
        <v>2196.4</v>
      </c>
      <c r="AJ1284" s="44">
        <v>1974.8</v>
      </c>
      <c r="AK1284" s="44">
        <v>5872.8</v>
      </c>
      <c r="AL1284" s="44">
        <v>6.0999999999999999E-2</v>
      </c>
      <c r="AM1284" s="44">
        <v>5872.8</v>
      </c>
      <c r="AN1284" s="44">
        <v>3898</v>
      </c>
      <c r="AO1284" s="44">
        <v>68</v>
      </c>
      <c r="AP1284" s="44">
        <v>8.9810000000000016</v>
      </c>
      <c r="AQ1284" s="44">
        <v>5.3999999999999999E-2</v>
      </c>
      <c r="AR1284" s="44">
        <v>4544.6000000000004</v>
      </c>
      <c r="AS1284" s="44">
        <v>3.2000000000000001E-2</v>
      </c>
      <c r="AT1284" s="44">
        <v>2385.1</v>
      </c>
      <c r="AU1284" s="44">
        <v>8.3000000000000004E-2</v>
      </c>
      <c r="AV1284" s="44">
        <v>50101.215394332205</v>
      </c>
      <c r="AW1284" s="44">
        <v>9246559.144332787</v>
      </c>
      <c r="AX1284" s="44">
        <v>56095.121951219509</v>
      </c>
      <c r="AY1284" s="44">
        <v>0.14866666666666659</v>
      </c>
      <c r="AZ1284" s="44">
        <v>1.3333333333333153E-3</v>
      </c>
      <c r="BA1284" s="44">
        <v>21595.081967213115</v>
      </c>
      <c r="BB1284" s="44">
        <v>46588.888888888891</v>
      </c>
      <c r="BC1284" s="44">
        <v>11471.875</v>
      </c>
      <c r="BD1284" s="44">
        <v>0.64700000000000024</v>
      </c>
      <c r="BE1284" s="44">
        <v>2.1758050478677111</v>
      </c>
      <c r="BF1284" s="44">
        <v>5.491488193300385</v>
      </c>
      <c r="BG1284" s="44">
        <v>16.501650165016457</v>
      </c>
      <c r="BH1284" s="44">
        <v>2.523887973640857</v>
      </c>
      <c r="BI1284" s="44">
        <v>3.0049504950494965</v>
      </c>
      <c r="BJ1284" s="44">
        <v>7.5715399176038289</v>
      </c>
      <c r="BK1284" s="44">
        <v>0.77383871407165239</v>
      </c>
      <c r="BL1284" s="44">
        <v>0.52482066628526158</v>
      </c>
      <c r="BM1284" s="44">
        <v>0.88524590163934425</v>
      </c>
      <c r="BN1284" s="44">
        <v>0.59259259259259256</v>
      </c>
      <c r="BO1284" s="44">
        <v>2.157384211813727</v>
      </c>
      <c r="BP1284" s="44">
        <v>0.24623628666825662</v>
      </c>
      <c r="BQ1284" s="44">
        <v>2170.5400000000004</v>
      </c>
      <c r="BR1284" s="44">
        <v>4332.4800000000005</v>
      </c>
      <c r="BS1284" s="44">
        <v>2153.3000000000002</v>
      </c>
      <c r="BT1284" s="44">
        <v>5814</v>
      </c>
      <c r="BU1284" s="44">
        <v>445.8263999999981</v>
      </c>
      <c r="BV1284" s="44">
        <v>23437.799600000046</v>
      </c>
      <c r="BW1284" s="44">
        <v>2161.9499999999998</v>
      </c>
      <c r="BX1284" s="44">
        <v>27372.140499999987</v>
      </c>
      <c r="BY1284" s="44">
        <v>3660.7</v>
      </c>
      <c r="BZ1284" s="44">
        <v>45057.148399963946</v>
      </c>
      <c r="CA1284" s="44">
        <v>13193383.40348997</v>
      </c>
      <c r="CB1284" s="44">
        <v>51470.731707317078</v>
      </c>
      <c r="CC1284" s="44">
        <v>5598.6399999999994</v>
      </c>
      <c r="CD1284" s="44">
        <v>4332.4800000000005</v>
      </c>
      <c r="CE1284" s="44">
        <v>2360.08</v>
      </c>
      <c r="CF1284" s="44">
        <v>1102.5000000000002</v>
      </c>
      <c r="CG1284" s="44">
        <v>2161.9499999999998</v>
      </c>
      <c r="CH1284" s="44">
        <v>206.7</v>
      </c>
      <c r="CI1284" s="44">
        <v>5262.7</v>
      </c>
      <c r="CJ1284" s="44">
        <v>2851.0000000000005</v>
      </c>
      <c r="CK1284" s="44">
        <v>2196.4</v>
      </c>
      <c r="CL1284" s="44">
        <v>15836.341746344395</v>
      </c>
      <c r="CM1284" s="44">
        <v>45057.148399963946</v>
      </c>
      <c r="CN1284" s="44">
        <v>7407.06697544085</v>
      </c>
      <c r="CO1284" s="44">
        <v>78.560000000000016</v>
      </c>
      <c r="CP1284" s="44">
        <v>82.75</v>
      </c>
      <c r="CQ1284" s="44">
        <v>92.1</v>
      </c>
    </row>
    <row r="1285" spans="1:95" x14ac:dyDescent="0.2">
      <c r="A1285" t="s">
        <v>108</v>
      </c>
      <c r="B1285" t="s">
        <v>663</v>
      </c>
      <c r="C1285" t="s">
        <v>3588</v>
      </c>
      <c r="D1285" t="s">
        <v>3589</v>
      </c>
      <c r="E1285" t="s">
        <v>3590</v>
      </c>
      <c r="F1285" t="s">
        <v>3591</v>
      </c>
      <c r="G1285" t="s">
        <v>3592</v>
      </c>
      <c r="H1285" t="s">
        <v>1641</v>
      </c>
      <c r="J1285" t="s">
        <v>779</v>
      </c>
      <c r="L1285" t="s">
        <v>104</v>
      </c>
      <c r="M1285" t="s">
        <v>3595</v>
      </c>
      <c r="O1285" t="s">
        <v>111</v>
      </c>
      <c r="P1285">
        <v>51</v>
      </c>
      <c r="Q1285">
        <v>2</v>
      </c>
      <c r="V1285" t="str">
        <f t="shared" si="38"/>
        <v>Y</v>
      </c>
      <c r="Y1285" s="44">
        <v>1632.08</v>
      </c>
      <c r="Z1285" s="44">
        <v>24228.981600000006</v>
      </c>
      <c r="AA1285" s="44">
        <v>3830.4800000000005</v>
      </c>
      <c r="AB1285" s="44">
        <v>250522.86160000085</v>
      </c>
      <c r="AC1285" s="44">
        <v>4.5299999999999993E-2</v>
      </c>
      <c r="AD1285" s="44">
        <v>9.0810000000000887E-5</v>
      </c>
      <c r="AE1285" s="44">
        <v>2198.37</v>
      </c>
      <c r="AF1285" s="44">
        <v>374853.58610000135</v>
      </c>
      <c r="AG1285" s="44">
        <v>2148.9999999999995</v>
      </c>
      <c r="AH1285" s="44">
        <v>166.41</v>
      </c>
      <c r="AI1285" s="44">
        <v>2153.3000000000002</v>
      </c>
      <c r="AJ1285" s="44">
        <v>1217.5</v>
      </c>
      <c r="AK1285" s="44">
        <v>5838.8</v>
      </c>
      <c r="AL1285" s="44">
        <v>6.7000000000000004E-2</v>
      </c>
      <c r="AM1285" s="44">
        <v>5838.8</v>
      </c>
      <c r="AN1285" s="44">
        <v>4621.3</v>
      </c>
      <c r="AO1285" s="44">
        <v>51</v>
      </c>
      <c r="AP1285" s="44">
        <v>7.2200000000000006</v>
      </c>
      <c r="AQ1285" s="44">
        <v>0.03</v>
      </c>
      <c r="AR1285" s="44">
        <v>3657.7</v>
      </c>
      <c r="AS1285" s="44">
        <v>3.3000000000000002E-2</v>
      </c>
      <c r="AT1285" s="44">
        <v>2313.5</v>
      </c>
      <c r="AU1285" s="44">
        <v>7.2999999999999995E-2</v>
      </c>
      <c r="AV1285" s="44">
        <v>49685.453023901959</v>
      </c>
      <c r="AW1285" s="44">
        <v>186549626.03386229</v>
      </c>
      <c r="AX1285" s="44">
        <v>75363.265306122456</v>
      </c>
      <c r="AY1285" s="44">
        <v>0.10300000000000001</v>
      </c>
      <c r="AZ1285" s="44">
        <v>9.8888888888887713E-5</v>
      </c>
      <c r="BA1285" s="44">
        <v>67686.567164179098</v>
      </c>
      <c r="BB1285" s="44">
        <v>71263.333333333343</v>
      </c>
      <c r="BC1285" s="44">
        <v>11569.69696969697</v>
      </c>
      <c r="BD1285" s="44">
        <v>0.47300000000000003</v>
      </c>
      <c r="BE1285" s="44">
        <v>3.2071840923669015</v>
      </c>
      <c r="BF1285" s="44">
        <v>7.2463768115942031</v>
      </c>
      <c r="BG1285" s="44">
        <v>16.393442622950836</v>
      </c>
      <c r="BH1285" s="44">
        <v>2.2594202898550728</v>
      </c>
      <c r="BI1285" s="44">
        <v>2.2622950819672152</v>
      </c>
      <c r="BJ1285" s="44">
        <v>7.0637119113573403</v>
      </c>
      <c r="BK1285" s="44">
        <v>0.62644721518120161</v>
      </c>
      <c r="BL1285" s="44">
        <v>0.63250129863028681</v>
      </c>
      <c r="BM1285" s="44">
        <v>0.44776119402985071</v>
      </c>
      <c r="BN1285" s="44">
        <v>1.1000000000000001</v>
      </c>
      <c r="BO1285" s="44">
        <v>1.0528430723998532</v>
      </c>
      <c r="BP1285" s="44">
        <v>0.1623513303198976</v>
      </c>
      <c r="BQ1285" s="44">
        <v>1907.8399999999997</v>
      </c>
      <c r="BR1285" s="44">
        <v>3428.0699999999997</v>
      </c>
      <c r="BS1285" s="44">
        <v>1507.3</v>
      </c>
      <c r="BT1285" s="44">
        <v>5641.7</v>
      </c>
      <c r="BU1285" s="44">
        <v>10773.50039999999</v>
      </c>
      <c r="BV1285" s="44">
        <v>332818.05210000277</v>
      </c>
      <c r="BW1285" s="44">
        <v>1520.2499999999998</v>
      </c>
      <c r="BX1285" s="44">
        <v>426598.84850000084</v>
      </c>
      <c r="BY1285" s="44">
        <v>4134.3999999999996</v>
      </c>
      <c r="BZ1285" s="44">
        <v>33868.361470256539</v>
      </c>
      <c r="CA1285" s="44">
        <v>178253476.87298828</v>
      </c>
      <c r="CB1285" s="44">
        <v>62402.040816326524</v>
      </c>
      <c r="CC1285" s="44">
        <v>5391.92</v>
      </c>
      <c r="CD1285" s="44">
        <v>3428.0699999999997</v>
      </c>
      <c r="CE1285" s="44">
        <v>2273.9</v>
      </c>
      <c r="CF1285" s="44">
        <v>3540.04</v>
      </c>
      <c r="CG1285" s="44">
        <v>1520.2499999999998</v>
      </c>
      <c r="CH1285" s="44">
        <v>258.38</v>
      </c>
      <c r="CI1285" s="44">
        <v>4513.3600000000006</v>
      </c>
      <c r="CJ1285" s="44">
        <v>2148.9999999999995</v>
      </c>
      <c r="CK1285" s="44">
        <v>2144.6999999999998</v>
      </c>
      <c r="CL1285" s="44">
        <v>53035.199218832618</v>
      </c>
      <c r="CM1285" s="44">
        <v>33868.361470256539</v>
      </c>
      <c r="CN1285" s="44">
        <v>8093.8311087061084</v>
      </c>
      <c r="CO1285" s="44">
        <v>82.140000000000015</v>
      </c>
      <c r="CP1285" s="44">
        <v>83.740000000000009</v>
      </c>
      <c r="CQ1285" s="44">
        <v>87.860000000000014</v>
      </c>
    </row>
    <row r="1286" spans="1:95" s="2" customFormat="1" x14ac:dyDescent="0.2">
      <c r="A1286" t="s">
        <v>108</v>
      </c>
      <c r="B1286" t="s">
        <v>663</v>
      </c>
      <c r="C1286" t="s">
        <v>3588</v>
      </c>
      <c r="D1286" t="s">
        <v>3589</v>
      </c>
      <c r="E1286" t="s">
        <v>3590</v>
      </c>
      <c r="F1286" t="s">
        <v>3591</v>
      </c>
      <c r="G1286" t="s">
        <v>3592</v>
      </c>
      <c r="H1286" t="s">
        <v>1641</v>
      </c>
      <c r="I1286"/>
      <c r="J1286" t="s">
        <v>779</v>
      </c>
      <c r="K1286"/>
      <c r="L1286" t="s">
        <v>104</v>
      </c>
      <c r="M1286" t="s">
        <v>3596</v>
      </c>
      <c r="N1286"/>
      <c r="O1286" t="s">
        <v>111</v>
      </c>
      <c r="P1286">
        <v>70</v>
      </c>
      <c r="Q1286">
        <v>2</v>
      </c>
      <c r="R1286"/>
      <c r="S1286"/>
      <c r="T1286"/>
      <c r="U1286"/>
      <c r="V1286" t="str">
        <f t="shared" si="38"/>
        <v>Y</v>
      </c>
      <c r="W1286"/>
      <c r="X1286"/>
      <c r="Y1286" s="44">
        <v>2126.61</v>
      </c>
      <c r="Z1286" s="44">
        <v>693.15289999999845</v>
      </c>
      <c r="AA1286" s="44">
        <v>2849.4700000000003</v>
      </c>
      <c r="AB1286" s="44">
        <v>4494.1280999999944</v>
      </c>
      <c r="AC1286" s="44">
        <v>7.0500000000000007E-2</v>
      </c>
      <c r="AD1286" s="44">
        <v>8.7449999999998358E-5</v>
      </c>
      <c r="AE1286" s="44">
        <v>722.86</v>
      </c>
      <c r="AF1286" s="44">
        <v>5589.3503999999166</v>
      </c>
      <c r="AG1286" s="44">
        <v>2372.98</v>
      </c>
      <c r="AH1286" s="44">
        <v>27977.313600000001</v>
      </c>
      <c r="AI1286" s="44">
        <v>2239.5</v>
      </c>
      <c r="AJ1286" s="44">
        <v>1742.4</v>
      </c>
      <c r="AK1286" s="44">
        <v>5397.7</v>
      </c>
      <c r="AL1286" s="44">
        <v>7.4999999999999997E-2</v>
      </c>
      <c r="AM1286" s="44">
        <v>5397.7</v>
      </c>
      <c r="AN1286" s="44">
        <v>3655.2999999999997</v>
      </c>
      <c r="AO1286" s="44">
        <v>70</v>
      </c>
      <c r="AP1286" s="44">
        <v>13.510000000000002</v>
      </c>
      <c r="AQ1286" s="44">
        <v>7.9000000000000001E-2</v>
      </c>
      <c r="AR1286" s="44">
        <v>2911.7</v>
      </c>
      <c r="AS1286" s="44">
        <v>2.1000000000000001E-2</v>
      </c>
      <c r="AT1286" s="44">
        <v>2304.3000000000002</v>
      </c>
      <c r="AU1286" s="44">
        <v>0.104</v>
      </c>
      <c r="AV1286" s="44">
        <v>10459.64517339847</v>
      </c>
      <c r="AW1286" s="44">
        <v>4078665.2926944159</v>
      </c>
      <c r="AX1286" s="44">
        <v>27730.434782608692</v>
      </c>
      <c r="AY1286" s="44">
        <v>0.11711111111111114</v>
      </c>
      <c r="AZ1286" s="44">
        <v>1.6760987654320686E-3</v>
      </c>
      <c r="BA1286" s="44">
        <v>13437.333333333334</v>
      </c>
      <c r="BB1286" s="44">
        <v>9611.3924050632904</v>
      </c>
      <c r="BC1286" s="44">
        <v>25309.523809523809</v>
      </c>
      <c r="BD1286" s="44">
        <v>1.3290000000000002</v>
      </c>
      <c r="BE1286" s="44">
        <v>1.3252054068380601</v>
      </c>
      <c r="BF1286" s="44">
        <v>5.6882821387940838</v>
      </c>
      <c r="BG1286" s="44">
        <v>14.792899408283981</v>
      </c>
      <c r="BH1286" s="44">
        <v>4.292377701934015</v>
      </c>
      <c r="BI1286" s="44">
        <v>2.6005917159763241</v>
      </c>
      <c r="BJ1286" s="44">
        <v>5.1813471502590671</v>
      </c>
      <c r="BK1286" s="44">
        <v>0.53943346240065215</v>
      </c>
      <c r="BL1286" s="44">
        <v>0.79139334409451534</v>
      </c>
      <c r="BM1286" s="44">
        <v>1.0533333333333335</v>
      </c>
      <c r="BN1286" s="44">
        <v>0.26582278481012661</v>
      </c>
      <c r="BO1286" s="44">
        <v>0.71527528317101285</v>
      </c>
      <c r="BP1286" s="44">
        <v>2.6332837889534848</v>
      </c>
      <c r="BQ1286" s="44">
        <v>2209.3300000000004</v>
      </c>
      <c r="BR1286" s="44">
        <v>2747.63</v>
      </c>
      <c r="BS1286" s="44">
        <v>1851.9</v>
      </c>
      <c r="BT1286" s="44">
        <v>5340.2</v>
      </c>
      <c r="BU1286" s="44">
        <v>390.09809999999834</v>
      </c>
      <c r="BV1286" s="44">
        <v>3264.2241000000131</v>
      </c>
      <c r="BW1286" s="44">
        <v>538.33000000000004</v>
      </c>
      <c r="BX1286" s="44">
        <v>2690.0881000000004</v>
      </c>
      <c r="BY1286" s="44">
        <v>3488.2999999999997</v>
      </c>
      <c r="BZ1286" s="44">
        <v>7783.8805340512017</v>
      </c>
      <c r="CA1286" s="44">
        <v>1915279.460876131</v>
      </c>
      <c r="CB1286" s="44">
        <v>20595.652173913044</v>
      </c>
      <c r="CC1286" s="44">
        <v>5202.42</v>
      </c>
      <c r="CD1286" s="44">
        <v>2747.63</v>
      </c>
      <c r="CE1286" s="44">
        <v>2299.7400000000002</v>
      </c>
      <c r="CF1286" s="44">
        <v>895.78</v>
      </c>
      <c r="CG1286" s="44">
        <v>538.33000000000004</v>
      </c>
      <c r="CH1286" s="44">
        <v>447.9</v>
      </c>
      <c r="CI1286" s="44">
        <v>4952.66</v>
      </c>
      <c r="CJ1286" s="44">
        <v>2372.98</v>
      </c>
      <c r="CK1286" s="44">
        <v>2024.14</v>
      </c>
      <c r="CL1286" s="44">
        <v>11235.519617934804</v>
      </c>
      <c r="CM1286" s="44">
        <v>7783.8805340512017</v>
      </c>
      <c r="CN1286" s="44">
        <v>18777.258022774324</v>
      </c>
      <c r="CO1286" s="44">
        <v>76.359999999999985</v>
      </c>
      <c r="CP1286" s="44">
        <v>78.490000000000009</v>
      </c>
      <c r="CQ1286" s="44">
        <v>77.8</v>
      </c>
    </row>
    <row r="1287" spans="1:95" s="19" customFormat="1" x14ac:dyDescent="0.2">
      <c r="A1287" s="2" t="s">
        <v>108</v>
      </c>
      <c r="B1287" s="2" t="s">
        <v>663</v>
      </c>
      <c r="C1287" s="2" t="s">
        <v>3588</v>
      </c>
      <c r="D1287" s="2" t="s">
        <v>3589</v>
      </c>
      <c r="E1287" s="2" t="s">
        <v>3590</v>
      </c>
      <c r="F1287" s="2" t="s">
        <v>3591</v>
      </c>
      <c r="G1287" s="2" t="s">
        <v>3592</v>
      </c>
      <c r="H1287" s="2" t="s">
        <v>1641</v>
      </c>
      <c r="I1287" s="2"/>
      <c r="J1287" s="2" t="s">
        <v>779</v>
      </c>
      <c r="K1287" s="2"/>
      <c r="L1287" s="2" t="s">
        <v>104</v>
      </c>
      <c r="M1287" s="2" t="s">
        <v>3597</v>
      </c>
      <c r="N1287" s="2"/>
      <c r="O1287" s="2" t="s">
        <v>111</v>
      </c>
      <c r="P1287" s="2">
        <v>61</v>
      </c>
      <c r="Q1287" s="2">
        <v>2</v>
      </c>
      <c r="R1287" s="2"/>
      <c r="S1287" s="2"/>
      <c r="T1287" s="2"/>
      <c r="U1287" s="2"/>
      <c r="V1287" s="2" t="str">
        <f t="shared" si="38"/>
        <v>Y</v>
      </c>
      <c r="W1287" s="2"/>
      <c r="X1287" s="2"/>
      <c r="Y1287" s="45">
        <v>2041.7499999999995</v>
      </c>
      <c r="Z1287" s="45">
        <v>1860.3225000000057</v>
      </c>
      <c r="AA1287" s="45">
        <v>4447.41</v>
      </c>
      <c r="AB1287" s="45">
        <v>15369.480899999977</v>
      </c>
      <c r="AC1287" s="45">
        <v>4.8199999999999993E-2</v>
      </c>
      <c r="AD1287" s="45">
        <v>1.9760000000000004E-5</v>
      </c>
      <c r="AE1287" s="45">
        <v>2405.7000000000003</v>
      </c>
      <c r="AF1287" s="45">
        <v>26178.684000000012</v>
      </c>
      <c r="AG1287" s="45">
        <v>2851.0000000000005</v>
      </c>
      <c r="AH1287" s="45">
        <v>927612.76199999684</v>
      </c>
      <c r="AI1287" s="45">
        <v>2196.4</v>
      </c>
      <c r="AJ1287" s="45">
        <v>1974.8</v>
      </c>
      <c r="AK1287" s="45">
        <v>5872.8</v>
      </c>
      <c r="AL1287" s="45">
        <v>6.0999999999999999E-2</v>
      </c>
      <c r="AM1287" s="45">
        <v>5872.8</v>
      </c>
      <c r="AN1287" s="45">
        <v>3898</v>
      </c>
      <c r="AO1287" s="45">
        <v>61</v>
      </c>
      <c r="AP1287" s="45">
        <v>8.9810000000000016</v>
      </c>
      <c r="AQ1287" s="45">
        <v>5.3999999999999999E-2</v>
      </c>
      <c r="AR1287" s="45">
        <v>4544.6000000000004</v>
      </c>
      <c r="AS1287" s="45">
        <v>3.2000000000000001E-2</v>
      </c>
      <c r="AT1287" s="45">
        <v>2385.1</v>
      </c>
      <c r="AU1287" s="45">
        <v>8.3000000000000004E-2</v>
      </c>
      <c r="AV1287" s="45">
        <v>50101.215394332205</v>
      </c>
      <c r="AW1287" s="45">
        <v>9246559.144332787</v>
      </c>
      <c r="AX1287" s="45">
        <v>56095.121951219509</v>
      </c>
      <c r="AY1287" s="45">
        <v>0.14866666666666659</v>
      </c>
      <c r="AZ1287" s="45">
        <v>1.3333333333333153E-3</v>
      </c>
      <c r="BA1287" s="45">
        <v>21595.081967213115</v>
      </c>
      <c r="BB1287" s="45">
        <v>46588.888888888891</v>
      </c>
      <c r="BC1287" s="45">
        <v>11471.875</v>
      </c>
      <c r="BD1287" s="45">
        <v>0.64700000000000024</v>
      </c>
      <c r="BE1287" s="45">
        <v>2.1758050478677111</v>
      </c>
      <c r="BF1287" s="45">
        <v>5.491488193300385</v>
      </c>
      <c r="BG1287" s="45">
        <v>16.501650165016457</v>
      </c>
      <c r="BH1287" s="45">
        <v>2.523887973640857</v>
      </c>
      <c r="BI1287" s="45">
        <v>3.0049504950494965</v>
      </c>
      <c r="BJ1287" s="45">
        <v>6.7921166907916701</v>
      </c>
      <c r="BK1287" s="45">
        <v>0.77383871407165239</v>
      </c>
      <c r="BL1287" s="45">
        <v>0.52482066628526158</v>
      </c>
      <c r="BM1287" s="45">
        <v>0.88524590163934425</v>
      </c>
      <c r="BN1287" s="45">
        <v>0.59259259259259256</v>
      </c>
      <c r="BO1287" s="45">
        <v>2.157384211813727</v>
      </c>
      <c r="BP1287" s="45">
        <v>0.24623628666825662</v>
      </c>
      <c r="BQ1287" s="45">
        <v>2170.5400000000004</v>
      </c>
      <c r="BR1287" s="45">
        <v>4332.4800000000005</v>
      </c>
      <c r="BS1287" s="45">
        <v>2153.3000000000002</v>
      </c>
      <c r="BT1287" s="45">
        <v>5814</v>
      </c>
      <c r="BU1287" s="45">
        <v>445.8263999999981</v>
      </c>
      <c r="BV1287" s="45">
        <v>23437.799600000046</v>
      </c>
      <c r="BW1287" s="45">
        <v>2161.9499999999998</v>
      </c>
      <c r="BX1287" s="45">
        <v>27372.140499999987</v>
      </c>
      <c r="BY1287" s="45">
        <v>3660.7</v>
      </c>
      <c r="BZ1287" s="45">
        <v>45057.148399963946</v>
      </c>
      <c r="CA1287" s="45">
        <v>13193383.40348997</v>
      </c>
      <c r="CB1287" s="45">
        <v>51470.731707317078</v>
      </c>
      <c r="CC1287" s="45">
        <v>5598.6399999999994</v>
      </c>
      <c r="CD1287" s="45">
        <v>4332.4800000000005</v>
      </c>
      <c r="CE1287" s="45">
        <v>2360.08</v>
      </c>
      <c r="CF1287" s="45">
        <v>1102.5000000000002</v>
      </c>
      <c r="CG1287" s="45">
        <v>2161.9499999999998</v>
      </c>
      <c r="CH1287" s="45">
        <v>206.7</v>
      </c>
      <c r="CI1287" s="45">
        <v>5262.7</v>
      </c>
      <c r="CJ1287" s="45">
        <v>2851.0000000000005</v>
      </c>
      <c r="CK1287" s="45">
        <v>2196.4</v>
      </c>
      <c r="CL1287" s="45">
        <v>15836.341746344395</v>
      </c>
      <c r="CM1287" s="45">
        <v>45057.148399963946</v>
      </c>
      <c r="CN1287" s="45">
        <v>7407.06697544085</v>
      </c>
      <c r="CO1287" s="45">
        <v>78.560000000000016</v>
      </c>
      <c r="CP1287" s="45">
        <v>82.75</v>
      </c>
      <c r="CQ1287" s="45">
        <v>92.1</v>
      </c>
    </row>
    <row r="1288" spans="1:95" x14ac:dyDescent="0.2">
      <c r="A1288" s="19" t="s">
        <v>108</v>
      </c>
      <c r="B1288" s="19" t="s">
        <v>291</v>
      </c>
      <c r="C1288" s="19" t="s">
        <v>3598</v>
      </c>
      <c r="D1288" s="19" t="s">
        <v>3599</v>
      </c>
      <c r="E1288" s="19" t="s">
        <v>3600</v>
      </c>
      <c r="F1288" s="19" t="s">
        <v>3601</v>
      </c>
      <c r="G1288" s="19" t="s">
        <v>3565</v>
      </c>
      <c r="H1288" s="19" t="s">
        <v>1790</v>
      </c>
      <c r="I1288" s="19" t="s">
        <v>1791</v>
      </c>
      <c r="J1288" s="19" t="s">
        <v>1446</v>
      </c>
      <c r="K1288" s="19"/>
      <c r="L1288" s="19" t="s">
        <v>104</v>
      </c>
      <c r="M1288" s="19" t="s">
        <v>3602</v>
      </c>
      <c r="N1288" s="19"/>
      <c r="O1288" s="19" t="s">
        <v>111</v>
      </c>
      <c r="P1288" s="19">
        <v>20</v>
      </c>
      <c r="Q1288" s="19">
        <v>1</v>
      </c>
      <c r="R1288" s="19"/>
      <c r="S1288" s="19"/>
      <c r="T1288" s="19"/>
      <c r="U1288" s="19"/>
      <c r="V1288" s="19" t="str">
        <f t="shared" si="38"/>
        <v>Y</v>
      </c>
      <c r="W1288" s="19"/>
      <c r="X1288" s="19"/>
      <c r="Y1288" s="52">
        <v>6334.52</v>
      </c>
      <c r="Z1288" s="52">
        <v>213178.04860000001</v>
      </c>
      <c r="AA1288" s="52">
        <v>8043.44</v>
      </c>
      <c r="AB1288" s="52">
        <v>138037.3104000001</v>
      </c>
      <c r="AC1288" s="52">
        <v>2.5150000000000006E-2</v>
      </c>
      <c r="AD1288" s="52">
        <v>1.2027499999999996E-5</v>
      </c>
      <c r="AE1288" s="52">
        <v>1708.9250000000004</v>
      </c>
      <c r="AF1288" s="52">
        <v>126207.56487499893</v>
      </c>
      <c r="AG1288" s="52">
        <v>7306.2200000000012</v>
      </c>
      <c r="AH1288" s="52">
        <v>265473.25559999986</v>
      </c>
      <c r="AI1288" s="52">
        <v>7149</v>
      </c>
      <c r="AJ1288" s="52">
        <v>5375.1</v>
      </c>
      <c r="AK1288" s="52">
        <v>8917.7000000000007</v>
      </c>
      <c r="AL1288" s="52">
        <v>1.9E-2</v>
      </c>
      <c r="AM1288" s="52">
        <v>7601.5</v>
      </c>
      <c r="AN1288" s="52">
        <v>3542.6000000000004</v>
      </c>
      <c r="AO1288" s="52">
        <v>20</v>
      </c>
      <c r="AP1288" s="52">
        <v>1.016</v>
      </c>
      <c r="AQ1288" s="52">
        <v>2.4E-2</v>
      </c>
      <c r="AR1288" s="52">
        <v>8215.2999999999993</v>
      </c>
      <c r="AS1288" s="52">
        <v>2.1999999999999999E-2</v>
      </c>
      <c r="AT1288" s="52">
        <v>8245.7999999999993</v>
      </c>
      <c r="AU1288" s="52">
        <v>3.2000000000000001E-2</v>
      </c>
      <c r="AV1288" s="52">
        <v>69183.604452930114</v>
      </c>
      <c r="AW1288" s="52">
        <v>306125312.56776977</v>
      </c>
      <c r="AX1288" s="52">
        <v>116055</v>
      </c>
      <c r="AY1288" s="52">
        <v>2.6999999999999996E-2</v>
      </c>
      <c r="AZ1288" s="52">
        <v>4.737894736842109E-4</v>
      </c>
      <c r="BA1288" s="52">
        <v>50010.526315789481</v>
      </c>
      <c r="BB1288" s="52">
        <v>54716.666666666664</v>
      </c>
      <c r="BC1288" s="52">
        <v>76350</v>
      </c>
      <c r="BD1288" s="52">
        <v>0.104</v>
      </c>
      <c r="BE1288" s="52">
        <v>20.95808383233533</v>
      </c>
      <c r="BF1288" s="52">
        <v>23.255813953488367</v>
      </c>
      <c r="BG1288" s="52">
        <v>17.857142857142865</v>
      </c>
      <c r="BH1288" s="52">
        <v>1.1096345514950163</v>
      </c>
      <c r="BI1288" s="52">
        <v>0.76785714285714335</v>
      </c>
      <c r="BJ1288" s="52">
        <v>19.685039370078741</v>
      </c>
      <c r="BK1288" s="52">
        <v>1.0807472209432347</v>
      </c>
      <c r="BL1288" s="52">
        <v>1.0037125850547151</v>
      </c>
      <c r="BM1288" s="52">
        <v>1.2631578947368423</v>
      </c>
      <c r="BN1288" s="52">
        <v>0.91666666666666663</v>
      </c>
      <c r="BO1288" s="52">
        <v>1.0941029958605204</v>
      </c>
      <c r="BP1288" s="52">
        <v>1.3953700883338411</v>
      </c>
      <c r="BQ1288" s="52">
        <v>6942.3250000000016</v>
      </c>
      <c r="BR1288" s="52">
        <v>7622.7649999999976</v>
      </c>
      <c r="BS1288" s="52">
        <v>5943.2</v>
      </c>
      <c r="BT1288" s="52">
        <v>8139.6</v>
      </c>
      <c r="BU1288" s="52">
        <v>253655.46087499996</v>
      </c>
      <c r="BV1288" s="52">
        <v>123716.89627499999</v>
      </c>
      <c r="BW1288" s="52">
        <v>680.44499999999994</v>
      </c>
      <c r="BX1288" s="52">
        <v>126227.1374750001</v>
      </c>
      <c r="BY1288" s="52">
        <v>2196.4000000000005</v>
      </c>
      <c r="BZ1288" s="52">
        <v>27694.125266242037</v>
      </c>
      <c r="CA1288" s="52">
        <v>214666352.59407929</v>
      </c>
      <c r="CB1288" s="52">
        <v>60611.111111111109</v>
      </c>
      <c r="CC1288" s="52">
        <v>7425.8857142857132</v>
      </c>
      <c r="CD1288" s="52">
        <v>7979.614285714285</v>
      </c>
      <c r="CE1288" s="52">
        <v>7436.1333333333341</v>
      </c>
      <c r="CF1288" s="52">
        <v>529.11428571428576</v>
      </c>
      <c r="CG1288" s="52">
        <v>658.28571428571433</v>
      </c>
      <c r="CH1288" s="52">
        <v>882.84999999999991</v>
      </c>
      <c r="CI1288" s="52">
        <v>7173.6285714285714</v>
      </c>
      <c r="CJ1288" s="52">
        <v>7881.1714285714279</v>
      </c>
      <c r="CK1288" s="52">
        <v>6790.1333333333323</v>
      </c>
      <c r="CL1288" s="52">
        <v>23086.340092655882</v>
      </c>
      <c r="CM1288" s="52">
        <v>24998.966750841755</v>
      </c>
      <c r="CN1288" s="52">
        <v>36214.226236726237</v>
      </c>
      <c r="CO1288" s="52">
        <v>107.8</v>
      </c>
      <c r="CP1288" s="52">
        <v>111</v>
      </c>
      <c r="CQ1288" s="52">
        <v>107.8</v>
      </c>
    </row>
    <row r="1289" spans="1:95" s="2" customFormat="1" x14ac:dyDescent="0.2">
      <c r="A1289" t="s">
        <v>108</v>
      </c>
      <c r="B1289" t="s">
        <v>173</v>
      </c>
      <c r="C1289" t="s">
        <v>3603</v>
      </c>
      <c r="D1289" t="s">
        <v>3604</v>
      </c>
      <c r="E1289" t="s">
        <v>3605</v>
      </c>
      <c r="F1289" t="s">
        <v>164</v>
      </c>
      <c r="G1289"/>
      <c r="H1289"/>
      <c r="I1289"/>
      <c r="J1289" t="s">
        <v>570</v>
      </c>
      <c r="K1289"/>
      <c r="L1289" t="s">
        <v>104</v>
      </c>
      <c r="M1289" t="s">
        <v>3606</v>
      </c>
      <c r="N1289"/>
      <c r="O1289" t="s">
        <v>120</v>
      </c>
      <c r="P1289">
        <v>10</v>
      </c>
      <c r="Q1289">
        <v>4</v>
      </c>
      <c r="R1289"/>
      <c r="S1289"/>
      <c r="T1289"/>
      <c r="U1289"/>
      <c r="V1289" t="str">
        <f t="shared" si="38"/>
        <v>Y</v>
      </c>
      <c r="W1289"/>
      <c r="X1289"/>
      <c r="Y1289" s="44">
        <v>2170.5500000000002</v>
      </c>
      <c r="Z1289" s="44">
        <v>49551.354499999878</v>
      </c>
      <c r="AA1289" s="44">
        <v>3161.76</v>
      </c>
      <c r="AB1289" s="44">
        <v>153409.25639999748</v>
      </c>
      <c r="AC1289" s="44">
        <v>0.122</v>
      </c>
      <c r="AD1289" s="44">
        <v>2.6869999999999993E-3</v>
      </c>
      <c r="AE1289" s="44">
        <v>991.24</v>
      </c>
      <c r="AF1289" s="44">
        <v>239590.97440000027</v>
      </c>
      <c r="AG1289" s="44">
        <v>2779.68</v>
      </c>
      <c r="AH1289" s="44">
        <v>132300.38759999871</v>
      </c>
      <c r="AI1289" s="44">
        <v>2812.5</v>
      </c>
      <c r="AJ1289" s="44">
        <v>1602.6</v>
      </c>
      <c r="AK1289" s="44">
        <v>3891.7</v>
      </c>
      <c r="AL1289" s="44">
        <v>1.4999999999999999E-2</v>
      </c>
      <c r="AM1289" s="44">
        <v>2919.9</v>
      </c>
      <c r="AN1289" s="44">
        <v>2289.1</v>
      </c>
      <c r="AO1289" s="44">
        <v>10</v>
      </c>
      <c r="AP1289" s="44">
        <v>2.5019999999999993</v>
      </c>
      <c r="AQ1289" s="44">
        <v>0.14799999999999999</v>
      </c>
      <c r="AR1289" s="44">
        <v>3027.9</v>
      </c>
      <c r="AS1289" s="44">
        <v>0.14199999999999999</v>
      </c>
      <c r="AT1289" s="44">
        <v>2822.7</v>
      </c>
      <c r="AU1289" s="44">
        <v>0.17499999999999999</v>
      </c>
      <c r="AV1289" s="44">
        <v>17462.070950720601</v>
      </c>
      <c r="AW1289" s="44">
        <v>618508850.19862962</v>
      </c>
      <c r="AX1289" s="44">
        <v>87820</v>
      </c>
      <c r="AY1289" s="44">
        <v>0.1424444444444444</v>
      </c>
      <c r="AZ1289" s="44">
        <v>8.5340246913577413E-3</v>
      </c>
      <c r="BA1289" s="44">
        <v>87820</v>
      </c>
      <c r="BB1289" s="44">
        <v>4085.8108108108113</v>
      </c>
      <c r="BC1289" s="44">
        <v>3573.9436619718313</v>
      </c>
      <c r="BD1289" s="44">
        <v>0.3869999999999939</v>
      </c>
      <c r="BE1289" s="44">
        <v>4.0927694406548598</v>
      </c>
      <c r="BF1289" s="44">
        <v>4.9999999999999885</v>
      </c>
      <c r="BG1289" s="44">
        <v>4.2016806722689157</v>
      </c>
      <c r="BH1289" s="44">
        <v>1.2216666666666589</v>
      </c>
      <c r="BI1289" s="44">
        <v>0.84033613445378508</v>
      </c>
      <c r="BJ1289" s="44">
        <v>3.9968025579536381</v>
      </c>
      <c r="BK1289" s="44">
        <v>1.0369875680673997</v>
      </c>
      <c r="BL1289" s="44">
        <v>0.93223025859506581</v>
      </c>
      <c r="BM1289" s="44">
        <v>9.8666666666666671</v>
      </c>
      <c r="BN1289" s="44">
        <v>0.95945945945945943</v>
      </c>
      <c r="BO1289" s="44">
        <v>4.6524832735263165E-2</v>
      </c>
      <c r="BP1289" s="44">
        <v>0.87472079042803197</v>
      </c>
      <c r="BQ1289" s="44">
        <v>2498.4399999999996</v>
      </c>
      <c r="BR1289" s="44">
        <v>3037.5</v>
      </c>
      <c r="BS1289" s="44">
        <v>1875</v>
      </c>
      <c r="BT1289" s="44">
        <v>3796.9</v>
      </c>
      <c r="BU1289" s="44">
        <v>60665.496399999989</v>
      </c>
      <c r="BV1289" s="44">
        <v>133067.34399999975</v>
      </c>
      <c r="BW1289" s="44">
        <v>539.06999999999994</v>
      </c>
      <c r="BX1289" s="44">
        <v>208422.0121000002</v>
      </c>
      <c r="BY1289" s="44">
        <v>1921.9</v>
      </c>
      <c r="BZ1289" s="44">
        <v>10420.244545119953</v>
      </c>
      <c r="CA1289" s="44">
        <v>225518918.35631263</v>
      </c>
      <c r="CB1289" s="44">
        <v>50000</v>
      </c>
      <c r="CC1289" s="44">
        <v>3312.5</v>
      </c>
      <c r="CD1289" s="44">
        <v>3062.5</v>
      </c>
      <c r="CE1289" s="44">
        <v>2812.5</v>
      </c>
      <c r="CF1289" s="44">
        <v>1109.3999999999999</v>
      </c>
      <c r="CG1289" s="44">
        <v>437.5</v>
      </c>
      <c r="CH1289" s="44">
        <v>187.5</v>
      </c>
      <c r="CI1289" s="44">
        <v>2640.6333333333337</v>
      </c>
      <c r="CJ1289" s="44">
        <v>2890.6</v>
      </c>
      <c r="CK1289" s="44">
        <v>2800.7750000000001</v>
      </c>
      <c r="CL1289" s="44">
        <v>29585.595238095237</v>
      </c>
      <c r="CM1289" s="44">
        <v>3603.1008687258686</v>
      </c>
      <c r="CN1289" s="44">
        <v>1159.0892826840563</v>
      </c>
      <c r="CO1289" s="44">
        <v>82.666666666666671</v>
      </c>
      <c r="CP1289" s="44">
        <v>100.76666666666667</v>
      </c>
      <c r="CQ1289" s="44">
        <v>104.44999999999999</v>
      </c>
    </row>
    <row r="1290" spans="1:95" x14ac:dyDescent="0.2">
      <c r="A1290" s="2" t="s">
        <v>108</v>
      </c>
      <c r="B1290" s="2" t="s">
        <v>173</v>
      </c>
      <c r="C1290" s="2" t="s">
        <v>3603</v>
      </c>
      <c r="D1290" s="2" t="s">
        <v>3604</v>
      </c>
      <c r="E1290" s="2" t="s">
        <v>3605</v>
      </c>
      <c r="F1290" s="2" t="s">
        <v>164</v>
      </c>
      <c r="G1290" s="2"/>
      <c r="H1290" s="2"/>
      <c r="I1290" s="2"/>
      <c r="J1290" s="2" t="s">
        <v>570</v>
      </c>
      <c r="K1290" s="2"/>
      <c r="L1290" s="2" t="s">
        <v>104</v>
      </c>
      <c r="M1290" s="2" t="s">
        <v>3607</v>
      </c>
      <c r="N1290" s="2"/>
      <c r="O1290" s="2" t="s">
        <v>111</v>
      </c>
      <c r="P1290" s="2">
        <v>22</v>
      </c>
      <c r="Q1290" s="2">
        <v>11</v>
      </c>
      <c r="R1290" s="2"/>
      <c r="S1290" s="2"/>
      <c r="T1290" s="2"/>
      <c r="U1290" s="2"/>
      <c r="V1290" s="2" t="str">
        <f t="shared" si="38"/>
        <v>Y</v>
      </c>
      <c r="W1290" s="2"/>
      <c r="X1290" s="2"/>
      <c r="Y1290" s="45">
        <v>2514.3681818181813</v>
      </c>
      <c r="Z1290" s="45">
        <v>559767.79398760526</v>
      </c>
      <c r="AA1290" s="45">
        <v>3416.7363636363643</v>
      </c>
      <c r="AB1290" s="45">
        <v>536020.92958677502</v>
      </c>
      <c r="AC1290" s="45">
        <v>6.0090909090909105E-2</v>
      </c>
      <c r="AD1290" s="45">
        <v>3.8853719008264483E-4</v>
      </c>
      <c r="AE1290" s="45">
        <v>902.36363636363615</v>
      </c>
      <c r="AF1290" s="45">
        <v>177934.54504132248</v>
      </c>
      <c r="AG1290" s="45">
        <v>2920.6863636363641</v>
      </c>
      <c r="AH1290" s="45">
        <v>519585.39390495693</v>
      </c>
      <c r="AI1290" s="45">
        <v>3876</v>
      </c>
      <c r="AJ1290" s="45">
        <v>1404.8</v>
      </c>
      <c r="AK1290" s="45">
        <v>4978</v>
      </c>
      <c r="AL1290" s="45">
        <v>5.8000000000000003E-2</v>
      </c>
      <c r="AM1290" s="45">
        <v>2159.5</v>
      </c>
      <c r="AN1290" s="45">
        <v>3573.2</v>
      </c>
      <c r="AO1290" s="45">
        <v>22</v>
      </c>
      <c r="AP1290" s="45">
        <v>3.0680000000000005</v>
      </c>
      <c r="AQ1290" s="45">
        <v>4.2000000000000003E-2</v>
      </c>
      <c r="AR1290" s="45">
        <v>4489.3999999999996</v>
      </c>
      <c r="AS1290" s="45">
        <v>5.2999999999999999E-2</v>
      </c>
      <c r="AT1290" s="45">
        <v>3084.6</v>
      </c>
      <c r="AU1290" s="45">
        <v>9.7000000000000003E-2</v>
      </c>
      <c r="AV1290" s="45">
        <v>15806.139161163777</v>
      </c>
      <c r="AW1290" s="45">
        <v>71137076.567331582</v>
      </c>
      <c r="AX1290" s="45">
        <v>48157.692307692305</v>
      </c>
      <c r="AY1290" s="45">
        <v>8.3142857142857171E-2</v>
      </c>
      <c r="AZ1290" s="45">
        <v>5.9120272108843632E-3</v>
      </c>
      <c r="BA1290" s="45">
        <v>6329.3103448275861</v>
      </c>
      <c r="BB1290" s="45">
        <v>19269.047619047618</v>
      </c>
      <c r="BC1290" s="45">
        <v>16422.641509433961</v>
      </c>
      <c r="BD1290" s="45">
        <v>0.33800000000000058</v>
      </c>
      <c r="BE1290" s="45">
        <v>4.9330514446793501</v>
      </c>
      <c r="BF1290" s="45">
        <v>9.5890410958904049</v>
      </c>
      <c r="BG1290" s="45">
        <v>10.30927835051542</v>
      </c>
      <c r="BH1290" s="45">
        <v>1.9438356164383555</v>
      </c>
      <c r="BI1290" s="45">
        <v>1.0751104565537517</v>
      </c>
      <c r="BJ1290" s="45">
        <v>7.1707953063885252</v>
      </c>
      <c r="BK1290" s="45">
        <v>2.0789071544338964</v>
      </c>
      <c r="BL1290" s="45">
        <v>0.68708513387089587</v>
      </c>
      <c r="BM1290" s="45">
        <v>0.72413793103448276</v>
      </c>
      <c r="BN1290" s="45">
        <v>1.2619047619047619</v>
      </c>
      <c r="BO1290" s="45">
        <v>3.044415041963394</v>
      </c>
      <c r="BP1290" s="45">
        <v>0.85228091362439928</v>
      </c>
      <c r="BQ1290" s="45">
        <v>2672.0727272727277</v>
      </c>
      <c r="BR1290" s="45">
        <v>3275.0136363636366</v>
      </c>
      <c r="BS1290" s="45">
        <v>1636.5</v>
      </c>
      <c r="BT1290" s="45">
        <v>4866.5</v>
      </c>
      <c r="BU1290" s="45">
        <v>518201.25743801438</v>
      </c>
      <c r="BV1290" s="45">
        <v>569472.48572313879</v>
      </c>
      <c r="BW1290" s="45">
        <v>602.94090909090903</v>
      </c>
      <c r="BX1290" s="45">
        <v>144841.16150826463</v>
      </c>
      <c r="BY1290" s="45">
        <v>3230</v>
      </c>
      <c r="BZ1290" s="45">
        <v>10502.551632318164</v>
      </c>
      <c r="CA1290" s="45">
        <v>60775912.420067325</v>
      </c>
      <c r="CB1290" s="45">
        <v>41411.538461538468</v>
      </c>
      <c r="CC1290" s="45">
        <v>3260.7571428571428</v>
      </c>
      <c r="CD1290" s="45">
        <v>3599.1142857142854</v>
      </c>
      <c r="CE1290" s="45">
        <v>3003.8999999999996</v>
      </c>
      <c r="CF1290" s="45">
        <v>781.35714285714289</v>
      </c>
      <c r="CG1290" s="45">
        <v>553.7285714285714</v>
      </c>
      <c r="CH1290" s="45">
        <v>489.88749999999999</v>
      </c>
      <c r="CI1290" s="45">
        <v>2817.7857142857142</v>
      </c>
      <c r="CJ1290" s="45">
        <v>3273.0285714285715</v>
      </c>
      <c r="CK1290" s="45">
        <v>2702.4249999999997</v>
      </c>
      <c r="CL1290" s="45">
        <v>9753.1448834885559</v>
      </c>
      <c r="CM1290" s="45">
        <v>14464.145772346121</v>
      </c>
      <c r="CN1290" s="45">
        <v>7691.8876650196135</v>
      </c>
      <c r="CO1290" s="45">
        <v>86.814285714285703</v>
      </c>
      <c r="CP1290" s="45">
        <v>88.814285714285717</v>
      </c>
      <c r="CQ1290" s="45">
        <v>92.112499999999997</v>
      </c>
    </row>
    <row r="1291" spans="1:95" x14ac:dyDescent="0.2">
      <c r="A1291" t="s">
        <v>108</v>
      </c>
      <c r="B1291" s="33" t="s">
        <v>384</v>
      </c>
      <c r="C1291" s="34" t="s">
        <v>517</v>
      </c>
      <c r="D1291" t="s">
        <v>4347</v>
      </c>
      <c r="E1291" s="35" t="s">
        <v>3608</v>
      </c>
      <c r="F1291" t="s">
        <v>406</v>
      </c>
      <c r="L1291" t="s">
        <v>104</v>
      </c>
      <c r="M1291" t="s">
        <v>3609</v>
      </c>
      <c r="O1291" t="s">
        <v>111</v>
      </c>
      <c r="P1291">
        <v>20</v>
      </c>
      <c r="Q1291">
        <v>4</v>
      </c>
      <c r="V1291" t="str">
        <f t="shared" si="38"/>
        <v>Y</v>
      </c>
      <c r="Y1291" s="44">
        <v>1964.7349999999994</v>
      </c>
      <c r="Z1291" s="44">
        <v>19029.338274999998</v>
      </c>
      <c r="AA1291" s="44">
        <v>3399.184999999999</v>
      </c>
      <c r="AB1291" s="44">
        <v>445261.78327500582</v>
      </c>
      <c r="AC1291" s="44">
        <v>3.6650000000000009E-2</v>
      </c>
      <c r="AD1291" s="44">
        <v>4.2392749999999924E-4</v>
      </c>
      <c r="AE1291" s="44">
        <v>1434.4650000000001</v>
      </c>
      <c r="AF1291" s="44">
        <v>479347.36127499939</v>
      </c>
      <c r="AG1291" s="44">
        <v>2919.9</v>
      </c>
      <c r="AH1291" s="44">
        <v>190580.73899999858</v>
      </c>
      <c r="AI1291" s="44">
        <v>3057.7</v>
      </c>
      <c r="AJ1291" s="44">
        <v>1582</v>
      </c>
      <c r="AK1291" s="44">
        <v>4227.3999999999996</v>
      </c>
      <c r="AL1291" s="44">
        <v>2.1000000000000001E-2</v>
      </c>
      <c r="AM1291" s="44">
        <v>2694.1</v>
      </c>
      <c r="AN1291" s="44">
        <v>2645.3999999999996</v>
      </c>
      <c r="AO1291" s="44">
        <v>20</v>
      </c>
      <c r="AP1291" s="44">
        <v>1.0559999999999998</v>
      </c>
      <c r="AQ1291" s="44">
        <v>2.8000000000000001E-2</v>
      </c>
      <c r="AR1291" s="44">
        <v>3968.2</v>
      </c>
      <c r="AS1291" s="44">
        <v>0.03</v>
      </c>
      <c r="AT1291" s="44">
        <v>3795.5</v>
      </c>
      <c r="AU1291" s="44">
        <v>9.5000000000000001E-2</v>
      </c>
      <c r="AV1291" s="44">
        <v>41142.877136638373</v>
      </c>
      <c r="AW1291" s="44">
        <v>288382808.24710387</v>
      </c>
      <c r="AX1291" s="44">
        <v>82156.521739130432</v>
      </c>
      <c r="AY1291" s="44">
        <v>1.6999999999999987E-2</v>
      </c>
      <c r="AZ1291" s="44">
        <v>1.9221052631579325E-4</v>
      </c>
      <c r="BA1291" s="44">
        <v>42676.190476190473</v>
      </c>
      <c r="BB1291" s="44">
        <v>70571.428571428565</v>
      </c>
      <c r="BC1291" s="44">
        <v>53626.666666666664</v>
      </c>
      <c r="BD1291" s="44">
        <v>4.599999999999807E-2</v>
      </c>
      <c r="BE1291" s="44">
        <v>20.89552238805965</v>
      </c>
      <c r="BF1291" s="44">
        <v>19.125683060109306</v>
      </c>
      <c r="BG1291" s="44">
        <v>20.202020202020403</v>
      </c>
      <c r="BH1291" s="44">
        <v>0.91530054644809045</v>
      </c>
      <c r="BI1291" s="44">
        <v>1.0562770562770658</v>
      </c>
      <c r="BJ1291" s="44">
        <v>18.939393939393941</v>
      </c>
      <c r="BK1291" s="44">
        <v>1.4729223117181991</v>
      </c>
      <c r="BL1291" s="44">
        <v>0.95647900811451037</v>
      </c>
      <c r="BM1291" s="44">
        <v>1.3333333333333333</v>
      </c>
      <c r="BN1291" s="44">
        <v>1.0714285714285714</v>
      </c>
      <c r="BO1291" s="44">
        <v>1.653648739120732</v>
      </c>
      <c r="BP1291" s="44">
        <v>0.75989203778677461</v>
      </c>
      <c r="BQ1291" s="44">
        <v>2362.1999999999998</v>
      </c>
      <c r="BR1291" s="44">
        <v>3126.62</v>
      </c>
      <c r="BS1291" s="44">
        <v>2024.1</v>
      </c>
      <c r="BT1291" s="44">
        <v>3617.6</v>
      </c>
      <c r="BU1291" s="44">
        <v>44561.324999999983</v>
      </c>
      <c r="BV1291" s="44">
        <v>260656.55060000063</v>
      </c>
      <c r="BW1291" s="44">
        <v>764.43499999999983</v>
      </c>
      <c r="BX1291" s="44">
        <v>144824.55127500021</v>
      </c>
      <c r="BY1291" s="44">
        <v>1593.5</v>
      </c>
      <c r="BZ1291" s="44">
        <v>21701.553245228082</v>
      </c>
      <c r="CA1291" s="44">
        <v>74136442.085539088</v>
      </c>
      <c r="CB1291" s="44">
        <v>39321.739130434784</v>
      </c>
      <c r="CC1291" s="44">
        <v>3106.9428571428571</v>
      </c>
      <c r="CD1291" s="44">
        <v>3131.5285714285715</v>
      </c>
      <c r="CE1291" s="44">
        <v>3143.85</v>
      </c>
      <c r="CF1291" s="44">
        <v>750.5999999999998</v>
      </c>
      <c r="CG1291" s="44">
        <v>750.58571428571418</v>
      </c>
      <c r="CH1291" s="44">
        <v>796.73333333333323</v>
      </c>
      <c r="CI1291" s="44">
        <v>2897.7571428571432</v>
      </c>
      <c r="CJ1291" s="44">
        <v>2940.8285714285712</v>
      </c>
      <c r="CK1291" s="44">
        <v>2921.3166666666662</v>
      </c>
      <c r="CL1291" s="44">
        <v>21446.578333674606</v>
      </c>
      <c r="CM1291" s="44">
        <v>21464.865385513473</v>
      </c>
      <c r="CN1291" s="44">
        <v>22275.159811707505</v>
      </c>
      <c r="CO1291" s="44">
        <v>91.05714285714285</v>
      </c>
      <c r="CP1291" s="44">
        <v>91.342857142857142</v>
      </c>
      <c r="CQ1291" s="44">
        <v>88.933333333333337</v>
      </c>
    </row>
    <row r="1292" spans="1:95" x14ac:dyDescent="0.2">
      <c r="A1292" t="s">
        <v>108</v>
      </c>
      <c r="B1292" s="33" t="s">
        <v>384</v>
      </c>
      <c r="C1292" s="34" t="s">
        <v>517</v>
      </c>
      <c r="D1292" t="s">
        <v>4347</v>
      </c>
      <c r="E1292" s="35" t="s">
        <v>3608</v>
      </c>
      <c r="F1292" t="s">
        <v>406</v>
      </c>
      <c r="L1292" t="s">
        <v>104</v>
      </c>
      <c r="M1292" t="s">
        <v>3610</v>
      </c>
      <c r="O1292" t="s">
        <v>111</v>
      </c>
      <c r="P1292">
        <v>10</v>
      </c>
      <c r="Q1292">
        <v>5</v>
      </c>
      <c r="V1292" t="str">
        <f t="shared" si="38"/>
        <v>Y</v>
      </c>
      <c r="Y1292" s="44">
        <v>1820.0100000000002</v>
      </c>
      <c r="Z1292" s="44">
        <v>76731.824899999498</v>
      </c>
      <c r="AA1292" s="44">
        <v>3425.6099999999997</v>
      </c>
      <c r="AB1292" s="44">
        <v>466275.11690000293</v>
      </c>
      <c r="AC1292" s="44">
        <v>5.7600000000000005E-2</v>
      </c>
      <c r="AD1292" s="44">
        <v>7.7104000000000007E-4</v>
      </c>
      <c r="AE1292" s="44">
        <v>1605.6100000000001</v>
      </c>
      <c r="AF1292" s="44">
        <v>319843.93489999918</v>
      </c>
      <c r="AG1292" s="44">
        <v>2503.12</v>
      </c>
      <c r="AH1292" s="44">
        <v>143355.89160000085</v>
      </c>
      <c r="AI1292" s="44">
        <v>2625</v>
      </c>
      <c r="AJ1292" s="44">
        <v>1391.4</v>
      </c>
      <c r="AK1292" s="44">
        <v>3961.2</v>
      </c>
      <c r="AL1292" s="44">
        <v>4.8000000000000001E-2</v>
      </c>
      <c r="AM1292" s="44">
        <v>2568.3000000000002</v>
      </c>
      <c r="AN1292" s="44">
        <v>2569.7999999999997</v>
      </c>
      <c r="AO1292" s="44">
        <v>10</v>
      </c>
      <c r="AP1292" s="44">
        <v>0.80100000000000127</v>
      </c>
      <c r="AQ1292" s="44">
        <v>6.7000000000000004E-2</v>
      </c>
      <c r="AR1292" s="44">
        <v>3907.2</v>
      </c>
      <c r="AS1292" s="44">
        <v>6.3E-2</v>
      </c>
      <c r="AT1292" s="44">
        <v>3799.2</v>
      </c>
      <c r="AU1292" s="44">
        <v>0.127</v>
      </c>
      <c r="AV1292" s="44">
        <v>29198.766869291263</v>
      </c>
      <c r="AW1292" s="44">
        <v>26718859.382070616</v>
      </c>
      <c r="AX1292" s="44">
        <v>36504.761904761901</v>
      </c>
      <c r="AY1292" s="44">
        <v>2.5000000000000147E-2</v>
      </c>
      <c r="AZ1292" s="44">
        <v>8.1599999999999674E-4</v>
      </c>
      <c r="BA1292" s="44">
        <v>24293.749999999996</v>
      </c>
      <c r="BB1292" s="44">
        <v>27719.402985074626</v>
      </c>
      <c r="BC1292" s="44">
        <v>30336.507936507936</v>
      </c>
      <c r="BD1292" s="44">
        <v>0.1029999999999998</v>
      </c>
      <c r="BE1292" s="44">
        <v>9.7719869706840274</v>
      </c>
      <c r="BF1292" s="44">
        <v>17.543859649122687</v>
      </c>
      <c r="BG1292" s="44">
        <v>13.245033112582799</v>
      </c>
      <c r="BH1292" s="44">
        <v>1.7953216374268905</v>
      </c>
      <c r="BI1292" s="44">
        <v>0.75496688741722473</v>
      </c>
      <c r="BJ1292" s="44">
        <v>12.484394506866398</v>
      </c>
      <c r="BK1292" s="44">
        <v>1.5213176030837516</v>
      </c>
      <c r="BL1292" s="44">
        <v>0.97235872235872234</v>
      </c>
      <c r="BM1292" s="44">
        <v>1.3958333333333335</v>
      </c>
      <c r="BN1292" s="44">
        <v>0.94029850746268651</v>
      </c>
      <c r="BO1292" s="44">
        <v>1.1410096417833653</v>
      </c>
      <c r="BP1292" s="44">
        <v>1.0944141889651258</v>
      </c>
      <c r="BQ1292" s="44">
        <v>2062.5</v>
      </c>
      <c r="BR1292" s="44">
        <v>3135.95</v>
      </c>
      <c r="BS1292" s="44">
        <v>1406.2</v>
      </c>
      <c r="BT1292" s="44">
        <v>3609.4</v>
      </c>
      <c r="BU1292" s="44">
        <v>79108.125999999043</v>
      </c>
      <c r="BV1292" s="44">
        <v>304297.09050000308</v>
      </c>
      <c r="BW1292" s="44">
        <v>1073.45</v>
      </c>
      <c r="BX1292" s="44">
        <v>180361.93449999974</v>
      </c>
      <c r="BY1292" s="44">
        <v>2203.1999999999998</v>
      </c>
      <c r="BZ1292" s="44">
        <v>19457.686872026494</v>
      </c>
      <c r="CA1292" s="44">
        <v>13330078.753090363</v>
      </c>
      <c r="CB1292" s="44">
        <v>22323.809523809523</v>
      </c>
      <c r="CC1292" s="44">
        <v>2625</v>
      </c>
      <c r="CD1292" s="44">
        <v>3312.5333333333333</v>
      </c>
      <c r="CE1292" s="44">
        <v>3386.7249999999999</v>
      </c>
      <c r="CF1292" s="44">
        <v>937.5</v>
      </c>
      <c r="CG1292" s="44">
        <v>1031.2666666666667</v>
      </c>
      <c r="CH1292" s="44">
        <v>1207.05</v>
      </c>
      <c r="CI1292" s="44">
        <v>2515.6</v>
      </c>
      <c r="CJ1292" s="44">
        <v>2609.3666666666668</v>
      </c>
      <c r="CK1292" s="44">
        <v>2414.0749999999998</v>
      </c>
      <c r="CL1292" s="44">
        <v>15819.98812648419</v>
      </c>
      <c r="CM1292" s="44">
        <v>21386.374824826631</v>
      </c>
      <c r="CN1292" s="44">
        <v>20739.444966583123</v>
      </c>
      <c r="CO1292" s="44">
        <v>81.233333333333334</v>
      </c>
      <c r="CP1292" s="44">
        <v>88.166666666666671</v>
      </c>
      <c r="CQ1292" s="44">
        <v>83.475000000000009</v>
      </c>
    </row>
    <row r="1293" spans="1:95" x14ac:dyDescent="0.2">
      <c r="A1293" t="s">
        <v>108</v>
      </c>
      <c r="B1293" s="33" t="s">
        <v>384</v>
      </c>
      <c r="C1293" s="34" t="s">
        <v>517</v>
      </c>
      <c r="D1293" t="s">
        <v>4347</v>
      </c>
      <c r="E1293" s="35" t="s">
        <v>3608</v>
      </c>
      <c r="F1293" t="s">
        <v>406</v>
      </c>
      <c r="L1293" t="s">
        <v>104</v>
      </c>
      <c r="M1293" t="s">
        <v>3611</v>
      </c>
      <c r="O1293" t="s">
        <v>111</v>
      </c>
      <c r="P1293">
        <v>9</v>
      </c>
      <c r="Q1293">
        <v>3</v>
      </c>
      <c r="V1293" t="str">
        <f t="shared" si="38"/>
        <v>Y</v>
      </c>
      <c r="Y1293" s="44">
        <v>1394.1333333333332</v>
      </c>
      <c r="Z1293" s="44">
        <v>47461.362222223004</v>
      </c>
      <c r="AA1293" s="44">
        <v>3480.4777777777776</v>
      </c>
      <c r="AB1293" s="44">
        <v>136364.62617283987</v>
      </c>
      <c r="AC1293" s="44">
        <v>7.8888888888888883E-2</v>
      </c>
      <c r="AD1293" s="44">
        <v>9.9654320987654335E-4</v>
      </c>
      <c r="AE1293" s="44">
        <v>2086.3555555555554</v>
      </c>
      <c r="AF1293" s="44">
        <v>112700.61802469286</v>
      </c>
      <c r="AG1293" s="44">
        <v>2971.5666666666666</v>
      </c>
      <c r="AH1293" s="44">
        <v>63469.102222222267</v>
      </c>
      <c r="AI1293" s="44">
        <v>3143.8</v>
      </c>
      <c r="AJ1293" s="44">
        <v>1069</v>
      </c>
      <c r="AK1293" s="44">
        <v>3764.4</v>
      </c>
      <c r="AL1293" s="44">
        <v>6.6000000000000003E-2</v>
      </c>
      <c r="AM1293" s="44">
        <v>2451.1</v>
      </c>
      <c r="AN1293" s="44">
        <v>2695.4</v>
      </c>
      <c r="AO1293" s="44">
        <v>9</v>
      </c>
      <c r="AP1293" s="44">
        <v>1.048</v>
      </c>
      <c r="AQ1293" s="44">
        <v>6.8000000000000005E-2</v>
      </c>
      <c r="AR1293" s="44">
        <v>3559.2</v>
      </c>
      <c r="AS1293" s="44">
        <v>6.8000000000000005E-2</v>
      </c>
      <c r="AT1293" s="44">
        <v>3591.6</v>
      </c>
      <c r="AU1293" s="44">
        <v>0.16800000000000001</v>
      </c>
      <c r="AV1293" s="44">
        <v>28405.602059809204</v>
      </c>
      <c r="AW1293" s="44">
        <v>43889381.203851677</v>
      </c>
      <c r="AX1293" s="44">
        <v>35383.076923076922</v>
      </c>
      <c r="AY1293" s="44">
        <v>4.2249999999999996E-2</v>
      </c>
      <c r="AZ1293" s="44">
        <v>1.9968749999999804E-4</v>
      </c>
      <c r="BA1293" s="44">
        <v>20940.909090909088</v>
      </c>
      <c r="BB1293" s="44">
        <v>27152.941176470587</v>
      </c>
      <c r="BC1293" s="44">
        <v>34457.352941176468</v>
      </c>
      <c r="BD1293" s="44">
        <v>7.6999999999999791E-2</v>
      </c>
      <c r="BE1293" s="44">
        <v>7.0422535211267654</v>
      </c>
      <c r="BF1293" s="44">
        <v>10.909090909090896</v>
      </c>
      <c r="BG1293" s="44">
        <v>10.714285714285705</v>
      </c>
      <c r="BH1293" s="44">
        <v>1.5490909090909062</v>
      </c>
      <c r="BI1293" s="44">
        <v>0.98214285714285743</v>
      </c>
      <c r="BJ1293" s="44">
        <v>8.5877862595419838</v>
      </c>
      <c r="BK1293" s="44">
        <v>1.4520827383623678</v>
      </c>
      <c r="BL1293" s="44">
        <v>1.0091031692515173</v>
      </c>
      <c r="BM1293" s="44">
        <v>1.0303030303030303</v>
      </c>
      <c r="BN1293" s="44">
        <v>1</v>
      </c>
      <c r="BO1293" s="44">
        <v>1.2966457692258584</v>
      </c>
      <c r="BP1293" s="44">
        <v>1.269009965337955</v>
      </c>
      <c r="BQ1293" s="44">
        <v>2268.1777777777775</v>
      </c>
      <c r="BR1293" s="44">
        <v>3210.833333333333</v>
      </c>
      <c r="BS1293" s="44">
        <v>1679.6</v>
      </c>
      <c r="BT1293" s="44">
        <v>3359.2</v>
      </c>
      <c r="BU1293" s="44">
        <v>81608.781728394242</v>
      </c>
      <c r="BV1293" s="44">
        <v>89474.173333333369</v>
      </c>
      <c r="BW1293" s="44">
        <v>942.68888888888898</v>
      </c>
      <c r="BX1293" s="44">
        <v>45921.969876542869</v>
      </c>
      <c r="BY1293" s="44">
        <v>1679.6</v>
      </c>
      <c r="BZ1293" s="44">
        <v>12789.620231215777</v>
      </c>
      <c r="CA1293" s="44">
        <v>13520770.008793654</v>
      </c>
      <c r="CB1293" s="44">
        <v>19213.846153846156</v>
      </c>
      <c r="CC1293" s="44">
        <v>3029.0333333333328</v>
      </c>
      <c r="CD1293" s="44">
        <v>3301.7333333333336</v>
      </c>
      <c r="CE1293" s="44">
        <v>3301.7333333333336</v>
      </c>
      <c r="CF1293" s="44">
        <v>847</v>
      </c>
      <c r="CG1293" s="44">
        <v>818.29999999999984</v>
      </c>
      <c r="CH1293" s="44">
        <v>1162.7666666666667</v>
      </c>
      <c r="CI1293" s="44">
        <v>2885.4333333333329</v>
      </c>
      <c r="CJ1293" s="44">
        <v>2985.9333333333338</v>
      </c>
      <c r="CK1293" s="44">
        <v>3043.3333333333335</v>
      </c>
      <c r="CL1293" s="44">
        <v>9267.7489177489169</v>
      </c>
      <c r="CM1293" s="44">
        <v>11924.202825969571</v>
      </c>
      <c r="CN1293" s="44">
        <v>17176.908949928835</v>
      </c>
      <c r="CO1293" s="44">
        <v>96.033333333333346</v>
      </c>
      <c r="CP1293" s="44">
        <v>96.866666666666674</v>
      </c>
      <c r="CQ1293" s="44">
        <v>94.2</v>
      </c>
    </row>
    <row r="1294" spans="1:95" x14ac:dyDescent="0.2">
      <c r="A1294" t="s">
        <v>108</v>
      </c>
      <c r="B1294" s="33" t="s">
        <v>384</v>
      </c>
      <c r="C1294" s="34" t="s">
        <v>517</v>
      </c>
      <c r="D1294" t="s">
        <v>4347</v>
      </c>
      <c r="E1294" s="35" t="s">
        <v>3608</v>
      </c>
      <c r="F1294" t="s">
        <v>406</v>
      </c>
      <c r="L1294" t="s">
        <v>104</v>
      </c>
      <c r="M1294" t="s">
        <v>3612</v>
      </c>
      <c r="O1294" t="s">
        <v>111</v>
      </c>
      <c r="P1294">
        <v>17</v>
      </c>
      <c r="Q1294">
        <v>5</v>
      </c>
      <c r="V1294" t="str">
        <f t="shared" si="38"/>
        <v>Y</v>
      </c>
      <c r="Y1294" s="44">
        <v>1875.0588235294117</v>
      </c>
      <c r="Z1294" s="44">
        <v>27514.1941868512</v>
      </c>
      <c r="AA1294" s="44">
        <v>3552.8058823529414</v>
      </c>
      <c r="AB1294" s="44">
        <v>170628.16408304361</v>
      </c>
      <c r="AC1294" s="44">
        <v>4.5000000000000012E-2</v>
      </c>
      <c r="AD1294" s="44">
        <v>9.4529411764705709E-4</v>
      </c>
      <c r="AE1294" s="44">
        <v>1677.7529411764708</v>
      </c>
      <c r="AF1294" s="44">
        <v>112831.07307958438</v>
      </c>
      <c r="AG1294" s="44">
        <v>2918.3705882352947</v>
      </c>
      <c r="AH1294" s="44">
        <v>78879.973840830498</v>
      </c>
      <c r="AI1294" s="44">
        <v>3316.1</v>
      </c>
      <c r="AJ1294" s="44">
        <v>1587.3</v>
      </c>
      <c r="AK1294" s="44">
        <v>4313.7</v>
      </c>
      <c r="AL1294" s="44">
        <v>4.3999999999999997E-2</v>
      </c>
      <c r="AM1294" s="44">
        <v>4313.7</v>
      </c>
      <c r="AN1294" s="44">
        <v>2726.3999999999996</v>
      </c>
      <c r="AO1294" s="44">
        <v>17</v>
      </c>
      <c r="AP1294" s="44">
        <v>0.89</v>
      </c>
      <c r="AQ1294" s="44">
        <v>3.4000000000000002E-2</v>
      </c>
      <c r="AR1294" s="44">
        <v>3325.7</v>
      </c>
      <c r="AS1294" s="44">
        <v>3.3000000000000002E-2</v>
      </c>
      <c r="AT1294" s="44">
        <v>3185.4</v>
      </c>
      <c r="AU1294" s="44">
        <v>0.16400000000000001</v>
      </c>
      <c r="AV1294" s="44">
        <v>42432.912202003579</v>
      </c>
      <c r="AW1294" s="44">
        <v>73905589.551352113</v>
      </c>
      <c r="AX1294" s="44">
        <v>52127.586206896551</v>
      </c>
      <c r="AY1294" s="44">
        <v>7.8124999999999983E-3</v>
      </c>
      <c r="AZ1294" s="44">
        <v>4.5527343749999561E-5</v>
      </c>
      <c r="BA1294" s="44">
        <v>46502.272727272728</v>
      </c>
      <c r="BB1294" s="44">
        <v>39697.058823529413</v>
      </c>
      <c r="BC1294" s="44">
        <v>41881.818181818177</v>
      </c>
      <c r="BD1294" s="44">
        <v>2.0000000000000046E-2</v>
      </c>
      <c r="BE1294" s="44">
        <v>15.4639175257732</v>
      </c>
      <c r="BF1294" s="44">
        <v>21.201413427561842</v>
      </c>
      <c r="BG1294" s="44">
        <v>23.041474654377897</v>
      </c>
      <c r="BH1294" s="44">
        <v>1.3710247349823321</v>
      </c>
      <c r="BI1294" s="44">
        <v>1.0867895545314905</v>
      </c>
      <c r="BJ1294" s="44">
        <v>19.101123595505619</v>
      </c>
      <c r="BK1294" s="44">
        <v>0.77096228295894476</v>
      </c>
      <c r="BL1294" s="44">
        <v>0.95781339266921262</v>
      </c>
      <c r="BM1294" s="44">
        <v>0.77272727272727282</v>
      </c>
      <c r="BN1294" s="44">
        <v>0.97058823529411764</v>
      </c>
      <c r="BO1294" s="44">
        <v>0.85365846646561461</v>
      </c>
      <c r="BP1294" s="44">
        <v>1.0550357992011692</v>
      </c>
      <c r="BQ1294" s="44">
        <v>2186.2588235294124</v>
      </c>
      <c r="BR1294" s="44">
        <v>3229.9764705882344</v>
      </c>
      <c r="BS1294" s="44">
        <v>1981.1</v>
      </c>
      <c r="BT1294" s="44">
        <v>3703.7</v>
      </c>
      <c r="BU1294" s="44">
        <v>11023.050657439439</v>
      </c>
      <c r="BV1294" s="44">
        <v>80518.960622837345</v>
      </c>
      <c r="BW1294" s="44">
        <v>1043.741176470588</v>
      </c>
      <c r="BX1294" s="44">
        <v>52924.890657440192</v>
      </c>
      <c r="BY1294" s="44">
        <v>1722.6</v>
      </c>
      <c r="BZ1294" s="44">
        <v>26156.808456176062</v>
      </c>
      <c r="CA1294" s="44">
        <v>27401395.238513038</v>
      </c>
      <c r="CB1294" s="44">
        <v>32300</v>
      </c>
      <c r="CC1294" s="44">
        <v>3280.2166666666667</v>
      </c>
      <c r="CD1294" s="44">
        <v>3251.5166666666669</v>
      </c>
      <c r="CE1294" s="44">
        <v>3143.84</v>
      </c>
      <c r="CF1294" s="44">
        <v>1083.8500000000001</v>
      </c>
      <c r="CG1294" s="44">
        <v>1040.8</v>
      </c>
      <c r="CH1294" s="44">
        <v>999.1400000000001</v>
      </c>
      <c r="CI1294" s="44">
        <v>2899.8166666666671</v>
      </c>
      <c r="CJ1294" s="44">
        <v>2928.4833333333331</v>
      </c>
      <c r="CK1294" s="44">
        <v>2928.5</v>
      </c>
      <c r="CL1294" s="44">
        <v>24408.398533857271</v>
      </c>
      <c r="CM1294" s="44">
        <v>26728.458379853691</v>
      </c>
      <c r="CN1294" s="44">
        <v>27568.920454545452</v>
      </c>
      <c r="CO1294" s="44">
        <v>98.55</v>
      </c>
      <c r="CP1294" s="44">
        <v>100.23333333333333</v>
      </c>
      <c r="CQ1294" s="44">
        <v>101.32</v>
      </c>
    </row>
    <row r="1295" spans="1:95" s="2" customFormat="1" x14ac:dyDescent="0.2">
      <c r="A1295" t="s">
        <v>108</v>
      </c>
      <c r="B1295" s="33" t="s">
        <v>384</v>
      </c>
      <c r="C1295" s="34" t="s">
        <v>517</v>
      </c>
      <c r="D1295" t="s">
        <v>4347</v>
      </c>
      <c r="E1295" s="35" t="s">
        <v>3608</v>
      </c>
      <c r="F1295" t="s">
        <v>406</v>
      </c>
      <c r="G1295"/>
      <c r="H1295"/>
      <c r="I1295"/>
      <c r="J1295"/>
      <c r="K1295"/>
      <c r="L1295" t="s">
        <v>104</v>
      </c>
      <c r="M1295" t="s">
        <v>3613</v>
      </c>
      <c r="N1295"/>
      <c r="O1295" t="s">
        <v>111</v>
      </c>
      <c r="P1295">
        <v>7</v>
      </c>
      <c r="Q1295">
        <v>4</v>
      </c>
      <c r="R1295"/>
      <c r="S1295"/>
      <c r="T1295"/>
      <c r="U1295"/>
      <c r="V1295" t="str">
        <f t="shared" si="38"/>
        <v>Y</v>
      </c>
      <c r="W1295"/>
      <c r="X1295"/>
      <c r="Y1295" s="44">
        <v>1544.3428571428574</v>
      </c>
      <c r="Z1295" s="44">
        <v>5643.5081632653109</v>
      </c>
      <c r="AA1295" s="44">
        <v>3834.9428571428571</v>
      </c>
      <c r="AB1295" s="44">
        <v>624474.53959183791</v>
      </c>
      <c r="AC1295" s="44">
        <v>7.8E-2</v>
      </c>
      <c r="AD1295" s="44">
        <v>1.989714285714283E-3</v>
      </c>
      <c r="AE1295" s="44">
        <v>2290.6142857142863</v>
      </c>
      <c r="AF1295" s="44">
        <v>574733.31265305926</v>
      </c>
      <c r="AG1295" s="44">
        <v>2651.7714285714283</v>
      </c>
      <c r="AH1295" s="44">
        <v>110384.07346938824</v>
      </c>
      <c r="AI1295" s="44">
        <v>2484.4</v>
      </c>
      <c r="AJ1295" s="44">
        <v>1416.3</v>
      </c>
      <c r="AK1295" s="44">
        <v>4677.2</v>
      </c>
      <c r="AL1295" s="44">
        <v>2.7E-2</v>
      </c>
      <c r="AM1295" s="44">
        <v>2118.1</v>
      </c>
      <c r="AN1295" s="44">
        <v>3260.8999999999996</v>
      </c>
      <c r="AO1295" s="44">
        <v>7</v>
      </c>
      <c r="AP1295" s="44">
        <v>0.58299999999999996</v>
      </c>
      <c r="AQ1295" s="44">
        <v>8.2000000000000003E-2</v>
      </c>
      <c r="AR1295" s="44">
        <v>4677.2</v>
      </c>
      <c r="AS1295" s="44">
        <v>6.7000000000000004E-2</v>
      </c>
      <c r="AT1295" s="44">
        <v>3457</v>
      </c>
      <c r="AU1295" s="44">
        <v>0.17499999999999999</v>
      </c>
      <c r="AV1295" s="44">
        <v>34869.420840901104</v>
      </c>
      <c r="AW1295" s="44">
        <v>282009413.91260934</v>
      </c>
      <c r="AX1295" s="44">
        <v>71983.333333333343</v>
      </c>
      <c r="AY1295" s="44">
        <v>6.1666666666666701E-3</v>
      </c>
      <c r="AZ1295" s="44">
        <v>2.1472222222222297E-5</v>
      </c>
      <c r="BA1295" s="44">
        <v>25992.592592592591</v>
      </c>
      <c r="BB1295" s="44">
        <v>38186.585365853658</v>
      </c>
      <c r="BC1295" s="44">
        <v>27074.626865671638</v>
      </c>
      <c r="BD1295" s="44">
        <v>1.5000000000000083E-2</v>
      </c>
      <c r="BE1295" s="44">
        <v>9.7087378640776709</v>
      </c>
      <c r="BF1295" s="44">
        <v>16.393442622950836</v>
      </c>
      <c r="BG1295" s="44">
        <v>12.048192771084333</v>
      </c>
      <c r="BH1295" s="44">
        <v>1.6885245901639359</v>
      </c>
      <c r="BI1295" s="44">
        <v>0.7349397590361435</v>
      </c>
      <c r="BJ1295" s="44">
        <v>12.006861063464838</v>
      </c>
      <c r="BK1295" s="44">
        <v>2.2082054671639679</v>
      </c>
      <c r="BL1295" s="44">
        <v>0.73911742067903874</v>
      </c>
      <c r="BM1295" s="44">
        <v>3.0370370370370372</v>
      </c>
      <c r="BN1295" s="44">
        <v>0.81707317073170738</v>
      </c>
      <c r="BO1295" s="44">
        <v>1.4691333782816312</v>
      </c>
      <c r="BP1295" s="44">
        <v>0.70900884711943102</v>
      </c>
      <c r="BQ1295" s="44">
        <v>2015.6142857142856</v>
      </c>
      <c r="BR1295" s="44">
        <v>3046.9</v>
      </c>
      <c r="BS1295" s="44">
        <v>1593.8</v>
      </c>
      <c r="BT1295" s="44">
        <v>3468.8</v>
      </c>
      <c r="BU1295" s="44">
        <v>42680.358367346984</v>
      </c>
      <c r="BV1295" s="44">
        <v>188974.88857142901</v>
      </c>
      <c r="BW1295" s="44">
        <v>1031.2714285714285</v>
      </c>
      <c r="BX1295" s="44">
        <v>68425.782040816484</v>
      </c>
      <c r="BY1295" s="44">
        <v>1875.0000000000002</v>
      </c>
      <c r="BZ1295" s="44">
        <v>15704.649895436363</v>
      </c>
      <c r="CA1295" s="44">
        <v>27245316.313528374</v>
      </c>
      <c r="CB1295" s="44">
        <v>26041.666666666668</v>
      </c>
      <c r="CC1295" s="44">
        <v>2554.6999999999998</v>
      </c>
      <c r="CD1295" s="44">
        <v>3257.8500000000004</v>
      </c>
      <c r="CE1295" s="44">
        <v>3234.4</v>
      </c>
      <c r="CF1295" s="44">
        <v>843.8</v>
      </c>
      <c r="CG1295" s="44">
        <v>1125</v>
      </c>
      <c r="CH1295" s="44">
        <v>1093.7666666666667</v>
      </c>
      <c r="CI1295" s="44">
        <v>2437.5</v>
      </c>
      <c r="CJ1295" s="44">
        <v>2835.8999999999996</v>
      </c>
      <c r="CK1295" s="44">
        <v>2671.8666666666668</v>
      </c>
      <c r="CL1295" s="44">
        <v>12163.767195767196</v>
      </c>
      <c r="CM1295" s="44">
        <v>21023.882113821139</v>
      </c>
      <c r="CN1295" s="44">
        <v>14519.083549625959</v>
      </c>
      <c r="CO1295" s="44">
        <v>91.45</v>
      </c>
      <c r="CP1295" s="44">
        <v>97.2</v>
      </c>
      <c r="CQ1295" s="44">
        <v>94.833333333333329</v>
      </c>
    </row>
    <row r="1296" spans="1:95" s="19" customFormat="1" x14ac:dyDescent="0.2">
      <c r="A1296" s="2" t="s">
        <v>108</v>
      </c>
      <c r="B1296" s="36" t="s">
        <v>384</v>
      </c>
      <c r="C1296" s="37" t="s">
        <v>517</v>
      </c>
      <c r="D1296" t="s">
        <v>4347</v>
      </c>
      <c r="E1296" s="38" t="s">
        <v>3608</v>
      </c>
      <c r="F1296" s="2" t="s">
        <v>406</v>
      </c>
      <c r="G1296" s="2"/>
      <c r="H1296" s="2"/>
      <c r="I1296" s="2"/>
      <c r="J1296" s="2"/>
      <c r="K1296" s="2"/>
      <c r="L1296" s="2" t="s">
        <v>104</v>
      </c>
      <c r="M1296" s="2" t="s">
        <v>3614</v>
      </c>
      <c r="N1296" s="2"/>
      <c r="O1296" s="2" t="s">
        <v>111</v>
      </c>
      <c r="P1296" s="2">
        <v>7</v>
      </c>
      <c r="Q1296" s="2">
        <v>4</v>
      </c>
      <c r="R1296" s="2"/>
      <c r="S1296" s="2"/>
      <c r="T1296" s="2"/>
      <c r="U1296" s="2"/>
      <c r="V1296" s="2" t="str">
        <f t="shared" si="38"/>
        <v>Y</v>
      </c>
      <c r="W1296" s="2"/>
      <c r="X1296" s="2"/>
      <c r="Y1296" s="45">
        <v>2309.4285714285716</v>
      </c>
      <c r="Z1296" s="45">
        <v>180829.96775510238</v>
      </c>
      <c r="AA1296" s="45">
        <v>3659.0857142857139</v>
      </c>
      <c r="AB1296" s="45">
        <v>351030.2583673487</v>
      </c>
      <c r="AC1296" s="45">
        <v>5.614285714285714E-2</v>
      </c>
      <c r="AD1296" s="45">
        <v>9.129795918367341E-4</v>
      </c>
      <c r="AE1296" s="45">
        <v>1349.7</v>
      </c>
      <c r="AF1296" s="45">
        <v>247905.68000000017</v>
      </c>
      <c r="AG1296" s="45">
        <v>3008.4714285714285</v>
      </c>
      <c r="AH1296" s="45">
        <v>276846.24489796162</v>
      </c>
      <c r="AI1296" s="45">
        <v>2928.5</v>
      </c>
      <c r="AJ1296" s="45">
        <v>1661.6</v>
      </c>
      <c r="AK1296" s="45">
        <v>4047.8</v>
      </c>
      <c r="AL1296" s="45">
        <v>2.1000000000000001E-2</v>
      </c>
      <c r="AM1296" s="45">
        <v>2255.4</v>
      </c>
      <c r="AN1296" s="45">
        <v>2386.2000000000003</v>
      </c>
      <c r="AO1296" s="45">
        <v>7</v>
      </c>
      <c r="AP1296" s="45">
        <v>0.52000000000000046</v>
      </c>
      <c r="AQ1296" s="45">
        <v>6.0999999999999999E-2</v>
      </c>
      <c r="AR1296" s="45">
        <v>3950.6</v>
      </c>
      <c r="AS1296" s="45">
        <v>5.1999999999999998E-2</v>
      </c>
      <c r="AT1296" s="45">
        <v>3950.6</v>
      </c>
      <c r="AU1296" s="45">
        <v>0.12</v>
      </c>
      <c r="AV1296" s="45">
        <v>27461.119367738949</v>
      </c>
      <c r="AW1296" s="45">
        <v>122998961.96191624</v>
      </c>
      <c r="AX1296" s="45">
        <v>53987.5</v>
      </c>
      <c r="AY1296" s="45">
        <v>2.1166666666666736E-2</v>
      </c>
      <c r="AZ1296" s="45">
        <v>7.3805555555556612E-5</v>
      </c>
      <c r="BA1296" s="45">
        <v>26738.095238095237</v>
      </c>
      <c r="BB1296" s="45">
        <v>23011.475409836068</v>
      </c>
      <c r="BC1296" s="45">
        <v>26163.461538461539</v>
      </c>
      <c r="BD1296" s="45">
        <v>3.30000000000003E-2</v>
      </c>
      <c r="BE1296" s="45">
        <v>11.976047904191597</v>
      </c>
      <c r="BF1296" s="45">
        <v>19.230769230769212</v>
      </c>
      <c r="BG1296" s="45">
        <v>13.333333333333329</v>
      </c>
      <c r="BH1296" s="45">
        <v>1.6057692307692317</v>
      </c>
      <c r="BI1296" s="45">
        <v>0.6933333333333338</v>
      </c>
      <c r="BJ1296" s="45">
        <v>13.461538461538449</v>
      </c>
      <c r="BK1296" s="45">
        <v>1.7516183382105168</v>
      </c>
      <c r="BL1296" s="45">
        <v>1</v>
      </c>
      <c r="BM1296" s="45">
        <v>2.9047619047619047</v>
      </c>
      <c r="BN1296" s="45">
        <v>0.85245901639344257</v>
      </c>
      <c r="BO1296" s="45">
        <v>0.86062508211319222</v>
      </c>
      <c r="BP1296" s="45">
        <v>1.1369745343350814</v>
      </c>
      <c r="BQ1296" s="45">
        <v>2503.985714285714</v>
      </c>
      <c r="BR1296" s="45">
        <v>3445.2999999999993</v>
      </c>
      <c r="BS1296" s="45">
        <v>1765.7</v>
      </c>
      <c r="BT1296" s="45">
        <v>3746.8</v>
      </c>
      <c r="BU1296" s="45">
        <v>179861.86979591969</v>
      </c>
      <c r="BV1296" s="45">
        <v>271841.72285714687</v>
      </c>
      <c r="BW1296" s="45">
        <v>941.31428571428569</v>
      </c>
      <c r="BX1296" s="45">
        <v>122106.5983673468</v>
      </c>
      <c r="BY1296" s="45">
        <v>1981.1000000000001</v>
      </c>
      <c r="BZ1296" s="45">
        <v>19735.021303390477</v>
      </c>
      <c r="CA1296" s="45">
        <v>95366906.394340515</v>
      </c>
      <c r="CB1296" s="45">
        <v>43066.666666666664</v>
      </c>
      <c r="CC1296" s="45">
        <v>2950.05</v>
      </c>
      <c r="CD1296" s="45">
        <v>3574.5</v>
      </c>
      <c r="CE1296" s="45">
        <v>3689.3333333333335</v>
      </c>
      <c r="CF1296" s="45">
        <v>1055.1499999999999</v>
      </c>
      <c r="CG1296" s="45">
        <v>990.55</v>
      </c>
      <c r="CH1296" s="45">
        <v>832.6</v>
      </c>
      <c r="CI1296" s="45">
        <v>2777.75</v>
      </c>
      <c r="CJ1296" s="45">
        <v>2971.55</v>
      </c>
      <c r="CK1296" s="45">
        <v>3186.9</v>
      </c>
      <c r="CL1296" s="45">
        <v>17253.095238095237</v>
      </c>
      <c r="CM1296" s="45">
        <v>29299.726775956282</v>
      </c>
      <c r="CN1296" s="45">
        <v>15013.168365210106</v>
      </c>
      <c r="CO1296" s="45">
        <v>72.900000000000006</v>
      </c>
      <c r="CP1296" s="45">
        <v>75.3</v>
      </c>
      <c r="CQ1296" s="45">
        <v>76.166666666666671</v>
      </c>
    </row>
    <row r="1297" spans="1:95" x14ac:dyDescent="0.2">
      <c r="A1297" s="19" t="s">
        <v>108</v>
      </c>
      <c r="B1297" s="19" t="s">
        <v>384</v>
      </c>
      <c r="C1297" s="19" t="s">
        <v>3615</v>
      </c>
      <c r="D1297" s="19" t="s">
        <v>3616</v>
      </c>
      <c r="E1297" s="19" t="s">
        <v>3617</v>
      </c>
      <c r="F1297" s="19" t="s">
        <v>3618</v>
      </c>
      <c r="G1297" s="19"/>
      <c r="H1297" s="19" t="s">
        <v>3619</v>
      </c>
      <c r="I1297" s="19" t="s">
        <v>3620</v>
      </c>
      <c r="J1297" s="19" t="s">
        <v>491</v>
      </c>
      <c r="K1297" s="19"/>
      <c r="L1297" s="19" t="s">
        <v>104</v>
      </c>
      <c r="M1297" s="19" t="s">
        <v>3621</v>
      </c>
      <c r="N1297" s="19"/>
      <c r="O1297" s="19" t="s">
        <v>120</v>
      </c>
      <c r="P1297" s="19">
        <v>6</v>
      </c>
      <c r="Q1297" s="19">
        <v>1</v>
      </c>
      <c r="R1297" s="19"/>
      <c r="S1297" s="19"/>
      <c r="T1297" s="19"/>
      <c r="U1297" s="19"/>
      <c r="V1297" s="19" t="str">
        <f t="shared" si="38"/>
        <v>Y</v>
      </c>
      <c r="W1297" s="19"/>
      <c r="X1297" s="19"/>
      <c r="Y1297" s="52">
        <v>212.35000000000002</v>
      </c>
      <c r="Z1297" s="52">
        <v>529.20249999998805</v>
      </c>
      <c r="AA1297" s="52">
        <v>2271.083333333333</v>
      </c>
      <c r="AB1297" s="52">
        <v>702059.19138889015</v>
      </c>
      <c r="AC1297" s="52">
        <v>6.5166666666666664E-2</v>
      </c>
      <c r="AD1297" s="52">
        <v>2.4805555555555566E-5</v>
      </c>
      <c r="AE1297" s="52">
        <v>2058.7333333333336</v>
      </c>
      <c r="AF1297" s="52">
        <v>680114.44555555366</v>
      </c>
      <c r="AG1297" s="52">
        <v>1125</v>
      </c>
      <c r="AH1297" s="52">
        <v>24903.906666666684</v>
      </c>
      <c r="AI1297" s="52">
        <v>937.5</v>
      </c>
      <c r="AJ1297" s="52">
        <v>183.6</v>
      </c>
      <c r="AK1297" s="52">
        <v>3584.8</v>
      </c>
      <c r="AL1297" s="52">
        <v>5.8999999999999997E-2</v>
      </c>
      <c r="AM1297" s="52">
        <v>3584.8</v>
      </c>
      <c r="AN1297" s="52">
        <v>3401.2000000000003</v>
      </c>
      <c r="AO1297" s="52">
        <v>6</v>
      </c>
      <c r="AP1297" s="52">
        <v>1.268</v>
      </c>
      <c r="AQ1297" s="52">
        <v>6.5000000000000002E-2</v>
      </c>
      <c r="AR1297" s="52">
        <v>1814</v>
      </c>
      <c r="AS1297" s="52">
        <v>7.2999999999999995E-2</v>
      </c>
      <c r="AT1297" s="52">
        <v>1284.9000000000001</v>
      </c>
      <c r="AU1297" s="52">
        <v>7.2999999999999995E-2</v>
      </c>
      <c r="AV1297" s="52">
        <v>32707.258036374809</v>
      </c>
      <c r="AW1297" s="52">
        <v>238672585.38639027</v>
      </c>
      <c r="AX1297" s="52">
        <v>56915.254237288136</v>
      </c>
      <c r="AY1297" s="52">
        <v>0.1754</v>
      </c>
      <c r="AZ1297" s="52">
        <v>7.9962400000000051E-3</v>
      </c>
      <c r="BA1297" s="52">
        <v>56915.254237288136</v>
      </c>
      <c r="BB1297" s="52">
        <v>25083.076923076922</v>
      </c>
      <c r="BC1297" s="52">
        <v>14495.890410958906</v>
      </c>
      <c r="BD1297" s="52">
        <v>0.28999999999999998</v>
      </c>
      <c r="BE1297" s="52">
        <v>5.2356020942408374</v>
      </c>
      <c r="BF1297" s="52">
        <v>6.8027210884353728</v>
      </c>
      <c r="BG1297" s="52">
        <v>10.050251256281404</v>
      </c>
      <c r="BH1297" s="52">
        <v>1.2993197278911564</v>
      </c>
      <c r="BI1297" s="52">
        <v>1.4773869346733668</v>
      </c>
      <c r="BJ1297" s="52">
        <v>4.7318611987381702</v>
      </c>
      <c r="BK1297" s="52">
        <v>0.50602544074983258</v>
      </c>
      <c r="BL1297" s="52">
        <v>0.70832414553472989</v>
      </c>
      <c r="BM1297" s="52">
        <v>1.1016949152542375</v>
      </c>
      <c r="BN1297" s="52">
        <v>1.1230769230769229</v>
      </c>
      <c r="BO1297" s="52">
        <v>0.44070921335960045</v>
      </c>
      <c r="BP1297" s="52">
        <v>0.57791515990697306</v>
      </c>
      <c r="BQ1297" s="52">
        <v>351.54999999999995</v>
      </c>
      <c r="BR1297" s="52">
        <v>1828.1333333333332</v>
      </c>
      <c r="BS1297" s="52">
        <v>328.1</v>
      </c>
      <c r="BT1297" s="52">
        <v>3000</v>
      </c>
      <c r="BU1297" s="52">
        <v>1283.1058333333478</v>
      </c>
      <c r="BV1297" s="52">
        <v>564676.17222222232</v>
      </c>
      <c r="BW1297" s="52">
        <v>1476.5666666666666</v>
      </c>
      <c r="BX1297" s="52">
        <v>536661.62222222192</v>
      </c>
      <c r="BY1297" s="52">
        <v>2671.9</v>
      </c>
      <c r="BZ1297" s="52">
        <v>23600.449481232994</v>
      </c>
      <c r="CA1297" s="52">
        <v>180841628.12957445</v>
      </c>
      <c r="CB1297" s="52">
        <v>43696.610169491527</v>
      </c>
      <c r="CC1297" s="52">
        <v>2882.8</v>
      </c>
      <c r="CD1297" s="52">
        <v>1359.4</v>
      </c>
      <c r="CE1297" s="52">
        <v>1242.2</v>
      </c>
      <c r="CF1297" s="52">
        <v>2507.8000000000002</v>
      </c>
      <c r="CG1297" s="52">
        <v>1007.8</v>
      </c>
      <c r="CH1297" s="52">
        <v>914.09999999999991</v>
      </c>
      <c r="CI1297" s="52">
        <v>1218.75</v>
      </c>
      <c r="CJ1297" s="52">
        <v>1125</v>
      </c>
      <c r="CK1297" s="52">
        <v>1031.25</v>
      </c>
      <c r="CL1297" s="52">
        <v>42505.08474576271</v>
      </c>
      <c r="CM1297" s="52">
        <v>15170.542986425338</v>
      </c>
      <c r="CN1297" s="52">
        <v>13125.720711510938</v>
      </c>
      <c r="CO1297" s="52">
        <v>96.4</v>
      </c>
      <c r="CP1297" s="52">
        <v>98.6</v>
      </c>
      <c r="CQ1297" s="52">
        <v>92</v>
      </c>
    </row>
    <row r="1298" spans="1:95" x14ac:dyDescent="0.2">
      <c r="A1298" t="s">
        <v>108</v>
      </c>
      <c r="B1298" t="s">
        <v>291</v>
      </c>
      <c r="C1298" t="s">
        <v>3622</v>
      </c>
      <c r="D1298" t="s">
        <v>3623</v>
      </c>
      <c r="E1298" t="s">
        <v>3624</v>
      </c>
      <c r="F1298" t="s">
        <v>3625</v>
      </c>
      <c r="I1298" t="s">
        <v>1780</v>
      </c>
      <c r="J1298" t="s">
        <v>332</v>
      </c>
      <c r="L1298" t="s">
        <v>104</v>
      </c>
      <c r="M1298" t="s">
        <v>3626</v>
      </c>
      <c r="O1298" t="s">
        <v>111</v>
      </c>
      <c r="P1298">
        <v>19</v>
      </c>
      <c r="Q1298">
        <v>4</v>
      </c>
      <c r="V1298" t="str">
        <f t="shared" si="38"/>
        <v>Y</v>
      </c>
      <c r="Y1298" s="44">
        <v>4539.3578947368424</v>
      </c>
      <c r="Z1298" s="44">
        <v>222687.57296398934</v>
      </c>
      <c r="AA1298" s="44">
        <v>6142.7315789473687</v>
      </c>
      <c r="AB1298" s="44">
        <v>70439.149529085858</v>
      </c>
      <c r="AC1298" s="44">
        <v>7.7105263157894746E-2</v>
      </c>
      <c r="AD1298" s="44">
        <v>1.6450415512465344E-3</v>
      </c>
      <c r="AE1298" s="44">
        <v>1603.3578947368421</v>
      </c>
      <c r="AF1298" s="44">
        <v>218890.04980609455</v>
      </c>
      <c r="AG1298" s="44">
        <v>5220.1052631578959</v>
      </c>
      <c r="AH1298" s="44">
        <v>63365.780498614891</v>
      </c>
      <c r="AI1298" s="44">
        <v>5383.3</v>
      </c>
      <c r="AJ1298" s="44">
        <v>3939.8</v>
      </c>
      <c r="AK1298" s="44">
        <v>6459.4</v>
      </c>
      <c r="AL1298" s="44">
        <v>0.16800000000000001</v>
      </c>
      <c r="AM1298" s="44">
        <v>6459.4</v>
      </c>
      <c r="AN1298" s="44">
        <v>2519.5999999999995</v>
      </c>
      <c r="AO1298" s="44">
        <v>19</v>
      </c>
      <c r="AP1298" s="44">
        <v>2.7190000000000003</v>
      </c>
      <c r="AQ1298" s="44">
        <v>0.14599999999999999</v>
      </c>
      <c r="AR1298" s="44">
        <v>5833.3</v>
      </c>
      <c r="AS1298" s="44">
        <v>0.121</v>
      </c>
      <c r="AT1298" s="44">
        <v>5848.6</v>
      </c>
      <c r="AU1298" s="44">
        <v>0.16800000000000001</v>
      </c>
      <c r="AV1298" s="44">
        <v>28792.030455816723</v>
      </c>
      <c r="AW1298" s="44">
        <v>404792248.64881569</v>
      </c>
      <c r="AX1298" s="44">
        <v>73487.5</v>
      </c>
      <c r="AY1298" s="44">
        <v>6.9666666666666696E-2</v>
      </c>
      <c r="AZ1298" s="44">
        <v>5.0915555555555748E-3</v>
      </c>
      <c r="BA1298" s="44">
        <v>12361.309523809521</v>
      </c>
      <c r="BB1298" s="44">
        <v>8785.6164383561645</v>
      </c>
      <c r="BC1298" s="44">
        <v>11609.917355371901</v>
      </c>
      <c r="BD1298" s="44">
        <v>0.23600000000000057</v>
      </c>
      <c r="BE1298" s="44">
        <v>6.3157894736842124</v>
      </c>
      <c r="BF1298" s="44">
        <v>5.3956834532374094</v>
      </c>
      <c r="BG1298" s="44">
        <v>12.411347517730496</v>
      </c>
      <c r="BH1298" s="44">
        <v>0.85431654676258961</v>
      </c>
      <c r="BI1298" s="44">
        <v>2.3002364066193857</v>
      </c>
      <c r="BJ1298" s="44">
        <v>6.9878631849944828</v>
      </c>
      <c r="BK1298" s="44">
        <v>0.90307149270830112</v>
      </c>
      <c r="BL1298" s="44">
        <v>1.002622872130698</v>
      </c>
      <c r="BM1298" s="44">
        <v>0.86904761904761896</v>
      </c>
      <c r="BN1298" s="44">
        <v>0.82876712328767121</v>
      </c>
      <c r="BO1298" s="44">
        <v>0.71073509011597047</v>
      </c>
      <c r="BP1298" s="44">
        <v>1.3214687252547732</v>
      </c>
      <c r="BQ1298" s="44">
        <v>4791.7052631578954</v>
      </c>
      <c r="BR1298" s="44">
        <v>5793.5578947368413</v>
      </c>
      <c r="BS1298" s="44">
        <v>4263.6000000000004</v>
      </c>
      <c r="BT1298" s="44">
        <v>6287.7</v>
      </c>
      <c r="BU1298" s="44">
        <v>154395.54365650969</v>
      </c>
      <c r="BV1298" s="44">
        <v>70550.398227146798</v>
      </c>
      <c r="BW1298" s="44">
        <v>1001.8736842105262</v>
      </c>
      <c r="BX1298" s="44">
        <v>210620.92614958459</v>
      </c>
      <c r="BY1298" s="44">
        <v>2024.0999999999995</v>
      </c>
      <c r="BZ1298" s="44">
        <v>19088.59154344727</v>
      </c>
      <c r="CA1298" s="44">
        <v>276285405.82694978</v>
      </c>
      <c r="CB1298" s="44">
        <v>59215.625</v>
      </c>
      <c r="CC1298" s="44">
        <v>5813.9666666666662</v>
      </c>
      <c r="CD1298" s="44">
        <v>5612.9833333333336</v>
      </c>
      <c r="CE1298" s="44">
        <v>5930.8428571428567</v>
      </c>
      <c r="CF1298" s="44">
        <v>703.45000000000016</v>
      </c>
      <c r="CG1298" s="44">
        <v>933.11666666666667</v>
      </c>
      <c r="CH1298" s="44">
        <v>1316.6000000000001</v>
      </c>
      <c r="CI1298" s="44">
        <v>5333.0499999999993</v>
      </c>
      <c r="CJ1298" s="44">
        <v>5074.666666666667</v>
      </c>
      <c r="CK1298" s="44">
        <v>5247.9571428571426</v>
      </c>
      <c r="CL1298" s="44">
        <v>7625.2089745213707</v>
      </c>
      <c r="CM1298" s="44">
        <v>14230.975254142446</v>
      </c>
      <c r="CN1298" s="44">
        <v>33078.019136216455</v>
      </c>
      <c r="CO1298" s="44">
        <v>93.666666666666671</v>
      </c>
      <c r="CP1298" s="44">
        <v>89.033333333333317</v>
      </c>
      <c r="CQ1298" s="44">
        <v>80.600000000000009</v>
      </c>
    </row>
    <row r="1299" spans="1:95" x14ac:dyDescent="0.2">
      <c r="A1299" t="s">
        <v>108</v>
      </c>
      <c r="B1299" t="s">
        <v>291</v>
      </c>
      <c r="C1299" t="s">
        <v>3622</v>
      </c>
      <c r="D1299" t="s">
        <v>3623</v>
      </c>
      <c r="E1299" t="s">
        <v>3624</v>
      </c>
      <c r="F1299" t="s">
        <v>3625</v>
      </c>
      <c r="I1299" t="s">
        <v>1780</v>
      </c>
      <c r="J1299" t="s">
        <v>332</v>
      </c>
      <c r="L1299" t="s">
        <v>104</v>
      </c>
      <c r="M1299" t="s">
        <v>3627</v>
      </c>
      <c r="O1299" t="s">
        <v>111</v>
      </c>
      <c r="P1299">
        <v>9</v>
      </c>
      <c r="Q1299">
        <v>3</v>
      </c>
      <c r="V1299" t="str">
        <f t="shared" si="38"/>
        <v>Y</v>
      </c>
      <c r="Y1299" s="44">
        <v>3212.8777777777777</v>
      </c>
      <c r="Z1299" s="44">
        <v>862934.23061728326</v>
      </c>
      <c r="AA1299" s="44">
        <v>5473.1666666666661</v>
      </c>
      <c r="AB1299" s="44">
        <v>456018.42000000563</v>
      </c>
      <c r="AC1299" s="44">
        <v>4.0777777777777774E-2</v>
      </c>
      <c r="AD1299" s="44">
        <v>8.6972839506172883E-4</v>
      </c>
      <c r="AE1299" s="44">
        <v>2260.2888888888888</v>
      </c>
      <c r="AF1299" s="44">
        <v>316610.25432098721</v>
      </c>
      <c r="AG1299" s="44">
        <v>4167.8777777777777</v>
      </c>
      <c r="AH1299" s="44">
        <v>519210.06839506124</v>
      </c>
      <c r="AI1299" s="44">
        <v>4823.3999999999996</v>
      </c>
      <c r="AJ1299" s="44">
        <v>1900.4</v>
      </c>
      <c r="AK1299" s="44">
        <v>6457</v>
      </c>
      <c r="AL1299" s="44">
        <v>7.5999999999999998E-2</v>
      </c>
      <c r="AM1299" s="44">
        <v>6457</v>
      </c>
      <c r="AN1299" s="44">
        <v>4556.6000000000004</v>
      </c>
      <c r="AO1299" s="44">
        <v>9</v>
      </c>
      <c r="AP1299" s="44">
        <v>0.56700000000000028</v>
      </c>
      <c r="AQ1299" s="44">
        <v>0.02</v>
      </c>
      <c r="AR1299" s="44">
        <v>5571.6</v>
      </c>
      <c r="AS1299" s="44">
        <v>0.106</v>
      </c>
      <c r="AT1299" s="44">
        <v>5161.2</v>
      </c>
      <c r="AU1299" s="44">
        <v>0.106</v>
      </c>
      <c r="AV1299" s="44">
        <v>87416.360632269279</v>
      </c>
      <c r="AW1299" s="44">
        <v>2362305665.7493353</v>
      </c>
      <c r="AX1299" s="44">
        <v>149005</v>
      </c>
      <c r="AY1299" s="44">
        <v>2.5000000000000043E-2</v>
      </c>
      <c r="AZ1299" s="44">
        <v>8.0500000000000276E-5</v>
      </c>
      <c r="BA1299" s="44">
        <v>23015.78947368421</v>
      </c>
      <c r="BB1299" s="44">
        <v>149005</v>
      </c>
      <c r="BC1299" s="44">
        <v>11000.943396226414</v>
      </c>
      <c r="BD1299" s="44">
        <v>3.9000000000000194E-2</v>
      </c>
      <c r="BE1299" s="44">
        <v>13.043478260869566</v>
      </c>
      <c r="BF1299" s="44">
        <v>24.999999999999979</v>
      </c>
      <c r="BG1299" s="44">
        <v>17.54385964912278</v>
      </c>
      <c r="BH1299" s="44">
        <v>1.916666666666665</v>
      </c>
      <c r="BI1299" s="44">
        <v>0.7017543859649118</v>
      </c>
      <c r="BJ1299" s="44">
        <v>15.873015873015865</v>
      </c>
      <c r="BK1299" s="44">
        <v>0.86287749728976315</v>
      </c>
      <c r="BL1299" s="44">
        <v>0.92634072797760059</v>
      </c>
      <c r="BM1299" s="44">
        <v>0.26315789473684209</v>
      </c>
      <c r="BN1299" s="44">
        <v>5.3</v>
      </c>
      <c r="BO1299" s="44">
        <v>6.4740338440429914</v>
      </c>
      <c r="BP1299" s="44">
        <v>7.3829357378788721E-2</v>
      </c>
      <c r="BQ1299" s="44">
        <v>3493.1666666666665</v>
      </c>
      <c r="BR1299" s="44">
        <v>5163.1777777777779</v>
      </c>
      <c r="BS1299" s="44">
        <v>2196.4</v>
      </c>
      <c r="BT1299" s="44">
        <v>5900.1</v>
      </c>
      <c r="BU1299" s="44">
        <v>688898.15777777601</v>
      </c>
      <c r="BV1299" s="44">
        <v>268913.72617283958</v>
      </c>
      <c r="BW1299" s="44">
        <v>1670.0333333333333</v>
      </c>
      <c r="BX1299" s="44">
        <v>333334.12222222268</v>
      </c>
      <c r="BY1299" s="44">
        <v>3703.7000000000003</v>
      </c>
      <c r="BZ1299" s="44">
        <v>65858.211359514738</v>
      </c>
      <c r="CA1299" s="44">
        <v>1583261353.5316706</v>
      </c>
      <c r="CB1299" s="44">
        <v>116280</v>
      </c>
      <c r="CC1299" s="44">
        <v>5770.9000000000005</v>
      </c>
      <c r="CD1299" s="44">
        <v>5110.5333333333338</v>
      </c>
      <c r="CE1299" s="44">
        <v>4608.0999999999995</v>
      </c>
      <c r="CF1299" s="44">
        <v>1392.5</v>
      </c>
      <c r="CG1299" s="44">
        <v>2167.6666666666665</v>
      </c>
      <c r="CH1299" s="44">
        <v>1449.9333333333334</v>
      </c>
      <c r="CI1299" s="44">
        <v>4435.833333333333</v>
      </c>
      <c r="CJ1299" s="44">
        <v>4335.3666666666668</v>
      </c>
      <c r="CK1299" s="44">
        <v>3732.4333333333329</v>
      </c>
      <c r="CL1299" s="44">
        <v>31395.708502024292</v>
      </c>
      <c r="CM1299" s="44">
        <v>103119.72222222223</v>
      </c>
      <c r="CN1299" s="44">
        <v>63059.203354297701</v>
      </c>
      <c r="CO1299" s="44">
        <v>94</v>
      </c>
      <c r="CP1299" s="44">
        <v>81.066666666666663</v>
      </c>
      <c r="CQ1299" s="44">
        <v>81.766666666666666</v>
      </c>
    </row>
    <row r="1300" spans="1:95" x14ac:dyDescent="0.2">
      <c r="A1300" t="s">
        <v>108</v>
      </c>
      <c r="B1300" t="s">
        <v>291</v>
      </c>
      <c r="C1300" t="s">
        <v>3622</v>
      </c>
      <c r="D1300" t="s">
        <v>3623</v>
      </c>
      <c r="E1300" t="s">
        <v>3624</v>
      </c>
      <c r="F1300" t="s">
        <v>3625</v>
      </c>
      <c r="I1300" t="s">
        <v>1780</v>
      </c>
      <c r="J1300" t="s">
        <v>332</v>
      </c>
      <c r="L1300" t="s">
        <v>104</v>
      </c>
      <c r="M1300" t="s">
        <v>3628</v>
      </c>
      <c r="O1300" t="s">
        <v>111</v>
      </c>
      <c r="P1300">
        <v>10</v>
      </c>
      <c r="Q1300">
        <v>3</v>
      </c>
      <c r="V1300" t="str">
        <f t="shared" si="38"/>
        <v>Y</v>
      </c>
      <c r="Y1300" s="44">
        <v>4394.53</v>
      </c>
      <c r="Z1300" s="44">
        <v>93812.152100000007</v>
      </c>
      <c r="AA1300" s="44">
        <v>5775.55</v>
      </c>
      <c r="AB1300" s="44">
        <v>27751.12049999995</v>
      </c>
      <c r="AC1300" s="44">
        <v>4.5700000000000005E-2</v>
      </c>
      <c r="AD1300" s="44">
        <v>7.6980999999999914E-4</v>
      </c>
      <c r="AE1300" s="44">
        <v>1381.02</v>
      </c>
      <c r="AF1300" s="44">
        <v>60690.947600000502</v>
      </c>
      <c r="AG1300" s="44">
        <v>4788.97</v>
      </c>
      <c r="AH1300" s="44">
        <v>141995.45210000002</v>
      </c>
      <c r="AI1300" s="44">
        <v>5081.8</v>
      </c>
      <c r="AJ1300" s="44">
        <v>4225</v>
      </c>
      <c r="AK1300" s="44">
        <v>6028.2</v>
      </c>
      <c r="AL1300" s="44">
        <v>8.3000000000000004E-2</v>
      </c>
      <c r="AM1300" s="44">
        <v>6028.2</v>
      </c>
      <c r="AN1300" s="44">
        <v>1803.1999999999998</v>
      </c>
      <c r="AO1300" s="44">
        <v>10</v>
      </c>
      <c r="AP1300" s="44">
        <v>0.70399999999999985</v>
      </c>
      <c r="AQ1300" s="44">
        <v>2.3E-2</v>
      </c>
      <c r="AR1300" s="44">
        <v>5725.9</v>
      </c>
      <c r="AS1300" s="44">
        <v>0.10199999999999999</v>
      </c>
      <c r="AT1300" s="44">
        <v>5499.1</v>
      </c>
      <c r="AU1300" s="44">
        <v>0.10199999999999999</v>
      </c>
      <c r="AV1300" s="44">
        <v>41857.191670427237</v>
      </c>
      <c r="AW1300" s="44">
        <v>398759134.86590332</v>
      </c>
      <c r="AX1300" s="44">
        <v>66328.571428571435</v>
      </c>
      <c r="AY1300" s="44">
        <v>2.7444444444444431E-2</v>
      </c>
      <c r="AZ1300" s="44">
        <v>1.473580246913602E-4</v>
      </c>
      <c r="BA1300" s="44">
        <v>8845.7831325301213</v>
      </c>
      <c r="BB1300" s="44">
        <v>65256.52173913044</v>
      </c>
      <c r="BC1300" s="44">
        <v>11750</v>
      </c>
      <c r="BD1300" s="44">
        <v>5.9000000000000344E-2</v>
      </c>
      <c r="BE1300" s="44">
        <v>10.452961672473855</v>
      </c>
      <c r="BF1300" s="44">
        <v>22.388059701492629</v>
      </c>
      <c r="BG1300" s="44">
        <v>16.949152542372833</v>
      </c>
      <c r="BH1300" s="44">
        <v>2.1417910447761308</v>
      </c>
      <c r="BI1300" s="44">
        <v>0.75706214689265006</v>
      </c>
      <c r="BJ1300" s="44">
        <v>14.204545454545457</v>
      </c>
      <c r="BK1300" s="44">
        <v>0.9498523605719783</v>
      </c>
      <c r="BL1300" s="44">
        <v>0.96039050629595357</v>
      </c>
      <c r="BM1300" s="44">
        <v>0.27710843373493976</v>
      </c>
      <c r="BN1300" s="44">
        <v>4.4347826086956523</v>
      </c>
      <c r="BO1300" s="44">
        <v>7.3771333483353665</v>
      </c>
      <c r="BP1300" s="44">
        <v>0.18005863148777398</v>
      </c>
      <c r="BQ1300" s="44">
        <v>4560.74</v>
      </c>
      <c r="BR1300" s="44">
        <v>5538.3399999999992</v>
      </c>
      <c r="BS1300" s="44">
        <v>4392.8</v>
      </c>
      <c r="BT1300" s="44">
        <v>5814</v>
      </c>
      <c r="BU1300" s="44">
        <v>96987.51239999992</v>
      </c>
      <c r="BV1300" s="44">
        <v>20846.966400000012</v>
      </c>
      <c r="BW1300" s="44">
        <v>977.62999999999988</v>
      </c>
      <c r="BX1300" s="44">
        <v>56033.78210000023</v>
      </c>
      <c r="BY1300" s="44">
        <v>1421.1999999999998</v>
      </c>
      <c r="BZ1300" s="44">
        <v>31001.250886848466</v>
      </c>
      <c r="CA1300" s="44">
        <v>281923744.5631209</v>
      </c>
      <c r="CB1300" s="44">
        <v>49219.047619047611</v>
      </c>
      <c r="CC1300" s="44">
        <v>5684.7666666666664</v>
      </c>
      <c r="CD1300" s="44">
        <v>5440.7333333333327</v>
      </c>
      <c r="CE1300" s="44">
        <v>5501.7250000000004</v>
      </c>
      <c r="CF1300" s="44">
        <v>760.86666666666679</v>
      </c>
      <c r="CG1300" s="44">
        <v>1033.5999999999999</v>
      </c>
      <c r="CH1300" s="44">
        <v>1098.2249999999999</v>
      </c>
      <c r="CI1300" s="44">
        <v>5254.0666666666666</v>
      </c>
      <c r="CJ1300" s="44">
        <v>4751.666666666667</v>
      </c>
      <c r="CK1300" s="44">
        <v>4468.125</v>
      </c>
      <c r="CL1300" s="44">
        <v>13838.394281627488</v>
      </c>
      <c r="CM1300" s="44">
        <v>42015.747537486663</v>
      </c>
      <c r="CN1300" s="44">
        <v>35612.520852785558</v>
      </c>
      <c r="CO1300" s="44">
        <v>103.53333333333335</v>
      </c>
      <c r="CP1300" s="44">
        <v>93.233333333333334</v>
      </c>
      <c r="CQ1300" s="44">
        <v>86.625</v>
      </c>
    </row>
    <row r="1301" spans="1:95" x14ac:dyDescent="0.2">
      <c r="A1301" t="s">
        <v>108</v>
      </c>
      <c r="B1301" t="s">
        <v>291</v>
      </c>
      <c r="C1301" t="s">
        <v>3622</v>
      </c>
      <c r="D1301" t="s">
        <v>3623</v>
      </c>
      <c r="E1301" t="s">
        <v>3624</v>
      </c>
      <c r="F1301" t="s">
        <v>3625</v>
      </c>
      <c r="I1301" t="s">
        <v>1780</v>
      </c>
      <c r="J1301" t="s">
        <v>332</v>
      </c>
      <c r="L1301" t="s">
        <v>104</v>
      </c>
      <c r="M1301" t="s">
        <v>3629</v>
      </c>
      <c r="O1301" t="s">
        <v>111</v>
      </c>
      <c r="P1301">
        <v>12</v>
      </c>
      <c r="Q1301">
        <v>4</v>
      </c>
      <c r="V1301" t="str">
        <f t="shared" si="38"/>
        <v>Y</v>
      </c>
      <c r="Y1301" s="44">
        <v>3055.0499999999997</v>
      </c>
      <c r="Z1301" s="44">
        <v>798570.98083333345</v>
      </c>
      <c r="AA1301" s="44">
        <v>5179.6916666666675</v>
      </c>
      <c r="AB1301" s="44">
        <v>169947.48909722213</v>
      </c>
      <c r="AC1301" s="44">
        <v>5.1749999999999997E-2</v>
      </c>
      <c r="AD1301" s="44">
        <v>1.1603541666666665E-3</v>
      </c>
      <c r="AE1301" s="44">
        <v>2124.6416666666669</v>
      </c>
      <c r="AF1301" s="44">
        <v>551525.54243055568</v>
      </c>
      <c r="AG1301" s="44">
        <v>4252.8083333333325</v>
      </c>
      <c r="AH1301" s="44">
        <v>442100.20909722644</v>
      </c>
      <c r="AI1301" s="44">
        <v>4780.3999999999996</v>
      </c>
      <c r="AJ1301" s="44">
        <v>1719.3</v>
      </c>
      <c r="AK1301" s="44">
        <v>5894.4</v>
      </c>
      <c r="AL1301" s="44">
        <v>0.10299999999999999</v>
      </c>
      <c r="AM1301" s="44">
        <v>5894.4</v>
      </c>
      <c r="AN1301" s="44">
        <v>4175.0999999999995</v>
      </c>
      <c r="AO1301" s="44">
        <v>12</v>
      </c>
      <c r="AP1301" s="44">
        <v>1.0819999999999999</v>
      </c>
      <c r="AQ1301" s="44">
        <v>0.03</v>
      </c>
      <c r="AR1301" s="44">
        <v>4995.5</v>
      </c>
      <c r="AS1301" s="44">
        <v>0.13700000000000001</v>
      </c>
      <c r="AT1301" s="44">
        <v>5714.4</v>
      </c>
      <c r="AU1301" s="44">
        <v>0.13700000000000001</v>
      </c>
      <c r="AV1301" s="44">
        <v>61054.603826638435</v>
      </c>
      <c r="AW1301" s="44">
        <v>1701863056.9520116</v>
      </c>
      <c r="AX1301" s="44">
        <v>149204.54545454547</v>
      </c>
      <c r="AY1301" s="44">
        <v>4.1909090909090896E-2</v>
      </c>
      <c r="AZ1301" s="44">
        <v>1.3862809917355496E-4</v>
      </c>
      <c r="BA1301" s="44">
        <v>8005.825242718447</v>
      </c>
      <c r="BB1301" s="44">
        <v>79183.333333333343</v>
      </c>
      <c r="BC1301" s="44">
        <v>21279.56204379562</v>
      </c>
      <c r="BD1301" s="44">
        <v>7.0000000000000007E-2</v>
      </c>
      <c r="BE1301" s="44">
        <v>9.0293453724604955</v>
      </c>
      <c r="BF1301" s="44">
        <v>15.748031496062993</v>
      </c>
      <c r="BG1301" s="44">
        <v>13.513513513513521</v>
      </c>
      <c r="BH1301" s="44">
        <v>1.7440944881889766</v>
      </c>
      <c r="BI1301" s="44">
        <v>0.85810810810810856</v>
      </c>
      <c r="BJ1301" s="44">
        <v>11.090573012939004</v>
      </c>
      <c r="BK1301" s="44">
        <v>0.84749932138979378</v>
      </c>
      <c r="BL1301" s="44">
        <v>1.1439095185667099</v>
      </c>
      <c r="BM1301" s="44">
        <v>0.29126213592233008</v>
      </c>
      <c r="BN1301" s="44">
        <v>4.5666666666666673</v>
      </c>
      <c r="BO1301" s="44">
        <v>9.8907146899506841</v>
      </c>
      <c r="BP1301" s="44">
        <v>0.26873789152341337</v>
      </c>
      <c r="BQ1301" s="44">
        <v>3427.375</v>
      </c>
      <c r="BR1301" s="44">
        <v>4981.3500000000004</v>
      </c>
      <c r="BS1301" s="44">
        <v>2670.1</v>
      </c>
      <c r="BT1301" s="44">
        <v>5684.8</v>
      </c>
      <c r="BU1301" s="44">
        <v>679908.08187499968</v>
      </c>
      <c r="BV1301" s="44">
        <v>128388.75250000005</v>
      </c>
      <c r="BW1301" s="44">
        <v>1554</v>
      </c>
      <c r="BX1301" s="44">
        <v>465982.01166666672</v>
      </c>
      <c r="BY1301" s="44">
        <v>3014.7000000000003</v>
      </c>
      <c r="BZ1301" s="44">
        <v>48200.89211612026</v>
      </c>
      <c r="CA1301" s="44">
        <v>1223341088.671104</v>
      </c>
      <c r="CB1301" s="44">
        <v>103750</v>
      </c>
      <c r="CC1301" s="44">
        <v>5178.7250000000004</v>
      </c>
      <c r="CD1301" s="44">
        <v>4995.7250000000004</v>
      </c>
      <c r="CE1301" s="44">
        <v>4769.6000000000004</v>
      </c>
      <c r="CF1301" s="44">
        <v>829.05</v>
      </c>
      <c r="CG1301" s="44">
        <v>2121.0500000000002</v>
      </c>
      <c r="CH1301" s="44">
        <v>1711.9</v>
      </c>
      <c r="CI1301" s="44">
        <v>4694.25</v>
      </c>
      <c r="CJ1301" s="44">
        <v>3962.1</v>
      </c>
      <c r="CK1301" s="44">
        <v>4102.0750000000007</v>
      </c>
      <c r="CL1301" s="44">
        <v>13560.169052042233</v>
      </c>
      <c r="CM1301" s="44">
        <v>64469.174515960229</v>
      </c>
      <c r="CN1301" s="44">
        <v>66573.332780358323</v>
      </c>
      <c r="CO1301" s="44">
        <v>102.125</v>
      </c>
      <c r="CP1301" s="44">
        <v>89.300000000000011</v>
      </c>
      <c r="CQ1301" s="44">
        <v>88.175000000000011</v>
      </c>
    </row>
    <row r="1302" spans="1:95" s="2" customFormat="1" x14ac:dyDescent="0.2">
      <c r="A1302" t="s">
        <v>108</v>
      </c>
      <c r="B1302" t="s">
        <v>291</v>
      </c>
      <c r="C1302" t="s">
        <v>3622</v>
      </c>
      <c r="D1302" t="s">
        <v>3623</v>
      </c>
      <c r="E1302" t="s">
        <v>3624</v>
      </c>
      <c r="F1302" t="s">
        <v>3625</v>
      </c>
      <c r="G1302"/>
      <c r="H1302"/>
      <c r="I1302" t="s">
        <v>1780</v>
      </c>
      <c r="J1302" t="s">
        <v>332</v>
      </c>
      <c r="K1302"/>
      <c r="L1302" t="s">
        <v>104</v>
      </c>
      <c r="M1302" t="s">
        <v>3630</v>
      </c>
      <c r="N1302"/>
      <c r="O1302" t="s">
        <v>111</v>
      </c>
      <c r="P1302">
        <v>7</v>
      </c>
      <c r="Q1302">
        <v>3</v>
      </c>
      <c r="R1302"/>
      <c r="S1302"/>
      <c r="T1302"/>
      <c r="U1302"/>
      <c r="V1302" t="str">
        <f t="shared" si="38"/>
        <v>Y</v>
      </c>
      <c r="W1302"/>
      <c r="X1302"/>
      <c r="Y1302" s="44">
        <v>4418.7571428571418</v>
      </c>
      <c r="Z1302" s="44">
        <v>16385.496734693897</v>
      </c>
      <c r="AA1302" s="44">
        <v>5749.9285714285716</v>
      </c>
      <c r="AB1302" s="44">
        <v>130389.33346938768</v>
      </c>
      <c r="AC1302" s="44">
        <v>5.7000000000000002E-2</v>
      </c>
      <c r="AD1302" s="44">
        <v>2.3702857142857141E-3</v>
      </c>
      <c r="AE1302" s="44">
        <v>1331.1714285714286</v>
      </c>
      <c r="AF1302" s="44">
        <v>184667.18204081638</v>
      </c>
      <c r="AG1302" s="44">
        <v>5211.028571428571</v>
      </c>
      <c r="AH1302" s="44">
        <v>125607.01061224505</v>
      </c>
      <c r="AI1302" s="44">
        <v>4823.3999999999996</v>
      </c>
      <c r="AJ1302" s="44">
        <v>4218.2</v>
      </c>
      <c r="AK1302" s="44">
        <v>6388.5</v>
      </c>
      <c r="AL1302" s="44">
        <v>9.0999999999999998E-2</v>
      </c>
      <c r="AM1302" s="44">
        <v>6388.5</v>
      </c>
      <c r="AN1302" s="44">
        <v>2170.3000000000002</v>
      </c>
      <c r="AO1302" s="44">
        <v>7</v>
      </c>
      <c r="AP1302" s="44">
        <v>0.64000000000000035</v>
      </c>
      <c r="AQ1302" s="44">
        <v>1.9E-2</v>
      </c>
      <c r="AR1302" s="44">
        <v>5675.9</v>
      </c>
      <c r="AS1302" s="44">
        <v>0.16300000000000001</v>
      </c>
      <c r="AT1302" s="44">
        <v>5092.8</v>
      </c>
      <c r="AU1302" s="44">
        <v>0.16300000000000001</v>
      </c>
      <c r="AV1302" s="44">
        <v>36758.898082021617</v>
      </c>
      <c r="AW1302" s="44">
        <v>280062694.3725242</v>
      </c>
      <c r="AX1302" s="44">
        <v>60805.263157894733</v>
      </c>
      <c r="AY1302" s="44">
        <v>4.0166666666666719E-2</v>
      </c>
      <c r="AZ1302" s="44">
        <v>2.6480555555555881E-4</v>
      </c>
      <c r="BA1302" s="44">
        <v>23849.450549450554</v>
      </c>
      <c r="BB1302" s="44">
        <v>60805.263157894733</v>
      </c>
      <c r="BC1302" s="44">
        <v>4504.2944785276077</v>
      </c>
      <c r="BD1302" s="44">
        <v>5.8000000000000086E-2</v>
      </c>
      <c r="BE1302" s="44">
        <v>10.810810810810807</v>
      </c>
      <c r="BF1302" s="44">
        <v>18.518518518518501</v>
      </c>
      <c r="BG1302" s="44">
        <v>11.278195488721805</v>
      </c>
      <c r="BH1302" s="44">
        <v>1.7129629629629619</v>
      </c>
      <c r="BI1302" s="44">
        <v>0.60902255639097802</v>
      </c>
      <c r="BJ1302" s="44">
        <v>10.937499999999995</v>
      </c>
      <c r="BK1302" s="44">
        <v>0.88845581904985516</v>
      </c>
      <c r="BL1302" s="44">
        <v>0.89726739371729602</v>
      </c>
      <c r="BM1302" s="44">
        <v>0.2087912087912088</v>
      </c>
      <c r="BN1302" s="44">
        <v>8.5789473684210531</v>
      </c>
      <c r="BO1302" s="44">
        <v>2.5495456606775191</v>
      </c>
      <c r="BP1302" s="44">
        <v>7.4077378249826492E-2</v>
      </c>
      <c r="BQ1302" s="44">
        <v>4620.3999999999996</v>
      </c>
      <c r="BR1302" s="44">
        <v>5604.7714285714274</v>
      </c>
      <c r="BS1302" s="44">
        <v>4478.8999999999996</v>
      </c>
      <c r="BT1302" s="44">
        <v>6072.4</v>
      </c>
      <c r="BU1302" s="44">
        <v>8329.5628571428479</v>
      </c>
      <c r="BV1302" s="44">
        <v>86608.356326530586</v>
      </c>
      <c r="BW1302" s="44">
        <v>984.39999999999986</v>
      </c>
      <c r="BX1302" s="44">
        <v>105680.38571428599</v>
      </c>
      <c r="BY1302" s="44">
        <v>1593.5</v>
      </c>
      <c r="BZ1302" s="44">
        <v>28049.191726366411</v>
      </c>
      <c r="CA1302" s="44">
        <v>189406122.04316244</v>
      </c>
      <c r="CB1302" s="44">
        <v>49868.42105263158</v>
      </c>
      <c r="CC1302" s="44">
        <v>5900.1</v>
      </c>
      <c r="CD1302" s="44">
        <v>5620.15</v>
      </c>
      <c r="CE1302" s="44">
        <v>5397.6333333333341</v>
      </c>
      <c r="CF1302" s="44">
        <v>1356.6</v>
      </c>
      <c r="CG1302" s="44">
        <v>1012.1</v>
      </c>
      <c r="CH1302" s="44">
        <v>717.79999999999984</v>
      </c>
      <c r="CI1302" s="44">
        <v>5189.5</v>
      </c>
      <c r="CJ1302" s="44">
        <v>5447.9</v>
      </c>
      <c r="CK1302" s="44">
        <v>5067.4666666666672</v>
      </c>
      <c r="CL1302" s="44">
        <v>22085.25641025641</v>
      </c>
      <c r="CM1302" s="44">
        <v>42879.210526315786</v>
      </c>
      <c r="CN1302" s="44">
        <v>22138.469403806826</v>
      </c>
      <c r="CO1302" s="44">
        <v>96</v>
      </c>
      <c r="CP1302" s="44">
        <v>89.6</v>
      </c>
      <c r="CQ1302" s="44">
        <v>88.2</v>
      </c>
    </row>
    <row r="1303" spans="1:95" x14ac:dyDescent="0.2">
      <c r="A1303" s="2" t="s">
        <v>108</v>
      </c>
      <c r="B1303" s="2" t="s">
        <v>291</v>
      </c>
      <c r="C1303" s="2" t="s">
        <v>3622</v>
      </c>
      <c r="D1303" s="2" t="s">
        <v>3623</v>
      </c>
      <c r="E1303" s="2" t="s">
        <v>3624</v>
      </c>
      <c r="F1303" s="2" t="s">
        <v>3625</v>
      </c>
      <c r="G1303" s="2"/>
      <c r="H1303" s="2"/>
      <c r="I1303" s="2" t="s">
        <v>1780</v>
      </c>
      <c r="J1303" s="2" t="s">
        <v>332</v>
      </c>
      <c r="K1303" s="2"/>
      <c r="L1303" s="2" t="s">
        <v>104</v>
      </c>
      <c r="M1303" s="2" t="s">
        <v>3631</v>
      </c>
      <c r="N1303" s="2"/>
      <c r="O1303" s="2" t="s">
        <v>111</v>
      </c>
      <c r="P1303" s="2">
        <v>10</v>
      </c>
      <c r="Q1303" s="2">
        <v>4</v>
      </c>
      <c r="R1303" s="2"/>
      <c r="S1303" s="2"/>
      <c r="T1303" s="2"/>
      <c r="U1303" s="2"/>
      <c r="V1303" s="2" t="str">
        <f t="shared" si="38"/>
        <v>Y</v>
      </c>
      <c r="W1303" s="2"/>
      <c r="X1303" s="2"/>
      <c r="Y1303" s="45">
        <v>3908.6699999999996</v>
      </c>
      <c r="Z1303" s="45">
        <v>358236.13010000228</v>
      </c>
      <c r="AA1303" s="45">
        <v>5685.9699999999993</v>
      </c>
      <c r="AB1303" s="45">
        <v>297593.09609999985</v>
      </c>
      <c r="AC1303" s="45">
        <v>5.5200000000000006E-2</v>
      </c>
      <c r="AD1303" s="45">
        <v>1.1595599999999996E-3</v>
      </c>
      <c r="AE1303" s="45">
        <v>1777.2900000000002</v>
      </c>
      <c r="AF1303" s="45">
        <v>117633.60889999986</v>
      </c>
      <c r="AG1303" s="45">
        <v>4809.3899999999994</v>
      </c>
      <c r="AH1303" s="45">
        <v>108626.81290000002</v>
      </c>
      <c r="AI1303" s="45">
        <v>5625</v>
      </c>
      <c r="AJ1303" s="45">
        <v>2699.5</v>
      </c>
      <c r="AK1303" s="45">
        <v>6504.8</v>
      </c>
      <c r="AL1303" s="45">
        <v>5.8999999999999997E-2</v>
      </c>
      <c r="AM1303" s="45">
        <v>6504.8</v>
      </c>
      <c r="AN1303" s="45">
        <v>3805.3</v>
      </c>
      <c r="AO1303" s="45">
        <v>10</v>
      </c>
      <c r="AP1303" s="45">
        <v>1.0019999999999993</v>
      </c>
      <c r="AQ1303" s="45">
        <v>3.5000000000000003E-2</v>
      </c>
      <c r="AR1303" s="45">
        <v>5219.8999999999996</v>
      </c>
      <c r="AS1303" s="45">
        <v>0.11600000000000001</v>
      </c>
      <c r="AT1303" s="45">
        <v>5726.8</v>
      </c>
      <c r="AU1303" s="45">
        <v>0.124</v>
      </c>
      <c r="AV1303" s="45">
        <v>44057.398699594727</v>
      </c>
      <c r="AW1303" s="45">
        <v>496534275.04371369</v>
      </c>
      <c r="AX1303" s="45">
        <v>75981.481481481489</v>
      </c>
      <c r="AY1303" s="45">
        <v>4.9999999999999906E-2</v>
      </c>
      <c r="AZ1303" s="45">
        <v>7.7339999999999996E-3</v>
      </c>
      <c r="BA1303" s="45">
        <v>22876.271186440681</v>
      </c>
      <c r="BB1303" s="45">
        <v>45657.142857142855</v>
      </c>
      <c r="BC1303" s="45">
        <v>13031.896551724138</v>
      </c>
      <c r="BD1303" s="45">
        <v>0.29599999999999993</v>
      </c>
      <c r="BE1303" s="45">
        <v>12.931034482758658</v>
      </c>
      <c r="BF1303" s="45">
        <v>24</v>
      </c>
      <c r="BG1303" s="45">
        <v>6.4724919093851101</v>
      </c>
      <c r="BH1303" s="45">
        <v>1.8559999999999945</v>
      </c>
      <c r="BI1303" s="45">
        <v>0.26968716289104627</v>
      </c>
      <c r="BJ1303" s="45">
        <v>9.9800399201596868</v>
      </c>
      <c r="BK1303" s="45">
        <v>0.8024689460091009</v>
      </c>
      <c r="BL1303" s="45">
        <v>1.0971091400218396</v>
      </c>
      <c r="BM1303" s="45">
        <v>0.59322033898305093</v>
      </c>
      <c r="BN1303" s="45">
        <v>3.3142857142857141</v>
      </c>
      <c r="BO1303" s="45">
        <v>1.9958297611109344</v>
      </c>
      <c r="BP1303" s="45">
        <v>0.28542952397393295</v>
      </c>
      <c r="BQ1303" s="45">
        <v>4232.8000000000011</v>
      </c>
      <c r="BR1303" s="45">
        <v>5409.3799999999992</v>
      </c>
      <c r="BS1303" s="45">
        <v>2953.1</v>
      </c>
      <c r="BT1303" s="45">
        <v>6187.5</v>
      </c>
      <c r="BU1303" s="45">
        <v>371801.30999999284</v>
      </c>
      <c r="BV1303" s="45">
        <v>203102.39159999997</v>
      </c>
      <c r="BW1303" s="45">
        <v>1176.56</v>
      </c>
      <c r="BX1303" s="45">
        <v>128495.1224000004</v>
      </c>
      <c r="BY1303" s="45">
        <v>3234.4</v>
      </c>
      <c r="BZ1303" s="45">
        <v>30342.322139174124</v>
      </c>
      <c r="CA1303" s="45">
        <v>352715932.57343185</v>
      </c>
      <c r="CB1303" s="45">
        <v>65970.37037037038</v>
      </c>
      <c r="CC1303" s="45">
        <v>5812.5</v>
      </c>
      <c r="CD1303" s="45">
        <v>5093.7666666666673</v>
      </c>
      <c r="CE1303" s="45">
        <v>5343.75</v>
      </c>
      <c r="CF1303" s="45">
        <v>1000</v>
      </c>
      <c r="CG1303" s="45">
        <v>1187.5</v>
      </c>
      <c r="CH1303" s="45">
        <v>1300.7750000000001</v>
      </c>
      <c r="CI1303" s="45">
        <v>5031.2666666666664</v>
      </c>
      <c r="CJ1303" s="45">
        <v>4687.5333333333328</v>
      </c>
      <c r="CK1303" s="45">
        <v>4734.375</v>
      </c>
      <c r="CL1303" s="45">
        <v>21245.52007509342</v>
      </c>
      <c r="CM1303" s="45">
        <v>35346.5941286909</v>
      </c>
      <c r="CN1303" s="45">
        <v>33411.719695097061</v>
      </c>
      <c r="CO1303" s="45">
        <v>103.93333333333334</v>
      </c>
      <c r="CP1303" s="45">
        <v>93.066666666666663</v>
      </c>
      <c r="CQ1303" s="45">
        <v>96.500000000000014</v>
      </c>
    </row>
    <row r="1304" spans="1:95" x14ac:dyDescent="0.2">
      <c r="A1304" t="s">
        <v>108</v>
      </c>
      <c r="B1304" t="s">
        <v>195</v>
      </c>
      <c r="C1304" t="s">
        <v>3632</v>
      </c>
      <c r="D1304" t="s">
        <v>3633</v>
      </c>
      <c r="E1304" t="s">
        <v>3634</v>
      </c>
      <c r="F1304" t="s">
        <v>3635</v>
      </c>
      <c r="G1304" t="s">
        <v>3636</v>
      </c>
      <c r="H1304" t="s">
        <v>3637</v>
      </c>
      <c r="J1304" t="s">
        <v>332</v>
      </c>
      <c r="L1304" t="s">
        <v>104</v>
      </c>
      <c r="M1304" t="s">
        <v>3638</v>
      </c>
      <c r="O1304" t="s">
        <v>111</v>
      </c>
      <c r="P1304">
        <v>16</v>
      </c>
      <c r="Q1304">
        <v>1</v>
      </c>
      <c r="V1304" t="str">
        <f t="shared" si="38"/>
        <v>Y</v>
      </c>
      <c r="Y1304" s="44">
        <v>613.75</v>
      </c>
      <c r="Z1304" s="44">
        <v>289.84875</v>
      </c>
      <c r="AA1304" s="44">
        <v>826.75</v>
      </c>
      <c r="AB1304" s="44">
        <v>554.12624999999957</v>
      </c>
      <c r="AC1304" s="44">
        <v>4.3187500000000004E-2</v>
      </c>
      <c r="AD1304" s="44">
        <v>2.0902343749999996E-5</v>
      </c>
      <c r="AE1304" s="44">
        <v>212.99375000000001</v>
      </c>
      <c r="AF1304" s="44">
        <v>405.96558593749978</v>
      </c>
      <c r="AG1304" s="44">
        <v>732.11250000000018</v>
      </c>
      <c r="AH1304" s="44">
        <v>463.32609375000033</v>
      </c>
      <c r="AI1304" s="44">
        <v>775.2</v>
      </c>
      <c r="AJ1304" s="44">
        <v>581.5</v>
      </c>
      <c r="AK1304" s="44">
        <v>888.3</v>
      </c>
      <c r="AL1304" s="44">
        <v>5.3999999999999999E-2</v>
      </c>
      <c r="AM1304" s="44">
        <v>818.3</v>
      </c>
      <c r="AN1304" s="44">
        <v>306.79999999999995</v>
      </c>
      <c r="AO1304" s="44">
        <v>16</v>
      </c>
      <c r="AP1304" s="44">
        <v>1.1259999999999997</v>
      </c>
      <c r="AQ1304" s="44">
        <v>0.04</v>
      </c>
      <c r="AR1304" s="44">
        <v>829.1</v>
      </c>
      <c r="AS1304" s="44">
        <v>4.2999999999999997E-2</v>
      </c>
      <c r="AT1304" s="44">
        <v>769.9</v>
      </c>
      <c r="AU1304" s="44">
        <v>5.3999999999999999E-2</v>
      </c>
      <c r="AV1304" s="44">
        <v>4992.076593179384</v>
      </c>
      <c r="AW1304" s="44">
        <v>524081.57342075184</v>
      </c>
      <c r="AX1304" s="44">
        <v>6280.5555555555557</v>
      </c>
      <c r="AY1304" s="44">
        <v>2.8999999999999988E-2</v>
      </c>
      <c r="AZ1304" s="44">
        <v>5.6933333333333156E-5</v>
      </c>
      <c r="BA1304" s="44">
        <v>3488.8888888888891</v>
      </c>
      <c r="BB1304" s="44">
        <v>5385</v>
      </c>
      <c r="BC1304" s="44">
        <v>4381.3953488372099</v>
      </c>
      <c r="BD1304" s="44">
        <v>4.3000000000000191E-2</v>
      </c>
      <c r="BE1304" s="44">
        <v>14.124293785310739</v>
      </c>
      <c r="BF1304" s="44">
        <v>15.151515151515149</v>
      </c>
      <c r="BG1304" s="44">
        <v>16.438356164383571</v>
      </c>
      <c r="BH1304" s="44">
        <v>1.0727272727272721</v>
      </c>
      <c r="BI1304" s="44">
        <v>1.0849315068493159</v>
      </c>
      <c r="BJ1304" s="44">
        <v>14.209591474245119</v>
      </c>
      <c r="BK1304" s="44">
        <v>1.0131980936087011</v>
      </c>
      <c r="BL1304" s="44">
        <v>0.92859727415269566</v>
      </c>
      <c r="BM1304" s="44">
        <v>0.74074074074074081</v>
      </c>
      <c r="BN1304" s="44">
        <v>1.075</v>
      </c>
      <c r="BO1304" s="44">
        <v>1.5434713375796176</v>
      </c>
      <c r="BP1304" s="44">
        <v>0.81362959124182166</v>
      </c>
      <c r="BQ1304" s="44">
        <v>664.85625000000005</v>
      </c>
      <c r="BR1304" s="44">
        <v>796.75000000000023</v>
      </c>
      <c r="BS1304" s="44">
        <v>602.9</v>
      </c>
      <c r="BT1304" s="44">
        <v>818.3</v>
      </c>
      <c r="BU1304" s="44">
        <v>689.34746093750073</v>
      </c>
      <c r="BV1304" s="44">
        <v>696.60374999999794</v>
      </c>
      <c r="BW1304" s="44">
        <v>131.89375000000001</v>
      </c>
      <c r="BX1304" s="44">
        <v>341.04558593749243</v>
      </c>
      <c r="BY1304" s="44">
        <v>215.39999999999998</v>
      </c>
      <c r="BZ1304" s="44">
        <v>3087.2613796907431</v>
      </c>
      <c r="CA1304" s="44">
        <v>294607.9310432449</v>
      </c>
      <c r="CB1304" s="44">
        <v>4307.5</v>
      </c>
      <c r="CC1304" s="44">
        <v>818.3</v>
      </c>
      <c r="CD1304" s="44">
        <v>801.06000000000006</v>
      </c>
      <c r="CE1304" s="44">
        <v>775.19999999999993</v>
      </c>
      <c r="CF1304" s="44">
        <v>137.82</v>
      </c>
      <c r="CG1304" s="44">
        <v>137.82</v>
      </c>
      <c r="CH1304" s="44">
        <v>122.01666666666665</v>
      </c>
      <c r="CI1304" s="44">
        <v>749.34</v>
      </c>
      <c r="CJ1304" s="44">
        <v>732.1</v>
      </c>
      <c r="CK1304" s="44">
        <v>717.76666666666677</v>
      </c>
      <c r="CL1304" s="44">
        <v>3105.7143337324846</v>
      </c>
      <c r="CM1304" s="44">
        <v>3305.8140709419777</v>
      </c>
      <c r="CN1304" s="44">
        <v>2889.7566752799307</v>
      </c>
      <c r="CO1304" s="44">
        <v>93.679999999999993</v>
      </c>
      <c r="CP1304" s="44">
        <v>91.02</v>
      </c>
      <c r="CQ1304" s="44">
        <v>90.38333333333334</v>
      </c>
    </row>
    <row r="1305" spans="1:95" x14ac:dyDescent="0.2">
      <c r="A1305" t="s">
        <v>108</v>
      </c>
      <c r="B1305" t="s">
        <v>195</v>
      </c>
      <c r="C1305" t="s">
        <v>3632</v>
      </c>
      <c r="D1305" t="s">
        <v>3633</v>
      </c>
      <c r="E1305" t="s">
        <v>3634</v>
      </c>
      <c r="F1305" t="s">
        <v>3635</v>
      </c>
      <c r="G1305" t="s">
        <v>3636</v>
      </c>
      <c r="H1305" t="s">
        <v>3637</v>
      </c>
      <c r="J1305" t="s">
        <v>332</v>
      </c>
      <c r="L1305" t="s">
        <v>104</v>
      </c>
      <c r="M1305" t="s">
        <v>3639</v>
      </c>
      <c r="O1305" t="s">
        <v>111</v>
      </c>
      <c r="P1305">
        <v>93</v>
      </c>
      <c r="Q1305">
        <v>1</v>
      </c>
      <c r="V1305" t="str">
        <f t="shared" si="38"/>
        <v>Y</v>
      </c>
      <c r="Y1305" s="44">
        <v>548.21</v>
      </c>
      <c r="Z1305" s="44">
        <v>396.78889999999967</v>
      </c>
      <c r="AA1305" s="44">
        <v>805.88000000000011</v>
      </c>
      <c r="AB1305" s="44">
        <v>280.98560000000049</v>
      </c>
      <c r="AC1305" s="44">
        <v>3.4800000000000005E-2</v>
      </c>
      <c r="AD1305" s="44">
        <v>8.3599999999999979E-6</v>
      </c>
      <c r="AE1305" s="44">
        <v>257.69</v>
      </c>
      <c r="AF1305" s="44">
        <v>723.84089999999856</v>
      </c>
      <c r="AG1305" s="44">
        <v>689.10000000000014</v>
      </c>
      <c r="AH1305" s="44">
        <v>1.2924697071141057E-26</v>
      </c>
      <c r="AI1305" s="44">
        <v>689.1</v>
      </c>
      <c r="AJ1305" s="44">
        <v>481</v>
      </c>
      <c r="AK1305" s="44">
        <v>832.2</v>
      </c>
      <c r="AL1305" s="44">
        <v>0.02</v>
      </c>
      <c r="AM1305" s="44">
        <v>713.9</v>
      </c>
      <c r="AN1305" s="44">
        <v>351.20000000000005</v>
      </c>
      <c r="AO1305" s="44">
        <v>93</v>
      </c>
      <c r="AP1305" s="44">
        <v>5.2430000000000003</v>
      </c>
      <c r="AQ1305" s="44">
        <v>3.3000000000000002E-2</v>
      </c>
      <c r="AR1305" s="44">
        <v>778.8</v>
      </c>
      <c r="AS1305" s="44">
        <v>3.3000000000000002E-2</v>
      </c>
      <c r="AT1305" s="44">
        <v>687.2</v>
      </c>
      <c r="AU1305" s="44">
        <v>0.04</v>
      </c>
      <c r="AV1305" s="44">
        <v>7420.5205113122574</v>
      </c>
      <c r="AW1305" s="44">
        <v>482112.63177929597</v>
      </c>
      <c r="AX1305" s="44">
        <v>9316</v>
      </c>
      <c r="AY1305" s="44">
        <v>2.3333333333333307E-2</v>
      </c>
      <c r="AZ1305" s="44">
        <v>1.9111111111111452E-5</v>
      </c>
      <c r="BA1305" s="44">
        <v>7255</v>
      </c>
      <c r="BB1305" s="44">
        <v>5899.9999999999991</v>
      </c>
      <c r="BC1305" s="44">
        <v>6245.454545454545</v>
      </c>
      <c r="BD1305" s="44">
        <v>0.04</v>
      </c>
      <c r="BE1305" s="44">
        <v>20.408163265306122</v>
      </c>
      <c r="BF1305" s="44">
        <v>17.921146953405025</v>
      </c>
      <c r="BG1305" s="44">
        <v>21.929824561403446</v>
      </c>
      <c r="BH1305" s="44">
        <v>0.87813620071684617</v>
      </c>
      <c r="BI1305" s="44">
        <v>1.2236842105263119</v>
      </c>
      <c r="BJ1305" s="44">
        <v>17.737936296013732</v>
      </c>
      <c r="BK1305" s="44">
        <v>1.0909090909090908</v>
      </c>
      <c r="BL1305" s="44">
        <v>0.8823831535695944</v>
      </c>
      <c r="BM1305" s="44">
        <v>1.6500000000000001</v>
      </c>
      <c r="BN1305" s="44">
        <v>1</v>
      </c>
      <c r="BO1305" s="44">
        <v>0.81323225361819418</v>
      </c>
      <c r="BP1305" s="44">
        <v>1.0585516178736518</v>
      </c>
      <c r="BQ1305" s="44">
        <v>637.38</v>
      </c>
      <c r="BR1305" s="44">
        <v>745.03</v>
      </c>
      <c r="BS1305" s="44">
        <v>516.79999999999995</v>
      </c>
      <c r="BT1305" s="44">
        <v>775.2</v>
      </c>
      <c r="BU1305" s="44">
        <v>297.21760000000023</v>
      </c>
      <c r="BV1305" s="44">
        <v>390.0981000000005</v>
      </c>
      <c r="BW1305" s="44">
        <v>107.65</v>
      </c>
      <c r="BX1305" s="44">
        <v>464.40249999999764</v>
      </c>
      <c r="BY1305" s="44">
        <v>258.40000000000009</v>
      </c>
      <c r="BZ1305" s="44">
        <v>3100.976689468625</v>
      </c>
      <c r="CA1305" s="44">
        <v>378082.63458726404</v>
      </c>
      <c r="CB1305" s="44">
        <v>5167.9999999999991</v>
      </c>
      <c r="CC1305" s="44">
        <v>706.3</v>
      </c>
      <c r="CD1305" s="44">
        <v>745.03</v>
      </c>
      <c r="CE1305" s="44">
        <v>671.86</v>
      </c>
      <c r="CF1305" s="44">
        <v>94.72</v>
      </c>
      <c r="CG1305" s="44">
        <v>107.65</v>
      </c>
      <c r="CH1305" s="44">
        <v>129.19999999999999</v>
      </c>
      <c r="CI1305" s="44">
        <v>671.8599999999999</v>
      </c>
      <c r="CJ1305" s="44">
        <v>689.10000000000014</v>
      </c>
      <c r="CK1305" s="44">
        <v>620.1400000000001</v>
      </c>
      <c r="CL1305" s="44">
        <v>3775.3775190326915</v>
      </c>
      <c r="CM1305" s="44">
        <v>3100.976689468625</v>
      </c>
      <c r="CN1305" s="44">
        <v>4156.0570685054554</v>
      </c>
      <c r="CO1305" s="44">
        <v>81.64</v>
      </c>
      <c r="CP1305" s="44">
        <v>105.38</v>
      </c>
      <c r="CQ1305" s="44">
        <v>97.42</v>
      </c>
    </row>
    <row r="1306" spans="1:95" x14ac:dyDescent="0.2">
      <c r="A1306" t="s">
        <v>108</v>
      </c>
      <c r="B1306" t="s">
        <v>195</v>
      </c>
      <c r="C1306" t="s">
        <v>3632</v>
      </c>
      <c r="D1306" t="s">
        <v>3633</v>
      </c>
      <c r="E1306" t="s">
        <v>3634</v>
      </c>
      <c r="F1306" t="s">
        <v>3635</v>
      </c>
      <c r="G1306" t="s">
        <v>3636</v>
      </c>
      <c r="H1306" t="s">
        <v>3637</v>
      </c>
      <c r="J1306" t="s">
        <v>332</v>
      </c>
      <c r="L1306" t="s">
        <v>104</v>
      </c>
      <c r="M1306" t="s">
        <v>3640</v>
      </c>
      <c r="O1306" t="s">
        <v>111</v>
      </c>
      <c r="P1306">
        <v>64</v>
      </c>
      <c r="Q1306">
        <v>1</v>
      </c>
      <c r="V1306" t="str">
        <f t="shared" si="38"/>
        <v>Y</v>
      </c>
      <c r="Y1306" s="44">
        <v>484.43999999999994</v>
      </c>
      <c r="Z1306" s="44">
        <v>190.48239999999998</v>
      </c>
      <c r="AA1306" s="44">
        <v>779.53</v>
      </c>
      <c r="AB1306" s="44">
        <v>337.14209999999974</v>
      </c>
      <c r="AC1306" s="44">
        <v>3.3500000000000009E-2</v>
      </c>
      <c r="AD1306" s="44">
        <v>6.4499999999999958E-6</v>
      </c>
      <c r="AE1306" s="44">
        <v>295.10000000000002</v>
      </c>
      <c r="AF1306" s="44">
        <v>490.14399999999978</v>
      </c>
      <c r="AG1306" s="44">
        <v>671.86</v>
      </c>
      <c r="AH1306" s="44">
        <v>445.82640000000049</v>
      </c>
      <c r="AI1306" s="44">
        <v>689.1</v>
      </c>
      <c r="AJ1306" s="44">
        <v>431.4</v>
      </c>
      <c r="AK1306" s="44">
        <v>816.9</v>
      </c>
      <c r="AL1306" s="44">
        <v>0.02</v>
      </c>
      <c r="AM1306" s="44">
        <v>733</v>
      </c>
      <c r="AN1306" s="44">
        <v>385.5</v>
      </c>
      <c r="AO1306" s="44">
        <v>64</v>
      </c>
      <c r="AP1306" s="44">
        <v>4.3330000000000002</v>
      </c>
      <c r="AQ1306" s="44">
        <v>3.4000000000000002E-2</v>
      </c>
      <c r="AR1306" s="44">
        <v>816.9</v>
      </c>
      <c r="AS1306" s="44">
        <v>4.1000000000000002E-2</v>
      </c>
      <c r="AT1306" s="44">
        <v>637.5</v>
      </c>
      <c r="AU1306" s="44">
        <v>4.1000000000000002E-2</v>
      </c>
      <c r="AV1306" s="44">
        <v>8875.479673511687</v>
      </c>
      <c r="AW1306" s="44">
        <v>1055276.2448715686</v>
      </c>
      <c r="AX1306" s="44">
        <v>10305</v>
      </c>
      <c r="AY1306" s="44">
        <v>3.6222222222222232E-2</v>
      </c>
      <c r="AZ1306" s="44">
        <v>1.7283950617283442E-5</v>
      </c>
      <c r="BA1306" s="44">
        <v>10305</v>
      </c>
      <c r="BB1306" s="44">
        <v>9432.3529411764703</v>
      </c>
      <c r="BC1306" s="44">
        <v>5026.8292682926822</v>
      </c>
      <c r="BD1306" s="44">
        <v>4.5999999999999999E-2</v>
      </c>
      <c r="BE1306" s="44">
        <v>16.393442622950818</v>
      </c>
      <c r="BF1306" s="44">
        <v>15.128593040847205</v>
      </c>
      <c r="BG1306" s="44">
        <v>16.891891891891927</v>
      </c>
      <c r="BH1306" s="44">
        <v>0.92284417549167963</v>
      </c>
      <c r="BI1306" s="44">
        <v>1.1165540540540562</v>
      </c>
      <c r="BJ1306" s="44">
        <v>14.770366951303945</v>
      </c>
      <c r="BK1306" s="44">
        <v>1.1144611186903137</v>
      </c>
      <c r="BL1306" s="44">
        <v>0.78038927653323542</v>
      </c>
      <c r="BM1306" s="44">
        <v>1.7000000000000002</v>
      </c>
      <c r="BN1306" s="44">
        <v>1.2058823529411764</v>
      </c>
      <c r="BO1306" s="44">
        <v>0.91531809230242311</v>
      </c>
      <c r="BP1306" s="44">
        <v>0.53293481484861616</v>
      </c>
      <c r="BQ1306" s="44">
        <v>585.69999999999993</v>
      </c>
      <c r="BR1306" s="44">
        <v>727.80000000000018</v>
      </c>
      <c r="BS1306" s="44">
        <v>473.7</v>
      </c>
      <c r="BT1306" s="44">
        <v>732.1</v>
      </c>
      <c r="BU1306" s="44">
        <v>443.76000000000005</v>
      </c>
      <c r="BV1306" s="44">
        <v>166.41000000000003</v>
      </c>
      <c r="BW1306" s="44">
        <v>142.13000000000002</v>
      </c>
      <c r="BX1306" s="44">
        <v>390.09809999999356</v>
      </c>
      <c r="BY1306" s="44">
        <v>258.40000000000003</v>
      </c>
      <c r="BZ1306" s="44">
        <v>4268.181586442849</v>
      </c>
      <c r="CA1306" s="44">
        <v>458327.62214505195</v>
      </c>
      <c r="CB1306" s="44">
        <v>6459.9999999999991</v>
      </c>
      <c r="CC1306" s="44">
        <v>706.3</v>
      </c>
      <c r="CD1306" s="44">
        <v>727.80000000000018</v>
      </c>
      <c r="CE1306" s="44">
        <v>602.9</v>
      </c>
      <c r="CF1306" s="44">
        <v>129.19999999999999</v>
      </c>
      <c r="CG1306" s="44">
        <v>142.13000000000002</v>
      </c>
      <c r="CH1306" s="44">
        <v>103.33999999999999</v>
      </c>
      <c r="CI1306" s="44">
        <v>663.24</v>
      </c>
      <c r="CJ1306" s="44">
        <v>671.86</v>
      </c>
      <c r="CK1306" s="44">
        <v>559.9</v>
      </c>
      <c r="CL1306" s="44">
        <v>4756.6502099227346</v>
      </c>
      <c r="CM1306" s="44">
        <v>4268.181586442849</v>
      </c>
      <c r="CN1306" s="44">
        <v>2974.3394906743183</v>
      </c>
      <c r="CO1306" s="44">
        <v>81.52</v>
      </c>
      <c r="CP1306" s="44">
        <v>98.38000000000001</v>
      </c>
      <c r="CQ1306" s="44">
        <v>89.64</v>
      </c>
    </row>
    <row r="1307" spans="1:95" x14ac:dyDescent="0.2">
      <c r="A1307" t="s">
        <v>108</v>
      </c>
      <c r="B1307" t="s">
        <v>195</v>
      </c>
      <c r="C1307" t="s">
        <v>3632</v>
      </c>
      <c r="D1307" t="s">
        <v>3633</v>
      </c>
      <c r="E1307" t="s">
        <v>3634</v>
      </c>
      <c r="F1307" t="s">
        <v>3635</v>
      </c>
      <c r="G1307" t="s">
        <v>3636</v>
      </c>
      <c r="H1307" t="s">
        <v>3637</v>
      </c>
      <c r="J1307" t="s">
        <v>332</v>
      </c>
      <c r="L1307" t="s">
        <v>104</v>
      </c>
      <c r="M1307" t="s">
        <v>3641</v>
      </c>
      <c r="O1307" t="s">
        <v>111</v>
      </c>
      <c r="P1307">
        <v>15</v>
      </c>
      <c r="Q1307">
        <v>1</v>
      </c>
      <c r="V1307" t="str">
        <f t="shared" si="38"/>
        <v>Y</v>
      </c>
      <c r="Y1307" s="44">
        <v>2100.4666666666667</v>
      </c>
      <c r="Z1307" s="44">
        <v>3603.322222222218</v>
      </c>
      <c r="AA1307" s="44">
        <v>2492.7733333333326</v>
      </c>
      <c r="AB1307" s="44">
        <v>1349.4059555555566</v>
      </c>
      <c r="AC1307" s="44">
        <v>4.933333333333334E-2</v>
      </c>
      <c r="AD1307" s="44">
        <v>1.048888888888889E-5</v>
      </c>
      <c r="AE1307" s="44">
        <v>392.30000000000007</v>
      </c>
      <c r="AF1307" s="44">
        <v>1845.5039999999933</v>
      </c>
      <c r="AG1307" s="44">
        <v>2343.7799999999997</v>
      </c>
      <c r="AH1307" s="44">
        <v>5858.1255999999967</v>
      </c>
      <c r="AI1307" s="44">
        <v>2437.5</v>
      </c>
      <c r="AJ1307" s="44">
        <v>1900.4</v>
      </c>
      <c r="AK1307" s="44">
        <v>2559</v>
      </c>
      <c r="AL1307" s="44">
        <v>5.5E-2</v>
      </c>
      <c r="AM1307" s="44">
        <v>2494.1999999999998</v>
      </c>
      <c r="AN1307" s="44">
        <v>658.59999999999991</v>
      </c>
      <c r="AO1307" s="44">
        <v>15</v>
      </c>
      <c r="AP1307" s="44">
        <v>1.1200000000000003</v>
      </c>
      <c r="AQ1307" s="44">
        <v>5.5E-2</v>
      </c>
      <c r="AR1307" s="44">
        <v>2461.8000000000002</v>
      </c>
      <c r="AS1307" s="44">
        <v>0.05</v>
      </c>
      <c r="AT1307" s="44">
        <v>2418.6999999999998</v>
      </c>
      <c r="AU1307" s="44">
        <v>5.5E-2</v>
      </c>
      <c r="AV1307" s="44">
        <v>7975.1190520015916</v>
      </c>
      <c r="AW1307" s="44">
        <v>831183.23550435388</v>
      </c>
      <c r="AX1307" s="44">
        <v>10365.999999999998</v>
      </c>
      <c r="AY1307" s="44">
        <v>2.714285714285717E-2</v>
      </c>
      <c r="AZ1307" s="44">
        <v>3.3693877551021112E-5</v>
      </c>
      <c r="BA1307" s="44">
        <v>6478.181818181818</v>
      </c>
      <c r="BB1307" s="44">
        <v>6870.9090909090901</v>
      </c>
      <c r="BC1307" s="44">
        <v>10365.999999999998</v>
      </c>
      <c r="BD1307" s="44">
        <v>4.1000000000000307E-2</v>
      </c>
      <c r="BE1307" s="44">
        <v>14.619883040935669</v>
      </c>
      <c r="BF1307" s="44">
        <v>13.888888888888886</v>
      </c>
      <c r="BG1307" s="44">
        <v>13.550135501355006</v>
      </c>
      <c r="BH1307" s="44">
        <v>0.95000000000000007</v>
      </c>
      <c r="BI1307" s="44">
        <v>0.97560975609756073</v>
      </c>
      <c r="BJ1307" s="44">
        <v>13.392857142857139</v>
      </c>
      <c r="BK1307" s="44">
        <v>0.98700986288188608</v>
      </c>
      <c r="BL1307" s="44">
        <v>0.98249248517345023</v>
      </c>
      <c r="BM1307" s="44">
        <v>1</v>
      </c>
      <c r="BN1307" s="44">
        <v>0.90909090909090917</v>
      </c>
      <c r="BO1307" s="44">
        <v>1.0606230704462531</v>
      </c>
      <c r="BP1307" s="44">
        <v>1.5086795448531356</v>
      </c>
      <c r="BQ1307" s="44">
        <v>2240.6266666666661</v>
      </c>
      <c r="BR1307" s="44">
        <v>2434.38</v>
      </c>
      <c r="BS1307" s="44">
        <v>2015.6</v>
      </c>
      <c r="BT1307" s="44">
        <v>2484.4</v>
      </c>
      <c r="BU1307" s="44">
        <v>7387.6886222222402</v>
      </c>
      <c r="BV1307" s="44">
        <v>1308.7816000000007</v>
      </c>
      <c r="BW1307" s="44">
        <v>193.7533333333333</v>
      </c>
      <c r="BX1307" s="44">
        <v>4354.4904888888941</v>
      </c>
      <c r="BY1307" s="44">
        <v>468.80000000000018</v>
      </c>
      <c r="BZ1307" s="44">
        <v>3918.0186748136011</v>
      </c>
      <c r="CA1307" s="44">
        <v>1683820.7709252231</v>
      </c>
      <c r="CB1307" s="44">
        <v>6562</v>
      </c>
      <c r="CC1307" s="44">
        <v>2446.88</v>
      </c>
      <c r="CD1307" s="44">
        <v>2428.12</v>
      </c>
      <c r="CE1307" s="44">
        <v>2428.1400000000003</v>
      </c>
      <c r="CF1307" s="44">
        <v>131.23999999999998</v>
      </c>
      <c r="CG1307" s="44">
        <v>196.9</v>
      </c>
      <c r="CH1307" s="44">
        <v>253.11999999999998</v>
      </c>
      <c r="CI1307" s="44">
        <v>2390.6400000000003</v>
      </c>
      <c r="CJ1307" s="44">
        <v>2353.16</v>
      </c>
      <c r="CK1307" s="44">
        <v>2287.54</v>
      </c>
      <c r="CL1307" s="44">
        <v>2716.1631264789712</v>
      </c>
      <c r="CM1307" s="44">
        <v>3859.8301137527378</v>
      </c>
      <c r="CN1307" s="44">
        <v>5178.0627842090935</v>
      </c>
      <c r="CO1307" s="44">
        <v>95.2</v>
      </c>
      <c r="CP1307" s="44">
        <v>92.259999999999991</v>
      </c>
      <c r="CQ1307" s="44">
        <v>92.38000000000001</v>
      </c>
    </row>
    <row r="1308" spans="1:95" s="2" customFormat="1" x14ac:dyDescent="0.2">
      <c r="A1308" t="s">
        <v>108</v>
      </c>
      <c r="B1308" t="s">
        <v>195</v>
      </c>
      <c r="C1308" t="s">
        <v>3632</v>
      </c>
      <c r="D1308" t="s">
        <v>3633</v>
      </c>
      <c r="E1308" t="s">
        <v>3634</v>
      </c>
      <c r="F1308" t="s">
        <v>3635</v>
      </c>
      <c r="G1308" t="s">
        <v>3636</v>
      </c>
      <c r="H1308" t="s">
        <v>3637</v>
      </c>
      <c r="I1308"/>
      <c r="J1308" t="s">
        <v>332</v>
      </c>
      <c r="K1308"/>
      <c r="L1308" t="s">
        <v>104</v>
      </c>
      <c r="M1308" t="s">
        <v>3642</v>
      </c>
      <c r="N1308"/>
      <c r="O1308" t="s">
        <v>111</v>
      </c>
      <c r="P1308">
        <v>58</v>
      </c>
      <c r="Q1308">
        <v>1</v>
      </c>
      <c r="R1308"/>
      <c r="S1308"/>
      <c r="T1308"/>
      <c r="U1308"/>
      <c r="V1308" t="str">
        <f t="shared" si="38"/>
        <v>Y</v>
      </c>
      <c r="W1308"/>
      <c r="X1308"/>
      <c r="Y1308" s="44">
        <v>638.99</v>
      </c>
      <c r="Z1308" s="44">
        <v>156.07890000000035</v>
      </c>
      <c r="AA1308" s="44">
        <v>856.51</v>
      </c>
      <c r="AB1308" s="44">
        <v>84.636900000000225</v>
      </c>
      <c r="AC1308" s="44">
        <v>2.7900000000000001E-2</v>
      </c>
      <c r="AD1308" s="44">
        <v>2.2899999999999997E-6</v>
      </c>
      <c r="AE1308" s="44">
        <v>217.6</v>
      </c>
      <c r="AF1308" s="44">
        <v>100.20399999999995</v>
      </c>
      <c r="AG1308" s="44">
        <v>766.57999999999993</v>
      </c>
      <c r="AH1308" s="44">
        <v>297.21760000000023</v>
      </c>
      <c r="AI1308" s="44">
        <v>775.2</v>
      </c>
      <c r="AJ1308" s="44">
        <v>580.29999999999995</v>
      </c>
      <c r="AK1308" s="44">
        <v>869.2</v>
      </c>
      <c r="AL1308" s="44">
        <v>2.1999999999999999E-2</v>
      </c>
      <c r="AM1308" s="44">
        <v>771.1</v>
      </c>
      <c r="AN1308" s="44">
        <v>288.90000000000009</v>
      </c>
      <c r="AO1308" s="44">
        <v>58</v>
      </c>
      <c r="AP1308" s="44">
        <v>3.7720000000000002</v>
      </c>
      <c r="AQ1308" s="44">
        <v>2.7E-2</v>
      </c>
      <c r="AR1308" s="44">
        <v>844.9</v>
      </c>
      <c r="AS1308" s="44">
        <v>2.9000000000000001E-2</v>
      </c>
      <c r="AT1308" s="44">
        <v>844.9</v>
      </c>
      <c r="AU1308" s="44">
        <v>3.1E-2</v>
      </c>
      <c r="AV1308" s="44">
        <v>7819.8190529159374</v>
      </c>
      <c r="AW1308" s="44">
        <v>256632.44828854321</v>
      </c>
      <c r="AX1308" s="44">
        <v>9545</v>
      </c>
      <c r="AY1308" s="44">
        <v>3.6777777777777861E-2</v>
      </c>
      <c r="AZ1308" s="44">
        <v>1.0839506172838702E-5</v>
      </c>
      <c r="BA1308" s="44">
        <v>8677.2727272727279</v>
      </c>
      <c r="BB1308" s="44">
        <v>8000</v>
      </c>
      <c r="BC1308" s="44">
        <v>6982.7586206896549</v>
      </c>
      <c r="BD1308" s="44">
        <v>4.6999999999999174E-2</v>
      </c>
      <c r="BE1308" s="44">
        <v>17.921146953405025</v>
      </c>
      <c r="BF1308" s="44">
        <v>16.366612111292945</v>
      </c>
      <c r="BG1308" s="44">
        <v>16.501650165016553</v>
      </c>
      <c r="BH1308" s="44">
        <v>0.91325695581014599</v>
      </c>
      <c r="BI1308" s="44">
        <v>1.0082508250825124</v>
      </c>
      <c r="BJ1308" s="44">
        <v>15.37645811240721</v>
      </c>
      <c r="BK1308" s="44">
        <v>1.095707430942809</v>
      </c>
      <c r="BL1308" s="44">
        <v>1</v>
      </c>
      <c r="BM1308" s="44">
        <v>1.2272727272727273</v>
      </c>
      <c r="BN1308" s="44">
        <v>1.0740740740740742</v>
      </c>
      <c r="BO1308" s="44">
        <v>0.92194866422210575</v>
      </c>
      <c r="BP1308" s="44">
        <v>0.87284482758620685</v>
      </c>
      <c r="BQ1308" s="44">
        <v>689.10000000000014</v>
      </c>
      <c r="BR1308" s="44">
        <v>818.30000000000007</v>
      </c>
      <c r="BS1308" s="44">
        <v>602.9</v>
      </c>
      <c r="BT1308" s="44">
        <v>818.3</v>
      </c>
      <c r="BU1308" s="44">
        <v>1.2924697071141057E-26</v>
      </c>
      <c r="BV1308" s="44">
        <v>1.2924697071141057E-26</v>
      </c>
      <c r="BW1308" s="44">
        <v>129.20000000000002</v>
      </c>
      <c r="BX1308" s="44">
        <v>8.0779356694631609E-28</v>
      </c>
      <c r="BY1308" s="44">
        <v>215.39999999999998</v>
      </c>
      <c r="BZ1308" s="44">
        <v>4644.4499461482774</v>
      </c>
      <c r="CA1308" s="44">
        <v>63515.60200005873</v>
      </c>
      <c r="CB1308" s="44">
        <v>6459.9999999999991</v>
      </c>
      <c r="CC1308" s="44">
        <v>766.57999999999993</v>
      </c>
      <c r="CD1308" s="44">
        <v>818.30000000000007</v>
      </c>
      <c r="CE1308" s="44">
        <v>801.05999999999983</v>
      </c>
      <c r="CF1308" s="44">
        <v>129.19999999999999</v>
      </c>
      <c r="CG1308" s="44">
        <v>129.20000000000002</v>
      </c>
      <c r="CH1308" s="44">
        <v>111.96</v>
      </c>
      <c r="CI1308" s="44">
        <v>706.3</v>
      </c>
      <c r="CJ1308" s="44">
        <v>766.57999999999993</v>
      </c>
      <c r="CK1308" s="44">
        <v>749.33999999999992</v>
      </c>
      <c r="CL1308" s="44">
        <v>6127.212121212121</v>
      </c>
      <c r="CM1308" s="44">
        <v>4644.4499461482774</v>
      </c>
      <c r="CN1308" s="44">
        <v>4235.0968071519801</v>
      </c>
      <c r="CO1308" s="44">
        <v>83.9</v>
      </c>
      <c r="CP1308" s="44">
        <v>92.78</v>
      </c>
      <c r="CQ1308" s="44">
        <v>91.06</v>
      </c>
    </row>
    <row r="1309" spans="1:95" x14ac:dyDescent="0.2">
      <c r="A1309" s="2" t="s">
        <v>108</v>
      </c>
      <c r="B1309" s="2" t="s">
        <v>195</v>
      </c>
      <c r="C1309" s="2" t="s">
        <v>3632</v>
      </c>
      <c r="D1309" s="2" t="s">
        <v>3633</v>
      </c>
      <c r="E1309" s="2" t="s">
        <v>3634</v>
      </c>
      <c r="F1309" s="2" t="s">
        <v>3635</v>
      </c>
      <c r="G1309" s="2" t="s">
        <v>3636</v>
      </c>
      <c r="H1309" s="2" t="s">
        <v>3637</v>
      </c>
      <c r="I1309" s="2"/>
      <c r="J1309" s="2" t="s">
        <v>332</v>
      </c>
      <c r="K1309" s="2"/>
      <c r="L1309" s="2" t="s">
        <v>104</v>
      </c>
      <c r="M1309" s="2" t="s">
        <v>3643</v>
      </c>
      <c r="N1309" s="2"/>
      <c r="O1309" s="2" t="s">
        <v>111</v>
      </c>
      <c r="P1309" s="2">
        <v>61</v>
      </c>
      <c r="Q1309" s="2">
        <v>1</v>
      </c>
      <c r="R1309" s="2"/>
      <c r="S1309" s="2"/>
      <c r="T1309" s="2"/>
      <c r="U1309" s="2"/>
      <c r="V1309" s="2" t="str">
        <f t="shared" si="38"/>
        <v>Y</v>
      </c>
      <c r="W1309" s="2"/>
      <c r="X1309" s="2"/>
      <c r="Y1309" s="45">
        <v>574.15000000000009</v>
      </c>
      <c r="Z1309" s="45">
        <v>435.37050000000079</v>
      </c>
      <c r="AA1309" s="45">
        <v>876.88000000000011</v>
      </c>
      <c r="AB1309" s="45">
        <v>554.16759999999999</v>
      </c>
      <c r="AC1309" s="45">
        <v>4.1999999999999996E-2</v>
      </c>
      <c r="AD1309" s="45">
        <v>1.3600000000000002E-5</v>
      </c>
      <c r="AE1309" s="45">
        <v>302.73</v>
      </c>
      <c r="AF1309" s="45">
        <v>1329.2840999999828</v>
      </c>
      <c r="AG1309" s="45">
        <v>753.65</v>
      </c>
      <c r="AH1309" s="45">
        <v>464.40250000000049</v>
      </c>
      <c r="AI1309" s="45">
        <v>775.2</v>
      </c>
      <c r="AJ1309" s="45">
        <v>526.79999999999995</v>
      </c>
      <c r="AK1309" s="45">
        <v>939.1</v>
      </c>
      <c r="AL1309" s="45">
        <v>4.2000000000000003E-2</v>
      </c>
      <c r="AM1309" s="45">
        <v>939.1</v>
      </c>
      <c r="AN1309" s="45">
        <v>412.30000000000007</v>
      </c>
      <c r="AO1309" s="45">
        <v>61</v>
      </c>
      <c r="AP1309" s="45">
        <v>4.0120000000000005</v>
      </c>
      <c r="AQ1309" s="45">
        <v>4.1000000000000002E-2</v>
      </c>
      <c r="AR1309" s="45">
        <v>889.5</v>
      </c>
      <c r="AS1309" s="45">
        <v>9.4E-2</v>
      </c>
      <c r="AT1309" s="45">
        <v>875.6</v>
      </c>
      <c r="AU1309" s="45">
        <v>9.4E-2</v>
      </c>
      <c r="AV1309" s="45">
        <v>7221.723473043834</v>
      </c>
      <c r="AW1309" s="45">
        <v>586075.99488703732</v>
      </c>
      <c r="AX1309" s="45">
        <v>13435.999999999998</v>
      </c>
      <c r="AY1309" s="45">
        <v>4.1555555555555547E-2</v>
      </c>
      <c r="AZ1309" s="45">
        <v>7.0758024691357788E-4</v>
      </c>
      <c r="BA1309" s="45">
        <v>6361.9047619047615</v>
      </c>
      <c r="BB1309" s="45">
        <v>7168.2926829268281</v>
      </c>
      <c r="BC1309" s="45">
        <v>3077.6595744680853</v>
      </c>
      <c r="BD1309" s="45">
        <v>0.11499999999999991</v>
      </c>
      <c r="BE1309" s="45">
        <v>16.501650165016507</v>
      </c>
      <c r="BF1309" s="45">
        <v>12.594458438287154</v>
      </c>
      <c r="BG1309" s="45">
        <v>20.080321285140588</v>
      </c>
      <c r="BH1309" s="45">
        <v>0.76322418136020131</v>
      </c>
      <c r="BI1309" s="45">
        <v>1.5943775100401627</v>
      </c>
      <c r="BJ1309" s="45">
        <v>15.204386839481554</v>
      </c>
      <c r="BK1309" s="45">
        <v>0.9471834735384943</v>
      </c>
      <c r="BL1309" s="45">
        <v>0.98437324339516585</v>
      </c>
      <c r="BM1309" s="45">
        <v>0.97619047619047616</v>
      </c>
      <c r="BN1309" s="45">
        <v>2.2926829268292681</v>
      </c>
      <c r="BO1309" s="45">
        <v>1.1267525923762232</v>
      </c>
      <c r="BP1309" s="45">
        <v>0.42934345884039304</v>
      </c>
      <c r="BQ1309" s="45">
        <v>684.79000000000019</v>
      </c>
      <c r="BR1309" s="45">
        <v>813.99000000000012</v>
      </c>
      <c r="BS1309" s="45">
        <v>646</v>
      </c>
      <c r="BT1309" s="45">
        <v>861.3</v>
      </c>
      <c r="BU1309" s="45">
        <v>167.1849000000002</v>
      </c>
      <c r="BV1309" s="45">
        <v>167.18489999999935</v>
      </c>
      <c r="BW1309" s="45">
        <v>129.19999999999999</v>
      </c>
      <c r="BX1309" s="45">
        <v>371.52199999999721</v>
      </c>
      <c r="BY1309" s="45">
        <v>215.29999999999995</v>
      </c>
      <c r="BZ1309" s="45">
        <v>3076.0950222917618</v>
      </c>
      <c r="CA1309" s="45">
        <v>136038.58105409623</v>
      </c>
      <c r="CB1309" s="45">
        <v>5617.391304347826</v>
      </c>
      <c r="CC1309" s="45">
        <v>801.04</v>
      </c>
      <c r="CD1309" s="45">
        <v>813.99000000000012</v>
      </c>
      <c r="CE1309" s="45">
        <v>826.87999999999988</v>
      </c>
      <c r="CF1309" s="45">
        <v>129.19999999999999</v>
      </c>
      <c r="CG1309" s="45">
        <v>129.19999999999999</v>
      </c>
      <c r="CH1309" s="45">
        <v>120.58000000000001</v>
      </c>
      <c r="CI1309" s="45">
        <v>740.76</v>
      </c>
      <c r="CJ1309" s="45">
        <v>753.65</v>
      </c>
      <c r="CK1309" s="45">
        <v>775.19999999999993</v>
      </c>
      <c r="CL1309" s="45">
        <v>3857.3439507352546</v>
      </c>
      <c r="CM1309" s="45">
        <v>3076.0950222917618</v>
      </c>
      <c r="CN1309" s="45">
        <v>3415.7904596713793</v>
      </c>
      <c r="CO1309" s="45">
        <v>92</v>
      </c>
      <c r="CP1309" s="45">
        <v>98.61999999999999</v>
      </c>
      <c r="CQ1309" s="45">
        <v>99.179999999999993</v>
      </c>
    </row>
    <row r="1310" spans="1:95" x14ac:dyDescent="0.2">
      <c r="A1310" t="s">
        <v>108</v>
      </c>
      <c r="B1310" t="s">
        <v>384</v>
      </c>
      <c r="C1310" t="s">
        <v>3644</v>
      </c>
      <c r="D1310" t="s">
        <v>3645</v>
      </c>
      <c r="E1310" t="s">
        <v>3646</v>
      </c>
      <c r="F1310" t="s">
        <v>164</v>
      </c>
      <c r="G1310" t="s">
        <v>3647</v>
      </c>
      <c r="H1310" t="s">
        <v>3648</v>
      </c>
      <c r="J1310" t="s">
        <v>270</v>
      </c>
      <c r="L1310" t="s">
        <v>104</v>
      </c>
      <c r="M1310" t="s">
        <v>3649</v>
      </c>
      <c r="O1310" t="s">
        <v>120</v>
      </c>
      <c r="P1310">
        <v>1</v>
      </c>
      <c r="Q1310">
        <v>1</v>
      </c>
      <c r="S1310">
        <v>2</v>
      </c>
      <c r="T1310">
        <v>1.2929999999999999</v>
      </c>
      <c r="U1310">
        <f t="shared" ref="U1310:U1315" si="40">S1310/T1310</f>
        <v>1.5467904098994587</v>
      </c>
      <c r="V1310" t="str">
        <f t="shared" si="38"/>
        <v>Y</v>
      </c>
      <c r="Y1310" s="44">
        <v>2729.3</v>
      </c>
      <c r="Z1310" s="44" t="s">
        <v>131</v>
      </c>
      <c r="AA1310" s="44">
        <v>3895.4</v>
      </c>
      <c r="AB1310" s="44" t="s">
        <v>131</v>
      </c>
      <c r="AC1310" s="44">
        <v>0.47</v>
      </c>
      <c r="AD1310" s="44" t="s">
        <v>131</v>
      </c>
      <c r="AE1310" s="44">
        <v>1166.0999999999999</v>
      </c>
      <c r="AF1310" s="44" t="s">
        <v>131</v>
      </c>
      <c r="AG1310" s="44">
        <v>3531.4</v>
      </c>
      <c r="AH1310" s="44" t="s">
        <v>131</v>
      </c>
      <c r="AI1310" s="44">
        <v>3531.4</v>
      </c>
      <c r="AJ1310" s="44">
        <v>2729.3</v>
      </c>
      <c r="AK1310" s="44">
        <v>3895.4</v>
      </c>
      <c r="AL1310" s="44">
        <v>0.47</v>
      </c>
      <c r="AM1310" s="44">
        <v>3895.4</v>
      </c>
      <c r="AN1310" s="44">
        <v>1166.0999999999999</v>
      </c>
      <c r="AO1310" s="44">
        <v>1</v>
      </c>
      <c r="AP1310" s="44">
        <v>0.47</v>
      </c>
      <c r="AQ1310" s="44">
        <v>0.47</v>
      </c>
      <c r="AR1310" s="44">
        <v>3895.4</v>
      </c>
      <c r="AS1310" s="44">
        <v>0.47</v>
      </c>
      <c r="AT1310" s="44">
        <v>3895.4</v>
      </c>
      <c r="AU1310" s="44">
        <v>0.47</v>
      </c>
      <c r="AV1310" s="44">
        <v>2481.0638297872338</v>
      </c>
      <c r="AW1310" s="44" t="s">
        <v>131</v>
      </c>
      <c r="AX1310" s="44">
        <v>2481.0638297872338</v>
      </c>
      <c r="AY1310" s="44" t="s">
        <v>131</v>
      </c>
      <c r="AZ1310" s="44" t="s">
        <v>131</v>
      </c>
      <c r="BA1310" s="44">
        <v>2481.0638297872338</v>
      </c>
      <c r="BB1310" s="44">
        <v>2481.0638297872338</v>
      </c>
      <c r="BC1310" s="44">
        <v>2481.0638297872338</v>
      </c>
      <c r="BD1310" s="44" t="s">
        <v>131</v>
      </c>
      <c r="BE1310" s="44" t="s">
        <v>131</v>
      </c>
      <c r="BF1310" s="44" t="s">
        <v>131</v>
      </c>
      <c r="BG1310" s="44" t="s">
        <v>131</v>
      </c>
      <c r="BH1310" s="44" t="s">
        <v>131</v>
      </c>
      <c r="BI1310" s="44" t="s">
        <v>131</v>
      </c>
      <c r="BJ1310" s="44">
        <v>2.1276595744680851</v>
      </c>
      <c r="BK1310" s="44" t="s">
        <v>131</v>
      </c>
      <c r="BL1310" s="44" t="s">
        <v>131</v>
      </c>
      <c r="BM1310" s="44" t="s">
        <v>131</v>
      </c>
      <c r="BN1310" s="44" t="s">
        <v>131</v>
      </c>
      <c r="BO1310" s="44" t="s">
        <v>131</v>
      </c>
      <c r="BP1310" s="44" t="s">
        <v>131</v>
      </c>
      <c r="BQ1310" s="44">
        <v>3100.8</v>
      </c>
      <c r="BR1310" s="44">
        <v>3746.8</v>
      </c>
      <c r="BS1310" s="44">
        <v>3100.8</v>
      </c>
      <c r="BT1310" s="44">
        <v>3746.8</v>
      </c>
      <c r="BU1310" s="44" t="s">
        <v>131</v>
      </c>
      <c r="BV1310" s="44" t="s">
        <v>131</v>
      </c>
      <c r="BW1310" s="44">
        <v>646</v>
      </c>
      <c r="BX1310" s="44" t="s">
        <v>131</v>
      </c>
      <c r="BY1310" s="44">
        <v>646</v>
      </c>
      <c r="BZ1310" s="44">
        <v>1374.4680851063831</v>
      </c>
      <c r="CA1310" s="44" t="s">
        <v>131</v>
      </c>
      <c r="CB1310" s="44">
        <v>1374.4680851063831</v>
      </c>
      <c r="CC1310" s="44" t="s">
        <v>131</v>
      </c>
      <c r="CD1310" s="44" t="s">
        <v>131</v>
      </c>
      <c r="CE1310" s="44" t="s">
        <v>131</v>
      </c>
      <c r="CF1310" s="44" t="s">
        <v>131</v>
      </c>
      <c r="CG1310" s="44" t="s">
        <v>131</v>
      </c>
      <c r="CH1310" s="44" t="s">
        <v>131</v>
      </c>
      <c r="CI1310" s="44" t="s">
        <v>131</v>
      </c>
      <c r="CJ1310" s="44" t="s">
        <v>131</v>
      </c>
      <c r="CK1310" s="44" t="s">
        <v>131</v>
      </c>
      <c r="CL1310" s="44" t="s">
        <v>131</v>
      </c>
      <c r="CM1310" s="44" t="s">
        <v>131</v>
      </c>
      <c r="CN1310" s="44" t="s">
        <v>131</v>
      </c>
      <c r="CO1310" s="44" t="s">
        <v>131</v>
      </c>
      <c r="CP1310" s="44" t="s">
        <v>131</v>
      </c>
      <c r="CQ1310" s="44" t="s">
        <v>131</v>
      </c>
    </row>
    <row r="1311" spans="1:95" x14ac:dyDescent="0.2">
      <c r="A1311" t="s">
        <v>108</v>
      </c>
      <c r="B1311" t="s">
        <v>384</v>
      </c>
      <c r="C1311" t="s">
        <v>3644</v>
      </c>
      <c r="D1311" t="s">
        <v>3645</v>
      </c>
      <c r="E1311" t="s">
        <v>3646</v>
      </c>
      <c r="F1311" t="s">
        <v>164</v>
      </c>
      <c r="G1311" t="s">
        <v>3647</v>
      </c>
      <c r="H1311" t="s">
        <v>3648</v>
      </c>
      <c r="J1311" t="s">
        <v>270</v>
      </c>
      <c r="L1311" t="s">
        <v>104</v>
      </c>
      <c r="M1311" t="s">
        <v>3650</v>
      </c>
      <c r="O1311" t="s">
        <v>120</v>
      </c>
      <c r="P1311">
        <v>1</v>
      </c>
      <c r="Q1311">
        <v>1</v>
      </c>
      <c r="S1311">
        <v>2</v>
      </c>
      <c r="T1311">
        <v>1.107</v>
      </c>
      <c r="U1311">
        <f t="shared" si="40"/>
        <v>1.8066847335140019</v>
      </c>
      <c r="V1311" t="str">
        <f t="shared" si="38"/>
        <v>Y</v>
      </c>
      <c r="Y1311" s="44">
        <v>907</v>
      </c>
      <c r="Z1311" s="44" t="s">
        <v>131</v>
      </c>
      <c r="AA1311" s="44">
        <v>1479.3</v>
      </c>
      <c r="AB1311" s="44" t="s">
        <v>131</v>
      </c>
      <c r="AC1311" s="44">
        <v>0.27600000000000002</v>
      </c>
      <c r="AD1311" s="44" t="s">
        <v>131</v>
      </c>
      <c r="AE1311" s="44">
        <v>572.29999999999995</v>
      </c>
      <c r="AF1311" s="44" t="s">
        <v>131</v>
      </c>
      <c r="AG1311" s="44">
        <v>1265.5999999999999</v>
      </c>
      <c r="AH1311" s="44" t="s">
        <v>131</v>
      </c>
      <c r="AI1311" s="44">
        <v>1265.5999999999999</v>
      </c>
      <c r="AJ1311" s="44">
        <v>907</v>
      </c>
      <c r="AK1311" s="44">
        <v>1479.3</v>
      </c>
      <c r="AL1311" s="44">
        <v>0.27600000000000002</v>
      </c>
      <c r="AM1311" s="44">
        <v>1479.3</v>
      </c>
      <c r="AN1311" s="44">
        <v>572.29999999999995</v>
      </c>
      <c r="AO1311" s="44">
        <v>1</v>
      </c>
      <c r="AP1311" s="44">
        <v>0.27600000000000002</v>
      </c>
      <c r="AQ1311" s="44">
        <v>0.27600000000000002</v>
      </c>
      <c r="AR1311" s="44">
        <v>1479.3</v>
      </c>
      <c r="AS1311" s="44">
        <v>0.27600000000000002</v>
      </c>
      <c r="AT1311" s="44">
        <v>1479.3</v>
      </c>
      <c r="AU1311" s="44">
        <v>0.27600000000000002</v>
      </c>
      <c r="AV1311" s="44">
        <v>2073.550724637681</v>
      </c>
      <c r="AW1311" s="44" t="s">
        <v>131</v>
      </c>
      <c r="AX1311" s="44">
        <v>2073.550724637681</v>
      </c>
      <c r="AY1311" s="44" t="s">
        <v>131</v>
      </c>
      <c r="AZ1311" s="44" t="s">
        <v>131</v>
      </c>
      <c r="BA1311" s="44">
        <v>2073.550724637681</v>
      </c>
      <c r="BB1311" s="44">
        <v>2073.550724637681</v>
      </c>
      <c r="BC1311" s="44">
        <v>2073.550724637681</v>
      </c>
      <c r="BD1311" s="44" t="s">
        <v>131</v>
      </c>
      <c r="BE1311" s="44" t="s">
        <v>131</v>
      </c>
      <c r="BF1311" s="44" t="s">
        <v>131</v>
      </c>
      <c r="BG1311" s="44" t="s">
        <v>131</v>
      </c>
      <c r="BH1311" s="44" t="s">
        <v>131</v>
      </c>
      <c r="BI1311" s="44" t="s">
        <v>131</v>
      </c>
      <c r="BJ1311" s="44">
        <v>3.6231884057971011</v>
      </c>
      <c r="BK1311" s="44" t="s">
        <v>131</v>
      </c>
      <c r="BL1311" s="44" t="s">
        <v>131</v>
      </c>
      <c r="BM1311" s="44" t="s">
        <v>131</v>
      </c>
      <c r="BN1311" s="44" t="s">
        <v>131</v>
      </c>
      <c r="BO1311" s="44" t="s">
        <v>131</v>
      </c>
      <c r="BP1311" s="44" t="s">
        <v>131</v>
      </c>
      <c r="BQ1311" s="44">
        <v>1031.2</v>
      </c>
      <c r="BR1311" s="44">
        <v>1437.5</v>
      </c>
      <c r="BS1311" s="44">
        <v>1031.2</v>
      </c>
      <c r="BT1311" s="44">
        <v>1437.5</v>
      </c>
      <c r="BU1311" s="44" t="s">
        <v>131</v>
      </c>
      <c r="BV1311" s="44" t="s">
        <v>131</v>
      </c>
      <c r="BW1311" s="44">
        <v>406.2</v>
      </c>
      <c r="BX1311" s="44" t="s">
        <v>131</v>
      </c>
      <c r="BY1311" s="44">
        <v>406.29999999999995</v>
      </c>
      <c r="BZ1311" s="44">
        <v>1471.7391304347825</v>
      </c>
      <c r="CA1311" s="44" t="s">
        <v>131</v>
      </c>
      <c r="CB1311" s="44">
        <v>1471.7391304347825</v>
      </c>
      <c r="CC1311" s="44" t="s">
        <v>131</v>
      </c>
      <c r="CD1311" s="44" t="s">
        <v>131</v>
      </c>
      <c r="CE1311" s="44" t="s">
        <v>131</v>
      </c>
      <c r="CF1311" s="44" t="s">
        <v>131</v>
      </c>
      <c r="CG1311" s="44" t="s">
        <v>131</v>
      </c>
      <c r="CH1311" s="44" t="s">
        <v>131</v>
      </c>
      <c r="CI1311" s="44" t="s">
        <v>131</v>
      </c>
      <c r="CJ1311" s="44" t="s">
        <v>131</v>
      </c>
      <c r="CK1311" s="44" t="s">
        <v>131</v>
      </c>
      <c r="CL1311" s="44" t="s">
        <v>131</v>
      </c>
      <c r="CM1311" s="44" t="s">
        <v>131</v>
      </c>
      <c r="CN1311" s="44" t="s">
        <v>131</v>
      </c>
      <c r="CO1311" s="44" t="s">
        <v>131</v>
      </c>
      <c r="CP1311" s="44" t="s">
        <v>131</v>
      </c>
      <c r="CQ1311" s="44" t="s">
        <v>131</v>
      </c>
    </row>
    <row r="1312" spans="1:95" x14ac:dyDescent="0.2">
      <c r="A1312" t="s">
        <v>108</v>
      </c>
      <c r="B1312" t="s">
        <v>384</v>
      </c>
      <c r="C1312" t="s">
        <v>3644</v>
      </c>
      <c r="D1312" t="s">
        <v>3645</v>
      </c>
      <c r="E1312" t="s">
        <v>3646</v>
      </c>
      <c r="F1312" t="s">
        <v>164</v>
      </c>
      <c r="G1312" t="s">
        <v>3647</v>
      </c>
      <c r="H1312" t="s">
        <v>3648</v>
      </c>
      <c r="J1312" t="s">
        <v>270</v>
      </c>
      <c r="L1312" t="s">
        <v>104</v>
      </c>
      <c r="M1312" t="s">
        <v>3651</v>
      </c>
      <c r="O1312" t="s">
        <v>120</v>
      </c>
      <c r="P1312">
        <v>1</v>
      </c>
      <c r="Q1312">
        <v>1</v>
      </c>
      <c r="S1312">
        <v>2</v>
      </c>
      <c r="T1312">
        <v>1.522</v>
      </c>
      <c r="U1312">
        <f t="shared" si="40"/>
        <v>1.3140604467805519</v>
      </c>
      <c r="V1312" t="str">
        <f t="shared" si="38"/>
        <v>Y</v>
      </c>
      <c r="Y1312" s="44">
        <v>1274.0999999999999</v>
      </c>
      <c r="Z1312" s="44" t="s">
        <v>131</v>
      </c>
      <c r="AA1312" s="44">
        <v>2721</v>
      </c>
      <c r="AB1312" s="44" t="s">
        <v>131</v>
      </c>
      <c r="AC1312" s="44">
        <v>0.44600000000000001</v>
      </c>
      <c r="AD1312" s="44" t="s">
        <v>131</v>
      </c>
      <c r="AE1312" s="44">
        <v>1446.9</v>
      </c>
      <c r="AF1312" s="44" t="s">
        <v>131</v>
      </c>
      <c r="AG1312" s="44">
        <v>2156.1999999999998</v>
      </c>
      <c r="AH1312" s="44" t="s">
        <v>131</v>
      </c>
      <c r="AI1312" s="44">
        <v>2156.1999999999998</v>
      </c>
      <c r="AJ1312" s="44">
        <v>1274.0999999999999</v>
      </c>
      <c r="AK1312" s="44">
        <v>2721</v>
      </c>
      <c r="AL1312" s="44">
        <v>0.44600000000000001</v>
      </c>
      <c r="AM1312" s="44">
        <v>2721</v>
      </c>
      <c r="AN1312" s="44">
        <v>1446.9</v>
      </c>
      <c r="AO1312" s="44">
        <v>1</v>
      </c>
      <c r="AP1312" s="44">
        <v>0.44600000000000001</v>
      </c>
      <c r="AQ1312" s="44">
        <v>0.44600000000000001</v>
      </c>
      <c r="AR1312" s="44">
        <v>2721</v>
      </c>
      <c r="AS1312" s="44">
        <v>0.44600000000000001</v>
      </c>
      <c r="AT1312" s="44">
        <v>2721</v>
      </c>
      <c r="AU1312" s="44">
        <v>0.44600000000000001</v>
      </c>
      <c r="AV1312" s="44">
        <v>3244.1704035874441</v>
      </c>
      <c r="AW1312" s="44" t="s">
        <v>131</v>
      </c>
      <c r="AX1312" s="44">
        <v>3244.1704035874441</v>
      </c>
      <c r="AY1312" s="44" t="s">
        <v>131</v>
      </c>
      <c r="AZ1312" s="44" t="s">
        <v>131</v>
      </c>
      <c r="BA1312" s="44">
        <v>3244.1704035874441</v>
      </c>
      <c r="BB1312" s="44">
        <v>3244.1704035874441</v>
      </c>
      <c r="BC1312" s="44">
        <v>3244.1704035874441</v>
      </c>
      <c r="BD1312" s="44" t="s">
        <v>131</v>
      </c>
      <c r="BE1312" s="44" t="s">
        <v>131</v>
      </c>
      <c r="BF1312" s="44" t="s">
        <v>131</v>
      </c>
      <c r="BG1312" s="44" t="s">
        <v>131</v>
      </c>
      <c r="BH1312" s="44" t="s">
        <v>131</v>
      </c>
      <c r="BI1312" s="44" t="s">
        <v>131</v>
      </c>
      <c r="BJ1312" s="44">
        <v>2.2421524663677128</v>
      </c>
      <c r="BK1312" s="44" t="s">
        <v>131</v>
      </c>
      <c r="BL1312" s="44" t="s">
        <v>131</v>
      </c>
      <c r="BM1312" s="44" t="s">
        <v>131</v>
      </c>
      <c r="BN1312" s="44" t="s">
        <v>131</v>
      </c>
      <c r="BO1312" s="44" t="s">
        <v>131</v>
      </c>
      <c r="BP1312" s="44" t="s">
        <v>131</v>
      </c>
      <c r="BQ1312" s="44">
        <v>1859.4</v>
      </c>
      <c r="BR1312" s="44">
        <v>2609.4</v>
      </c>
      <c r="BS1312" s="44">
        <v>1859.4</v>
      </c>
      <c r="BT1312" s="44">
        <v>2609.4</v>
      </c>
      <c r="BU1312" s="44" t="s">
        <v>131</v>
      </c>
      <c r="BV1312" s="44" t="s">
        <v>131</v>
      </c>
      <c r="BW1312" s="44">
        <v>750</v>
      </c>
      <c r="BX1312" s="44" t="s">
        <v>131</v>
      </c>
      <c r="BY1312" s="44">
        <v>750</v>
      </c>
      <c r="BZ1312" s="44">
        <v>1681.6143497757848</v>
      </c>
      <c r="CA1312" s="44" t="s">
        <v>131</v>
      </c>
      <c r="CB1312" s="44">
        <v>1681.6143497757848</v>
      </c>
      <c r="CC1312" s="44" t="s">
        <v>131</v>
      </c>
      <c r="CD1312" s="44" t="s">
        <v>131</v>
      </c>
      <c r="CE1312" s="44" t="s">
        <v>131</v>
      </c>
      <c r="CF1312" s="44" t="s">
        <v>131</v>
      </c>
      <c r="CG1312" s="44" t="s">
        <v>131</v>
      </c>
      <c r="CH1312" s="44" t="s">
        <v>131</v>
      </c>
      <c r="CI1312" s="44" t="s">
        <v>131</v>
      </c>
      <c r="CJ1312" s="44" t="s">
        <v>131</v>
      </c>
      <c r="CK1312" s="44" t="s">
        <v>131</v>
      </c>
      <c r="CL1312" s="44" t="s">
        <v>131</v>
      </c>
      <c r="CM1312" s="44" t="s">
        <v>131</v>
      </c>
      <c r="CN1312" s="44" t="s">
        <v>131</v>
      </c>
      <c r="CO1312" s="44" t="s">
        <v>131</v>
      </c>
      <c r="CP1312" s="44" t="s">
        <v>131</v>
      </c>
      <c r="CQ1312" s="44" t="s">
        <v>131</v>
      </c>
    </row>
    <row r="1313" spans="1:95" x14ac:dyDescent="0.2">
      <c r="A1313" t="s">
        <v>108</v>
      </c>
      <c r="B1313" t="s">
        <v>384</v>
      </c>
      <c r="C1313" t="s">
        <v>3644</v>
      </c>
      <c r="D1313" t="s">
        <v>3645</v>
      </c>
      <c r="E1313" t="s">
        <v>3646</v>
      </c>
      <c r="F1313" t="s">
        <v>164</v>
      </c>
      <c r="G1313" t="s">
        <v>3647</v>
      </c>
      <c r="H1313" t="s">
        <v>3648</v>
      </c>
      <c r="J1313" t="s">
        <v>270</v>
      </c>
      <c r="L1313" t="s">
        <v>104</v>
      </c>
      <c r="M1313" t="s">
        <v>3652</v>
      </c>
      <c r="O1313" t="s">
        <v>111</v>
      </c>
      <c r="P1313">
        <v>1</v>
      </c>
      <c r="Q1313">
        <v>1</v>
      </c>
      <c r="S1313">
        <v>6</v>
      </c>
      <c r="T1313">
        <v>4.0209999999999999</v>
      </c>
      <c r="U1313">
        <f t="shared" si="40"/>
        <v>1.4921661278288982</v>
      </c>
      <c r="V1313" t="str">
        <f t="shared" si="38"/>
        <v>Y</v>
      </c>
      <c r="Y1313" s="44">
        <v>1749.2</v>
      </c>
      <c r="Z1313" s="44" t="s">
        <v>131</v>
      </c>
      <c r="AA1313" s="44">
        <v>2478</v>
      </c>
      <c r="AB1313" s="44" t="s">
        <v>131</v>
      </c>
      <c r="AC1313" s="44">
        <v>0.46300000000000002</v>
      </c>
      <c r="AD1313" s="44" t="s">
        <v>131</v>
      </c>
      <c r="AE1313" s="44">
        <v>728.8</v>
      </c>
      <c r="AF1313" s="44" t="s">
        <v>131</v>
      </c>
      <c r="AG1313" s="44">
        <v>2282.5</v>
      </c>
      <c r="AH1313" s="44" t="s">
        <v>131</v>
      </c>
      <c r="AI1313" s="44">
        <v>2282.5</v>
      </c>
      <c r="AJ1313" s="44">
        <v>1749.2</v>
      </c>
      <c r="AK1313" s="44">
        <v>2478</v>
      </c>
      <c r="AL1313" s="44">
        <v>0.46300000000000002</v>
      </c>
      <c r="AM1313" s="44">
        <v>2478</v>
      </c>
      <c r="AN1313" s="44">
        <v>728.8</v>
      </c>
      <c r="AO1313" s="44">
        <v>1</v>
      </c>
      <c r="AP1313" s="44">
        <v>0.46300000000000002</v>
      </c>
      <c r="AQ1313" s="44">
        <v>0.46300000000000002</v>
      </c>
      <c r="AR1313" s="44">
        <v>2478</v>
      </c>
      <c r="AS1313" s="44">
        <v>0.46300000000000002</v>
      </c>
      <c r="AT1313" s="44">
        <v>2478</v>
      </c>
      <c r="AU1313" s="44">
        <v>0.46300000000000002</v>
      </c>
      <c r="AV1313" s="44">
        <v>1574.082073434125</v>
      </c>
      <c r="AW1313" s="44" t="s">
        <v>131</v>
      </c>
      <c r="AX1313" s="44">
        <v>1574.082073434125</v>
      </c>
      <c r="AY1313" s="44" t="s">
        <v>131</v>
      </c>
      <c r="AZ1313" s="44" t="s">
        <v>131</v>
      </c>
      <c r="BA1313" s="44">
        <v>1574.082073434125</v>
      </c>
      <c r="BB1313" s="44">
        <v>1574.082073434125</v>
      </c>
      <c r="BC1313" s="44">
        <v>1574.082073434125</v>
      </c>
      <c r="BD1313" s="44" t="s">
        <v>131</v>
      </c>
      <c r="BE1313" s="44" t="s">
        <v>131</v>
      </c>
      <c r="BF1313" s="44" t="s">
        <v>131</v>
      </c>
      <c r="BG1313" s="44" t="s">
        <v>131</v>
      </c>
      <c r="BH1313" s="44" t="s">
        <v>131</v>
      </c>
      <c r="BI1313" s="44" t="s">
        <v>131</v>
      </c>
      <c r="BJ1313" s="44">
        <v>2.159827213822894</v>
      </c>
      <c r="BK1313" s="44" t="s">
        <v>131</v>
      </c>
      <c r="BL1313" s="44" t="s">
        <v>131</v>
      </c>
      <c r="BM1313" s="44" t="s">
        <v>131</v>
      </c>
      <c r="BN1313" s="44" t="s">
        <v>131</v>
      </c>
      <c r="BO1313" s="44" t="s">
        <v>131</v>
      </c>
      <c r="BP1313" s="44" t="s">
        <v>131</v>
      </c>
      <c r="BQ1313" s="44">
        <v>1981.1</v>
      </c>
      <c r="BR1313" s="44">
        <v>2368.6999999999998</v>
      </c>
      <c r="BS1313" s="44">
        <v>1981.1</v>
      </c>
      <c r="BT1313" s="44">
        <v>2368.6999999999998</v>
      </c>
      <c r="BU1313" s="44" t="s">
        <v>131</v>
      </c>
      <c r="BV1313" s="44" t="s">
        <v>131</v>
      </c>
      <c r="BW1313" s="44">
        <v>387.6</v>
      </c>
      <c r="BX1313" s="44" t="s">
        <v>131</v>
      </c>
      <c r="BY1313" s="44">
        <v>387.59999999999991</v>
      </c>
      <c r="BZ1313" s="44">
        <v>837.14902807775377</v>
      </c>
      <c r="CA1313" s="44" t="s">
        <v>131</v>
      </c>
      <c r="CB1313" s="44">
        <v>837.14902807775377</v>
      </c>
      <c r="CC1313" s="44" t="s">
        <v>131</v>
      </c>
      <c r="CD1313" s="44" t="s">
        <v>131</v>
      </c>
      <c r="CE1313" s="44" t="s">
        <v>131</v>
      </c>
      <c r="CF1313" s="44" t="s">
        <v>131</v>
      </c>
      <c r="CG1313" s="44" t="s">
        <v>131</v>
      </c>
      <c r="CH1313" s="44" t="s">
        <v>131</v>
      </c>
      <c r="CI1313" s="44" t="s">
        <v>131</v>
      </c>
      <c r="CJ1313" s="44" t="s">
        <v>131</v>
      </c>
      <c r="CK1313" s="44" t="s">
        <v>131</v>
      </c>
      <c r="CL1313" s="44" t="s">
        <v>131</v>
      </c>
      <c r="CM1313" s="44" t="s">
        <v>131</v>
      </c>
      <c r="CN1313" s="44" t="s">
        <v>131</v>
      </c>
      <c r="CO1313" s="44" t="s">
        <v>131</v>
      </c>
      <c r="CP1313" s="44" t="s">
        <v>131</v>
      </c>
      <c r="CQ1313" s="44" t="s">
        <v>131</v>
      </c>
    </row>
    <row r="1314" spans="1:95" s="2" customFormat="1" x14ac:dyDescent="0.2">
      <c r="A1314" t="s">
        <v>108</v>
      </c>
      <c r="B1314" t="s">
        <v>384</v>
      </c>
      <c r="C1314" t="s">
        <v>3644</v>
      </c>
      <c r="D1314" t="s">
        <v>3645</v>
      </c>
      <c r="E1314" t="s">
        <v>3646</v>
      </c>
      <c r="F1314" t="s">
        <v>164</v>
      </c>
      <c r="G1314" t="s">
        <v>3647</v>
      </c>
      <c r="H1314" t="s">
        <v>3648</v>
      </c>
      <c r="I1314"/>
      <c r="J1314" t="s">
        <v>270</v>
      </c>
      <c r="K1314"/>
      <c r="L1314" t="s">
        <v>104</v>
      </c>
      <c r="M1314" t="s">
        <v>3653</v>
      </c>
      <c r="N1314"/>
      <c r="O1314" t="s">
        <v>111</v>
      </c>
      <c r="P1314">
        <v>1</v>
      </c>
      <c r="Q1314">
        <v>1</v>
      </c>
      <c r="R1314"/>
      <c r="S1314">
        <v>2</v>
      </c>
      <c r="T1314">
        <v>1.75</v>
      </c>
      <c r="U1314">
        <f t="shared" si="40"/>
        <v>1.1428571428571428</v>
      </c>
      <c r="V1314" t="str">
        <f t="shared" si="38"/>
        <v>Y</v>
      </c>
      <c r="W1314"/>
      <c r="X1314"/>
      <c r="Y1314" s="44">
        <v>1598</v>
      </c>
      <c r="Z1314" s="44" t="s">
        <v>131</v>
      </c>
      <c r="AA1314" s="44">
        <v>3325.7</v>
      </c>
      <c r="AB1314" s="44" t="s">
        <v>131</v>
      </c>
      <c r="AC1314" s="44">
        <v>0.52300000000000002</v>
      </c>
      <c r="AD1314" s="44" t="s">
        <v>131</v>
      </c>
      <c r="AE1314" s="44">
        <v>1727.6</v>
      </c>
      <c r="AF1314" s="44" t="s">
        <v>131</v>
      </c>
      <c r="AG1314" s="44">
        <v>3014.6</v>
      </c>
      <c r="AH1314" s="44" t="s">
        <v>131</v>
      </c>
      <c r="AI1314" s="44">
        <v>3014.6</v>
      </c>
      <c r="AJ1314" s="44">
        <v>1598</v>
      </c>
      <c r="AK1314" s="44">
        <v>3325.7</v>
      </c>
      <c r="AL1314" s="44">
        <v>0.52300000000000002</v>
      </c>
      <c r="AM1314" s="44">
        <v>3325.7</v>
      </c>
      <c r="AN1314" s="44">
        <v>1727.6999999999998</v>
      </c>
      <c r="AO1314" s="44">
        <v>1</v>
      </c>
      <c r="AP1314" s="44">
        <v>0.52300000000000002</v>
      </c>
      <c r="AQ1314" s="44">
        <v>0.52300000000000002</v>
      </c>
      <c r="AR1314" s="44">
        <v>3325.7</v>
      </c>
      <c r="AS1314" s="44">
        <v>0.52300000000000002</v>
      </c>
      <c r="AT1314" s="44">
        <v>3325.7</v>
      </c>
      <c r="AU1314" s="44">
        <v>0.52300000000000002</v>
      </c>
      <c r="AV1314" s="44">
        <v>3303.2504780114718</v>
      </c>
      <c r="AW1314" s="44" t="s">
        <v>131</v>
      </c>
      <c r="AX1314" s="44">
        <v>3303.2504780114718</v>
      </c>
      <c r="AY1314" s="44" t="s">
        <v>131</v>
      </c>
      <c r="AZ1314" s="44" t="s">
        <v>131</v>
      </c>
      <c r="BA1314" s="44">
        <v>3303.2504780114718</v>
      </c>
      <c r="BB1314" s="44">
        <v>3303.2504780114718</v>
      </c>
      <c r="BC1314" s="44">
        <v>3303.2504780114718</v>
      </c>
      <c r="BD1314" s="44" t="s">
        <v>131</v>
      </c>
      <c r="BE1314" s="44" t="s">
        <v>131</v>
      </c>
      <c r="BF1314" s="44" t="s">
        <v>131</v>
      </c>
      <c r="BG1314" s="44" t="s">
        <v>131</v>
      </c>
      <c r="BH1314" s="44" t="s">
        <v>131</v>
      </c>
      <c r="BI1314" s="44" t="s">
        <v>131</v>
      </c>
      <c r="BJ1314" s="44">
        <v>1.9120458891013383</v>
      </c>
      <c r="BK1314" s="44" t="s">
        <v>131</v>
      </c>
      <c r="BL1314" s="44" t="s">
        <v>131</v>
      </c>
      <c r="BM1314" s="44" t="s">
        <v>131</v>
      </c>
      <c r="BN1314" s="44" t="s">
        <v>131</v>
      </c>
      <c r="BO1314" s="44" t="s">
        <v>131</v>
      </c>
      <c r="BP1314" s="44" t="s">
        <v>131</v>
      </c>
      <c r="BQ1314" s="44">
        <v>1938</v>
      </c>
      <c r="BR1314" s="44">
        <v>3186.9</v>
      </c>
      <c r="BS1314" s="44">
        <v>1938</v>
      </c>
      <c r="BT1314" s="44">
        <v>3186.9</v>
      </c>
      <c r="BU1314" s="44" t="s">
        <v>131</v>
      </c>
      <c r="BV1314" s="44" t="s">
        <v>131</v>
      </c>
      <c r="BW1314" s="44">
        <v>1248.9000000000001</v>
      </c>
      <c r="BX1314" s="44" t="s">
        <v>131</v>
      </c>
      <c r="BY1314" s="44">
        <v>1248.9000000000001</v>
      </c>
      <c r="BZ1314" s="44">
        <v>2387.9541108986618</v>
      </c>
      <c r="CA1314" s="44" t="s">
        <v>131</v>
      </c>
      <c r="CB1314" s="44">
        <v>2387.9541108986618</v>
      </c>
      <c r="CC1314" s="44" t="s">
        <v>131</v>
      </c>
      <c r="CD1314" s="44" t="s">
        <v>131</v>
      </c>
      <c r="CE1314" s="44" t="s">
        <v>131</v>
      </c>
      <c r="CF1314" s="44" t="s">
        <v>131</v>
      </c>
      <c r="CG1314" s="44" t="s">
        <v>131</v>
      </c>
      <c r="CH1314" s="44" t="s">
        <v>131</v>
      </c>
      <c r="CI1314" s="44" t="s">
        <v>131</v>
      </c>
      <c r="CJ1314" s="44" t="s">
        <v>131</v>
      </c>
      <c r="CK1314" s="44" t="s">
        <v>131</v>
      </c>
      <c r="CL1314" s="44" t="s">
        <v>131</v>
      </c>
      <c r="CM1314" s="44" t="s">
        <v>131</v>
      </c>
      <c r="CN1314" s="44" t="s">
        <v>131</v>
      </c>
      <c r="CO1314" s="44" t="s">
        <v>131</v>
      </c>
      <c r="CP1314" s="44" t="s">
        <v>131</v>
      </c>
      <c r="CQ1314" s="44" t="s">
        <v>131</v>
      </c>
    </row>
    <row r="1315" spans="1:95" x14ac:dyDescent="0.2">
      <c r="A1315" s="2" t="s">
        <v>108</v>
      </c>
      <c r="B1315" s="2" t="s">
        <v>384</v>
      </c>
      <c r="C1315" s="2" t="s">
        <v>3644</v>
      </c>
      <c r="D1315" s="2" t="s">
        <v>3645</v>
      </c>
      <c r="E1315" s="2" t="s">
        <v>3646</v>
      </c>
      <c r="F1315" s="2" t="s">
        <v>164</v>
      </c>
      <c r="G1315" s="2" t="s">
        <v>3647</v>
      </c>
      <c r="H1315" s="2" t="s">
        <v>3648</v>
      </c>
      <c r="I1315" s="2"/>
      <c r="J1315" s="2" t="s">
        <v>270</v>
      </c>
      <c r="K1315" s="2"/>
      <c r="L1315" s="2" t="s">
        <v>104</v>
      </c>
      <c r="M1315" s="2" t="s">
        <v>3654</v>
      </c>
      <c r="N1315" s="2"/>
      <c r="O1315" s="2" t="s">
        <v>120</v>
      </c>
      <c r="P1315" s="2">
        <v>1</v>
      </c>
      <c r="Q1315" s="2">
        <v>1</v>
      </c>
      <c r="R1315" s="2"/>
      <c r="S1315" s="2">
        <v>10</v>
      </c>
      <c r="T1315" s="2">
        <v>6.2649999999999997</v>
      </c>
      <c r="U1315" s="2">
        <f t="shared" si="40"/>
        <v>1.5961691939345573</v>
      </c>
      <c r="V1315" s="2" t="str">
        <f t="shared" si="38"/>
        <v>Y</v>
      </c>
      <c r="W1315" s="2"/>
      <c r="X1315" s="2"/>
      <c r="Y1315" s="45">
        <v>2664.5</v>
      </c>
      <c r="Z1315" s="45" t="s">
        <v>131</v>
      </c>
      <c r="AA1315" s="45">
        <v>3798.3</v>
      </c>
      <c r="AB1315" s="45" t="s">
        <v>131</v>
      </c>
      <c r="AC1315" s="45">
        <v>0.34799999999999998</v>
      </c>
      <c r="AD1315" s="45" t="s">
        <v>131</v>
      </c>
      <c r="AE1315" s="45">
        <v>1133.7</v>
      </c>
      <c r="AF1315" s="45" t="s">
        <v>131</v>
      </c>
      <c r="AG1315" s="45">
        <v>3703.7</v>
      </c>
      <c r="AH1315" s="45" t="s">
        <v>131</v>
      </c>
      <c r="AI1315" s="45">
        <v>3703.7</v>
      </c>
      <c r="AJ1315" s="45">
        <v>2664.5</v>
      </c>
      <c r="AK1315" s="45">
        <v>3798.3</v>
      </c>
      <c r="AL1315" s="45">
        <v>0.34799999999999998</v>
      </c>
      <c r="AM1315" s="45">
        <v>3798.3</v>
      </c>
      <c r="AN1315" s="45">
        <v>1133.8000000000002</v>
      </c>
      <c r="AO1315" s="45">
        <v>1</v>
      </c>
      <c r="AP1315" s="45">
        <v>0.34799999999999998</v>
      </c>
      <c r="AQ1315" s="45">
        <v>0.34799999999999998</v>
      </c>
      <c r="AR1315" s="45">
        <v>3798.3</v>
      </c>
      <c r="AS1315" s="45">
        <v>0.34799999999999998</v>
      </c>
      <c r="AT1315" s="45">
        <v>3798.3</v>
      </c>
      <c r="AU1315" s="45">
        <v>0.34799999999999998</v>
      </c>
      <c r="AV1315" s="45">
        <v>3257.7586206896553</v>
      </c>
      <c r="AW1315" s="45" t="s">
        <v>131</v>
      </c>
      <c r="AX1315" s="45">
        <v>3257.7586206896553</v>
      </c>
      <c r="AY1315" s="45" t="s">
        <v>131</v>
      </c>
      <c r="AZ1315" s="45" t="s">
        <v>131</v>
      </c>
      <c r="BA1315" s="45">
        <v>3257.7586206896553</v>
      </c>
      <c r="BB1315" s="45">
        <v>3257.7586206896553</v>
      </c>
      <c r="BC1315" s="45">
        <v>3257.7586206896553</v>
      </c>
      <c r="BD1315" s="45" t="s">
        <v>131</v>
      </c>
      <c r="BE1315" s="45" t="s">
        <v>131</v>
      </c>
      <c r="BF1315" s="45" t="s">
        <v>131</v>
      </c>
      <c r="BG1315" s="45" t="s">
        <v>131</v>
      </c>
      <c r="BH1315" s="45" t="s">
        <v>131</v>
      </c>
      <c r="BI1315" s="45" t="s">
        <v>131</v>
      </c>
      <c r="BJ1315" s="45">
        <v>2.8735632183908049</v>
      </c>
      <c r="BK1315" s="45" t="s">
        <v>131</v>
      </c>
      <c r="BL1315" s="45" t="s">
        <v>131</v>
      </c>
      <c r="BM1315" s="45" t="s">
        <v>131</v>
      </c>
      <c r="BN1315" s="45" t="s">
        <v>131</v>
      </c>
      <c r="BO1315" s="45" t="s">
        <v>131</v>
      </c>
      <c r="BP1315" s="45" t="s">
        <v>131</v>
      </c>
      <c r="BQ1315" s="45">
        <v>3186.9</v>
      </c>
      <c r="BR1315" s="45">
        <v>3746.8</v>
      </c>
      <c r="BS1315" s="45">
        <v>3186.9</v>
      </c>
      <c r="BT1315" s="45">
        <v>3746.8</v>
      </c>
      <c r="BU1315" s="45" t="s">
        <v>131</v>
      </c>
      <c r="BV1315" s="45" t="s">
        <v>131</v>
      </c>
      <c r="BW1315" s="45">
        <v>559.9</v>
      </c>
      <c r="BX1315" s="45" t="s">
        <v>131</v>
      </c>
      <c r="BY1315" s="45">
        <v>559.90000000000009</v>
      </c>
      <c r="BZ1315" s="45">
        <v>1608.9080459770116</v>
      </c>
      <c r="CA1315" s="45" t="s">
        <v>131</v>
      </c>
      <c r="CB1315" s="45">
        <v>1608.9080459770116</v>
      </c>
      <c r="CC1315" s="45" t="s">
        <v>131</v>
      </c>
      <c r="CD1315" s="45" t="s">
        <v>131</v>
      </c>
      <c r="CE1315" s="45" t="s">
        <v>131</v>
      </c>
      <c r="CF1315" s="45" t="s">
        <v>131</v>
      </c>
      <c r="CG1315" s="45" t="s">
        <v>131</v>
      </c>
      <c r="CH1315" s="45" t="s">
        <v>131</v>
      </c>
      <c r="CI1315" s="45" t="s">
        <v>131</v>
      </c>
      <c r="CJ1315" s="45" t="s">
        <v>131</v>
      </c>
      <c r="CK1315" s="45" t="s">
        <v>131</v>
      </c>
      <c r="CL1315" s="45" t="s">
        <v>131</v>
      </c>
      <c r="CM1315" s="45" t="s">
        <v>131</v>
      </c>
      <c r="CN1315" s="45" t="s">
        <v>131</v>
      </c>
      <c r="CO1315" s="45" t="s">
        <v>131</v>
      </c>
      <c r="CP1315" s="45" t="s">
        <v>131</v>
      </c>
      <c r="CQ1315" s="45" t="s">
        <v>131</v>
      </c>
    </row>
    <row r="1316" spans="1:95" x14ac:dyDescent="0.2">
      <c r="A1316" t="s">
        <v>108</v>
      </c>
      <c r="B1316" t="s">
        <v>457</v>
      </c>
      <c r="C1316" t="s">
        <v>3655</v>
      </c>
      <c r="D1316" t="s">
        <v>3656</v>
      </c>
      <c r="E1316" t="s">
        <v>3657</v>
      </c>
      <c r="F1316" t="s">
        <v>164</v>
      </c>
      <c r="G1316" t="s">
        <v>3658</v>
      </c>
      <c r="H1316" t="s">
        <v>3659</v>
      </c>
      <c r="I1316" t="s">
        <v>3660</v>
      </c>
      <c r="J1316" t="s">
        <v>447</v>
      </c>
      <c r="L1316" t="s">
        <v>104</v>
      </c>
      <c r="M1316" t="s">
        <v>3661</v>
      </c>
      <c r="O1316" t="s">
        <v>111</v>
      </c>
      <c r="P1316">
        <v>8</v>
      </c>
      <c r="Q1316">
        <v>2</v>
      </c>
      <c r="V1316" t="str">
        <f t="shared" si="38"/>
        <v>Y</v>
      </c>
      <c r="Y1316" s="44">
        <v>1101.3499999999999</v>
      </c>
      <c r="Z1316" s="44">
        <v>6379.0224999999955</v>
      </c>
      <c r="AA1316" s="44">
        <v>1488.7124999999999</v>
      </c>
      <c r="AB1316" s="44">
        <v>10474.348593750006</v>
      </c>
      <c r="AC1316" s="44">
        <v>8.962500000000001E-2</v>
      </c>
      <c r="AD1316" s="44">
        <v>9.2848437499999832E-4</v>
      </c>
      <c r="AE1316" s="44">
        <v>387.35</v>
      </c>
      <c r="AF1316" s="44">
        <v>2695.4774999999499</v>
      </c>
      <c r="AG1316" s="44">
        <v>1371.0875000000001</v>
      </c>
      <c r="AH1316" s="44">
        <v>8648.9510937500017</v>
      </c>
      <c r="AI1316" s="44">
        <v>1312.5</v>
      </c>
      <c r="AJ1316" s="44">
        <v>950.2</v>
      </c>
      <c r="AK1316" s="44">
        <v>1587.2</v>
      </c>
      <c r="AL1316" s="44">
        <v>0.16900000000000001</v>
      </c>
      <c r="AM1316" s="44">
        <v>1274.0999999999999</v>
      </c>
      <c r="AN1316" s="44">
        <v>637</v>
      </c>
      <c r="AO1316" s="44">
        <v>8</v>
      </c>
      <c r="AP1316" s="44">
        <v>1.8059999999999985</v>
      </c>
      <c r="AQ1316" s="44">
        <v>7.9000000000000001E-2</v>
      </c>
      <c r="AR1316" s="44">
        <v>1554.9</v>
      </c>
      <c r="AS1316" s="44">
        <v>7.9000000000000001E-2</v>
      </c>
      <c r="AT1316" s="44">
        <v>1425.3</v>
      </c>
      <c r="AU1316" s="44">
        <v>0.16900000000000001</v>
      </c>
      <c r="AV1316" s="44">
        <v>4672.9110167358194</v>
      </c>
      <c r="AW1316" s="44">
        <v>1310173.6530129649</v>
      </c>
      <c r="AX1316" s="44">
        <v>5848.6111111111122</v>
      </c>
      <c r="AY1316" s="44">
        <v>0.15557142857142833</v>
      </c>
      <c r="AZ1316" s="44">
        <v>1.3391020408163063E-3</v>
      </c>
      <c r="BA1316" s="44">
        <v>1916.5680473372779</v>
      </c>
      <c r="BB1316" s="44">
        <v>4783.5443037974683</v>
      </c>
      <c r="BC1316" s="44">
        <v>4646.835443037975</v>
      </c>
      <c r="BD1316" s="44">
        <v>0.23599999999999935</v>
      </c>
      <c r="BE1316" s="44">
        <v>4.3290043290043316</v>
      </c>
      <c r="BF1316" s="44">
        <v>5.9288537549407092</v>
      </c>
      <c r="BG1316" s="44">
        <v>6.2893081761006364</v>
      </c>
      <c r="BH1316" s="44">
        <v>1.3695652173913031</v>
      </c>
      <c r="BI1316" s="44">
        <v>1.0607966457023077</v>
      </c>
      <c r="BJ1316" s="44">
        <v>4.429678848283503</v>
      </c>
      <c r="BK1316" s="44">
        <v>1.2203908641393926</v>
      </c>
      <c r="BL1316" s="44">
        <v>0.91665058846228042</v>
      </c>
      <c r="BM1316" s="44">
        <v>0.46745562130177515</v>
      </c>
      <c r="BN1316" s="44">
        <v>1</v>
      </c>
      <c r="BO1316" s="44">
        <v>2.4958906679276698</v>
      </c>
      <c r="BP1316" s="44">
        <v>0.97142101084943111</v>
      </c>
      <c r="BQ1316" s="44">
        <v>1230.4875</v>
      </c>
      <c r="BR1316" s="44">
        <v>1429.6875</v>
      </c>
      <c r="BS1316" s="44">
        <v>1078.0999999999999</v>
      </c>
      <c r="BT1316" s="44">
        <v>1546.9</v>
      </c>
      <c r="BU1316" s="44">
        <v>5905.2985937500025</v>
      </c>
      <c r="BV1316" s="44">
        <v>8240.9185937500024</v>
      </c>
      <c r="BW1316" s="44">
        <v>199.21249999999998</v>
      </c>
      <c r="BX1316" s="44">
        <v>4807.2510937500047</v>
      </c>
      <c r="BY1316" s="44">
        <v>468.80000000000018</v>
      </c>
      <c r="BZ1316" s="44">
        <v>2366.9718228580564</v>
      </c>
      <c r="CA1316" s="44">
        <v>765728.52495115809</v>
      </c>
      <c r="CB1316" s="44">
        <v>4261.3636363636369</v>
      </c>
      <c r="CC1316" s="44">
        <v>1390.6333333333332</v>
      </c>
      <c r="CD1316" s="44">
        <v>1500</v>
      </c>
      <c r="CE1316" s="44">
        <v>1382.8000000000002</v>
      </c>
      <c r="CF1316" s="44">
        <v>234.36666666666667</v>
      </c>
      <c r="CG1316" s="44">
        <v>187.5</v>
      </c>
      <c r="CH1316" s="44">
        <v>164.05</v>
      </c>
      <c r="CI1316" s="44">
        <v>1343.7666666666667</v>
      </c>
      <c r="CJ1316" s="44">
        <v>1437.4666666666665</v>
      </c>
      <c r="CK1316" s="44">
        <v>1312.5</v>
      </c>
      <c r="CL1316" s="44">
        <v>2354.9356651997991</v>
      </c>
      <c r="CM1316" s="44">
        <v>2470.8831077501968</v>
      </c>
      <c r="CN1316" s="44">
        <v>2229.159132007233</v>
      </c>
      <c r="CO1316" s="44">
        <v>99.966666666666654</v>
      </c>
      <c r="CP1316" s="44">
        <v>100.93333333333334</v>
      </c>
      <c r="CQ1316" s="44">
        <v>104.05000000000001</v>
      </c>
    </row>
    <row r="1317" spans="1:95" x14ac:dyDescent="0.2">
      <c r="A1317" t="s">
        <v>108</v>
      </c>
      <c r="B1317" t="s">
        <v>457</v>
      </c>
      <c r="C1317" t="s">
        <v>3655</v>
      </c>
      <c r="D1317" t="s">
        <v>3656</v>
      </c>
      <c r="E1317" t="s">
        <v>3657</v>
      </c>
      <c r="F1317" t="s">
        <v>164</v>
      </c>
      <c r="G1317" t="s">
        <v>3658</v>
      </c>
      <c r="H1317" t="s">
        <v>3659</v>
      </c>
      <c r="I1317" t="s">
        <v>3660</v>
      </c>
      <c r="J1317" t="s">
        <v>447</v>
      </c>
      <c r="L1317" t="s">
        <v>104</v>
      </c>
      <c r="M1317" t="s">
        <v>3662</v>
      </c>
      <c r="O1317" t="s">
        <v>111</v>
      </c>
      <c r="P1317">
        <v>6</v>
      </c>
      <c r="Q1317">
        <v>2</v>
      </c>
      <c r="V1317" t="str">
        <f t="shared" si="38"/>
        <v>Y</v>
      </c>
      <c r="Y1317" s="44">
        <v>1076.1666666666667</v>
      </c>
      <c r="Z1317" s="44">
        <v>9077.1622222222104</v>
      </c>
      <c r="AA1317" s="44">
        <v>1450.4833333333333</v>
      </c>
      <c r="AB1317" s="44">
        <v>24513.241388888822</v>
      </c>
      <c r="AC1317" s="44">
        <v>8.4500000000000006E-2</v>
      </c>
      <c r="AD1317" s="44">
        <v>8.0624999999999913E-4</v>
      </c>
      <c r="AE1317" s="44">
        <v>374.31666666666661</v>
      </c>
      <c r="AF1317" s="44">
        <v>9001.921388888939</v>
      </c>
      <c r="AG1317" s="44">
        <v>1327.8833333333332</v>
      </c>
      <c r="AH1317" s="44">
        <v>13244.994722222213</v>
      </c>
      <c r="AI1317" s="44">
        <v>1421.2</v>
      </c>
      <c r="AJ1317" s="44">
        <v>950.2</v>
      </c>
      <c r="AK1317" s="44">
        <v>1662.8</v>
      </c>
      <c r="AL1317" s="44">
        <v>0.14399999999999999</v>
      </c>
      <c r="AM1317" s="44">
        <v>1166.0999999999999</v>
      </c>
      <c r="AN1317" s="44">
        <v>712.59999999999991</v>
      </c>
      <c r="AO1317" s="44">
        <v>6</v>
      </c>
      <c r="AP1317" s="44">
        <v>1.4939999999999996</v>
      </c>
      <c r="AQ1317" s="44">
        <v>7.1999999999999995E-2</v>
      </c>
      <c r="AR1317" s="44">
        <v>1349.7</v>
      </c>
      <c r="AS1317" s="44">
        <v>6.7000000000000004E-2</v>
      </c>
      <c r="AT1317" s="44">
        <v>1662.8</v>
      </c>
      <c r="AU1317" s="44">
        <v>0.14399999999999999</v>
      </c>
      <c r="AV1317" s="44">
        <v>4940.4207338839869</v>
      </c>
      <c r="AW1317" s="44">
        <v>2907025.2362066903</v>
      </c>
      <c r="AX1317" s="44">
        <v>6607.4626865671635</v>
      </c>
      <c r="AY1317" s="44">
        <v>0.19739999999999994</v>
      </c>
      <c r="AZ1317" s="44">
        <v>9.7663999999987095E-4</v>
      </c>
      <c r="BA1317" s="44">
        <v>1500</v>
      </c>
      <c r="BB1317" s="44">
        <v>4198.6111111111113</v>
      </c>
      <c r="BC1317" s="44">
        <v>6607.4626865671635</v>
      </c>
      <c r="BD1317" s="44">
        <v>0.25399999999999612</v>
      </c>
      <c r="BE1317" s="44">
        <v>4.0650406504065257</v>
      </c>
      <c r="BF1317" s="44">
        <v>6.4308681672025738</v>
      </c>
      <c r="BG1317" s="44">
        <v>5.9523809523809783</v>
      </c>
      <c r="BH1317" s="44">
        <v>1.5819935691318248</v>
      </c>
      <c r="BI1317" s="44">
        <v>0.92559523809524191</v>
      </c>
      <c r="BJ1317" s="44">
        <v>4.0160642570281135</v>
      </c>
      <c r="BK1317" s="44">
        <v>1.1574479032673013</v>
      </c>
      <c r="BL1317" s="44">
        <v>1.2319774764762539</v>
      </c>
      <c r="BM1317" s="44">
        <v>0.5</v>
      </c>
      <c r="BN1317" s="44">
        <v>0.93055555555555569</v>
      </c>
      <c r="BO1317" s="44">
        <v>2.799074074074074</v>
      </c>
      <c r="BP1317" s="44">
        <v>1.5737258135389869</v>
      </c>
      <c r="BQ1317" s="44">
        <v>1220.2333333333333</v>
      </c>
      <c r="BR1317" s="44">
        <v>1414.0333333333335</v>
      </c>
      <c r="BS1317" s="44">
        <v>1076.7</v>
      </c>
      <c r="BT1317" s="44">
        <v>1593.5</v>
      </c>
      <c r="BU1317" s="44">
        <v>7212.0722222222175</v>
      </c>
      <c r="BV1317" s="44">
        <v>18805.618888888894</v>
      </c>
      <c r="BW1317" s="44">
        <v>193.79999999999995</v>
      </c>
      <c r="BX1317" s="44">
        <v>5411.5666666666766</v>
      </c>
      <c r="BY1317" s="44">
        <v>516.79999999999995</v>
      </c>
      <c r="BZ1317" s="44">
        <v>2580.3249635070683</v>
      </c>
      <c r="CA1317" s="44">
        <v>1254923.2722363803</v>
      </c>
      <c r="CB1317" s="44">
        <v>3856.716417910447</v>
      </c>
      <c r="CC1317" s="44">
        <v>1313.55</v>
      </c>
      <c r="CD1317" s="44">
        <v>1378.15</v>
      </c>
      <c r="CE1317" s="44">
        <v>1550.4</v>
      </c>
      <c r="CF1317" s="44">
        <v>193.8</v>
      </c>
      <c r="CG1317" s="44">
        <v>150.75</v>
      </c>
      <c r="CH1317" s="44">
        <v>236.85</v>
      </c>
      <c r="CI1317" s="44">
        <v>1270.45</v>
      </c>
      <c r="CJ1317" s="44">
        <v>1292</v>
      </c>
      <c r="CK1317" s="44">
        <v>1421.1999999999998</v>
      </c>
      <c r="CL1317" s="44">
        <v>1919.9260752688172</v>
      </c>
      <c r="CM1317" s="44">
        <v>2127.936507936508</v>
      </c>
      <c r="CN1317" s="44">
        <v>3693.1123073158797</v>
      </c>
      <c r="CO1317" s="44">
        <v>98.050000000000011</v>
      </c>
      <c r="CP1317" s="44">
        <v>96</v>
      </c>
      <c r="CQ1317" s="44">
        <v>89.05</v>
      </c>
    </row>
    <row r="1318" spans="1:95" x14ac:dyDescent="0.2">
      <c r="A1318" t="s">
        <v>108</v>
      </c>
      <c r="B1318" t="s">
        <v>457</v>
      </c>
      <c r="C1318" t="s">
        <v>3655</v>
      </c>
      <c r="D1318" t="s">
        <v>3656</v>
      </c>
      <c r="E1318" t="s">
        <v>3657</v>
      </c>
      <c r="F1318" t="s">
        <v>164</v>
      </c>
      <c r="G1318" t="s">
        <v>3658</v>
      </c>
      <c r="H1318" t="s">
        <v>3659</v>
      </c>
      <c r="I1318" t="s">
        <v>3660</v>
      </c>
      <c r="J1318" t="s">
        <v>447</v>
      </c>
      <c r="L1318" t="s">
        <v>104</v>
      </c>
      <c r="M1318" t="s">
        <v>3663</v>
      </c>
      <c r="O1318" t="s">
        <v>111</v>
      </c>
      <c r="P1318">
        <v>7</v>
      </c>
      <c r="Q1318">
        <v>1</v>
      </c>
      <c r="V1318" t="str">
        <f t="shared" si="38"/>
        <v>Y</v>
      </c>
      <c r="Y1318" s="44">
        <v>1038.1142857142856</v>
      </c>
      <c r="Z1318" s="44">
        <v>8771.6297959183685</v>
      </c>
      <c r="AA1318" s="44">
        <v>1537.8857142857141</v>
      </c>
      <c r="AB1318" s="44">
        <v>4722.3355102040778</v>
      </c>
      <c r="AC1318" s="44">
        <v>0.09</v>
      </c>
      <c r="AD1318" s="44">
        <v>3.9485714285714238E-4</v>
      </c>
      <c r="AE1318" s="44">
        <v>499.7714285714286</v>
      </c>
      <c r="AF1318" s="44">
        <v>12214.933469387721</v>
      </c>
      <c r="AG1318" s="44">
        <v>1272.3142857142855</v>
      </c>
      <c r="AH1318" s="44">
        <v>11569.372653061235</v>
      </c>
      <c r="AI1318" s="44">
        <v>1078.0999999999999</v>
      </c>
      <c r="AJ1318" s="44">
        <v>896.2</v>
      </c>
      <c r="AK1318" s="44">
        <v>1608.8</v>
      </c>
      <c r="AL1318" s="44">
        <v>0.13500000000000001</v>
      </c>
      <c r="AM1318" s="44">
        <v>1533.3</v>
      </c>
      <c r="AN1318" s="44">
        <v>712.59999999999991</v>
      </c>
      <c r="AO1318" s="44">
        <v>7</v>
      </c>
      <c r="AP1318" s="44">
        <v>1.9799999999999998</v>
      </c>
      <c r="AQ1318" s="44">
        <v>7.0999999999999994E-2</v>
      </c>
      <c r="AR1318" s="44">
        <v>1522.5</v>
      </c>
      <c r="AS1318" s="44">
        <v>8.1000000000000003E-2</v>
      </c>
      <c r="AT1318" s="44">
        <v>1392.9</v>
      </c>
      <c r="AU1318" s="44">
        <v>0.13500000000000001</v>
      </c>
      <c r="AV1318" s="44">
        <v>5668.2762469682739</v>
      </c>
      <c r="AW1318" s="44">
        <v>1468154.2750902663</v>
      </c>
      <c r="AX1318" s="44">
        <v>7271.4285714285716</v>
      </c>
      <c r="AY1318" s="44">
        <v>0.22499999999999998</v>
      </c>
      <c r="AZ1318" s="44">
        <v>1.7123333333333218E-3</v>
      </c>
      <c r="BA1318" s="44">
        <v>4159.2592592592591</v>
      </c>
      <c r="BB1318" s="44">
        <v>6691.5492957746492</v>
      </c>
      <c r="BC1318" s="44">
        <v>4398.7654320987658</v>
      </c>
      <c r="BD1318" s="44">
        <v>0.29899999999999977</v>
      </c>
      <c r="BE1318" s="44">
        <v>4.0404040404040407</v>
      </c>
      <c r="BF1318" s="44">
        <v>5.9347181008902083</v>
      </c>
      <c r="BG1318" s="44">
        <v>3.9893617021276606</v>
      </c>
      <c r="BH1318" s="44">
        <v>1.4688427299703264</v>
      </c>
      <c r="BI1318" s="44">
        <v>0.67220744680851074</v>
      </c>
      <c r="BJ1318" s="44">
        <v>3.5353535353535359</v>
      </c>
      <c r="BK1318" s="44">
        <v>0.99295636861670911</v>
      </c>
      <c r="BL1318" s="44">
        <v>0.91487684729064045</v>
      </c>
      <c r="BM1318" s="44">
        <v>0.5259259259259258</v>
      </c>
      <c r="BN1318" s="44">
        <v>1.1408450704225352</v>
      </c>
      <c r="BO1318" s="44">
        <v>1.6088319767223112</v>
      </c>
      <c r="BP1318" s="44">
        <v>0.65736128326460175</v>
      </c>
      <c r="BQ1318" s="44">
        <v>1212.0571428571427</v>
      </c>
      <c r="BR1318" s="44">
        <v>1339.2857142857142</v>
      </c>
      <c r="BS1318" s="44">
        <v>1031.2</v>
      </c>
      <c r="BT1318" s="44">
        <v>1500</v>
      </c>
      <c r="BU1318" s="44">
        <v>9060.5081632653037</v>
      </c>
      <c r="BV1318" s="44">
        <v>12461.43265306122</v>
      </c>
      <c r="BW1318" s="44">
        <v>127.24285714285713</v>
      </c>
      <c r="BX1318" s="44">
        <v>1074.4910204081643</v>
      </c>
      <c r="BY1318" s="44">
        <v>468.79999999999995</v>
      </c>
      <c r="BZ1318" s="44">
        <v>1468.5996907999704</v>
      </c>
      <c r="CA1318" s="44">
        <v>225226.53814990516</v>
      </c>
      <c r="CB1318" s="44">
        <v>2286.5853658536585</v>
      </c>
      <c r="CC1318" s="44">
        <v>1195.3499999999999</v>
      </c>
      <c r="CD1318" s="44">
        <v>1359.35</v>
      </c>
      <c r="CE1318" s="44">
        <v>1421.8666666666668</v>
      </c>
      <c r="CF1318" s="44">
        <v>117.19999999999999</v>
      </c>
      <c r="CG1318" s="44">
        <v>117.19999999999999</v>
      </c>
      <c r="CH1318" s="44">
        <v>140.63333333333335</v>
      </c>
      <c r="CI1318" s="44">
        <v>1125</v>
      </c>
      <c r="CJ1318" s="44">
        <v>1312.5</v>
      </c>
      <c r="CK1318" s="44">
        <v>1343.7333333333333</v>
      </c>
      <c r="CL1318" s="44">
        <v>999.3121693121692</v>
      </c>
      <c r="CM1318" s="44">
        <v>1591.4228963524738</v>
      </c>
      <c r="CN1318" s="44">
        <v>1699.575901423502</v>
      </c>
      <c r="CO1318" s="44">
        <v>109.25</v>
      </c>
      <c r="CP1318" s="44">
        <v>107.1</v>
      </c>
      <c r="CQ1318" s="44">
        <v>106.06666666666668</v>
      </c>
    </row>
    <row r="1319" spans="1:95" x14ac:dyDescent="0.2">
      <c r="A1319" t="s">
        <v>108</v>
      </c>
      <c r="B1319" t="s">
        <v>457</v>
      </c>
      <c r="C1319" t="s">
        <v>3655</v>
      </c>
      <c r="D1319" t="s">
        <v>3656</v>
      </c>
      <c r="E1319" t="s">
        <v>3657</v>
      </c>
      <c r="F1319" t="s">
        <v>164</v>
      </c>
      <c r="G1319" t="s">
        <v>3658</v>
      </c>
      <c r="H1319" t="s">
        <v>3659</v>
      </c>
      <c r="I1319" t="s">
        <v>3660</v>
      </c>
      <c r="J1319" t="s">
        <v>447</v>
      </c>
      <c r="L1319" t="s">
        <v>104</v>
      </c>
      <c r="M1319" t="s">
        <v>3664</v>
      </c>
      <c r="O1319" t="s">
        <v>111</v>
      </c>
      <c r="P1319">
        <v>6</v>
      </c>
      <c r="Q1319">
        <v>2</v>
      </c>
      <c r="V1319" t="str">
        <f t="shared" si="38"/>
        <v>Y</v>
      </c>
      <c r="Y1319" s="44">
        <v>1225.5166666666667</v>
      </c>
      <c r="Z1319" s="44">
        <v>37768.861388888625</v>
      </c>
      <c r="AA1319" s="44">
        <v>1612.4166666666667</v>
      </c>
      <c r="AB1319" s="44">
        <v>34966.321388889519</v>
      </c>
      <c r="AC1319" s="44">
        <v>9.8833333333333342E-2</v>
      </c>
      <c r="AD1319" s="44">
        <v>2.6161388888888879E-3</v>
      </c>
      <c r="AE1319" s="44">
        <v>386.90000000000003</v>
      </c>
      <c r="AF1319" s="44">
        <v>2971.0799999999967</v>
      </c>
      <c r="AG1319" s="44">
        <v>1492.2</v>
      </c>
      <c r="AH1319" s="44">
        <v>31802.246666666535</v>
      </c>
      <c r="AI1319" s="44">
        <v>1687.5</v>
      </c>
      <c r="AJ1319" s="44">
        <v>842.2</v>
      </c>
      <c r="AK1319" s="44">
        <v>1824.8</v>
      </c>
      <c r="AL1319" s="44">
        <v>0.21</v>
      </c>
      <c r="AM1319" s="44">
        <v>1230.9000000000001</v>
      </c>
      <c r="AN1319" s="44">
        <v>982.59999999999991</v>
      </c>
      <c r="AO1319" s="44">
        <v>6</v>
      </c>
      <c r="AP1319" s="44">
        <v>1.5179999999999987</v>
      </c>
      <c r="AQ1319" s="44">
        <v>0.08</v>
      </c>
      <c r="AR1319" s="44">
        <v>1824.8</v>
      </c>
      <c r="AS1319" s="44">
        <v>5.3999999999999999E-2</v>
      </c>
      <c r="AT1319" s="44">
        <v>1576.4</v>
      </c>
      <c r="AU1319" s="44">
        <v>0.21</v>
      </c>
      <c r="AV1319" s="44">
        <v>4615.5592739786453</v>
      </c>
      <c r="AW1319" s="44">
        <v>2372824.2259817454</v>
      </c>
      <c r="AX1319" s="44">
        <v>6508.2191780821922</v>
      </c>
      <c r="AY1319" s="44">
        <v>0.18499999999999975</v>
      </c>
      <c r="AZ1319" s="44">
        <v>3.977599999999892E-3</v>
      </c>
      <c r="BA1319" s="44">
        <v>1850.952380952381</v>
      </c>
      <c r="BB1319" s="44">
        <v>4048.7499999999995</v>
      </c>
      <c r="BC1319" s="44">
        <v>5998.1481481481478</v>
      </c>
      <c r="BD1319" s="44">
        <v>0.30599999999999827</v>
      </c>
      <c r="BE1319" s="44">
        <v>3.2786885245901671</v>
      </c>
      <c r="BF1319" s="44">
        <v>6.3291139240507253</v>
      </c>
      <c r="BG1319" s="44">
        <v>6.5146579804559801</v>
      </c>
      <c r="BH1319" s="44">
        <v>1.9303797468354693</v>
      </c>
      <c r="BI1319" s="44">
        <v>1.0293159609120299</v>
      </c>
      <c r="BJ1319" s="44">
        <v>3.9525691699604777</v>
      </c>
      <c r="BK1319" s="44">
        <v>1.4824924851734502</v>
      </c>
      <c r="BL1319" s="44">
        <v>0.86387549320473489</v>
      </c>
      <c r="BM1319" s="44">
        <v>0.38095238095238099</v>
      </c>
      <c r="BN1319" s="44">
        <v>0.67499999999999993</v>
      </c>
      <c r="BO1319" s="44">
        <v>2.187387445330589</v>
      </c>
      <c r="BP1319" s="44">
        <v>1.4814814814814816</v>
      </c>
      <c r="BQ1319" s="44">
        <v>1351.5666666666666</v>
      </c>
      <c r="BR1319" s="44">
        <v>1531.2666666666671</v>
      </c>
      <c r="BS1319" s="44">
        <v>1078.0999999999999</v>
      </c>
      <c r="BT1319" s="44">
        <v>1734.4</v>
      </c>
      <c r="BU1319" s="44">
        <v>23015.788888889263</v>
      </c>
      <c r="BV1319" s="44">
        <v>31248.958888887944</v>
      </c>
      <c r="BW1319" s="44">
        <v>179.68333333333331</v>
      </c>
      <c r="BX1319" s="44">
        <v>3965.268055555553</v>
      </c>
      <c r="BY1319" s="44">
        <v>656.30000000000018</v>
      </c>
      <c r="BZ1319" s="44">
        <v>2302.0601277554115</v>
      </c>
      <c r="CA1319" s="44">
        <v>1309191.6313621262</v>
      </c>
      <c r="CB1319" s="44">
        <v>3472.2222222222222</v>
      </c>
      <c r="CC1319" s="44">
        <v>1359.4</v>
      </c>
      <c r="CD1319" s="44">
        <v>1687.5</v>
      </c>
      <c r="CE1319" s="44">
        <v>1546.9</v>
      </c>
      <c r="CF1319" s="44">
        <v>117.19999999999999</v>
      </c>
      <c r="CG1319" s="44">
        <v>210.89999999999998</v>
      </c>
      <c r="CH1319" s="44">
        <v>210.95</v>
      </c>
      <c r="CI1319" s="44">
        <v>1335.95</v>
      </c>
      <c r="CJ1319" s="44">
        <v>1640.65</v>
      </c>
      <c r="CK1319" s="44">
        <v>1500</v>
      </c>
      <c r="CL1319" s="44">
        <v>971.20567375886526</v>
      </c>
      <c r="CM1319" s="44">
        <v>2593.3841463414633</v>
      </c>
      <c r="CN1319" s="44">
        <v>3341.5905631659057</v>
      </c>
      <c r="CO1319" s="44">
        <v>104</v>
      </c>
      <c r="CP1319" s="44">
        <v>106.2</v>
      </c>
      <c r="CQ1319" s="44">
        <v>104.05</v>
      </c>
    </row>
    <row r="1320" spans="1:95" s="2" customFormat="1" x14ac:dyDescent="0.2">
      <c r="A1320" t="s">
        <v>108</v>
      </c>
      <c r="B1320" t="s">
        <v>457</v>
      </c>
      <c r="C1320" t="s">
        <v>3655</v>
      </c>
      <c r="D1320" t="s">
        <v>3656</v>
      </c>
      <c r="E1320" t="s">
        <v>3657</v>
      </c>
      <c r="F1320" t="s">
        <v>164</v>
      </c>
      <c r="G1320" t="s">
        <v>3658</v>
      </c>
      <c r="H1320" t="s">
        <v>3659</v>
      </c>
      <c r="I1320" t="s">
        <v>3660</v>
      </c>
      <c r="J1320" t="s">
        <v>447</v>
      </c>
      <c r="K1320"/>
      <c r="L1320" t="s">
        <v>104</v>
      </c>
      <c r="M1320" t="s">
        <v>3665</v>
      </c>
      <c r="N1320"/>
      <c r="O1320" t="s">
        <v>111</v>
      </c>
      <c r="P1320">
        <v>8</v>
      </c>
      <c r="Q1320">
        <v>2</v>
      </c>
      <c r="R1320"/>
      <c r="S1320"/>
      <c r="T1320"/>
      <c r="U1320"/>
      <c r="V1320" t="str">
        <f t="shared" si="38"/>
        <v>Y</v>
      </c>
      <c r="W1320"/>
      <c r="X1320"/>
      <c r="Y1320" s="44">
        <v>1077.0625</v>
      </c>
      <c r="Z1320" s="44">
        <v>11707.809843750003</v>
      </c>
      <c r="AA1320" s="44">
        <v>1432.0500000000002</v>
      </c>
      <c r="AB1320" s="44">
        <v>10211.467499999997</v>
      </c>
      <c r="AC1320" s="44">
        <v>8.3374999999999991E-2</v>
      </c>
      <c r="AD1320" s="44">
        <v>1.1709843750000023E-3</v>
      </c>
      <c r="AE1320" s="44">
        <v>354.95</v>
      </c>
      <c r="AF1320" s="44">
        <v>3934.7775000000111</v>
      </c>
      <c r="AG1320" s="44">
        <v>1259.6999999999998</v>
      </c>
      <c r="AH1320" s="44">
        <v>6375.3025000000007</v>
      </c>
      <c r="AI1320" s="44">
        <v>1248.9000000000001</v>
      </c>
      <c r="AJ1320" s="44">
        <v>858.4</v>
      </c>
      <c r="AK1320" s="44">
        <v>1549.5</v>
      </c>
      <c r="AL1320" s="44">
        <v>0.17299999999999999</v>
      </c>
      <c r="AM1320" s="44">
        <v>1257.9000000000001</v>
      </c>
      <c r="AN1320" s="44">
        <v>691.1</v>
      </c>
      <c r="AO1320" s="44">
        <v>8</v>
      </c>
      <c r="AP1320" s="44">
        <v>1.8750000000000018</v>
      </c>
      <c r="AQ1320" s="44">
        <v>6.7000000000000004E-2</v>
      </c>
      <c r="AR1320" s="44">
        <v>1506.3</v>
      </c>
      <c r="AS1320" s="44">
        <v>0.08</v>
      </c>
      <c r="AT1320" s="44">
        <v>1301.0999999999999</v>
      </c>
      <c r="AU1320" s="44">
        <v>0.17299999999999999</v>
      </c>
      <c r="AV1320" s="44">
        <v>4665.4047351790659</v>
      </c>
      <c r="AW1320" s="44">
        <v>1925620.28872611</v>
      </c>
      <c r="AX1320" s="44">
        <v>6430.8823529411766</v>
      </c>
      <c r="AY1320" s="44">
        <v>0.17257142857142882</v>
      </c>
      <c r="AZ1320" s="44">
        <v>1.4471020408162851E-3</v>
      </c>
      <c r="BA1320" s="44">
        <v>2309.2485549132948</v>
      </c>
      <c r="BB1320" s="44">
        <v>5720.8955223880594</v>
      </c>
      <c r="BC1320" s="44">
        <v>3576.25</v>
      </c>
      <c r="BD1320" s="44">
        <v>0.25699999999999973</v>
      </c>
      <c r="BE1320" s="44">
        <v>4.2372881355931877</v>
      </c>
      <c r="BF1320" s="44">
        <v>5.9405940594059103</v>
      </c>
      <c r="BG1320" s="44">
        <v>5.7971014492753818</v>
      </c>
      <c r="BH1320" s="44">
        <v>1.4019801980198057</v>
      </c>
      <c r="BI1320" s="44">
        <v>0.97584541062802754</v>
      </c>
      <c r="BJ1320" s="44">
        <v>4.2666666666666631</v>
      </c>
      <c r="BK1320" s="44">
        <v>1.1974719771046982</v>
      </c>
      <c r="BL1320" s="44">
        <v>0.86377215694084841</v>
      </c>
      <c r="BM1320" s="44">
        <v>0.38728323699421968</v>
      </c>
      <c r="BN1320" s="44">
        <v>1.1940298507462686</v>
      </c>
      <c r="BO1320" s="44">
        <v>2.4773840434871945</v>
      </c>
      <c r="BP1320" s="44">
        <v>0.62512066266631883</v>
      </c>
      <c r="BQ1320" s="44">
        <v>1168.1875</v>
      </c>
      <c r="BR1320" s="44">
        <v>1340.4499999999998</v>
      </c>
      <c r="BS1320" s="44">
        <v>1033.5999999999999</v>
      </c>
      <c r="BT1320" s="44">
        <v>1464.3</v>
      </c>
      <c r="BU1320" s="44">
        <v>6697.2710937499996</v>
      </c>
      <c r="BV1320" s="44">
        <v>9014.3024999999998</v>
      </c>
      <c r="BW1320" s="44">
        <v>172.26249999999999</v>
      </c>
      <c r="BX1320" s="44">
        <v>1389.9773437500044</v>
      </c>
      <c r="BY1320" s="44">
        <v>430.70000000000005</v>
      </c>
      <c r="BZ1320" s="44">
        <v>2340.1718469753632</v>
      </c>
      <c r="CA1320" s="44">
        <v>718656.67648870964</v>
      </c>
      <c r="CB1320" s="44">
        <v>3213.4328358208954</v>
      </c>
      <c r="CC1320" s="44">
        <v>1320.7333333333333</v>
      </c>
      <c r="CD1320" s="44">
        <v>1406.8333333333333</v>
      </c>
      <c r="CE1320" s="44">
        <v>1270.45</v>
      </c>
      <c r="CF1320" s="44">
        <v>143.56666666666666</v>
      </c>
      <c r="CG1320" s="44">
        <v>215.30000000000004</v>
      </c>
      <c r="CH1320" s="44">
        <v>150.75</v>
      </c>
      <c r="CI1320" s="44">
        <v>1263.3</v>
      </c>
      <c r="CJ1320" s="44">
        <v>1292</v>
      </c>
      <c r="CK1320" s="44">
        <v>1205.8499999999999</v>
      </c>
      <c r="CL1320" s="44">
        <v>1728.3180850648334</v>
      </c>
      <c r="CM1320" s="44">
        <v>3197.6807140766755</v>
      </c>
      <c r="CN1320" s="44">
        <v>1971.6891891891892</v>
      </c>
      <c r="CO1320" s="44">
        <v>108.76666666666665</v>
      </c>
      <c r="CP1320" s="44">
        <v>112.96666666666665</v>
      </c>
      <c r="CQ1320" s="44">
        <v>114.1</v>
      </c>
    </row>
    <row r="1321" spans="1:95" x14ac:dyDescent="0.2">
      <c r="A1321" s="2" t="s">
        <v>108</v>
      </c>
      <c r="B1321" s="2" t="s">
        <v>457</v>
      </c>
      <c r="C1321" s="2" t="s">
        <v>3655</v>
      </c>
      <c r="D1321" s="2" t="s">
        <v>3656</v>
      </c>
      <c r="E1321" s="2" t="s">
        <v>3657</v>
      </c>
      <c r="F1321" s="2" t="s">
        <v>164</v>
      </c>
      <c r="G1321" s="2" t="s">
        <v>3658</v>
      </c>
      <c r="H1321" s="2" t="s">
        <v>3659</v>
      </c>
      <c r="I1321" s="2" t="s">
        <v>3660</v>
      </c>
      <c r="J1321" s="2" t="s">
        <v>447</v>
      </c>
      <c r="K1321" s="2"/>
      <c r="L1321" s="2" t="s">
        <v>104</v>
      </c>
      <c r="M1321" s="2" t="s">
        <v>3666</v>
      </c>
      <c r="N1321" s="2"/>
      <c r="O1321" s="2" t="s">
        <v>111</v>
      </c>
      <c r="P1321" s="2">
        <v>8</v>
      </c>
      <c r="Q1321" s="2">
        <v>2</v>
      </c>
      <c r="R1321" s="2"/>
      <c r="S1321" s="2"/>
      <c r="T1321" s="2"/>
      <c r="U1321" s="2"/>
      <c r="V1321" s="2" t="str">
        <f t="shared" si="38"/>
        <v>Y</v>
      </c>
      <c r="W1321" s="2"/>
      <c r="X1321" s="2"/>
      <c r="Y1321" s="45">
        <v>1035.2375</v>
      </c>
      <c r="Z1321" s="45">
        <v>8610.3348437499935</v>
      </c>
      <c r="AA1321" s="45">
        <v>1409.0875000000001</v>
      </c>
      <c r="AB1321" s="45">
        <v>13817.386093749994</v>
      </c>
      <c r="AC1321" s="45">
        <v>8.3250000000000005E-2</v>
      </c>
      <c r="AD1321" s="45">
        <v>7.6593749999999926E-4</v>
      </c>
      <c r="AE1321" s="45">
        <v>373.84999999999997</v>
      </c>
      <c r="AF1321" s="45">
        <v>1718.617499999993</v>
      </c>
      <c r="AG1321" s="45">
        <v>1211.2624999999998</v>
      </c>
      <c r="AH1321" s="45">
        <v>7158.7123437500004</v>
      </c>
      <c r="AI1321" s="45">
        <v>1162.8</v>
      </c>
      <c r="AJ1321" s="45">
        <v>896.2</v>
      </c>
      <c r="AK1321" s="45">
        <v>1587.2</v>
      </c>
      <c r="AL1321" s="45">
        <v>0.154</v>
      </c>
      <c r="AM1321" s="45">
        <v>1176.9000000000001</v>
      </c>
      <c r="AN1321" s="45">
        <v>691</v>
      </c>
      <c r="AO1321" s="45">
        <v>8</v>
      </c>
      <c r="AP1321" s="45">
        <v>1.876999999999998</v>
      </c>
      <c r="AQ1321" s="45">
        <v>0.08</v>
      </c>
      <c r="AR1321" s="45">
        <v>1468.5</v>
      </c>
      <c r="AS1321" s="45">
        <v>5.6000000000000001E-2</v>
      </c>
      <c r="AT1321" s="45">
        <v>1328.1</v>
      </c>
      <c r="AU1321" s="45">
        <v>0.154</v>
      </c>
      <c r="AV1321" s="45">
        <v>4903.1912793166757</v>
      </c>
      <c r="AW1321" s="45">
        <v>1626710.9893876724</v>
      </c>
      <c r="AX1321" s="45">
        <v>6555.3571428571431</v>
      </c>
      <c r="AY1321" s="45">
        <v>0.17299999999999974</v>
      </c>
      <c r="AZ1321" s="45">
        <v>1.8491428571428214E-3</v>
      </c>
      <c r="BA1321" s="45">
        <v>1822.7272727272727</v>
      </c>
      <c r="BB1321" s="45">
        <v>5398.75</v>
      </c>
      <c r="BC1321" s="45">
        <v>6555.3571428571431</v>
      </c>
      <c r="BD1321" s="45">
        <v>0.27299999999999958</v>
      </c>
      <c r="BE1321" s="45">
        <v>3.9893617021276655</v>
      </c>
      <c r="BF1321" s="45">
        <v>5.7142857142856913</v>
      </c>
      <c r="BG1321" s="45">
        <v>6.6445182724252847</v>
      </c>
      <c r="BH1321" s="45">
        <v>1.4323809523809445</v>
      </c>
      <c r="BI1321" s="45">
        <v>1.1627906976744296</v>
      </c>
      <c r="BJ1321" s="45">
        <v>4.2621204049014434</v>
      </c>
      <c r="BK1321" s="45">
        <v>1.2477695641091</v>
      </c>
      <c r="BL1321" s="45">
        <v>0.90439223697650661</v>
      </c>
      <c r="BM1321" s="45">
        <v>0.51948051948051954</v>
      </c>
      <c r="BN1321" s="45">
        <v>0.7</v>
      </c>
      <c r="BO1321" s="45">
        <v>2.9619077306733166</v>
      </c>
      <c r="BP1321" s="45">
        <v>1.2142360996262362</v>
      </c>
      <c r="BQ1321" s="45">
        <v>1152.0250000000001</v>
      </c>
      <c r="BR1321" s="45">
        <v>1308.1499999999999</v>
      </c>
      <c r="BS1321" s="45">
        <v>1033.5999999999999</v>
      </c>
      <c r="BT1321" s="45">
        <v>1464.3</v>
      </c>
      <c r="BU1321" s="45">
        <v>6377.9943749999975</v>
      </c>
      <c r="BV1321" s="45">
        <v>11565.284999999993</v>
      </c>
      <c r="BW1321" s="45">
        <v>156.11249999999998</v>
      </c>
      <c r="BX1321" s="45">
        <v>3217.7535937500033</v>
      </c>
      <c r="BY1321" s="45">
        <v>430.70000000000005</v>
      </c>
      <c r="BZ1321" s="45">
        <v>2035.645071305277</v>
      </c>
      <c r="CA1321" s="45">
        <v>670479.73596542375</v>
      </c>
      <c r="CB1321" s="45">
        <v>3445.333333333333</v>
      </c>
      <c r="CC1321" s="45">
        <v>1277.6333333333334</v>
      </c>
      <c r="CD1321" s="45">
        <v>1378.1333333333332</v>
      </c>
      <c r="CE1321" s="45">
        <v>1248.95</v>
      </c>
      <c r="CF1321" s="45">
        <v>114.83333333333333</v>
      </c>
      <c r="CG1321" s="45">
        <v>215.33333333333334</v>
      </c>
      <c r="CH1321" s="45">
        <v>129.19999999999999</v>
      </c>
      <c r="CI1321" s="45">
        <v>1248.9333333333334</v>
      </c>
      <c r="CJ1321" s="45">
        <v>1205.9000000000001</v>
      </c>
      <c r="CK1321" s="45">
        <v>1162.8</v>
      </c>
      <c r="CL1321" s="45">
        <v>1346.7494109266261</v>
      </c>
      <c r="CM1321" s="45">
        <v>2823.25</v>
      </c>
      <c r="CN1321" s="45">
        <v>1887.5811688311687</v>
      </c>
      <c r="CO1321" s="45">
        <v>105</v>
      </c>
      <c r="CP1321" s="45">
        <v>107.03333333333335</v>
      </c>
      <c r="CQ1321" s="45">
        <v>109.4</v>
      </c>
    </row>
    <row r="1322" spans="1:95" x14ac:dyDescent="0.2">
      <c r="A1322" t="s">
        <v>108</v>
      </c>
      <c r="B1322" t="s">
        <v>1381</v>
      </c>
      <c r="C1322" t="s">
        <v>1826</v>
      </c>
      <c r="D1322" t="s">
        <v>3667</v>
      </c>
      <c r="E1322" t="s">
        <v>3668</v>
      </c>
      <c r="F1322" t="s">
        <v>164</v>
      </c>
      <c r="H1322" t="s">
        <v>297</v>
      </c>
      <c r="I1322" t="s">
        <v>3669</v>
      </c>
      <c r="J1322" t="s">
        <v>298</v>
      </c>
      <c r="L1322" t="s">
        <v>104</v>
      </c>
      <c r="M1322" t="s">
        <v>3670</v>
      </c>
      <c r="O1322" t="s">
        <v>111</v>
      </c>
      <c r="P1322">
        <v>5</v>
      </c>
      <c r="Q1322">
        <v>2</v>
      </c>
      <c r="V1322" t="str">
        <f t="shared" si="38"/>
        <v>Y</v>
      </c>
      <c r="Y1322" s="44">
        <v>351.97999999999996</v>
      </c>
      <c r="Z1322" s="44">
        <v>2115.8496000000277</v>
      </c>
      <c r="AA1322" s="44">
        <v>749.33999999999992</v>
      </c>
      <c r="AB1322" s="44">
        <v>10331.886400000156</v>
      </c>
      <c r="AC1322" s="44">
        <v>0.11360000000000001</v>
      </c>
      <c r="AD1322" s="44">
        <v>5.1634399999999992E-3</v>
      </c>
      <c r="AE1322" s="44">
        <v>397.34000000000003</v>
      </c>
      <c r="AF1322" s="44">
        <v>9291.5424000000021</v>
      </c>
      <c r="AG1322" s="44">
        <v>654.62</v>
      </c>
      <c r="AH1322" s="44">
        <v>5489.909600000009</v>
      </c>
      <c r="AI1322" s="44">
        <v>689.1</v>
      </c>
      <c r="AJ1322" s="44">
        <v>296.89999999999998</v>
      </c>
      <c r="AK1322" s="44">
        <v>874.6</v>
      </c>
      <c r="AL1322" s="44">
        <v>6.6000000000000003E-2</v>
      </c>
      <c r="AM1322" s="44">
        <v>723.4</v>
      </c>
      <c r="AN1322" s="44">
        <v>577.70000000000005</v>
      </c>
      <c r="AO1322" s="44">
        <v>5</v>
      </c>
      <c r="AP1322" s="44">
        <v>1.4310000000000007</v>
      </c>
      <c r="AQ1322" s="44">
        <v>7.1999999999999995E-2</v>
      </c>
      <c r="AR1322" s="44">
        <v>766.6</v>
      </c>
      <c r="AS1322" s="44">
        <v>0.25600000000000001</v>
      </c>
      <c r="AT1322" s="44">
        <v>874.6</v>
      </c>
      <c r="AU1322" s="44">
        <v>0.25600000000000001</v>
      </c>
      <c r="AV1322" s="44">
        <v>4184.6762979772748</v>
      </c>
      <c r="AW1322" s="44">
        <v>1942741.3588045454</v>
      </c>
      <c r="AX1322" s="44">
        <v>6223.6111111111122</v>
      </c>
      <c r="AY1322" s="44">
        <v>0.21575000000000016</v>
      </c>
      <c r="AZ1322" s="44">
        <v>1.645668749999997E-2</v>
      </c>
      <c r="BA1322" s="44">
        <v>4416.6666666666661</v>
      </c>
      <c r="BB1322" s="44">
        <v>6223.6111111111122</v>
      </c>
      <c r="BC1322" s="44">
        <v>2024.6093749999998</v>
      </c>
      <c r="BD1322" s="44">
        <v>0.43700000000000006</v>
      </c>
      <c r="BE1322" s="44">
        <v>6.5573770491803343</v>
      </c>
      <c r="BF1322" s="44">
        <v>6.8027210884353631</v>
      </c>
      <c r="BG1322" s="44">
        <v>3.9215686274509958</v>
      </c>
      <c r="BH1322" s="44">
        <v>1.0374149659863918</v>
      </c>
      <c r="BI1322" s="44">
        <v>0.57647058823529729</v>
      </c>
      <c r="BJ1322" s="44">
        <v>3.4940600978336809</v>
      </c>
      <c r="BK1322" s="44">
        <v>1.0597179983411669</v>
      </c>
      <c r="BL1322" s="44">
        <v>1.1408818158100704</v>
      </c>
      <c r="BM1322" s="44">
        <v>1.0909090909090908</v>
      </c>
      <c r="BN1322" s="44">
        <v>3.5555555555555558</v>
      </c>
      <c r="BO1322" s="44">
        <v>1.4091194968553464</v>
      </c>
      <c r="BP1322" s="44">
        <v>0.32531103548315099</v>
      </c>
      <c r="BQ1322" s="44">
        <v>559.88</v>
      </c>
      <c r="BR1322" s="44">
        <v>714.92000000000007</v>
      </c>
      <c r="BS1322" s="44">
        <v>430.7</v>
      </c>
      <c r="BT1322" s="44">
        <v>818.3</v>
      </c>
      <c r="BU1322" s="44">
        <v>5190.9695999999713</v>
      </c>
      <c r="BV1322" s="44">
        <v>7862.8255999999492</v>
      </c>
      <c r="BW1322" s="44">
        <v>155.06</v>
      </c>
      <c r="BX1322" s="44">
        <v>445.82640000000129</v>
      </c>
      <c r="BY1322" s="44">
        <v>387.59999999999997</v>
      </c>
      <c r="BZ1322" s="44">
        <v>1694.5610873264625</v>
      </c>
      <c r="CA1322" s="44">
        <v>323649.55742759764</v>
      </c>
      <c r="CB1322" s="44">
        <v>2393.0555555555561</v>
      </c>
      <c r="CC1322" s="44">
        <v>624.5</v>
      </c>
      <c r="CD1322" s="44">
        <v>753.65000000000009</v>
      </c>
      <c r="CE1322" s="44">
        <v>818.3</v>
      </c>
      <c r="CF1322" s="44">
        <v>129.19999999999999</v>
      </c>
      <c r="CG1322" s="44">
        <v>172.3</v>
      </c>
      <c r="CH1322" s="44">
        <v>172.3</v>
      </c>
      <c r="CI1322" s="44">
        <v>581.4</v>
      </c>
      <c r="CJ1322" s="44">
        <v>710.6</v>
      </c>
      <c r="CK1322" s="44">
        <v>689.1</v>
      </c>
      <c r="CL1322" s="44">
        <v>1796.5093977752204</v>
      </c>
      <c r="CM1322" s="44">
        <v>2103.3698830409357</v>
      </c>
      <c r="CN1322" s="44">
        <v>673.046875</v>
      </c>
      <c r="CO1322" s="44">
        <v>87.4</v>
      </c>
      <c r="CP1322" s="44">
        <v>102.95</v>
      </c>
      <c r="CQ1322" s="44">
        <v>105.9</v>
      </c>
    </row>
    <row r="1323" spans="1:95" x14ac:dyDescent="0.2">
      <c r="A1323" t="s">
        <v>108</v>
      </c>
      <c r="B1323" t="s">
        <v>1381</v>
      </c>
      <c r="C1323" t="s">
        <v>1826</v>
      </c>
      <c r="D1323" t="s">
        <v>3667</v>
      </c>
      <c r="E1323" t="s">
        <v>3668</v>
      </c>
      <c r="F1323" t="s">
        <v>164</v>
      </c>
      <c r="H1323" t="s">
        <v>297</v>
      </c>
      <c r="I1323" t="s">
        <v>3669</v>
      </c>
      <c r="J1323" t="s">
        <v>298</v>
      </c>
      <c r="L1323" t="s">
        <v>104</v>
      </c>
      <c r="M1323" t="s">
        <v>3671</v>
      </c>
      <c r="O1323" t="s">
        <v>111</v>
      </c>
      <c r="P1323">
        <v>4</v>
      </c>
      <c r="Q1323">
        <v>2</v>
      </c>
      <c r="V1323" t="str">
        <f t="shared" si="38"/>
        <v>Y</v>
      </c>
      <c r="Y1323" s="44">
        <v>330.59999999999997</v>
      </c>
      <c r="Z1323" s="44">
        <v>6033.6150000000343</v>
      </c>
      <c r="AA1323" s="44">
        <v>648.375</v>
      </c>
      <c r="AB1323" s="44">
        <v>6889.4468750000233</v>
      </c>
      <c r="AC1323" s="44">
        <v>0.15675</v>
      </c>
      <c r="AD1323" s="44">
        <v>1.21266875E-2</v>
      </c>
      <c r="AE1323" s="44">
        <v>317.77499999999998</v>
      </c>
      <c r="AF1323" s="44">
        <v>14499.546875000015</v>
      </c>
      <c r="AG1323" s="44">
        <v>570.625</v>
      </c>
      <c r="AH1323" s="44">
        <v>4058.1368749999674</v>
      </c>
      <c r="AI1323" s="44">
        <v>646</v>
      </c>
      <c r="AJ1323" s="44">
        <v>229.7</v>
      </c>
      <c r="AK1323" s="44">
        <v>754.1</v>
      </c>
      <c r="AL1323" s="44">
        <v>0.11600000000000001</v>
      </c>
      <c r="AM1323" s="44">
        <v>694.8</v>
      </c>
      <c r="AN1323" s="44">
        <v>524.40000000000009</v>
      </c>
      <c r="AO1323" s="44">
        <v>4</v>
      </c>
      <c r="AP1323" s="44">
        <v>1.4959999999999987</v>
      </c>
      <c r="AQ1323" s="44">
        <v>8.4000000000000005E-2</v>
      </c>
      <c r="AR1323" s="44">
        <v>535.9</v>
      </c>
      <c r="AS1323" s="44">
        <v>0.34599999999999997</v>
      </c>
      <c r="AT1323" s="44">
        <v>754.1</v>
      </c>
      <c r="AU1323" s="44">
        <v>0.34599999999999997</v>
      </c>
      <c r="AV1323" s="44">
        <v>2427.2635341426449</v>
      </c>
      <c r="AW1323" s="44">
        <v>462317.33937140275</v>
      </c>
      <c r="AX1323" s="44">
        <v>3355.5555555555557</v>
      </c>
      <c r="AY1323" s="44">
        <v>0.28966666666666618</v>
      </c>
      <c r="AZ1323" s="44">
        <v>1.0861555555555569E-2</v>
      </c>
      <c r="BA1323" s="44">
        <v>2138.7931034482758</v>
      </c>
      <c r="BB1323" s="44">
        <v>2698.8095238095234</v>
      </c>
      <c r="BC1323" s="44">
        <v>1515.8959537572255</v>
      </c>
      <c r="BD1323" s="44">
        <v>0.42599999999999966</v>
      </c>
      <c r="BE1323" s="44" t="e">
        <v>#DIV/0!</v>
      </c>
      <c r="BF1323" s="44" t="e">
        <v>#DIV/0!</v>
      </c>
      <c r="BG1323" s="44" t="e">
        <v>#DIV/0!</v>
      </c>
      <c r="BH1323" s="44" t="e">
        <v>#DIV/0!</v>
      </c>
      <c r="BI1323" s="44" t="e">
        <v>#DIV/0!</v>
      </c>
      <c r="BJ1323" s="44">
        <v>2.6737967914438525</v>
      </c>
      <c r="BK1323" s="44">
        <v>0.77130109383995393</v>
      </c>
      <c r="BL1323" s="44">
        <v>1.4071655159544691</v>
      </c>
      <c r="BM1323" s="44">
        <v>0.72413793103448276</v>
      </c>
      <c r="BN1323" s="44">
        <v>4.1190476190476186</v>
      </c>
      <c r="BO1323" s="44">
        <v>1.2618375846912726</v>
      </c>
      <c r="BP1323" s="44">
        <v>0.56169060483284938</v>
      </c>
      <c r="BQ1323" s="44">
        <v>452.17500000000001</v>
      </c>
      <c r="BR1323" s="44">
        <v>624.47500000000002</v>
      </c>
      <c r="BS1323" s="44">
        <v>387.6</v>
      </c>
      <c r="BT1323" s="44">
        <v>689.1</v>
      </c>
      <c r="BU1323" s="44">
        <v>1389.9768749999989</v>
      </c>
      <c r="BV1323" s="44">
        <v>5103.0418749999953</v>
      </c>
      <c r="BW1323" s="44">
        <v>172.25</v>
      </c>
      <c r="BX1323" s="44">
        <v>1853.302499999998</v>
      </c>
      <c r="BY1323" s="44">
        <v>301.5</v>
      </c>
      <c r="BZ1323" s="44">
        <v>1402.8614461272589</v>
      </c>
      <c r="CA1323" s="44">
        <v>217485.59741497505</v>
      </c>
      <c r="CB1323" s="44">
        <v>1856.0344827586207</v>
      </c>
      <c r="CC1323" s="44">
        <v>689.1</v>
      </c>
      <c r="CD1323" s="44">
        <v>516.79999999999995</v>
      </c>
      <c r="CE1323" s="44">
        <v>646</v>
      </c>
      <c r="CF1323" s="44">
        <v>215.3</v>
      </c>
      <c r="CG1323" s="44">
        <v>129.19999999999999</v>
      </c>
      <c r="CH1323" s="44">
        <v>172.25</v>
      </c>
      <c r="CI1323" s="44">
        <v>602.9</v>
      </c>
      <c r="CJ1323" s="44">
        <v>473.7</v>
      </c>
      <c r="CK1323" s="44">
        <v>602.95000000000005</v>
      </c>
      <c r="CL1323" s="44">
        <v>1856.0344827586207</v>
      </c>
      <c r="CM1323" s="44">
        <v>1538.0952380952378</v>
      </c>
      <c r="CN1323" s="44">
        <v>1108.6580318275885</v>
      </c>
      <c r="CO1323" s="44">
        <v>74.099999999999994</v>
      </c>
      <c r="CP1323" s="44">
        <v>80.599999999999994</v>
      </c>
      <c r="CQ1323" s="44">
        <v>96</v>
      </c>
    </row>
    <row r="1324" spans="1:95" x14ac:dyDescent="0.2">
      <c r="A1324" t="s">
        <v>108</v>
      </c>
      <c r="B1324" t="s">
        <v>1381</v>
      </c>
      <c r="C1324" t="s">
        <v>1826</v>
      </c>
      <c r="D1324" t="s">
        <v>3667</v>
      </c>
      <c r="E1324" t="s">
        <v>3668</v>
      </c>
      <c r="F1324" t="s">
        <v>164</v>
      </c>
      <c r="H1324" t="s">
        <v>297</v>
      </c>
      <c r="I1324" t="s">
        <v>3669</v>
      </c>
      <c r="J1324" t="s">
        <v>298</v>
      </c>
      <c r="L1324" t="s">
        <v>104</v>
      </c>
      <c r="M1324" t="s">
        <v>3672</v>
      </c>
      <c r="O1324" t="s">
        <v>111</v>
      </c>
      <c r="P1324">
        <v>3</v>
      </c>
      <c r="Q1324">
        <v>2</v>
      </c>
      <c r="V1324" t="str">
        <f t="shared" si="38"/>
        <v>Y</v>
      </c>
      <c r="Y1324" s="44">
        <v>268.39999999999998</v>
      </c>
      <c r="Z1324" s="44">
        <v>2894.060000000004</v>
      </c>
      <c r="AA1324" s="44">
        <v>848.76666666666677</v>
      </c>
      <c r="AB1324" s="44">
        <v>15116.242222222085</v>
      </c>
      <c r="AC1324" s="44">
        <v>0.19666666666666666</v>
      </c>
      <c r="AD1324" s="44">
        <v>1.5233555555555556E-2</v>
      </c>
      <c r="AE1324" s="44">
        <v>580.4</v>
      </c>
      <c r="AF1324" s="44">
        <v>12135.406666666684</v>
      </c>
      <c r="AG1324" s="44">
        <v>660.36666666666667</v>
      </c>
      <c r="AH1324" s="44">
        <v>412.80222222222272</v>
      </c>
      <c r="AI1324" s="44">
        <v>689.1</v>
      </c>
      <c r="AJ1324" s="44">
        <v>194.4</v>
      </c>
      <c r="AK1324" s="44">
        <v>1015</v>
      </c>
      <c r="AL1324" s="44">
        <v>0.11700000000000001</v>
      </c>
      <c r="AM1324" s="44">
        <v>721.5</v>
      </c>
      <c r="AN1324" s="44">
        <v>820.6</v>
      </c>
      <c r="AO1324" s="44">
        <v>3</v>
      </c>
      <c r="AP1324" s="44">
        <v>1.512</v>
      </c>
      <c r="AQ1324" s="44">
        <v>0.10199999999999999</v>
      </c>
      <c r="AR1324" s="44">
        <v>1015</v>
      </c>
      <c r="AS1324" s="44">
        <v>0.371</v>
      </c>
      <c r="AT1324" s="44">
        <v>809.8</v>
      </c>
      <c r="AU1324" s="44">
        <v>0.371</v>
      </c>
      <c r="AV1324" s="44">
        <v>4051.0239606244045</v>
      </c>
      <c r="AW1324" s="44">
        <v>4482888.9969530934</v>
      </c>
      <c r="AX1324" s="44">
        <v>6806.8627450980393</v>
      </c>
      <c r="AY1324" s="44">
        <v>0.46100000000000002</v>
      </c>
      <c r="AZ1324" s="44">
        <v>5.9289999999999066E-3</v>
      </c>
      <c r="BA1324" s="44">
        <v>3687.1794871794868</v>
      </c>
      <c r="BB1324" s="44">
        <v>6806.8627450980393</v>
      </c>
      <c r="BC1324" s="44">
        <v>1659.0296495956873</v>
      </c>
      <c r="BD1324" s="44">
        <v>0.53799999999999937</v>
      </c>
      <c r="BE1324" s="44" t="e">
        <v>#DIV/0!</v>
      </c>
      <c r="BF1324" s="44" t="e">
        <v>#DIV/0!</v>
      </c>
      <c r="BG1324" s="44" t="e">
        <v>#DIV/0!</v>
      </c>
      <c r="BH1324" s="44" t="e">
        <v>#DIV/0!</v>
      </c>
      <c r="BI1324" s="44" t="e">
        <v>#DIV/0!</v>
      </c>
      <c r="BJ1324" s="44">
        <v>1.9841269841269842</v>
      </c>
      <c r="BK1324" s="44">
        <v>1.4067914067914067</v>
      </c>
      <c r="BL1324" s="44">
        <v>0.79783251231527086</v>
      </c>
      <c r="BM1324" s="44">
        <v>0.8717948717948717</v>
      </c>
      <c r="BN1324" s="44">
        <v>3.6372549019607847</v>
      </c>
      <c r="BO1324" s="44">
        <v>1.8460893397692877</v>
      </c>
      <c r="BP1324" s="44">
        <v>0.24372897055849072</v>
      </c>
      <c r="BQ1324" s="44">
        <v>430.66666666666669</v>
      </c>
      <c r="BR1324" s="44">
        <v>717.76666666666677</v>
      </c>
      <c r="BS1324" s="44">
        <v>344.5</v>
      </c>
      <c r="BT1324" s="44">
        <v>732.1</v>
      </c>
      <c r="BU1324" s="44">
        <v>4947.8822222222161</v>
      </c>
      <c r="BV1324" s="44">
        <v>410.88888888888891</v>
      </c>
      <c r="BW1324" s="44">
        <v>287.09999999999997</v>
      </c>
      <c r="BX1324" s="44">
        <v>2885.786666666675</v>
      </c>
      <c r="BY1324" s="44">
        <v>387.6</v>
      </c>
      <c r="BZ1324" s="44">
        <v>2160.216749173464</v>
      </c>
      <c r="CA1324" s="44">
        <v>1248053.2224654795</v>
      </c>
      <c r="CB1324" s="44">
        <v>2955.8823529411766</v>
      </c>
      <c r="CC1324" s="44">
        <v>689.1</v>
      </c>
      <c r="CD1324" s="44">
        <v>732.1</v>
      </c>
      <c r="CE1324" s="44">
        <v>732.1</v>
      </c>
      <c r="CF1324" s="44">
        <v>344.5</v>
      </c>
      <c r="CG1324" s="44">
        <v>301.5</v>
      </c>
      <c r="CH1324" s="44">
        <v>215.3</v>
      </c>
      <c r="CI1324" s="44">
        <v>646</v>
      </c>
      <c r="CJ1324" s="44">
        <v>646</v>
      </c>
      <c r="CK1324" s="44">
        <v>689.1</v>
      </c>
      <c r="CL1324" s="44">
        <v>2944.4444444444443</v>
      </c>
      <c r="CM1324" s="44">
        <v>2955.8823529411766</v>
      </c>
      <c r="CN1324" s="44">
        <v>580.32345013477095</v>
      </c>
      <c r="CO1324" s="44">
        <v>79</v>
      </c>
      <c r="CP1324" s="44">
        <v>95</v>
      </c>
      <c r="CQ1324" s="44">
        <v>109.1</v>
      </c>
    </row>
    <row r="1325" spans="1:95" x14ac:dyDescent="0.2">
      <c r="A1325" t="s">
        <v>108</v>
      </c>
      <c r="B1325" t="s">
        <v>1381</v>
      </c>
      <c r="C1325" t="s">
        <v>1826</v>
      </c>
      <c r="D1325" t="s">
        <v>3667</v>
      </c>
      <c r="E1325" t="s">
        <v>3668</v>
      </c>
      <c r="F1325" t="s">
        <v>164</v>
      </c>
      <c r="H1325" t="s">
        <v>297</v>
      </c>
      <c r="I1325" t="s">
        <v>3669</v>
      </c>
      <c r="J1325" t="s">
        <v>298</v>
      </c>
      <c r="L1325" t="s">
        <v>104</v>
      </c>
      <c r="M1325" t="s">
        <v>3673</v>
      </c>
      <c r="O1325" t="s">
        <v>111</v>
      </c>
      <c r="P1325">
        <v>4</v>
      </c>
      <c r="Q1325">
        <v>2</v>
      </c>
      <c r="V1325" t="str">
        <f t="shared" si="38"/>
        <v>Y</v>
      </c>
      <c r="Y1325" s="44">
        <v>283.40000000000003</v>
      </c>
      <c r="Z1325" s="44">
        <v>298.88999999999965</v>
      </c>
      <c r="AA1325" s="44">
        <v>784.15000000000009</v>
      </c>
      <c r="AB1325" s="44">
        <v>3767.1075000000033</v>
      </c>
      <c r="AC1325" s="44">
        <v>0.15475</v>
      </c>
      <c r="AD1325" s="44">
        <v>1.1991187499999993E-2</v>
      </c>
      <c r="AE1325" s="44">
        <v>500.75</v>
      </c>
      <c r="AF1325" s="44">
        <v>2761.0874999999942</v>
      </c>
      <c r="AG1325" s="44">
        <v>689.05</v>
      </c>
      <c r="AH1325" s="44">
        <v>4637.5625000000036</v>
      </c>
      <c r="AI1325" s="44">
        <v>775.2</v>
      </c>
      <c r="AJ1325" s="44">
        <v>259.10000000000002</v>
      </c>
      <c r="AK1325" s="44">
        <v>869.2</v>
      </c>
      <c r="AL1325" s="44">
        <v>8.3000000000000004E-2</v>
      </c>
      <c r="AM1325" s="44">
        <v>777.4</v>
      </c>
      <c r="AN1325" s="44">
        <v>610.1</v>
      </c>
      <c r="AO1325" s="44">
        <v>4</v>
      </c>
      <c r="AP1325" s="44">
        <v>1.4169999999999998</v>
      </c>
      <c r="AQ1325" s="44">
        <v>8.8999999999999996E-2</v>
      </c>
      <c r="AR1325" s="44">
        <v>696.4</v>
      </c>
      <c r="AS1325" s="44">
        <v>0.34399999999999997</v>
      </c>
      <c r="AT1325" s="44">
        <v>869.2</v>
      </c>
      <c r="AU1325" s="44">
        <v>0.34399999999999997</v>
      </c>
      <c r="AV1325" s="44">
        <v>4361.583550194191</v>
      </c>
      <c r="AW1325" s="44">
        <v>2814622.6874740236</v>
      </c>
      <c r="AX1325" s="44">
        <v>6244.5783132530114</v>
      </c>
      <c r="AY1325" s="44">
        <v>0.26599999999999996</v>
      </c>
      <c r="AZ1325" s="44">
        <v>2.2914666666666663E-2</v>
      </c>
      <c r="BA1325" s="44">
        <v>6244.5783132530114</v>
      </c>
      <c r="BB1325" s="44">
        <v>4731.4606741573034</v>
      </c>
      <c r="BC1325" s="44">
        <v>1647.9651162790699</v>
      </c>
      <c r="BD1325" s="44">
        <v>0.48</v>
      </c>
      <c r="BE1325" s="44" t="e">
        <v>#DIV/0!</v>
      </c>
      <c r="BF1325" s="44" t="e">
        <v>#DIV/0!</v>
      </c>
      <c r="BG1325" s="44" t="e">
        <v>#DIV/0!</v>
      </c>
      <c r="BH1325" s="44" t="e">
        <v>#DIV/0!</v>
      </c>
      <c r="BI1325" s="44" t="e">
        <v>#DIV/0!</v>
      </c>
      <c r="BJ1325" s="44">
        <v>2.8228652081863093</v>
      </c>
      <c r="BK1325" s="44">
        <v>0.89580653460252124</v>
      </c>
      <c r="BL1325" s="44">
        <v>1.2481332567489949</v>
      </c>
      <c r="BM1325" s="44">
        <v>1.0722891566265058</v>
      </c>
      <c r="BN1325" s="44">
        <v>3.8651685393258424</v>
      </c>
      <c r="BO1325" s="44">
        <v>0.75769098197001006</v>
      </c>
      <c r="BP1325" s="44">
        <v>0.34829944276617719</v>
      </c>
      <c r="BQ1325" s="44">
        <v>441.45000000000005</v>
      </c>
      <c r="BR1325" s="44">
        <v>742.90000000000009</v>
      </c>
      <c r="BS1325" s="44">
        <v>344.5</v>
      </c>
      <c r="BT1325" s="44">
        <v>818.3</v>
      </c>
      <c r="BU1325" s="44">
        <v>5915.2074999999604</v>
      </c>
      <c r="BV1325" s="44">
        <v>4058.6749999999988</v>
      </c>
      <c r="BW1325" s="44">
        <v>301.45000000000005</v>
      </c>
      <c r="BX1325" s="44">
        <v>4637.5624999999709</v>
      </c>
      <c r="BY1325" s="44">
        <v>473.79999999999995</v>
      </c>
      <c r="BZ1325" s="44">
        <v>2796.2009066350565</v>
      </c>
      <c r="CA1325" s="44">
        <v>2033966.0677627791</v>
      </c>
      <c r="CB1325" s="44">
        <v>4669.8795180722891</v>
      </c>
      <c r="CC1325" s="44">
        <v>732.1</v>
      </c>
      <c r="CD1325" s="44">
        <v>646</v>
      </c>
      <c r="CE1325" s="44">
        <v>796.75</v>
      </c>
      <c r="CF1325" s="44">
        <v>387.6</v>
      </c>
      <c r="CG1325" s="44">
        <v>215.3</v>
      </c>
      <c r="CH1325" s="44">
        <v>301.45</v>
      </c>
      <c r="CI1325" s="44">
        <v>646</v>
      </c>
      <c r="CJ1325" s="44">
        <v>602.9</v>
      </c>
      <c r="CK1325" s="44">
        <v>753.65000000000009</v>
      </c>
      <c r="CL1325" s="44">
        <v>4669.8795180722891</v>
      </c>
      <c r="CM1325" s="44">
        <v>2419.1011235955057</v>
      </c>
      <c r="CN1325" s="44">
        <v>2047.9114924362161</v>
      </c>
      <c r="CO1325" s="44">
        <v>82.5</v>
      </c>
      <c r="CP1325" s="44">
        <v>94.9</v>
      </c>
      <c r="CQ1325" s="44">
        <v>97.85</v>
      </c>
    </row>
    <row r="1326" spans="1:95" s="2" customFormat="1" x14ac:dyDescent="0.2">
      <c r="A1326" t="s">
        <v>108</v>
      </c>
      <c r="B1326" t="s">
        <v>1381</v>
      </c>
      <c r="C1326" t="s">
        <v>1826</v>
      </c>
      <c r="D1326" t="s">
        <v>3667</v>
      </c>
      <c r="E1326" t="s">
        <v>3668</v>
      </c>
      <c r="F1326" t="s">
        <v>164</v>
      </c>
      <c r="G1326"/>
      <c r="H1326" t="s">
        <v>297</v>
      </c>
      <c r="I1326" t="s">
        <v>3669</v>
      </c>
      <c r="J1326" t="s">
        <v>298</v>
      </c>
      <c r="K1326"/>
      <c r="L1326" t="s">
        <v>104</v>
      </c>
      <c r="M1326" t="s">
        <v>3674</v>
      </c>
      <c r="N1326"/>
      <c r="O1326" t="s">
        <v>111</v>
      </c>
      <c r="P1326">
        <v>5</v>
      </c>
      <c r="Q1326">
        <v>2</v>
      </c>
      <c r="R1326"/>
      <c r="S1326"/>
      <c r="T1326"/>
      <c r="U1326"/>
      <c r="V1326" t="str">
        <f t="shared" si="38"/>
        <v>Y</v>
      </c>
      <c r="W1326"/>
      <c r="X1326"/>
      <c r="Y1326" s="44">
        <v>279.62</v>
      </c>
      <c r="Z1326" s="44">
        <v>1631.7936000000127</v>
      </c>
      <c r="AA1326" s="44">
        <v>441.08000000000004</v>
      </c>
      <c r="AB1326" s="44">
        <v>6329.4696000000085</v>
      </c>
      <c r="AC1326" s="44">
        <v>8.8599999999999998E-2</v>
      </c>
      <c r="AD1326" s="44">
        <v>4.5322400000000007E-3</v>
      </c>
      <c r="AE1326" s="44">
        <v>161.44</v>
      </c>
      <c r="AF1326" s="44">
        <v>1590.2584000000079</v>
      </c>
      <c r="AG1326" s="44">
        <v>374.98</v>
      </c>
      <c r="AH1326" s="44">
        <v>6153.2816000000012</v>
      </c>
      <c r="AI1326" s="44">
        <v>515.6</v>
      </c>
      <c r="AJ1326" s="44">
        <v>229.4</v>
      </c>
      <c r="AK1326" s="44">
        <v>588.5</v>
      </c>
      <c r="AL1326" s="44">
        <v>4.8000000000000001E-2</v>
      </c>
      <c r="AM1326" s="44">
        <v>353.6</v>
      </c>
      <c r="AN1326" s="44">
        <v>359.1</v>
      </c>
      <c r="AO1326" s="44">
        <v>5</v>
      </c>
      <c r="AP1326" s="44">
        <v>1.5599999999999892</v>
      </c>
      <c r="AQ1326" s="44">
        <v>5.8999999999999997E-2</v>
      </c>
      <c r="AR1326" s="44">
        <v>423.8</v>
      </c>
      <c r="AS1326" s="44">
        <v>0.223</v>
      </c>
      <c r="AT1326" s="44">
        <v>588.5</v>
      </c>
      <c r="AU1326" s="44">
        <v>0.223</v>
      </c>
      <c r="AV1326" s="44">
        <v>2283.0468571862884</v>
      </c>
      <c r="AW1326" s="44">
        <v>373405.88891836943</v>
      </c>
      <c r="AX1326" s="44">
        <v>2654.2372881355932</v>
      </c>
      <c r="AY1326" s="44">
        <v>0.27924999999999728</v>
      </c>
      <c r="AZ1326" s="44">
        <v>7.8978687499997216E-2</v>
      </c>
      <c r="BA1326" s="44">
        <v>2587.5</v>
      </c>
      <c r="BB1326" s="44">
        <v>2654.2372881355932</v>
      </c>
      <c r="BC1326" s="44">
        <v>1065.0224215246637</v>
      </c>
      <c r="BD1326" s="44">
        <v>0.76599999999998869</v>
      </c>
      <c r="BE1326" s="44">
        <v>9.1743119266059541</v>
      </c>
      <c r="BF1326" s="44">
        <v>8.4033613445378315</v>
      </c>
      <c r="BG1326" s="44">
        <v>4.484304932735161</v>
      </c>
      <c r="BH1326" s="44">
        <v>0.91596638655457874</v>
      </c>
      <c r="BI1326" s="44">
        <v>0.53363228699548315</v>
      </c>
      <c r="BJ1326" s="44">
        <v>3.2051282051282275</v>
      </c>
      <c r="BK1326" s="44">
        <v>1.1985294117647058</v>
      </c>
      <c r="BL1326" s="44">
        <v>1.3886267107126002</v>
      </c>
      <c r="BM1326" s="44">
        <v>1.2291666666666665</v>
      </c>
      <c r="BN1326" s="44">
        <v>3.7796610169491527</v>
      </c>
      <c r="BO1326" s="44">
        <v>1.025792188651437</v>
      </c>
      <c r="BP1326" s="44">
        <v>0.40125365817340458</v>
      </c>
      <c r="BQ1326" s="44">
        <v>328.12</v>
      </c>
      <c r="BR1326" s="44">
        <v>421.88</v>
      </c>
      <c r="BS1326" s="44">
        <v>234.4</v>
      </c>
      <c r="BT1326" s="44">
        <v>562.5</v>
      </c>
      <c r="BU1326" s="44">
        <v>6155.1575999999795</v>
      </c>
      <c r="BV1326" s="44">
        <v>6153.2815999999639</v>
      </c>
      <c r="BW1326" s="44">
        <v>93.8</v>
      </c>
      <c r="BX1326" s="44">
        <v>0</v>
      </c>
      <c r="BY1326" s="44">
        <v>328.1</v>
      </c>
      <c r="BZ1326" s="44">
        <v>1458.2985046686877</v>
      </c>
      <c r="CA1326" s="44">
        <v>286988.44506084651</v>
      </c>
      <c r="CB1326" s="44">
        <v>1954.1666666666665</v>
      </c>
      <c r="CC1326" s="44">
        <v>351.55</v>
      </c>
      <c r="CD1326" s="44">
        <v>421.9</v>
      </c>
      <c r="CE1326" s="44">
        <v>562.5</v>
      </c>
      <c r="CF1326" s="44">
        <v>93.8</v>
      </c>
      <c r="CG1326" s="44">
        <v>93.8</v>
      </c>
      <c r="CH1326" s="44">
        <v>93.8</v>
      </c>
      <c r="CI1326" s="44">
        <v>304.64999999999998</v>
      </c>
      <c r="CJ1326" s="44">
        <v>375</v>
      </c>
      <c r="CK1326" s="44">
        <v>515.6</v>
      </c>
      <c r="CL1326" s="44">
        <v>1845.6018518518517</v>
      </c>
      <c r="CM1326" s="44">
        <v>1589.8305084745764</v>
      </c>
      <c r="CN1326" s="44">
        <v>420.62780269058294</v>
      </c>
      <c r="CO1326" s="44">
        <v>65.55</v>
      </c>
      <c r="CP1326" s="44">
        <v>74.599999999999994</v>
      </c>
      <c r="CQ1326" s="44">
        <v>92.2</v>
      </c>
    </row>
    <row r="1327" spans="1:95" s="19" customFormat="1" x14ac:dyDescent="0.2">
      <c r="A1327" s="2" t="s">
        <v>108</v>
      </c>
      <c r="B1327" s="2" t="s">
        <v>1381</v>
      </c>
      <c r="C1327" s="2" t="s">
        <v>1826</v>
      </c>
      <c r="D1327" s="2" t="s">
        <v>3667</v>
      </c>
      <c r="E1327" s="2" t="s">
        <v>3668</v>
      </c>
      <c r="F1327" s="2" t="s">
        <v>164</v>
      </c>
      <c r="G1327" s="2"/>
      <c r="H1327" s="2" t="s">
        <v>297</v>
      </c>
      <c r="I1327" s="2" t="s">
        <v>3669</v>
      </c>
      <c r="J1327" s="2" t="s">
        <v>298</v>
      </c>
      <c r="K1327" s="2"/>
      <c r="L1327" s="2" t="s">
        <v>104</v>
      </c>
      <c r="M1327" s="2" t="s">
        <v>3675</v>
      </c>
      <c r="N1327" s="2"/>
      <c r="O1327" s="2" t="s">
        <v>111</v>
      </c>
      <c r="P1327" s="2">
        <v>7</v>
      </c>
      <c r="Q1327" s="2">
        <v>2</v>
      </c>
      <c r="R1327" s="2"/>
      <c r="S1327" s="2"/>
      <c r="T1327" s="2"/>
      <c r="U1327" s="2"/>
      <c r="V1327" s="2" t="str">
        <f t="shared" si="38"/>
        <v>Y</v>
      </c>
      <c r="W1327" s="2"/>
      <c r="X1327" s="2"/>
      <c r="Y1327" s="45">
        <v>322.35714285714283</v>
      </c>
      <c r="Z1327" s="45">
        <v>2330.4195918367263</v>
      </c>
      <c r="AA1327" s="45">
        <v>961.75714285714287</v>
      </c>
      <c r="AB1327" s="45">
        <v>68508.613877551135</v>
      </c>
      <c r="AC1327" s="45">
        <v>0.11428571428571428</v>
      </c>
      <c r="AD1327" s="45">
        <v>2.2950612244897993E-3</v>
      </c>
      <c r="AE1327" s="45">
        <v>639.35714285714289</v>
      </c>
      <c r="AF1327" s="45">
        <v>87572.268163265238</v>
      </c>
      <c r="AG1327" s="45">
        <v>689.08571428571418</v>
      </c>
      <c r="AH1327" s="45">
        <v>15897.752653061279</v>
      </c>
      <c r="AI1327" s="45">
        <v>646</v>
      </c>
      <c r="AJ1327" s="45">
        <v>269.89999999999998</v>
      </c>
      <c r="AK1327" s="45">
        <v>1484.7</v>
      </c>
      <c r="AL1327" s="45">
        <v>7.2999999999999995E-2</v>
      </c>
      <c r="AM1327" s="45">
        <v>772</v>
      </c>
      <c r="AN1327" s="45">
        <v>1214.8000000000002</v>
      </c>
      <c r="AO1327" s="45">
        <v>7</v>
      </c>
      <c r="AP1327" s="45">
        <v>1.5690000000000002</v>
      </c>
      <c r="AQ1327" s="45">
        <v>0.10199999999999999</v>
      </c>
      <c r="AR1327" s="45">
        <v>917.8</v>
      </c>
      <c r="AS1327" s="45">
        <v>0.22800000000000001</v>
      </c>
      <c r="AT1327" s="45">
        <v>1484.7</v>
      </c>
      <c r="AU1327" s="45">
        <v>0.22800000000000001</v>
      </c>
      <c r="AV1327" s="45">
        <v>5544.098185440419</v>
      </c>
      <c r="AW1327" s="45">
        <v>2025847.8503456165</v>
      </c>
      <c r="AX1327" s="45">
        <v>7528.440366972477</v>
      </c>
      <c r="AY1327" s="45">
        <v>0.12816666666666671</v>
      </c>
      <c r="AZ1327" s="45">
        <v>9.1618055555555602E-3</v>
      </c>
      <c r="BA1327" s="45">
        <v>4880.82191780822</v>
      </c>
      <c r="BB1327" s="45">
        <v>6140.1960784313724</v>
      </c>
      <c r="BC1327" s="45">
        <v>5327.6315789473683</v>
      </c>
      <c r="BD1327" s="45">
        <v>0.34200000000000008</v>
      </c>
      <c r="BE1327" s="45">
        <v>8.0971659919028376</v>
      </c>
      <c r="BF1327" s="45">
        <v>6.9204152249134916</v>
      </c>
      <c r="BG1327" s="45">
        <v>3.4562211981566824</v>
      </c>
      <c r="BH1327" s="45">
        <v>0.85467128027681583</v>
      </c>
      <c r="BI1327" s="45">
        <v>0.49942396313364085</v>
      </c>
      <c r="BJ1327" s="45">
        <v>4.4614404079031225</v>
      </c>
      <c r="BK1327" s="45">
        <v>1.1888601036269431</v>
      </c>
      <c r="BL1327" s="45">
        <v>1.6176726955763785</v>
      </c>
      <c r="BM1327" s="45">
        <v>1.3972602739726028</v>
      </c>
      <c r="BN1327" s="45">
        <v>2.2352941176470589</v>
      </c>
      <c r="BO1327" s="45">
        <v>1.2580250174726078</v>
      </c>
      <c r="BP1327" s="45">
        <v>0.86766473104363973</v>
      </c>
      <c r="BQ1327" s="45">
        <v>467.59999999999997</v>
      </c>
      <c r="BR1327" s="45">
        <v>842.85714285714289</v>
      </c>
      <c r="BS1327" s="45">
        <v>387.6</v>
      </c>
      <c r="BT1327" s="45">
        <v>1033.5999999999999</v>
      </c>
      <c r="BU1327" s="45">
        <v>3406.4857142857295</v>
      </c>
      <c r="BV1327" s="45">
        <v>21655.033877550948</v>
      </c>
      <c r="BW1327" s="45">
        <v>375.28571428571428</v>
      </c>
      <c r="BX1327" s="45">
        <v>31640.172653061203</v>
      </c>
      <c r="BY1327" s="45">
        <v>645.99999999999989</v>
      </c>
      <c r="BZ1327" s="45">
        <v>3472.4314226751908</v>
      </c>
      <c r="CA1327" s="45">
        <v>2947758.3142838869</v>
      </c>
      <c r="CB1327" s="45">
        <v>5531.1926605504586</v>
      </c>
      <c r="CC1327" s="45">
        <v>667.5</v>
      </c>
      <c r="CD1327" s="45">
        <v>796.7</v>
      </c>
      <c r="CE1327" s="45">
        <v>990.5333333333333</v>
      </c>
      <c r="CF1327" s="45">
        <v>193.8</v>
      </c>
      <c r="CG1327" s="45">
        <v>323</v>
      </c>
      <c r="CH1327" s="45">
        <v>531.13333333333333</v>
      </c>
      <c r="CI1327" s="45">
        <v>624.5</v>
      </c>
      <c r="CJ1327" s="45">
        <v>753.7</v>
      </c>
      <c r="CK1327" s="45">
        <v>689.06666666666661</v>
      </c>
      <c r="CL1327" s="45">
        <v>2577.5684931506848</v>
      </c>
      <c r="CM1327" s="45">
        <v>3134.7946725860156</v>
      </c>
      <c r="CN1327" s="45">
        <v>4294.0978757509756</v>
      </c>
      <c r="CO1327" s="45">
        <v>83.15</v>
      </c>
      <c r="CP1327" s="45">
        <v>99.65</v>
      </c>
      <c r="CQ1327" s="45">
        <v>106</v>
      </c>
    </row>
    <row r="1328" spans="1:95" s="19" customFormat="1" x14ac:dyDescent="0.2">
      <c r="A1328" s="19" t="s">
        <v>108</v>
      </c>
      <c r="B1328" s="19" t="s">
        <v>139</v>
      </c>
      <c r="C1328" s="19" t="s">
        <v>3676</v>
      </c>
      <c r="D1328" s="19" t="s">
        <v>3677</v>
      </c>
      <c r="E1328" s="19" t="s">
        <v>3678</v>
      </c>
      <c r="F1328" s="19" t="s">
        <v>164</v>
      </c>
      <c r="G1328" s="19" t="s">
        <v>3679</v>
      </c>
      <c r="H1328" s="19" t="s">
        <v>551</v>
      </c>
      <c r="J1328" s="19" t="s">
        <v>552</v>
      </c>
      <c r="L1328" s="19" t="s">
        <v>104</v>
      </c>
      <c r="M1328" s="19" t="s">
        <v>3680</v>
      </c>
      <c r="O1328" s="19" t="s">
        <v>120</v>
      </c>
      <c r="P1328" s="19">
        <v>1</v>
      </c>
      <c r="Q1328" s="19">
        <v>1</v>
      </c>
      <c r="S1328" s="19">
        <v>3</v>
      </c>
      <c r="T1328" s="19">
        <v>1.35</v>
      </c>
      <c r="U1328" s="19">
        <f t="shared" ref="U1328:U1330" si="41">S1328/T1328</f>
        <v>2.2222222222222219</v>
      </c>
      <c r="V1328" s="19" t="str">
        <f t="shared" si="38"/>
        <v>Y</v>
      </c>
      <c r="Y1328" s="52">
        <v>487.4</v>
      </c>
      <c r="Z1328" s="52" t="s">
        <v>131</v>
      </c>
      <c r="AA1328" s="52">
        <v>5098.8999999999996</v>
      </c>
      <c r="AB1328" s="52" t="s">
        <v>131</v>
      </c>
      <c r="AC1328" s="52">
        <v>7.5999999999999998E-2</v>
      </c>
      <c r="AD1328" s="52" t="s">
        <v>131</v>
      </c>
      <c r="AE1328" s="52">
        <v>4611.6000000000004</v>
      </c>
      <c r="AF1328" s="52" t="s">
        <v>131</v>
      </c>
      <c r="AG1328" s="52">
        <v>1507.3</v>
      </c>
      <c r="AH1328" s="52" t="s">
        <v>131</v>
      </c>
      <c r="AI1328" s="52">
        <v>1507.3</v>
      </c>
      <c r="AJ1328" s="52">
        <v>487.4</v>
      </c>
      <c r="AK1328" s="52">
        <v>5098.8999999999996</v>
      </c>
      <c r="AL1328" s="52">
        <v>7.5999999999999998E-2</v>
      </c>
      <c r="AM1328" s="52">
        <v>5098.8999999999996</v>
      </c>
      <c r="AN1328" s="52">
        <v>4611.5</v>
      </c>
      <c r="AO1328" s="52">
        <v>1</v>
      </c>
      <c r="AP1328" s="52">
        <v>7.5999999999999998E-2</v>
      </c>
      <c r="AQ1328" s="52">
        <v>7.5999999999999998E-2</v>
      </c>
      <c r="AR1328" s="52">
        <v>5098.8999999999996</v>
      </c>
      <c r="AS1328" s="52">
        <v>7.5999999999999998E-2</v>
      </c>
      <c r="AT1328" s="52">
        <v>5098.8999999999996</v>
      </c>
      <c r="AU1328" s="52">
        <v>7.5999999999999998E-2</v>
      </c>
      <c r="AV1328" s="52">
        <v>60678.947368421061</v>
      </c>
      <c r="AW1328" s="52" t="s">
        <v>131</v>
      </c>
      <c r="AX1328" s="52">
        <v>60678.947368421061</v>
      </c>
      <c r="AY1328" s="52" t="s">
        <v>131</v>
      </c>
      <c r="AZ1328" s="52" t="s">
        <v>131</v>
      </c>
      <c r="BA1328" s="52">
        <v>60678.947368421061</v>
      </c>
      <c r="BB1328" s="52">
        <v>60678.947368421061</v>
      </c>
      <c r="BC1328" s="52">
        <v>60678.947368421061</v>
      </c>
      <c r="BD1328" s="52" t="s">
        <v>131</v>
      </c>
      <c r="BE1328" s="52" t="s">
        <v>131</v>
      </c>
      <c r="BF1328" s="52" t="s">
        <v>131</v>
      </c>
      <c r="BG1328" s="52" t="s">
        <v>131</v>
      </c>
      <c r="BH1328" s="52" t="s">
        <v>131</v>
      </c>
      <c r="BI1328" s="52" t="s">
        <v>131</v>
      </c>
      <c r="BJ1328" s="52">
        <v>13.157894736842106</v>
      </c>
      <c r="BK1328" s="52" t="s">
        <v>131</v>
      </c>
      <c r="BL1328" s="52" t="s">
        <v>131</v>
      </c>
      <c r="BM1328" s="52" t="s">
        <v>131</v>
      </c>
      <c r="BN1328" s="52" t="s">
        <v>131</v>
      </c>
      <c r="BO1328" s="52" t="s">
        <v>131</v>
      </c>
      <c r="BP1328" s="52" t="s">
        <v>131</v>
      </c>
      <c r="BQ1328" s="52">
        <v>904.4</v>
      </c>
      <c r="BR1328" s="52">
        <v>3789.8</v>
      </c>
      <c r="BS1328" s="52">
        <v>904.4</v>
      </c>
      <c r="BT1328" s="52">
        <v>3789.8</v>
      </c>
      <c r="BU1328" s="52" t="s">
        <v>131</v>
      </c>
      <c r="BV1328" s="52" t="s">
        <v>131</v>
      </c>
      <c r="BW1328" s="52">
        <v>2885.4</v>
      </c>
      <c r="BX1328" s="52" t="s">
        <v>131</v>
      </c>
      <c r="BY1328" s="52">
        <v>2885.4</v>
      </c>
      <c r="BZ1328" s="52">
        <v>37965.789473684214</v>
      </c>
      <c r="CA1328" s="52" t="s">
        <v>131</v>
      </c>
      <c r="CB1328" s="52">
        <v>37965.789473684214</v>
      </c>
      <c r="CC1328" s="52" t="s">
        <v>131</v>
      </c>
      <c r="CD1328" s="52" t="s">
        <v>131</v>
      </c>
      <c r="CE1328" s="52" t="s">
        <v>131</v>
      </c>
      <c r="CF1328" s="52" t="s">
        <v>131</v>
      </c>
      <c r="CG1328" s="52" t="s">
        <v>131</v>
      </c>
      <c r="CH1328" s="52" t="s">
        <v>131</v>
      </c>
      <c r="CI1328" s="52" t="s">
        <v>131</v>
      </c>
      <c r="CJ1328" s="52" t="s">
        <v>131</v>
      </c>
      <c r="CK1328" s="52" t="s">
        <v>131</v>
      </c>
      <c r="CL1328" s="52" t="s">
        <v>131</v>
      </c>
      <c r="CM1328" s="52" t="s">
        <v>131</v>
      </c>
      <c r="CN1328" s="52" t="s">
        <v>131</v>
      </c>
      <c r="CO1328" s="52" t="s">
        <v>131</v>
      </c>
      <c r="CP1328" s="52" t="s">
        <v>131</v>
      </c>
      <c r="CQ1328" s="52" t="s">
        <v>131</v>
      </c>
    </row>
    <row r="1329" spans="1:95" x14ac:dyDescent="0.2">
      <c r="A1329" s="19" t="s">
        <v>108</v>
      </c>
      <c r="B1329" s="19" t="s">
        <v>867</v>
      </c>
      <c r="C1329" s="19" t="s">
        <v>3681</v>
      </c>
      <c r="D1329" s="19" t="s">
        <v>3682</v>
      </c>
      <c r="E1329" s="19" t="s">
        <v>3683</v>
      </c>
      <c r="F1329" s="19" t="s">
        <v>164</v>
      </c>
      <c r="G1329" s="19"/>
      <c r="H1329" s="19"/>
      <c r="I1329" s="19"/>
      <c r="J1329" s="19" t="s">
        <v>180</v>
      </c>
      <c r="K1329" s="19"/>
      <c r="L1329" s="19" t="s">
        <v>104</v>
      </c>
      <c r="M1329" s="19" t="s">
        <v>3684</v>
      </c>
      <c r="N1329" s="19"/>
      <c r="O1329" s="19" t="s">
        <v>120</v>
      </c>
      <c r="P1329" s="19">
        <v>1</v>
      </c>
      <c r="Q1329" s="19">
        <v>1</v>
      </c>
      <c r="R1329" s="19"/>
      <c r="S1329" s="19">
        <v>10</v>
      </c>
      <c r="T1329" s="19">
        <v>20.247</v>
      </c>
      <c r="U1329" s="19">
        <f t="shared" si="41"/>
        <v>0.49390033091322172</v>
      </c>
      <c r="V1329" s="19" t="str">
        <f t="shared" si="38"/>
        <v>Y</v>
      </c>
      <c r="W1329" s="19"/>
      <c r="X1329" s="19"/>
      <c r="Y1329" s="52">
        <v>1371.3</v>
      </c>
      <c r="Z1329" s="52" t="s">
        <v>131</v>
      </c>
      <c r="AA1329" s="52">
        <v>2699.4</v>
      </c>
      <c r="AB1329" s="52" t="s">
        <v>131</v>
      </c>
      <c r="AC1329" s="52">
        <v>0.82299999999999995</v>
      </c>
      <c r="AD1329" s="52" t="s">
        <v>131</v>
      </c>
      <c r="AE1329" s="52">
        <v>1328.1</v>
      </c>
      <c r="AF1329" s="52" t="s">
        <v>131</v>
      </c>
      <c r="AG1329" s="52">
        <v>2627.1</v>
      </c>
      <c r="AH1329" s="52" t="s">
        <v>131</v>
      </c>
      <c r="AI1329" s="52">
        <v>2627.1</v>
      </c>
      <c r="AJ1329" s="52">
        <v>1371.3</v>
      </c>
      <c r="AK1329" s="52">
        <v>2699.4</v>
      </c>
      <c r="AL1329" s="52">
        <v>0.82299999999999995</v>
      </c>
      <c r="AM1329" s="52">
        <v>2699.4</v>
      </c>
      <c r="AN1329" s="52">
        <v>1328.1000000000001</v>
      </c>
      <c r="AO1329" s="52">
        <v>1</v>
      </c>
      <c r="AP1329" s="52">
        <v>0.82299999999999995</v>
      </c>
      <c r="AQ1329" s="52">
        <v>0.82299999999999995</v>
      </c>
      <c r="AR1329" s="52">
        <v>2699.4</v>
      </c>
      <c r="AS1329" s="52">
        <v>0.82299999999999995</v>
      </c>
      <c r="AT1329" s="52">
        <v>2699.4</v>
      </c>
      <c r="AU1329" s="52">
        <v>0.82299999999999995</v>
      </c>
      <c r="AV1329" s="52">
        <v>1613.7302551640339</v>
      </c>
      <c r="AW1329" s="52" t="s">
        <v>131</v>
      </c>
      <c r="AX1329" s="52">
        <v>1613.7302551640339</v>
      </c>
      <c r="AY1329" s="52" t="s">
        <v>131</v>
      </c>
      <c r="AZ1329" s="52" t="s">
        <v>131</v>
      </c>
      <c r="BA1329" s="52">
        <v>1613.7302551640339</v>
      </c>
      <c r="BB1329" s="52">
        <v>1613.7302551640339</v>
      </c>
      <c r="BC1329" s="52">
        <v>1613.7302551640339</v>
      </c>
      <c r="BD1329" s="52" t="s">
        <v>131</v>
      </c>
      <c r="BE1329" s="52" t="s">
        <v>131</v>
      </c>
      <c r="BF1329" s="52" t="s">
        <v>131</v>
      </c>
      <c r="BG1329" s="52" t="s">
        <v>131</v>
      </c>
      <c r="BH1329" s="52" t="s">
        <v>131</v>
      </c>
      <c r="BI1329" s="52" t="s">
        <v>131</v>
      </c>
      <c r="BJ1329" s="52">
        <v>1.2150668286755772</v>
      </c>
      <c r="BK1329" s="52" t="s">
        <v>131</v>
      </c>
      <c r="BL1329" s="52" t="s">
        <v>131</v>
      </c>
      <c r="BM1329" s="52" t="s">
        <v>131</v>
      </c>
      <c r="BN1329" s="52" t="s">
        <v>131</v>
      </c>
      <c r="BO1329" s="52" t="s">
        <v>131</v>
      </c>
      <c r="BP1329" s="52" t="s">
        <v>131</v>
      </c>
      <c r="BQ1329" s="52">
        <v>2540.9</v>
      </c>
      <c r="BR1329" s="52">
        <v>2670.1</v>
      </c>
      <c r="BS1329" s="52">
        <v>2540.9</v>
      </c>
      <c r="BT1329" s="52">
        <v>2670.1</v>
      </c>
      <c r="BU1329" s="52" t="s">
        <v>131</v>
      </c>
      <c r="BV1329" s="52" t="s">
        <v>131</v>
      </c>
      <c r="BW1329" s="52">
        <v>129.19999999999999</v>
      </c>
      <c r="BX1329" s="52" t="s">
        <v>131</v>
      </c>
      <c r="BY1329" s="52">
        <v>129.19999999999982</v>
      </c>
      <c r="BZ1329" s="52">
        <v>156.98663426488457</v>
      </c>
      <c r="CA1329" s="52" t="s">
        <v>131</v>
      </c>
      <c r="CB1329" s="52">
        <v>156.98663426488457</v>
      </c>
      <c r="CC1329" s="52" t="s">
        <v>131</v>
      </c>
      <c r="CD1329" s="52" t="s">
        <v>131</v>
      </c>
      <c r="CE1329" s="52" t="s">
        <v>131</v>
      </c>
      <c r="CF1329" s="52" t="s">
        <v>131</v>
      </c>
      <c r="CG1329" s="52" t="s">
        <v>131</v>
      </c>
      <c r="CH1329" s="52" t="s">
        <v>131</v>
      </c>
      <c r="CI1329" s="52" t="s">
        <v>131</v>
      </c>
      <c r="CJ1329" s="52" t="s">
        <v>131</v>
      </c>
      <c r="CK1329" s="52" t="s">
        <v>131</v>
      </c>
      <c r="CL1329" s="52" t="s">
        <v>131</v>
      </c>
      <c r="CM1329" s="52" t="s">
        <v>131</v>
      </c>
      <c r="CN1329" s="52" t="s">
        <v>131</v>
      </c>
      <c r="CO1329" s="52" t="s">
        <v>131</v>
      </c>
      <c r="CP1329" s="52" t="s">
        <v>131</v>
      </c>
      <c r="CQ1329" s="52" t="s">
        <v>131</v>
      </c>
    </row>
    <row r="1330" spans="1:95" x14ac:dyDescent="0.2">
      <c r="A1330" t="s">
        <v>108</v>
      </c>
      <c r="B1330" t="s">
        <v>139</v>
      </c>
      <c r="C1330" t="s">
        <v>3685</v>
      </c>
      <c r="D1330" t="s">
        <v>3686</v>
      </c>
      <c r="E1330" t="s">
        <v>3687</v>
      </c>
      <c r="F1330" t="s">
        <v>3688</v>
      </c>
      <c r="G1330" t="s">
        <v>3689</v>
      </c>
      <c r="H1330" t="s">
        <v>3690</v>
      </c>
      <c r="J1330" t="s">
        <v>447</v>
      </c>
      <c r="L1330" t="s">
        <v>104</v>
      </c>
      <c r="M1330" t="s">
        <v>3691</v>
      </c>
      <c r="O1330" t="s">
        <v>120</v>
      </c>
      <c r="P1330">
        <v>1</v>
      </c>
      <c r="Q1330">
        <v>1</v>
      </c>
      <c r="S1330">
        <v>3</v>
      </c>
      <c r="T1330">
        <v>0.59799999999999998</v>
      </c>
      <c r="U1330">
        <f t="shared" si="41"/>
        <v>5.0167224080267561</v>
      </c>
      <c r="V1330" t="str">
        <f t="shared" si="38"/>
        <v>Y</v>
      </c>
      <c r="Y1330" s="44">
        <v>377.9</v>
      </c>
      <c r="Z1330" s="44" t="s">
        <v>131</v>
      </c>
      <c r="AA1330" s="44">
        <v>1317.3</v>
      </c>
      <c r="AB1330" s="44" t="s">
        <v>131</v>
      </c>
      <c r="AC1330" s="44">
        <v>6.2E-2</v>
      </c>
      <c r="AD1330" s="44" t="s">
        <v>131</v>
      </c>
      <c r="AE1330" s="44">
        <v>939.4</v>
      </c>
      <c r="AF1330" s="44" t="s">
        <v>131</v>
      </c>
      <c r="AG1330" s="44">
        <v>990.5</v>
      </c>
      <c r="AH1330" s="44" t="s">
        <v>131</v>
      </c>
      <c r="AI1330" s="44">
        <v>990.5</v>
      </c>
      <c r="AJ1330" s="44">
        <v>377.9</v>
      </c>
      <c r="AK1330" s="44">
        <v>1317.3</v>
      </c>
      <c r="AL1330" s="44">
        <v>6.2E-2</v>
      </c>
      <c r="AM1330" s="44">
        <v>1317.3</v>
      </c>
      <c r="AN1330" s="44">
        <v>939.4</v>
      </c>
      <c r="AO1330" s="44">
        <v>1</v>
      </c>
      <c r="AP1330" s="44">
        <v>6.2E-2</v>
      </c>
      <c r="AQ1330" s="44">
        <v>6.2E-2</v>
      </c>
      <c r="AR1330" s="44">
        <v>1317.3</v>
      </c>
      <c r="AS1330" s="44">
        <v>6.2E-2</v>
      </c>
      <c r="AT1330" s="44">
        <v>1317.3</v>
      </c>
      <c r="AU1330" s="44">
        <v>6.2E-2</v>
      </c>
      <c r="AV1330" s="44">
        <v>15151.612903225807</v>
      </c>
      <c r="AW1330" s="44" t="s">
        <v>131</v>
      </c>
      <c r="AX1330" s="44">
        <v>15151.612903225807</v>
      </c>
      <c r="AY1330" s="44" t="s">
        <v>131</v>
      </c>
      <c r="AZ1330" s="44" t="s">
        <v>131</v>
      </c>
      <c r="BA1330" s="44">
        <v>15151.612903225807</v>
      </c>
      <c r="BB1330" s="44">
        <v>15151.612903225807</v>
      </c>
      <c r="BC1330" s="44">
        <v>15151.612903225807</v>
      </c>
      <c r="BD1330" s="44" t="s">
        <v>131</v>
      </c>
      <c r="BE1330" s="44" t="s">
        <v>131</v>
      </c>
      <c r="BF1330" s="44" t="s">
        <v>131</v>
      </c>
      <c r="BG1330" s="44" t="s">
        <v>131</v>
      </c>
      <c r="BH1330" s="44" t="s">
        <v>131</v>
      </c>
      <c r="BI1330" s="44" t="s">
        <v>131</v>
      </c>
      <c r="BJ1330" s="44">
        <v>16.129032258064516</v>
      </c>
      <c r="BK1330" s="44" t="s">
        <v>131</v>
      </c>
      <c r="BL1330" s="44" t="s">
        <v>131</v>
      </c>
      <c r="BM1330" s="44" t="s">
        <v>131</v>
      </c>
      <c r="BN1330" s="44" t="s">
        <v>131</v>
      </c>
      <c r="BO1330" s="44" t="s">
        <v>131</v>
      </c>
      <c r="BP1330" s="44" t="s">
        <v>131</v>
      </c>
      <c r="BQ1330" s="44">
        <v>559.9</v>
      </c>
      <c r="BR1330" s="44">
        <v>1292</v>
      </c>
      <c r="BS1330" s="44">
        <v>559.9</v>
      </c>
      <c r="BT1330" s="44">
        <v>1292</v>
      </c>
      <c r="BU1330" s="44" t="s">
        <v>131</v>
      </c>
      <c r="BV1330" s="44" t="s">
        <v>131</v>
      </c>
      <c r="BW1330" s="44">
        <v>732.1</v>
      </c>
      <c r="BX1330" s="44" t="s">
        <v>131</v>
      </c>
      <c r="BY1330" s="44">
        <v>732.1</v>
      </c>
      <c r="BZ1330" s="44">
        <v>11808.064516129032</v>
      </c>
      <c r="CA1330" s="44" t="s">
        <v>131</v>
      </c>
      <c r="CB1330" s="44">
        <v>11808.064516129032</v>
      </c>
      <c r="CC1330" s="44" t="s">
        <v>131</v>
      </c>
      <c r="CD1330" s="44" t="s">
        <v>131</v>
      </c>
      <c r="CE1330" s="44" t="s">
        <v>131</v>
      </c>
      <c r="CF1330" s="44" t="s">
        <v>131</v>
      </c>
      <c r="CG1330" s="44" t="s">
        <v>131</v>
      </c>
      <c r="CH1330" s="44" t="s">
        <v>131</v>
      </c>
      <c r="CI1330" s="44" t="s">
        <v>131</v>
      </c>
      <c r="CJ1330" s="44" t="s">
        <v>131</v>
      </c>
      <c r="CK1330" s="44" t="s">
        <v>131</v>
      </c>
      <c r="CL1330" s="44" t="s">
        <v>131</v>
      </c>
      <c r="CM1330" s="44" t="s">
        <v>131</v>
      </c>
      <c r="CN1330" s="44" t="s">
        <v>131</v>
      </c>
      <c r="CO1330" s="44" t="s">
        <v>131</v>
      </c>
      <c r="CP1330" s="44" t="s">
        <v>131</v>
      </c>
      <c r="CQ1330" s="44" t="s">
        <v>131</v>
      </c>
    </row>
    <row r="1331" spans="1:95" x14ac:dyDescent="0.2">
      <c r="A1331" t="s">
        <v>108</v>
      </c>
      <c r="B1331" t="s">
        <v>139</v>
      </c>
      <c r="C1331" t="s">
        <v>3685</v>
      </c>
      <c r="D1331" t="s">
        <v>3686</v>
      </c>
      <c r="E1331" t="s">
        <v>3687</v>
      </c>
      <c r="F1331" t="s">
        <v>3688</v>
      </c>
      <c r="G1331" t="s">
        <v>3689</v>
      </c>
      <c r="H1331" t="s">
        <v>3690</v>
      </c>
      <c r="J1331" t="s">
        <v>447</v>
      </c>
      <c r="L1331" t="s">
        <v>104</v>
      </c>
      <c r="M1331" t="s">
        <v>3692</v>
      </c>
      <c r="O1331" t="s">
        <v>120</v>
      </c>
      <c r="P1331">
        <v>17</v>
      </c>
      <c r="Q1331">
        <v>1</v>
      </c>
      <c r="V1331" t="str">
        <f t="shared" si="38"/>
        <v>Y</v>
      </c>
      <c r="Y1331" s="44">
        <v>376.62941176470582</v>
      </c>
      <c r="Z1331" s="44">
        <v>5473.6044290657946</v>
      </c>
      <c r="AA1331" s="44">
        <v>1436.0882352941176</v>
      </c>
      <c r="AB1331" s="44">
        <v>7419.7280968858176</v>
      </c>
      <c r="AC1331" s="44">
        <v>8.5705882352941173E-2</v>
      </c>
      <c r="AD1331" s="44">
        <v>9.4678200692043432E-5</v>
      </c>
      <c r="AE1331" s="44">
        <v>1059.4411764705883</v>
      </c>
      <c r="AF1331" s="44">
        <v>18101.803598615948</v>
      </c>
      <c r="AG1331" s="44">
        <v>1117.2058823529412</v>
      </c>
      <c r="AH1331" s="44">
        <v>6431.6570242214584</v>
      </c>
      <c r="AI1331" s="44">
        <v>1076.7</v>
      </c>
      <c r="AJ1331" s="44">
        <v>248.3</v>
      </c>
      <c r="AK1331" s="44">
        <v>1641.2</v>
      </c>
      <c r="AL1331" s="44">
        <v>5.8000000000000003E-2</v>
      </c>
      <c r="AM1331" s="44">
        <v>1457.7</v>
      </c>
      <c r="AN1331" s="44">
        <v>1392.9</v>
      </c>
      <c r="AO1331" s="44">
        <v>17</v>
      </c>
      <c r="AP1331" s="44">
        <v>4.0490000000000004</v>
      </c>
      <c r="AQ1331" s="44">
        <v>9.6000000000000002E-2</v>
      </c>
      <c r="AR1331" s="44">
        <v>1403.7</v>
      </c>
      <c r="AS1331" s="44">
        <v>8.5000000000000006E-2</v>
      </c>
      <c r="AT1331" s="44">
        <v>1436.1</v>
      </c>
      <c r="AU1331" s="44">
        <v>9.8000000000000004E-2</v>
      </c>
      <c r="AV1331" s="44">
        <v>12546.081096744374</v>
      </c>
      <c r="AW1331" s="44">
        <v>4795360.561917684</v>
      </c>
      <c r="AX1331" s="44">
        <v>17313.793103448275</v>
      </c>
      <c r="AY1331" s="44">
        <v>0.16200000000000003</v>
      </c>
      <c r="AZ1331" s="44">
        <v>6.8849999999999814E-4</v>
      </c>
      <c r="BA1331" s="44">
        <v>17313.793103448275</v>
      </c>
      <c r="BB1331" s="44">
        <v>9897.9166666666661</v>
      </c>
      <c r="BC1331" s="44">
        <v>13591.764705882351</v>
      </c>
      <c r="BD1331" s="44">
        <v>0.20999999999999983</v>
      </c>
      <c r="BE1331" s="44">
        <v>5.123825789923143</v>
      </c>
      <c r="BF1331" s="44">
        <v>4.1782729805013927</v>
      </c>
      <c r="BG1331" s="44">
        <v>4.5578851412944372</v>
      </c>
      <c r="BH1331" s="44">
        <v>0.81545961002785505</v>
      </c>
      <c r="BI1331" s="44">
        <v>1.0908538438164685</v>
      </c>
      <c r="BJ1331" s="44">
        <v>4.198567547542603</v>
      </c>
      <c r="BK1331" s="44">
        <v>0.96295534060506283</v>
      </c>
      <c r="BL1331" s="44">
        <v>1.0230818550972429</v>
      </c>
      <c r="BM1331" s="44">
        <v>1.6551724137931034</v>
      </c>
      <c r="BN1331" s="44">
        <v>0.88541666666666674</v>
      </c>
      <c r="BO1331" s="44">
        <v>0.57167811856867823</v>
      </c>
      <c r="BP1331" s="44">
        <v>1.373194497752795</v>
      </c>
      <c r="BQ1331" s="44">
        <v>818.26470588235304</v>
      </c>
      <c r="BR1331" s="44">
        <v>1259.0647058823527</v>
      </c>
      <c r="BS1331" s="44">
        <v>559.9</v>
      </c>
      <c r="BT1331" s="44">
        <v>1335.1</v>
      </c>
      <c r="BU1331" s="44">
        <v>9818.6940484428487</v>
      </c>
      <c r="BV1331" s="44">
        <v>2734.6893425605508</v>
      </c>
      <c r="BW1331" s="44">
        <v>440.79411764705884</v>
      </c>
      <c r="BX1331" s="44">
        <v>15170.226435986126</v>
      </c>
      <c r="BY1331" s="44">
        <v>775.19999999999993</v>
      </c>
      <c r="BZ1331" s="44">
        <v>5152.6693885777031</v>
      </c>
      <c r="CA1331" s="44">
        <v>2323792.7431007535</v>
      </c>
      <c r="CB1331" s="44">
        <v>9938.461538461539</v>
      </c>
      <c r="CC1331" s="44">
        <v>1277.6499999999999</v>
      </c>
      <c r="CD1331" s="44">
        <v>1227.3833333333332</v>
      </c>
      <c r="CE1331" s="44">
        <v>1274.78</v>
      </c>
      <c r="CF1331" s="44">
        <v>416.31666666666666</v>
      </c>
      <c r="CG1331" s="44">
        <v>401.93333333333334</v>
      </c>
      <c r="CH1331" s="44">
        <v>516.79999999999995</v>
      </c>
      <c r="CI1331" s="44">
        <v>1105.3833333333332</v>
      </c>
      <c r="CJ1331" s="44">
        <v>1112.5666666666668</v>
      </c>
      <c r="CK1331" s="44">
        <v>1136.96</v>
      </c>
      <c r="CL1331" s="44">
        <v>4818.2847628600293</v>
      </c>
      <c r="CM1331" s="44">
        <v>4508.1510418203725</v>
      </c>
      <c r="CN1331" s="44">
        <v>6327.3529555477126</v>
      </c>
      <c r="CO1331" s="44">
        <v>103.63333333333333</v>
      </c>
      <c r="CP1331" s="44">
        <v>103.06666666666666</v>
      </c>
      <c r="CQ1331" s="44">
        <v>99.04</v>
      </c>
    </row>
    <row r="1332" spans="1:95" x14ac:dyDescent="0.2">
      <c r="A1332" t="s">
        <v>108</v>
      </c>
      <c r="B1332" t="s">
        <v>139</v>
      </c>
      <c r="C1332" t="s">
        <v>3685</v>
      </c>
      <c r="D1332" t="s">
        <v>3686</v>
      </c>
      <c r="E1332" t="s">
        <v>3687</v>
      </c>
      <c r="F1332" t="s">
        <v>3688</v>
      </c>
      <c r="G1332" t="s">
        <v>3689</v>
      </c>
      <c r="H1332" t="s">
        <v>3690</v>
      </c>
      <c r="J1332" t="s">
        <v>447</v>
      </c>
      <c r="L1332" t="s">
        <v>104</v>
      </c>
      <c r="M1332" t="s">
        <v>3693</v>
      </c>
      <c r="O1332" t="s">
        <v>120</v>
      </c>
      <c r="P1332">
        <v>1</v>
      </c>
      <c r="Q1332">
        <v>1</v>
      </c>
      <c r="S1332">
        <v>2</v>
      </c>
      <c r="T1332">
        <v>0.49</v>
      </c>
      <c r="U1332">
        <f>S1332/T1332</f>
        <v>4.0816326530612246</v>
      </c>
      <c r="V1332" t="str">
        <f t="shared" si="38"/>
        <v>Y</v>
      </c>
      <c r="Y1332" s="44">
        <v>734.2</v>
      </c>
      <c r="Z1332" s="44" t="s">
        <v>131</v>
      </c>
      <c r="AA1332" s="44">
        <v>1425.3</v>
      </c>
      <c r="AB1332" s="44" t="s">
        <v>131</v>
      </c>
      <c r="AC1332" s="44">
        <v>7.1999999999999995E-2</v>
      </c>
      <c r="AD1332" s="44" t="s">
        <v>131</v>
      </c>
      <c r="AE1332" s="44">
        <v>691</v>
      </c>
      <c r="AF1332" s="44" t="s">
        <v>131</v>
      </c>
      <c r="AG1332" s="44">
        <v>1292</v>
      </c>
      <c r="AH1332" s="44" t="s">
        <v>131</v>
      </c>
      <c r="AI1332" s="44">
        <v>1292</v>
      </c>
      <c r="AJ1332" s="44">
        <v>734.2</v>
      </c>
      <c r="AK1332" s="44">
        <v>1425.3</v>
      </c>
      <c r="AL1332" s="44">
        <v>7.1999999999999995E-2</v>
      </c>
      <c r="AM1332" s="44">
        <v>1425.3</v>
      </c>
      <c r="AN1332" s="44">
        <v>691.09999999999991</v>
      </c>
      <c r="AO1332" s="44">
        <v>1</v>
      </c>
      <c r="AP1332" s="44">
        <v>7.1999999999999995E-2</v>
      </c>
      <c r="AQ1332" s="44">
        <v>7.1999999999999995E-2</v>
      </c>
      <c r="AR1332" s="44">
        <v>1425.3</v>
      </c>
      <c r="AS1332" s="44">
        <v>7.1999999999999995E-2</v>
      </c>
      <c r="AT1332" s="44">
        <v>1425.3</v>
      </c>
      <c r="AU1332" s="44">
        <v>7.1999999999999995E-2</v>
      </c>
      <c r="AV1332" s="44">
        <v>9597.2222222222226</v>
      </c>
      <c r="AW1332" s="44" t="s">
        <v>131</v>
      </c>
      <c r="AX1332" s="44">
        <v>9597.2222222222226</v>
      </c>
      <c r="AY1332" s="44" t="s">
        <v>131</v>
      </c>
      <c r="AZ1332" s="44" t="s">
        <v>131</v>
      </c>
      <c r="BA1332" s="44">
        <v>9597.2222222222226</v>
      </c>
      <c r="BB1332" s="44">
        <v>9597.2222222222226</v>
      </c>
      <c r="BC1332" s="44">
        <v>9597.2222222222226</v>
      </c>
      <c r="BD1332" s="44" t="s">
        <v>131</v>
      </c>
      <c r="BE1332" s="44" t="s">
        <v>131</v>
      </c>
      <c r="BF1332" s="44" t="s">
        <v>131</v>
      </c>
      <c r="BG1332" s="44" t="s">
        <v>131</v>
      </c>
      <c r="BH1332" s="44" t="s">
        <v>131</v>
      </c>
      <c r="BI1332" s="44" t="s">
        <v>131</v>
      </c>
      <c r="BJ1332" s="44">
        <v>13.888888888888889</v>
      </c>
      <c r="BK1332" s="44" t="s">
        <v>131</v>
      </c>
      <c r="BL1332" s="44" t="s">
        <v>131</v>
      </c>
      <c r="BM1332" s="44" t="s">
        <v>131</v>
      </c>
      <c r="BN1332" s="44" t="s">
        <v>131</v>
      </c>
      <c r="BO1332" s="44" t="s">
        <v>131</v>
      </c>
      <c r="BP1332" s="44" t="s">
        <v>131</v>
      </c>
      <c r="BQ1332" s="44">
        <v>861.3</v>
      </c>
      <c r="BR1332" s="44">
        <v>1378.1</v>
      </c>
      <c r="BS1332" s="44">
        <v>861.3</v>
      </c>
      <c r="BT1332" s="44">
        <v>1378.1</v>
      </c>
      <c r="BU1332" s="44" t="s">
        <v>131</v>
      </c>
      <c r="BV1332" s="44" t="s">
        <v>131</v>
      </c>
      <c r="BW1332" s="44">
        <v>516.79999999999995</v>
      </c>
      <c r="BX1332" s="44" t="s">
        <v>131</v>
      </c>
      <c r="BY1332" s="44">
        <v>516.79999999999995</v>
      </c>
      <c r="BZ1332" s="44">
        <v>7177.7777777777774</v>
      </c>
      <c r="CA1332" s="44" t="s">
        <v>131</v>
      </c>
      <c r="CB1332" s="44">
        <v>7177.7777777777774</v>
      </c>
      <c r="CC1332" s="44" t="s">
        <v>131</v>
      </c>
      <c r="CD1332" s="44" t="s">
        <v>131</v>
      </c>
      <c r="CE1332" s="44" t="s">
        <v>131</v>
      </c>
      <c r="CF1332" s="44" t="s">
        <v>131</v>
      </c>
      <c r="CG1332" s="44" t="s">
        <v>131</v>
      </c>
      <c r="CH1332" s="44" t="s">
        <v>131</v>
      </c>
      <c r="CI1332" s="44" t="s">
        <v>131</v>
      </c>
      <c r="CJ1332" s="44" t="s">
        <v>131</v>
      </c>
      <c r="CK1332" s="44" t="s">
        <v>131</v>
      </c>
      <c r="CL1332" s="44" t="s">
        <v>131</v>
      </c>
      <c r="CM1332" s="44" t="s">
        <v>131</v>
      </c>
      <c r="CN1332" s="44" t="s">
        <v>131</v>
      </c>
      <c r="CO1332" s="44" t="s">
        <v>131</v>
      </c>
      <c r="CP1332" s="44" t="s">
        <v>131</v>
      </c>
      <c r="CQ1332" s="44" t="s">
        <v>131</v>
      </c>
    </row>
    <row r="1333" spans="1:95" x14ac:dyDescent="0.2">
      <c r="A1333" t="s">
        <v>108</v>
      </c>
      <c r="B1333" t="s">
        <v>139</v>
      </c>
      <c r="C1333" t="s">
        <v>3685</v>
      </c>
      <c r="D1333" t="s">
        <v>3686</v>
      </c>
      <c r="E1333" t="s">
        <v>3687</v>
      </c>
      <c r="F1333" t="s">
        <v>3688</v>
      </c>
      <c r="G1333" t="s">
        <v>3689</v>
      </c>
      <c r="H1333" t="s">
        <v>3690</v>
      </c>
      <c r="J1333" t="s">
        <v>447</v>
      </c>
      <c r="L1333" t="s">
        <v>104</v>
      </c>
      <c r="M1333" t="s">
        <v>3694</v>
      </c>
      <c r="O1333" t="s">
        <v>120</v>
      </c>
      <c r="P1333">
        <v>4</v>
      </c>
      <c r="Q1333">
        <v>1</v>
      </c>
      <c r="V1333" t="str">
        <f t="shared" si="38"/>
        <v>Y</v>
      </c>
      <c r="Y1333" s="44">
        <v>960.09999999999991</v>
      </c>
      <c r="Z1333" s="44">
        <v>2374.8750000000023</v>
      </c>
      <c r="AA1333" s="44">
        <v>1393.3999999999999</v>
      </c>
      <c r="AB1333" s="44">
        <v>1006.2649999999965</v>
      </c>
      <c r="AC1333" s="44">
        <v>6.9000000000000006E-2</v>
      </c>
      <c r="AD1333" s="44">
        <v>3.5500000000000002E-5</v>
      </c>
      <c r="AE1333" s="44">
        <v>433.27499999999998</v>
      </c>
      <c r="AF1333" s="44">
        <v>6425.6618750000198</v>
      </c>
      <c r="AG1333" s="44">
        <v>1218.75</v>
      </c>
      <c r="AH1333" s="44">
        <v>8789.0625</v>
      </c>
      <c r="AI1333" s="44">
        <v>1312.5</v>
      </c>
      <c r="AJ1333" s="44">
        <v>900.9</v>
      </c>
      <c r="AK1333" s="44">
        <v>1427.8</v>
      </c>
      <c r="AL1333" s="44">
        <v>5.8999999999999997E-2</v>
      </c>
      <c r="AM1333" s="44">
        <v>1351.4</v>
      </c>
      <c r="AN1333" s="44">
        <v>526.9</v>
      </c>
      <c r="AO1333" s="44">
        <v>4</v>
      </c>
      <c r="AP1333" s="44">
        <v>1.0619999999999996</v>
      </c>
      <c r="AQ1333" s="44">
        <v>7.0000000000000007E-2</v>
      </c>
      <c r="AR1333" s="44">
        <v>1427.8</v>
      </c>
      <c r="AS1333" s="44">
        <v>7.3999999999999996E-2</v>
      </c>
      <c r="AT1333" s="44">
        <v>1374.3</v>
      </c>
      <c r="AU1333" s="44">
        <v>7.3999999999999996E-2</v>
      </c>
      <c r="AV1333" s="44">
        <v>6268.2425417722616</v>
      </c>
      <c r="AW1333" s="44">
        <v>916042.66025515646</v>
      </c>
      <c r="AX1333" s="44">
        <v>7525.7142857142844</v>
      </c>
      <c r="AY1333" s="44">
        <v>0.26199999999999984</v>
      </c>
      <c r="AZ1333" s="44">
        <v>1.0726666666666107E-3</v>
      </c>
      <c r="BA1333" s="44">
        <v>5693.2203389830511</v>
      </c>
      <c r="BB1333" s="44">
        <v>7525.7142857142844</v>
      </c>
      <c r="BC1333" s="44">
        <v>5055.4054054054059</v>
      </c>
      <c r="BD1333" s="44">
        <v>0.306999999999999</v>
      </c>
      <c r="BE1333" s="44" t="e">
        <v>#DIV/0!</v>
      </c>
      <c r="BF1333" s="44" t="e">
        <v>#DIV/0!</v>
      </c>
      <c r="BG1333" s="44" t="e">
        <v>#DIV/0!</v>
      </c>
      <c r="BH1333" s="44" t="e">
        <v>#DIV/0!</v>
      </c>
      <c r="BI1333" s="44" t="e">
        <v>#DIV/0!</v>
      </c>
      <c r="BJ1333" s="44">
        <v>3.7664783427495307</v>
      </c>
      <c r="BK1333" s="44">
        <v>1.056533964777268</v>
      </c>
      <c r="BL1333" s="44">
        <v>0.96252976607367979</v>
      </c>
      <c r="BM1333" s="44">
        <v>1.1864406779661019</v>
      </c>
      <c r="BN1333" s="44">
        <v>1.0571428571428569</v>
      </c>
      <c r="BO1333" s="44">
        <v>1.321873006421979</v>
      </c>
      <c r="BP1333" s="44">
        <v>0.67175090808348226</v>
      </c>
      <c r="BQ1333" s="44">
        <v>1066.4000000000001</v>
      </c>
      <c r="BR1333" s="44">
        <v>1335.95</v>
      </c>
      <c r="BS1333" s="44">
        <v>984.4</v>
      </c>
      <c r="BT1333" s="44">
        <v>1359.4</v>
      </c>
      <c r="BU1333" s="44">
        <v>2607.9349999999995</v>
      </c>
      <c r="BV1333" s="44">
        <v>549.90250000000208</v>
      </c>
      <c r="BW1333" s="44">
        <v>269.55</v>
      </c>
      <c r="BX1333" s="44">
        <v>3706.5674999999901</v>
      </c>
      <c r="BY1333" s="44">
        <v>375.00000000000011</v>
      </c>
      <c r="BZ1333" s="44">
        <v>3927.1376711880548</v>
      </c>
      <c r="CA1333" s="44">
        <v>784216.52131991647</v>
      </c>
      <c r="CB1333" s="44">
        <v>5357.1428571428569</v>
      </c>
      <c r="CC1333" s="44">
        <v>1312.5</v>
      </c>
      <c r="CD1333" s="44">
        <v>1359.4</v>
      </c>
      <c r="CE1333" s="44">
        <v>1335.95</v>
      </c>
      <c r="CF1333" s="44">
        <v>234.4</v>
      </c>
      <c r="CG1333" s="44">
        <v>375</v>
      </c>
      <c r="CH1333" s="44">
        <v>234.4</v>
      </c>
      <c r="CI1333" s="44">
        <v>1125</v>
      </c>
      <c r="CJ1333" s="44">
        <v>1312.5</v>
      </c>
      <c r="CK1333" s="44">
        <v>1218.75</v>
      </c>
      <c r="CL1333" s="44">
        <v>3972.8813559322039</v>
      </c>
      <c r="CM1333" s="44">
        <v>5357.1428571428569</v>
      </c>
      <c r="CN1333" s="44">
        <v>3189.2632358385786</v>
      </c>
      <c r="CO1333" s="44">
        <v>86.6</v>
      </c>
      <c r="CP1333" s="44">
        <v>98.9</v>
      </c>
      <c r="CQ1333" s="44">
        <v>97.3</v>
      </c>
    </row>
    <row r="1334" spans="1:95" s="2" customFormat="1" x14ac:dyDescent="0.2">
      <c r="A1334" t="s">
        <v>108</v>
      </c>
      <c r="B1334" t="s">
        <v>139</v>
      </c>
      <c r="C1334" t="s">
        <v>3685</v>
      </c>
      <c r="D1334" t="s">
        <v>3686</v>
      </c>
      <c r="E1334" t="s">
        <v>3687</v>
      </c>
      <c r="F1334" t="s">
        <v>3688</v>
      </c>
      <c r="G1334" t="s">
        <v>3689</v>
      </c>
      <c r="H1334" t="s">
        <v>3690</v>
      </c>
      <c r="I1334"/>
      <c r="J1334" t="s">
        <v>447</v>
      </c>
      <c r="K1334"/>
      <c r="L1334" t="s">
        <v>104</v>
      </c>
      <c r="M1334" t="s">
        <v>3695</v>
      </c>
      <c r="N1334"/>
      <c r="O1334" t="s">
        <v>120</v>
      </c>
      <c r="P1334">
        <v>1</v>
      </c>
      <c r="Q1334">
        <v>1</v>
      </c>
      <c r="R1334"/>
      <c r="S1334">
        <v>4</v>
      </c>
      <c r="T1334">
        <v>0.995</v>
      </c>
      <c r="U1334">
        <f>S1334/T1334</f>
        <v>4.0201005025125625</v>
      </c>
      <c r="V1334" t="str">
        <f t="shared" si="38"/>
        <v>Y</v>
      </c>
      <c r="W1334"/>
      <c r="X1334"/>
      <c r="Y1334" s="44">
        <v>591.9</v>
      </c>
      <c r="Z1334" s="44" t="s">
        <v>131</v>
      </c>
      <c r="AA1334" s="44">
        <v>2455.9</v>
      </c>
      <c r="AB1334" s="44" t="s">
        <v>131</v>
      </c>
      <c r="AC1334" s="44">
        <v>9.1999999999999998E-2</v>
      </c>
      <c r="AD1334" s="44" t="s">
        <v>131</v>
      </c>
      <c r="AE1334" s="44">
        <v>1864</v>
      </c>
      <c r="AF1334" s="44" t="s">
        <v>131</v>
      </c>
      <c r="AG1334" s="44">
        <v>1734.4</v>
      </c>
      <c r="AH1334" s="44" t="s">
        <v>131</v>
      </c>
      <c r="AI1334" s="44">
        <v>1734.4</v>
      </c>
      <c r="AJ1334" s="44">
        <v>591.9</v>
      </c>
      <c r="AK1334" s="44">
        <v>2455.9</v>
      </c>
      <c r="AL1334" s="44">
        <v>9.1999999999999998E-2</v>
      </c>
      <c r="AM1334" s="44">
        <v>2455.9</v>
      </c>
      <c r="AN1334" s="44">
        <v>1864</v>
      </c>
      <c r="AO1334" s="44">
        <v>1</v>
      </c>
      <c r="AP1334" s="44">
        <v>9.1999999999999998E-2</v>
      </c>
      <c r="AQ1334" s="44">
        <v>9.1999999999999998E-2</v>
      </c>
      <c r="AR1334" s="44">
        <v>2455.9</v>
      </c>
      <c r="AS1334" s="44">
        <v>9.1999999999999998E-2</v>
      </c>
      <c r="AT1334" s="44">
        <v>2455.9</v>
      </c>
      <c r="AU1334" s="44">
        <v>9.1999999999999998E-2</v>
      </c>
      <c r="AV1334" s="44">
        <v>20260.869565217392</v>
      </c>
      <c r="AW1334" s="44" t="s">
        <v>131</v>
      </c>
      <c r="AX1334" s="44">
        <v>20260.869565217392</v>
      </c>
      <c r="AY1334" s="44" t="s">
        <v>131</v>
      </c>
      <c r="AZ1334" s="44" t="s">
        <v>131</v>
      </c>
      <c r="BA1334" s="44">
        <v>20260.869565217392</v>
      </c>
      <c r="BB1334" s="44">
        <v>20260.869565217392</v>
      </c>
      <c r="BC1334" s="44">
        <v>20260.869565217392</v>
      </c>
      <c r="BD1334" s="44" t="s">
        <v>131</v>
      </c>
      <c r="BE1334" s="44" t="s">
        <v>131</v>
      </c>
      <c r="BF1334" s="44" t="s">
        <v>131</v>
      </c>
      <c r="BG1334" s="44" t="s">
        <v>131</v>
      </c>
      <c r="BH1334" s="44" t="s">
        <v>131</v>
      </c>
      <c r="BI1334" s="44" t="s">
        <v>131</v>
      </c>
      <c r="BJ1334" s="44">
        <v>10.869565217391305</v>
      </c>
      <c r="BK1334" s="44" t="s">
        <v>131</v>
      </c>
      <c r="BL1334" s="44" t="s">
        <v>131</v>
      </c>
      <c r="BM1334" s="44" t="s">
        <v>131</v>
      </c>
      <c r="BN1334" s="44" t="s">
        <v>131</v>
      </c>
      <c r="BO1334" s="44" t="s">
        <v>131</v>
      </c>
      <c r="BP1334" s="44" t="s">
        <v>131</v>
      </c>
      <c r="BQ1334" s="44">
        <v>796.9</v>
      </c>
      <c r="BR1334" s="44">
        <v>2343.8000000000002</v>
      </c>
      <c r="BS1334" s="44">
        <v>796.9</v>
      </c>
      <c r="BT1334" s="44">
        <v>2343.8000000000002</v>
      </c>
      <c r="BU1334" s="44" t="s">
        <v>131</v>
      </c>
      <c r="BV1334" s="44" t="s">
        <v>131</v>
      </c>
      <c r="BW1334" s="44">
        <v>1546.9</v>
      </c>
      <c r="BX1334" s="44" t="s">
        <v>131</v>
      </c>
      <c r="BY1334" s="44">
        <v>1546.9</v>
      </c>
      <c r="BZ1334" s="44">
        <v>16814.130434782612</v>
      </c>
      <c r="CA1334" s="44" t="s">
        <v>131</v>
      </c>
      <c r="CB1334" s="44">
        <v>16814.130434782612</v>
      </c>
      <c r="CC1334" s="44" t="s">
        <v>131</v>
      </c>
      <c r="CD1334" s="44" t="s">
        <v>131</v>
      </c>
      <c r="CE1334" s="44" t="s">
        <v>131</v>
      </c>
      <c r="CF1334" s="44" t="s">
        <v>131</v>
      </c>
      <c r="CG1334" s="44" t="s">
        <v>131</v>
      </c>
      <c r="CH1334" s="44" t="s">
        <v>131</v>
      </c>
      <c r="CI1334" s="44" t="s">
        <v>131</v>
      </c>
      <c r="CJ1334" s="44" t="s">
        <v>131</v>
      </c>
      <c r="CK1334" s="44" t="s">
        <v>131</v>
      </c>
      <c r="CL1334" s="44" t="s">
        <v>131</v>
      </c>
      <c r="CM1334" s="44" t="s">
        <v>131</v>
      </c>
      <c r="CN1334" s="44" t="s">
        <v>131</v>
      </c>
      <c r="CO1334" s="44" t="s">
        <v>131</v>
      </c>
      <c r="CP1334" s="44" t="s">
        <v>131</v>
      </c>
      <c r="CQ1334" s="44" t="s">
        <v>131</v>
      </c>
    </row>
    <row r="1335" spans="1:95" x14ac:dyDescent="0.2">
      <c r="A1335" s="2" t="s">
        <v>108</v>
      </c>
      <c r="B1335" s="2" t="s">
        <v>139</v>
      </c>
      <c r="C1335" s="2" t="s">
        <v>3685</v>
      </c>
      <c r="D1335" s="2" t="s">
        <v>3686</v>
      </c>
      <c r="E1335" s="2" t="s">
        <v>3687</v>
      </c>
      <c r="F1335" s="2" t="s">
        <v>3688</v>
      </c>
      <c r="G1335" s="2" t="s">
        <v>3689</v>
      </c>
      <c r="H1335" s="2" t="s">
        <v>3690</v>
      </c>
      <c r="I1335" s="2"/>
      <c r="J1335" s="2" t="s">
        <v>447</v>
      </c>
      <c r="K1335" s="2"/>
      <c r="L1335" s="2" t="s">
        <v>104</v>
      </c>
      <c r="M1335" s="2" t="s">
        <v>3696</v>
      </c>
      <c r="N1335" s="2"/>
      <c r="O1335" s="2" t="s">
        <v>120</v>
      </c>
      <c r="P1335" s="2">
        <v>5</v>
      </c>
      <c r="Q1335" s="2">
        <v>1</v>
      </c>
      <c r="R1335" s="2"/>
      <c r="S1335" s="2"/>
      <c r="T1335" s="2"/>
      <c r="U1335" s="2"/>
      <c r="V1335" s="2" t="str">
        <f t="shared" si="38"/>
        <v>Y</v>
      </c>
      <c r="W1335" s="2"/>
      <c r="X1335" s="2"/>
      <c r="Y1335" s="45">
        <v>757.95999999999992</v>
      </c>
      <c r="Z1335" s="45">
        <v>4124.3904000000002</v>
      </c>
      <c r="AA1335" s="45">
        <v>1438.2599999999998</v>
      </c>
      <c r="AB1335" s="45">
        <v>9583.1423999999988</v>
      </c>
      <c r="AC1335" s="45">
        <v>8.14E-2</v>
      </c>
      <c r="AD1335" s="45">
        <v>1.1623999999999856E-4</v>
      </c>
      <c r="AE1335" s="45">
        <v>680.24</v>
      </c>
      <c r="AF1335" s="45">
        <v>3354.4823999999981</v>
      </c>
      <c r="AG1335" s="45">
        <v>1068.06</v>
      </c>
      <c r="AH1335" s="45">
        <v>5493.0104000000083</v>
      </c>
      <c r="AI1335" s="45">
        <v>1076.7</v>
      </c>
      <c r="AJ1335" s="45">
        <v>669.4</v>
      </c>
      <c r="AK1335" s="45">
        <v>1544.1</v>
      </c>
      <c r="AL1335" s="45">
        <v>9.4E-2</v>
      </c>
      <c r="AM1335" s="45">
        <v>1252.5</v>
      </c>
      <c r="AN1335" s="45">
        <v>874.69999999999993</v>
      </c>
      <c r="AO1335" s="45">
        <v>5</v>
      </c>
      <c r="AP1335" s="45">
        <v>1.0930000000000011</v>
      </c>
      <c r="AQ1335" s="45">
        <v>7.1999999999999995E-2</v>
      </c>
      <c r="AR1335" s="45">
        <v>1468.5</v>
      </c>
      <c r="AS1335" s="45">
        <v>9.5000000000000001E-2</v>
      </c>
      <c r="AT1335" s="45">
        <v>1468.5</v>
      </c>
      <c r="AU1335" s="45">
        <v>9.5000000000000001E-2</v>
      </c>
      <c r="AV1335" s="45">
        <v>8509.4002614667734</v>
      </c>
      <c r="AW1335" s="45">
        <v>1727315.6974699975</v>
      </c>
      <c r="AX1335" s="45">
        <v>9897.2222222222226</v>
      </c>
      <c r="AY1335" s="45">
        <v>0.17150000000000026</v>
      </c>
      <c r="AZ1335" s="45">
        <v>1.2112500000000491E-3</v>
      </c>
      <c r="BA1335" s="45">
        <v>6203.1914893617022</v>
      </c>
      <c r="BB1335" s="45">
        <v>9897.2222222222226</v>
      </c>
      <c r="BC1335" s="45">
        <v>7955.78947368421</v>
      </c>
      <c r="BD1335" s="45">
        <v>0.21600000000000036</v>
      </c>
      <c r="BE1335" s="45">
        <v>6.6006600660065828</v>
      </c>
      <c r="BF1335" s="45">
        <v>7.0422535211267876</v>
      </c>
      <c r="BG1335" s="45">
        <v>10.526315789473809</v>
      </c>
      <c r="BH1335" s="45">
        <v>1.0669014084507111</v>
      </c>
      <c r="BI1335" s="45">
        <v>1.4947368421052751</v>
      </c>
      <c r="BJ1335" s="45">
        <v>4.5745654162854485</v>
      </c>
      <c r="BK1335" s="45">
        <v>1.1724550898203592</v>
      </c>
      <c r="BL1335" s="45">
        <v>1</v>
      </c>
      <c r="BM1335" s="45">
        <v>0.76595744680851063</v>
      </c>
      <c r="BN1335" s="45">
        <v>1.3194444444444446</v>
      </c>
      <c r="BO1335" s="45">
        <v>1.5955048686141124</v>
      </c>
      <c r="BP1335" s="45">
        <v>0.80384064286452861</v>
      </c>
      <c r="BQ1335" s="45">
        <v>921.61999999999989</v>
      </c>
      <c r="BR1335" s="45">
        <v>1309.24</v>
      </c>
      <c r="BS1335" s="45">
        <v>732.1</v>
      </c>
      <c r="BT1335" s="45">
        <v>1421.2</v>
      </c>
      <c r="BU1335" s="45">
        <v>10833.621600000262</v>
      </c>
      <c r="BV1335" s="45">
        <v>4895.4743999999973</v>
      </c>
      <c r="BW1335" s="45">
        <v>387.6</v>
      </c>
      <c r="BX1335" s="45">
        <v>3708.3279999999886</v>
      </c>
      <c r="BY1335" s="45">
        <v>689.1</v>
      </c>
      <c r="BZ1335" s="45">
        <v>4780.3282089701333</v>
      </c>
      <c r="CA1335" s="45">
        <v>368050.31061680795</v>
      </c>
      <c r="CB1335" s="45">
        <v>5742.666666666667</v>
      </c>
      <c r="CC1335" s="45">
        <v>1248.95</v>
      </c>
      <c r="CD1335" s="45">
        <v>1378.15</v>
      </c>
      <c r="CE1335" s="45">
        <v>1292</v>
      </c>
      <c r="CF1335" s="45">
        <v>409.1</v>
      </c>
      <c r="CG1335" s="45">
        <v>366.1</v>
      </c>
      <c r="CH1335" s="45">
        <v>387.6</v>
      </c>
      <c r="CI1335" s="45">
        <v>1012.05</v>
      </c>
      <c r="CJ1335" s="45">
        <v>1055.1500000000001</v>
      </c>
      <c r="CK1335" s="45">
        <v>1205.9000000000001</v>
      </c>
      <c r="CL1335" s="45">
        <v>4945.7371890919985</v>
      </c>
      <c r="CM1335" s="45">
        <v>4965.0833333333339</v>
      </c>
      <c r="CN1335" s="45">
        <v>4080</v>
      </c>
      <c r="CO1335" s="45">
        <v>92.2</v>
      </c>
      <c r="CP1335" s="45">
        <v>96.800000000000011</v>
      </c>
      <c r="CQ1335" s="45">
        <v>91.3</v>
      </c>
    </row>
    <row r="1336" spans="1:95" x14ac:dyDescent="0.2">
      <c r="A1336" t="s">
        <v>108</v>
      </c>
      <c r="B1336" t="s">
        <v>96</v>
      </c>
      <c r="C1336" t="s">
        <v>403</v>
      </c>
      <c r="D1336" t="s">
        <v>3697</v>
      </c>
      <c r="E1336" t="s">
        <v>3698</v>
      </c>
      <c r="F1336" t="s">
        <v>3699</v>
      </c>
      <c r="H1336" t="s">
        <v>408</v>
      </c>
      <c r="I1336" t="s">
        <v>3700</v>
      </c>
      <c r="J1336" t="s">
        <v>147</v>
      </c>
      <c r="L1336" t="s">
        <v>104</v>
      </c>
      <c r="M1336" t="s">
        <v>3701</v>
      </c>
      <c r="O1336" t="s">
        <v>111</v>
      </c>
      <c r="P1336">
        <v>2</v>
      </c>
      <c r="Q1336">
        <v>1</v>
      </c>
      <c r="V1336" t="str">
        <f t="shared" si="38"/>
        <v>Y</v>
      </c>
      <c r="Y1336" s="44">
        <v>1544.05</v>
      </c>
      <c r="Z1336" s="44">
        <v>781.20250000000249</v>
      </c>
      <c r="AA1336" s="44">
        <v>2742.75</v>
      </c>
      <c r="AB1336" s="44">
        <v>748657.5625</v>
      </c>
      <c r="AC1336" s="44">
        <v>0.17449999999999999</v>
      </c>
      <c r="AD1336" s="44">
        <v>7.2249999999999886E-5</v>
      </c>
      <c r="AE1336" s="44">
        <v>1198.75</v>
      </c>
      <c r="AF1336" s="44">
        <v>797716.92250000034</v>
      </c>
      <c r="AG1336" s="44">
        <v>1851.5500000000002</v>
      </c>
      <c r="AH1336" s="44">
        <v>4949.1225000000031</v>
      </c>
      <c r="AI1336" s="44">
        <v>1921.9</v>
      </c>
      <c r="AJ1336" s="44">
        <v>1516.1</v>
      </c>
      <c r="AK1336" s="44">
        <v>3608</v>
      </c>
      <c r="AL1336" s="44">
        <v>0.16600000000000001</v>
      </c>
      <c r="AM1336" s="44">
        <v>1877.5</v>
      </c>
      <c r="AN1336" s="44">
        <v>2091.9</v>
      </c>
      <c r="AO1336" s="44">
        <v>2</v>
      </c>
      <c r="AP1336" s="44">
        <v>0.8339999999999963</v>
      </c>
      <c r="AQ1336" s="44">
        <v>0.16600000000000001</v>
      </c>
      <c r="AR1336" s="44">
        <v>1877.5</v>
      </c>
      <c r="AS1336" s="44">
        <v>0.183</v>
      </c>
      <c r="AT1336" s="44">
        <v>3608</v>
      </c>
      <c r="AU1336" s="44">
        <v>0.183</v>
      </c>
      <c r="AV1336" s="44">
        <v>6636.0556982026474</v>
      </c>
      <c r="AW1336" s="44">
        <v>22992905.780704506</v>
      </c>
      <c r="AX1336" s="44">
        <v>11431.147540983608</v>
      </c>
      <c r="AY1336" s="44">
        <v>0.48499999999999621</v>
      </c>
      <c r="AZ1336" s="44">
        <v>0</v>
      </c>
      <c r="BA1336" s="44">
        <v>1840.9638554216867</v>
      </c>
      <c r="BB1336" s="44">
        <v>1840.9638554216867</v>
      </c>
      <c r="BC1336" s="44">
        <v>11431.147540983608</v>
      </c>
      <c r="BD1336" s="44">
        <v>0.48499999999999621</v>
      </c>
      <c r="BE1336" s="44" t="e">
        <v>#DIV/0!</v>
      </c>
      <c r="BF1336" s="44" t="e">
        <v>#DIV/0!</v>
      </c>
      <c r="BG1336" s="44" t="e">
        <v>#DIV/0!</v>
      </c>
      <c r="BH1336" s="44" t="e">
        <v>#DIV/0!</v>
      </c>
      <c r="BI1336" s="44" t="e">
        <v>#DIV/0!</v>
      </c>
      <c r="BJ1336" s="44">
        <v>2.3980815347721931</v>
      </c>
      <c r="BK1336" s="44">
        <v>1</v>
      </c>
      <c r="BL1336" s="44">
        <v>1.9217043941411451</v>
      </c>
      <c r="BM1336" s="44">
        <v>1</v>
      </c>
      <c r="BN1336" s="44">
        <v>1.1024096385542168</v>
      </c>
      <c r="BO1336" s="44">
        <v>1</v>
      </c>
      <c r="BP1336" s="44">
        <v>6.2093275255342899</v>
      </c>
      <c r="BQ1336" s="44">
        <v>1781.25</v>
      </c>
      <c r="BR1336" s="44">
        <v>2296.85</v>
      </c>
      <c r="BS1336" s="44">
        <v>1734.4</v>
      </c>
      <c r="BT1336" s="44">
        <v>2765.6</v>
      </c>
      <c r="BU1336" s="44">
        <v>2194.9224999999915</v>
      </c>
      <c r="BV1336" s="44">
        <v>219726.5625</v>
      </c>
      <c r="BW1336" s="44">
        <v>515.65</v>
      </c>
      <c r="BX1336" s="44">
        <v>177957.42249999999</v>
      </c>
      <c r="BY1336" s="44">
        <v>1031.1999999999998</v>
      </c>
      <c r="BZ1336" s="44">
        <v>2844.0055303179929</v>
      </c>
      <c r="CA1336" s="44">
        <v>5193591.6318694167</v>
      </c>
      <c r="CB1336" s="44">
        <v>5122.9508196721308</v>
      </c>
      <c r="CC1336" s="44">
        <v>1828.1</v>
      </c>
      <c r="CD1336" s="44">
        <v>2765.6</v>
      </c>
      <c r="CE1336" s="44" t="e">
        <v>#DIV/0!</v>
      </c>
      <c r="CF1336" s="44">
        <v>93.8</v>
      </c>
      <c r="CG1336" s="44">
        <v>937.5</v>
      </c>
      <c r="CH1336" s="44" t="e">
        <v>#DIV/0!</v>
      </c>
      <c r="CI1336" s="44">
        <v>1781.2</v>
      </c>
      <c r="CJ1336" s="44">
        <v>1921.9</v>
      </c>
      <c r="CK1336" s="44" t="e">
        <v>#DIV/0!</v>
      </c>
      <c r="CL1336" s="44">
        <v>565.06024096385534</v>
      </c>
      <c r="CM1336" s="44">
        <v>5122.9508196721308</v>
      </c>
      <c r="CN1336" s="44" t="e">
        <v>#DIV/0!</v>
      </c>
      <c r="CO1336" s="44">
        <v>92.2</v>
      </c>
      <c r="CP1336" s="44">
        <v>99.2</v>
      </c>
      <c r="CQ1336" s="44" t="e">
        <v>#DIV/0!</v>
      </c>
    </row>
    <row r="1337" spans="1:95" x14ac:dyDescent="0.2">
      <c r="A1337" t="s">
        <v>108</v>
      </c>
      <c r="B1337" t="s">
        <v>96</v>
      </c>
      <c r="C1337" t="s">
        <v>403</v>
      </c>
      <c r="D1337" t="s">
        <v>3697</v>
      </c>
      <c r="E1337" t="s">
        <v>3698</v>
      </c>
      <c r="F1337" t="s">
        <v>3699</v>
      </c>
      <c r="H1337" t="s">
        <v>408</v>
      </c>
      <c r="I1337" t="s">
        <v>3700</v>
      </c>
      <c r="J1337" t="s">
        <v>147</v>
      </c>
      <c r="L1337" t="s">
        <v>104</v>
      </c>
      <c r="M1337" t="s">
        <v>3702</v>
      </c>
      <c r="O1337" t="s">
        <v>111</v>
      </c>
      <c r="P1337">
        <v>2</v>
      </c>
      <c r="Q1337">
        <v>1</v>
      </c>
      <c r="V1337" t="str">
        <f t="shared" si="38"/>
        <v>Y</v>
      </c>
      <c r="Y1337" s="44">
        <v>1006.8000000000001</v>
      </c>
      <c r="Z1337" s="44">
        <v>13479.210000000079</v>
      </c>
      <c r="AA1337" s="44">
        <v>2523.85</v>
      </c>
      <c r="AB1337" s="44">
        <v>877313.22250000015</v>
      </c>
      <c r="AC1337" s="44">
        <v>0.20300000000000001</v>
      </c>
      <c r="AD1337" s="44">
        <v>4.0000000000000018E-4</v>
      </c>
      <c r="AE1337" s="44">
        <v>1517.0500000000002</v>
      </c>
      <c r="AF1337" s="44">
        <v>1108282.5625</v>
      </c>
      <c r="AG1337" s="44">
        <v>1546.9</v>
      </c>
      <c r="AH1337" s="44">
        <v>2199.6099999999979</v>
      </c>
      <c r="AI1337" s="44">
        <v>1593.8</v>
      </c>
      <c r="AJ1337" s="44">
        <v>890.7</v>
      </c>
      <c r="AK1337" s="44">
        <v>3460.5</v>
      </c>
      <c r="AL1337" s="44">
        <v>0.183</v>
      </c>
      <c r="AM1337" s="44">
        <v>1587.2</v>
      </c>
      <c r="AN1337" s="44">
        <v>2569.8000000000002</v>
      </c>
      <c r="AO1337" s="44">
        <v>2</v>
      </c>
      <c r="AP1337" s="44">
        <v>0.93999999999999873</v>
      </c>
      <c r="AQ1337" s="44">
        <v>0.183</v>
      </c>
      <c r="AR1337" s="44">
        <v>1587.2</v>
      </c>
      <c r="AS1337" s="44">
        <v>0.223</v>
      </c>
      <c r="AT1337" s="44">
        <v>3460.5</v>
      </c>
      <c r="AU1337" s="44">
        <v>0.223</v>
      </c>
      <c r="AV1337" s="44">
        <v>7030.4626430444259</v>
      </c>
      <c r="AW1337" s="44">
        <v>20189782.391989537</v>
      </c>
      <c r="AX1337" s="44">
        <v>11523.766816143498</v>
      </c>
      <c r="AY1337" s="44">
        <v>0.5339999999999987</v>
      </c>
      <c r="AZ1337" s="44">
        <v>0</v>
      </c>
      <c r="BA1337" s="44">
        <v>2537.1584699453551</v>
      </c>
      <c r="BB1337" s="44">
        <v>2537.1584699453551</v>
      </c>
      <c r="BC1337" s="44">
        <v>11523.766816143498</v>
      </c>
      <c r="BD1337" s="44">
        <v>0.5339999999999987</v>
      </c>
      <c r="BE1337" s="44" t="e">
        <v>#DIV/0!</v>
      </c>
      <c r="BF1337" s="44" t="e">
        <v>#DIV/0!</v>
      </c>
      <c r="BG1337" s="44" t="e">
        <v>#DIV/0!</v>
      </c>
      <c r="BH1337" s="44" t="e">
        <v>#DIV/0!</v>
      </c>
      <c r="BI1337" s="44" t="e">
        <v>#DIV/0!</v>
      </c>
      <c r="BJ1337" s="44">
        <v>2.1276595744680882</v>
      </c>
      <c r="BK1337" s="44">
        <v>1</v>
      </c>
      <c r="BL1337" s="44">
        <v>2.1802545362903225</v>
      </c>
      <c r="BM1337" s="44">
        <v>1</v>
      </c>
      <c r="BN1337" s="44">
        <v>1.2185792349726776</v>
      </c>
      <c r="BO1337" s="44">
        <v>1</v>
      </c>
      <c r="BP1337" s="44">
        <v>4.5419972590012065</v>
      </c>
      <c r="BQ1337" s="44">
        <v>1453.1</v>
      </c>
      <c r="BR1337" s="44">
        <v>1898.45</v>
      </c>
      <c r="BS1337" s="44">
        <v>1406.2</v>
      </c>
      <c r="BT1337" s="44">
        <v>2250</v>
      </c>
      <c r="BU1337" s="44">
        <v>2199.6099999999979</v>
      </c>
      <c r="BV1337" s="44">
        <v>123587.40249999985</v>
      </c>
      <c r="BW1337" s="44">
        <v>445.3</v>
      </c>
      <c r="BX1337" s="44">
        <v>92842.09</v>
      </c>
      <c r="BY1337" s="44">
        <v>843.8</v>
      </c>
      <c r="BZ1337" s="44">
        <v>2065.7673552402657</v>
      </c>
      <c r="CA1337" s="44">
        <v>1683405.9399820967</v>
      </c>
      <c r="CB1337" s="44">
        <v>3363.2286995515697</v>
      </c>
      <c r="CC1337" s="44">
        <v>1546.9</v>
      </c>
      <c r="CD1337" s="44">
        <v>2250</v>
      </c>
      <c r="CE1337" s="44" t="e">
        <v>#DIV/0!</v>
      </c>
      <c r="CF1337" s="44">
        <v>140.6</v>
      </c>
      <c r="CG1337" s="44">
        <v>750</v>
      </c>
      <c r="CH1337" s="44" t="e">
        <v>#DIV/0!</v>
      </c>
      <c r="CI1337" s="44">
        <v>1500</v>
      </c>
      <c r="CJ1337" s="44">
        <v>1593.8</v>
      </c>
      <c r="CK1337" s="44" t="e">
        <v>#DIV/0!</v>
      </c>
      <c r="CL1337" s="44">
        <v>768.30601092896177</v>
      </c>
      <c r="CM1337" s="44">
        <v>3363.2286995515697</v>
      </c>
      <c r="CN1337" s="44" t="e">
        <v>#DIV/0!</v>
      </c>
      <c r="CO1337" s="44">
        <v>109.3</v>
      </c>
      <c r="CP1337" s="44">
        <v>113.4</v>
      </c>
      <c r="CQ1337" s="44" t="e">
        <v>#DIV/0!</v>
      </c>
    </row>
    <row r="1338" spans="1:95" x14ac:dyDescent="0.2">
      <c r="A1338" t="s">
        <v>108</v>
      </c>
      <c r="B1338" t="s">
        <v>96</v>
      </c>
      <c r="C1338" t="s">
        <v>403</v>
      </c>
      <c r="D1338" t="s">
        <v>3697</v>
      </c>
      <c r="E1338" t="s">
        <v>3698</v>
      </c>
      <c r="F1338" t="s">
        <v>3699</v>
      </c>
      <c r="H1338" t="s">
        <v>408</v>
      </c>
      <c r="I1338" t="s">
        <v>3700</v>
      </c>
      <c r="J1338" t="s">
        <v>147</v>
      </c>
      <c r="L1338" t="s">
        <v>104</v>
      </c>
      <c r="M1338" t="s">
        <v>3703</v>
      </c>
      <c r="O1338" t="s">
        <v>111</v>
      </c>
      <c r="P1338">
        <v>4</v>
      </c>
      <c r="Q1338">
        <v>1</v>
      </c>
      <c r="V1338" t="str">
        <f t="shared" si="38"/>
        <v>Y</v>
      </c>
      <c r="Y1338" s="44">
        <v>752.77500000000009</v>
      </c>
      <c r="Z1338" s="44">
        <v>2650.2918749999985</v>
      </c>
      <c r="AA1338" s="44">
        <v>3200.2750000000001</v>
      </c>
      <c r="AB1338" s="44">
        <v>8093.4368750000131</v>
      </c>
      <c r="AC1338" s="44">
        <v>0.36099999999999999</v>
      </c>
      <c r="AD1338" s="44">
        <v>1.685000000000003E-4</v>
      </c>
      <c r="AE1338" s="44">
        <v>2447.4749999999999</v>
      </c>
      <c r="AF1338" s="44">
        <v>3471.8468750000002</v>
      </c>
      <c r="AG1338" s="44">
        <v>1851.5500000000002</v>
      </c>
      <c r="AH1338" s="44">
        <v>549.90250000000219</v>
      </c>
      <c r="AI1338" s="44">
        <v>1828.1</v>
      </c>
      <c r="AJ1338" s="44">
        <v>680.2</v>
      </c>
      <c r="AK1338" s="44">
        <v>3298</v>
      </c>
      <c r="AL1338" s="44">
        <v>0.34899999999999998</v>
      </c>
      <c r="AM1338" s="44">
        <v>3055.7</v>
      </c>
      <c r="AN1338" s="44">
        <v>2617.8000000000002</v>
      </c>
      <c r="AO1338" s="44">
        <v>4</v>
      </c>
      <c r="AP1338" s="44">
        <v>4.7010000000000014</v>
      </c>
      <c r="AQ1338" s="44">
        <v>0.34899999999999998</v>
      </c>
      <c r="AR1338" s="44">
        <v>3203.4</v>
      </c>
      <c r="AS1338" s="44">
        <v>0.38</v>
      </c>
      <c r="AT1338" s="44">
        <v>3298</v>
      </c>
      <c r="AU1338" s="44">
        <v>0.38</v>
      </c>
      <c r="AV1338" s="44">
        <v>6783.3608102528851</v>
      </c>
      <c r="AW1338" s="44">
        <v>17053.817845758233</v>
      </c>
      <c r="AX1338" s="44">
        <v>6889.3982808022929</v>
      </c>
      <c r="AY1338" s="44">
        <v>1.0856666666666672</v>
      </c>
      <c r="AZ1338" s="44">
        <v>1.8908888888888888E-3</v>
      </c>
      <c r="BA1338" s="44">
        <v>6806.5902578796567</v>
      </c>
      <c r="BB1338" s="44">
        <v>6889.3982808022929</v>
      </c>
      <c r="BC1338" s="44">
        <v>6563.6842105263149</v>
      </c>
      <c r="BD1338" s="44">
        <v>1.1330000000000029</v>
      </c>
      <c r="BE1338" s="44" t="e">
        <v>#DIV/0!</v>
      </c>
      <c r="BF1338" s="44" t="e">
        <v>#DIV/0!</v>
      </c>
      <c r="BG1338" s="44" t="e">
        <v>#DIV/0!</v>
      </c>
      <c r="BH1338" s="44" t="e">
        <v>#DIV/0!</v>
      </c>
      <c r="BI1338" s="44" t="e">
        <v>#DIV/0!</v>
      </c>
      <c r="BJ1338" s="44">
        <v>0.85088279089555385</v>
      </c>
      <c r="BK1338" s="44">
        <v>1.0483358968485128</v>
      </c>
      <c r="BL1338" s="44">
        <v>1.0295311231816195</v>
      </c>
      <c r="BM1338" s="44">
        <v>1</v>
      </c>
      <c r="BN1338" s="44">
        <v>1.0888252148997135</v>
      </c>
      <c r="BO1338" s="44">
        <v>1.0121658598189855</v>
      </c>
      <c r="BP1338" s="44">
        <v>0.95272242117521366</v>
      </c>
      <c r="BQ1338" s="44">
        <v>1781.2</v>
      </c>
      <c r="BR1338" s="44">
        <v>2074.2249999999999</v>
      </c>
      <c r="BS1338" s="44">
        <v>1781.2</v>
      </c>
      <c r="BT1338" s="44">
        <v>2109.4</v>
      </c>
      <c r="BU1338" s="44">
        <v>0</v>
      </c>
      <c r="BV1338" s="44">
        <v>412.42687500000159</v>
      </c>
      <c r="BW1338" s="44">
        <v>292.92500000000001</v>
      </c>
      <c r="BX1338" s="44">
        <v>412.42687500000056</v>
      </c>
      <c r="BY1338" s="44">
        <v>328.20000000000005</v>
      </c>
      <c r="BZ1338" s="44">
        <v>813.53782078381641</v>
      </c>
      <c r="CA1338" s="44">
        <v>5884.0909641329017</v>
      </c>
      <c r="CB1338" s="44">
        <v>940.1146131805159</v>
      </c>
      <c r="CC1338" s="44">
        <v>2062.5</v>
      </c>
      <c r="CD1338" s="44">
        <v>2109.4</v>
      </c>
      <c r="CE1338" s="44">
        <v>2062.5</v>
      </c>
      <c r="CF1338" s="44">
        <v>281.2</v>
      </c>
      <c r="CG1338" s="44">
        <v>328.1</v>
      </c>
      <c r="CH1338" s="44">
        <v>281.2</v>
      </c>
      <c r="CI1338" s="44">
        <v>1875</v>
      </c>
      <c r="CJ1338" s="44">
        <v>1875</v>
      </c>
      <c r="CK1338" s="44">
        <v>1828.1</v>
      </c>
      <c r="CL1338" s="44">
        <v>805.73065902578799</v>
      </c>
      <c r="CM1338" s="44">
        <v>940.1146131805159</v>
      </c>
      <c r="CN1338" s="44">
        <v>754.15300546448088</v>
      </c>
      <c r="CO1338" s="44">
        <v>111.2</v>
      </c>
      <c r="CP1338" s="44">
        <v>112.5</v>
      </c>
      <c r="CQ1338" s="44">
        <v>113.35</v>
      </c>
    </row>
    <row r="1339" spans="1:95" x14ac:dyDescent="0.2">
      <c r="A1339" t="s">
        <v>108</v>
      </c>
      <c r="B1339" t="s">
        <v>96</v>
      </c>
      <c r="C1339" t="s">
        <v>403</v>
      </c>
      <c r="D1339" t="s">
        <v>3697</v>
      </c>
      <c r="E1339" t="s">
        <v>3698</v>
      </c>
      <c r="F1339" t="s">
        <v>3699</v>
      </c>
      <c r="H1339" t="s">
        <v>408</v>
      </c>
      <c r="I1339" t="s">
        <v>3700</v>
      </c>
      <c r="J1339" t="s">
        <v>147</v>
      </c>
      <c r="L1339" t="s">
        <v>104</v>
      </c>
      <c r="M1339" t="s">
        <v>3704</v>
      </c>
      <c r="O1339" t="s">
        <v>111</v>
      </c>
      <c r="P1339">
        <v>2</v>
      </c>
      <c r="Q1339">
        <v>1</v>
      </c>
      <c r="V1339" t="str">
        <f t="shared" si="38"/>
        <v>Y</v>
      </c>
      <c r="Y1339" s="44">
        <v>1242.55</v>
      </c>
      <c r="Z1339" s="44">
        <v>25680.0625</v>
      </c>
      <c r="AA1339" s="44">
        <v>2949.75</v>
      </c>
      <c r="AB1339" s="44">
        <v>1118412.0025000013</v>
      </c>
      <c r="AC1339" s="44">
        <v>0.188</v>
      </c>
      <c r="AD1339" s="44">
        <v>1.9600000000000035E-4</v>
      </c>
      <c r="AE1339" s="44">
        <v>1707.15</v>
      </c>
      <c r="AF1339" s="44">
        <v>805237.0224999995</v>
      </c>
      <c r="AG1339" s="44">
        <v>1945.3</v>
      </c>
      <c r="AH1339" s="44">
        <v>13735.840000000011</v>
      </c>
      <c r="AI1339" s="44">
        <v>2062.5</v>
      </c>
      <c r="AJ1339" s="44">
        <v>1082.3</v>
      </c>
      <c r="AK1339" s="44">
        <v>4007.3</v>
      </c>
      <c r="AL1339" s="44">
        <v>0.17399999999999999</v>
      </c>
      <c r="AM1339" s="44">
        <v>1892.2</v>
      </c>
      <c r="AN1339" s="44">
        <v>2925</v>
      </c>
      <c r="AO1339" s="44">
        <v>2</v>
      </c>
      <c r="AP1339" s="44">
        <v>0.86099999999999888</v>
      </c>
      <c r="AQ1339" s="44">
        <v>0.17399999999999999</v>
      </c>
      <c r="AR1339" s="44">
        <v>1892.2</v>
      </c>
      <c r="AS1339" s="44">
        <v>0.20200000000000001</v>
      </c>
      <c r="AT1339" s="44">
        <v>4007.3</v>
      </c>
      <c r="AU1339" s="44">
        <v>0.20200000000000001</v>
      </c>
      <c r="AV1339" s="44">
        <v>8773.793672470696</v>
      </c>
      <c r="AW1339" s="44">
        <v>16972510.488456994</v>
      </c>
      <c r="AX1339" s="44">
        <v>12893.564356435643</v>
      </c>
      <c r="AY1339" s="44">
        <v>0.48499999999999893</v>
      </c>
      <c r="AZ1339" s="44">
        <v>0</v>
      </c>
      <c r="BA1339" s="44">
        <v>4654.022988505747</v>
      </c>
      <c r="BB1339" s="44">
        <v>4654.022988505747</v>
      </c>
      <c r="BC1339" s="44">
        <v>12893.564356435643</v>
      </c>
      <c r="BD1339" s="44">
        <v>0.48499999999999893</v>
      </c>
      <c r="BE1339" s="44" t="e">
        <v>#DIV/0!</v>
      </c>
      <c r="BF1339" s="44" t="e">
        <v>#DIV/0!</v>
      </c>
      <c r="BG1339" s="44" t="e">
        <v>#DIV/0!</v>
      </c>
      <c r="BH1339" s="44" t="e">
        <v>#DIV/0!</v>
      </c>
      <c r="BI1339" s="44" t="e">
        <v>#DIV/0!</v>
      </c>
      <c r="BJ1339" s="44">
        <v>2.3228803716608626</v>
      </c>
      <c r="BK1339" s="44">
        <v>1</v>
      </c>
      <c r="BL1339" s="44">
        <v>2.1177993869569813</v>
      </c>
      <c r="BM1339" s="44">
        <v>1</v>
      </c>
      <c r="BN1339" s="44">
        <v>1.1609195402298853</v>
      </c>
      <c r="BO1339" s="44">
        <v>1</v>
      </c>
      <c r="BP1339" s="44">
        <v>2.7704126920471746</v>
      </c>
      <c r="BQ1339" s="44">
        <v>1828.15</v>
      </c>
      <c r="BR1339" s="44">
        <v>2156.25</v>
      </c>
      <c r="BS1339" s="44">
        <v>1734.4</v>
      </c>
      <c r="BT1339" s="44">
        <v>2437.5</v>
      </c>
      <c r="BU1339" s="44">
        <v>8789.0625</v>
      </c>
      <c r="BV1339" s="44">
        <v>79101.5625</v>
      </c>
      <c r="BW1339" s="44">
        <v>328.1</v>
      </c>
      <c r="BX1339" s="44">
        <v>35156.25</v>
      </c>
      <c r="BY1339" s="44">
        <v>703.09999999999991</v>
      </c>
      <c r="BZ1339" s="44">
        <v>1680.2606122681234</v>
      </c>
      <c r="CA1339" s="44">
        <v>760758.36995585402</v>
      </c>
      <c r="CB1339" s="44">
        <v>2552.4752475247524</v>
      </c>
      <c r="CC1339" s="44">
        <v>1875</v>
      </c>
      <c r="CD1339" s="44">
        <v>2437.5</v>
      </c>
      <c r="CE1339" s="44" t="e">
        <v>#DIV/0!</v>
      </c>
      <c r="CF1339" s="44">
        <v>140.6</v>
      </c>
      <c r="CG1339" s="44">
        <v>515.6</v>
      </c>
      <c r="CH1339" s="44" t="e">
        <v>#DIV/0!</v>
      </c>
      <c r="CI1339" s="44">
        <v>1828.1</v>
      </c>
      <c r="CJ1339" s="44">
        <v>2062.5</v>
      </c>
      <c r="CK1339" s="44" t="e">
        <v>#DIV/0!</v>
      </c>
      <c r="CL1339" s="44">
        <v>808.0459770114943</v>
      </c>
      <c r="CM1339" s="44">
        <v>2552.4752475247524</v>
      </c>
      <c r="CN1339" s="44" t="e">
        <v>#DIV/0!</v>
      </c>
      <c r="CO1339" s="44">
        <v>100.1</v>
      </c>
      <c r="CP1339" s="44">
        <v>105.3</v>
      </c>
      <c r="CQ1339" s="44" t="e">
        <v>#DIV/0!</v>
      </c>
    </row>
    <row r="1340" spans="1:95" s="2" customFormat="1" x14ac:dyDescent="0.2">
      <c r="A1340" t="s">
        <v>108</v>
      </c>
      <c r="B1340" t="s">
        <v>96</v>
      </c>
      <c r="C1340" t="s">
        <v>403</v>
      </c>
      <c r="D1340" t="s">
        <v>3697</v>
      </c>
      <c r="E1340" t="s">
        <v>3698</v>
      </c>
      <c r="F1340" t="s">
        <v>3699</v>
      </c>
      <c r="G1340"/>
      <c r="H1340" t="s">
        <v>408</v>
      </c>
      <c r="I1340" t="s">
        <v>3700</v>
      </c>
      <c r="J1340" t="s">
        <v>147</v>
      </c>
      <c r="K1340"/>
      <c r="L1340" t="s">
        <v>104</v>
      </c>
      <c r="M1340" t="s">
        <v>3705</v>
      </c>
      <c r="N1340"/>
      <c r="O1340" t="s">
        <v>111</v>
      </c>
      <c r="P1340">
        <v>2</v>
      </c>
      <c r="Q1340">
        <v>1</v>
      </c>
      <c r="R1340"/>
      <c r="S1340"/>
      <c r="T1340"/>
      <c r="U1340"/>
      <c r="V1340" t="str">
        <f t="shared" si="38"/>
        <v>Y</v>
      </c>
      <c r="W1340"/>
      <c r="X1340"/>
      <c r="Y1340" s="44">
        <v>1633.0500000000002</v>
      </c>
      <c r="Z1340" s="44">
        <v>583.22249999999894</v>
      </c>
      <c r="AA1340" s="44">
        <v>3008.3</v>
      </c>
      <c r="AB1340" s="44">
        <v>1469671.290000001</v>
      </c>
      <c r="AC1340" s="44">
        <v>0.1885</v>
      </c>
      <c r="AD1340" s="44">
        <v>6.2500000000000113E-6</v>
      </c>
      <c r="AE1340" s="44">
        <v>1375.25</v>
      </c>
      <c r="AF1340" s="44">
        <v>1411700.4225000003</v>
      </c>
      <c r="AG1340" s="44">
        <v>2179.6999999999998</v>
      </c>
      <c r="AH1340" s="44">
        <v>198292.09000000078</v>
      </c>
      <c r="AI1340" s="44">
        <v>2625</v>
      </c>
      <c r="AJ1340" s="44">
        <v>1608.9</v>
      </c>
      <c r="AK1340" s="44">
        <v>4220.6000000000004</v>
      </c>
      <c r="AL1340" s="44">
        <v>0.186</v>
      </c>
      <c r="AM1340" s="44">
        <v>1796</v>
      </c>
      <c r="AN1340" s="44">
        <v>2611.7000000000003</v>
      </c>
      <c r="AO1340" s="44">
        <v>2</v>
      </c>
      <c r="AP1340" s="44">
        <v>0.8460000000000012</v>
      </c>
      <c r="AQ1340" s="44">
        <v>0.186</v>
      </c>
      <c r="AR1340" s="44">
        <v>1796</v>
      </c>
      <c r="AS1340" s="44">
        <v>0.191</v>
      </c>
      <c r="AT1340" s="44">
        <v>4220.6000000000004</v>
      </c>
      <c r="AU1340" s="44">
        <v>0.191</v>
      </c>
      <c r="AV1340" s="44">
        <v>7213.4281934357932</v>
      </c>
      <c r="AW1340" s="44">
        <v>38533232.728696674</v>
      </c>
      <c r="AX1340" s="44">
        <v>13420.942408376963</v>
      </c>
      <c r="AY1340" s="44">
        <v>0.46900000000000114</v>
      </c>
      <c r="AZ1340" s="44">
        <v>0</v>
      </c>
      <c r="BA1340" s="44">
        <v>1005.9139784946236</v>
      </c>
      <c r="BB1340" s="44">
        <v>1005.9139784946236</v>
      </c>
      <c r="BC1340" s="44">
        <v>13420.942408376963</v>
      </c>
      <c r="BD1340" s="44">
        <v>0.46900000000000114</v>
      </c>
      <c r="BE1340" s="44" t="e">
        <v>#DIV/0!</v>
      </c>
      <c r="BF1340" s="44" t="e">
        <v>#DIV/0!</v>
      </c>
      <c r="BG1340" s="44" t="e">
        <v>#DIV/0!</v>
      </c>
      <c r="BH1340" s="44" t="e">
        <v>#DIV/0!</v>
      </c>
      <c r="BI1340" s="44" t="e">
        <v>#DIV/0!</v>
      </c>
      <c r="BJ1340" s="44">
        <v>2.3640661938534246</v>
      </c>
      <c r="BK1340" s="44">
        <v>1</v>
      </c>
      <c r="BL1340" s="44">
        <v>2.35</v>
      </c>
      <c r="BM1340" s="44">
        <v>1</v>
      </c>
      <c r="BN1340" s="44">
        <v>1.0268817204301075</v>
      </c>
      <c r="BO1340" s="44">
        <v>1</v>
      </c>
      <c r="BP1340" s="44">
        <v>13.342037883260904</v>
      </c>
      <c r="BQ1340" s="44">
        <v>1757.8</v>
      </c>
      <c r="BR1340" s="44">
        <v>2460.9</v>
      </c>
      <c r="BS1340" s="44">
        <v>1687.5</v>
      </c>
      <c r="BT1340" s="44">
        <v>3140.6</v>
      </c>
      <c r="BU1340" s="44">
        <v>4942.0899999999938</v>
      </c>
      <c r="BV1340" s="44">
        <v>461992.08999999892</v>
      </c>
      <c r="BW1340" s="44">
        <v>703.15</v>
      </c>
      <c r="BX1340" s="44">
        <v>371307.42249999999</v>
      </c>
      <c r="BY1340" s="44">
        <v>1453.1</v>
      </c>
      <c r="BZ1340" s="44">
        <v>3688.0144119799584</v>
      </c>
      <c r="CA1340" s="44">
        <v>10136030.610352393</v>
      </c>
      <c r="CB1340" s="44">
        <v>6871.7277486910998</v>
      </c>
      <c r="CC1340" s="44">
        <v>1781.2</v>
      </c>
      <c r="CD1340" s="44">
        <v>3140.6</v>
      </c>
      <c r="CE1340" s="44" t="e">
        <v>#DIV/0!</v>
      </c>
      <c r="CF1340" s="44">
        <v>93.8</v>
      </c>
      <c r="CG1340" s="44">
        <v>1312.5</v>
      </c>
      <c r="CH1340" s="44" t="e">
        <v>#DIV/0!</v>
      </c>
      <c r="CI1340" s="44">
        <v>1734.4</v>
      </c>
      <c r="CJ1340" s="44">
        <v>2625</v>
      </c>
      <c r="CK1340" s="44" t="e">
        <v>#DIV/0!</v>
      </c>
      <c r="CL1340" s="44">
        <v>504.30107526881721</v>
      </c>
      <c r="CM1340" s="44">
        <v>6871.7277486910998</v>
      </c>
      <c r="CN1340" s="44" t="e">
        <v>#DIV/0!</v>
      </c>
      <c r="CO1340" s="44">
        <v>85.5</v>
      </c>
      <c r="CP1340" s="44">
        <v>99.3</v>
      </c>
      <c r="CQ1340" s="44" t="e">
        <v>#DIV/0!</v>
      </c>
    </row>
    <row r="1341" spans="1:95" x14ac:dyDescent="0.2">
      <c r="A1341" s="2" t="s">
        <v>108</v>
      </c>
      <c r="B1341" s="2" t="s">
        <v>96</v>
      </c>
      <c r="C1341" s="2" t="s">
        <v>403</v>
      </c>
      <c r="D1341" s="2" t="s">
        <v>3697</v>
      </c>
      <c r="E1341" s="2" t="s">
        <v>3698</v>
      </c>
      <c r="F1341" s="2" t="s">
        <v>3699</v>
      </c>
      <c r="G1341" s="2"/>
      <c r="H1341" s="2" t="s">
        <v>408</v>
      </c>
      <c r="I1341" s="2" t="s">
        <v>3700</v>
      </c>
      <c r="J1341" s="2" t="s">
        <v>147</v>
      </c>
      <c r="K1341" s="2"/>
      <c r="L1341" s="2" t="s">
        <v>104</v>
      </c>
      <c r="M1341" s="2" t="s">
        <v>3706</v>
      </c>
      <c r="N1341" s="2"/>
      <c r="O1341" s="2" t="s">
        <v>111</v>
      </c>
      <c r="P1341" s="2">
        <v>2</v>
      </c>
      <c r="Q1341" s="2">
        <v>1</v>
      </c>
      <c r="R1341" s="2"/>
      <c r="S1341" s="2"/>
      <c r="T1341" s="2"/>
      <c r="U1341" s="2"/>
      <c r="V1341" s="2" t="str">
        <f t="shared" si="38"/>
        <v>Y</v>
      </c>
      <c r="W1341" s="2"/>
      <c r="X1341" s="2"/>
      <c r="Y1341" s="45">
        <v>1481.3</v>
      </c>
      <c r="Z1341" s="45">
        <v>2088.4900000000043</v>
      </c>
      <c r="AA1341" s="45">
        <v>2302.1</v>
      </c>
      <c r="AB1341" s="45">
        <v>315057.69000000041</v>
      </c>
      <c r="AC1341" s="45">
        <v>0.17749999999999999</v>
      </c>
      <c r="AD1341" s="45">
        <v>5.624999999999989E-5</v>
      </c>
      <c r="AE1341" s="45">
        <v>820.8</v>
      </c>
      <c r="AF1341" s="45">
        <v>368449</v>
      </c>
      <c r="AG1341" s="45">
        <v>1830.35</v>
      </c>
      <c r="AH1341" s="45">
        <v>22725.5625</v>
      </c>
      <c r="AI1341" s="45">
        <v>1981.1</v>
      </c>
      <c r="AJ1341" s="45">
        <v>1435.6</v>
      </c>
      <c r="AK1341" s="45">
        <v>2863.4</v>
      </c>
      <c r="AL1341" s="45">
        <v>0.17</v>
      </c>
      <c r="AM1341" s="45">
        <v>1740.8</v>
      </c>
      <c r="AN1341" s="45">
        <v>1427.8000000000002</v>
      </c>
      <c r="AO1341" s="45">
        <v>2</v>
      </c>
      <c r="AP1341" s="45">
        <v>0.86199999999999966</v>
      </c>
      <c r="AQ1341" s="45">
        <v>0.17</v>
      </c>
      <c r="AR1341" s="45">
        <v>1740.8</v>
      </c>
      <c r="AS1341" s="45">
        <v>0.185</v>
      </c>
      <c r="AT1341" s="45">
        <v>2863.4</v>
      </c>
      <c r="AU1341" s="45">
        <v>0.185</v>
      </c>
      <c r="AV1341" s="45">
        <v>4487.7424483306831</v>
      </c>
      <c r="AW1341" s="45">
        <v>10433516.225315373</v>
      </c>
      <c r="AX1341" s="45">
        <v>7717.8378378378375</v>
      </c>
      <c r="AY1341" s="45">
        <v>0.50699999999999956</v>
      </c>
      <c r="AZ1341" s="45">
        <v>0</v>
      </c>
      <c r="BA1341" s="45">
        <v>1257.6470588235293</v>
      </c>
      <c r="BB1341" s="45">
        <v>1257.6470588235293</v>
      </c>
      <c r="BC1341" s="45">
        <v>7717.8378378378375</v>
      </c>
      <c r="BD1341" s="45">
        <v>0.50699999999999956</v>
      </c>
      <c r="BE1341" s="45" t="e">
        <v>#DIV/0!</v>
      </c>
      <c r="BF1341" s="45" t="e">
        <v>#DIV/0!</v>
      </c>
      <c r="BG1341" s="45" t="e">
        <v>#DIV/0!</v>
      </c>
      <c r="BH1341" s="45" t="e">
        <v>#DIV/0!</v>
      </c>
      <c r="BI1341" s="45" t="e">
        <v>#DIV/0!</v>
      </c>
      <c r="BJ1341" s="45">
        <v>2.3201856148491888</v>
      </c>
      <c r="BK1341" s="45">
        <v>1</v>
      </c>
      <c r="BL1341" s="45">
        <v>1.6448759191176472</v>
      </c>
      <c r="BM1341" s="45">
        <v>1</v>
      </c>
      <c r="BN1341" s="45">
        <v>1.088235294117647</v>
      </c>
      <c r="BO1341" s="45">
        <v>1</v>
      </c>
      <c r="BP1341" s="45">
        <v>6.1367279346699366</v>
      </c>
      <c r="BQ1341" s="45">
        <v>1701.1</v>
      </c>
      <c r="BR1341" s="45">
        <v>2002.6</v>
      </c>
      <c r="BS1341" s="45">
        <v>1636.5</v>
      </c>
      <c r="BT1341" s="45">
        <v>2282.5</v>
      </c>
      <c r="BU1341" s="45">
        <v>4173.1600000000035</v>
      </c>
      <c r="BV1341" s="45">
        <v>78344.010000000242</v>
      </c>
      <c r="BW1341" s="45">
        <v>301.45</v>
      </c>
      <c r="BX1341" s="45">
        <v>46375.622499999983</v>
      </c>
      <c r="BY1341" s="45">
        <v>646</v>
      </c>
      <c r="BZ1341" s="45">
        <v>1649.9920508744037</v>
      </c>
      <c r="CA1341" s="45">
        <v>1307641.3355162884</v>
      </c>
      <c r="CB1341" s="45">
        <v>2793.5135135135133</v>
      </c>
      <c r="CC1341" s="45">
        <v>1722.7</v>
      </c>
      <c r="CD1341" s="45">
        <v>2282.5</v>
      </c>
      <c r="CE1341" s="45" t="e">
        <v>#DIV/0!</v>
      </c>
      <c r="CF1341" s="45">
        <v>86.1</v>
      </c>
      <c r="CG1341" s="45">
        <v>516.79999999999995</v>
      </c>
      <c r="CH1341" s="45" t="e">
        <v>#DIV/0!</v>
      </c>
      <c r="CI1341" s="45">
        <v>1679.6</v>
      </c>
      <c r="CJ1341" s="45">
        <v>1981.1</v>
      </c>
      <c r="CK1341" s="45" t="e">
        <v>#DIV/0!</v>
      </c>
      <c r="CL1341" s="45">
        <v>506.47058823529403</v>
      </c>
      <c r="CM1341" s="45">
        <v>2793.5135135135133</v>
      </c>
      <c r="CN1341" s="45" t="e">
        <v>#DIV/0!</v>
      </c>
      <c r="CO1341" s="45">
        <v>93.5</v>
      </c>
      <c r="CP1341" s="45">
        <v>114.1</v>
      </c>
      <c r="CQ1341" s="45" t="e">
        <v>#DIV/0!</v>
      </c>
    </row>
    <row r="1342" spans="1:95" x14ac:dyDescent="0.2">
      <c r="A1342" t="s">
        <v>108</v>
      </c>
      <c r="B1342" t="s">
        <v>597</v>
      </c>
      <c r="C1342" t="s">
        <v>3707</v>
      </c>
      <c r="D1342" t="s">
        <v>3708</v>
      </c>
      <c r="E1342" t="s">
        <v>3709</v>
      </c>
      <c r="G1342" t="s">
        <v>3710</v>
      </c>
      <c r="H1342" t="s">
        <v>3711</v>
      </c>
      <c r="J1342" t="s">
        <v>270</v>
      </c>
      <c r="L1342" t="s">
        <v>104</v>
      </c>
      <c r="M1342" t="s">
        <v>3712</v>
      </c>
      <c r="O1342" t="s">
        <v>111</v>
      </c>
      <c r="P1342">
        <v>7</v>
      </c>
      <c r="Q1342">
        <v>1</v>
      </c>
      <c r="V1342" t="str">
        <f t="shared" si="38"/>
        <v>Y</v>
      </c>
      <c r="Y1342" s="44">
        <v>519.58571428571429</v>
      </c>
      <c r="Z1342" s="44">
        <v>40.398367346938883</v>
      </c>
      <c r="AA1342" s="44">
        <v>650.21428571428567</v>
      </c>
      <c r="AB1342" s="44">
        <v>26.695510204081781</v>
      </c>
      <c r="AC1342" s="44">
        <v>0.2951428571428571</v>
      </c>
      <c r="AD1342" s="44">
        <v>1.2326530612244885E-4</v>
      </c>
      <c r="AE1342" s="44">
        <v>130.61428571428573</v>
      </c>
      <c r="AF1342" s="44">
        <v>83.238367346938759</v>
      </c>
      <c r="AG1342" s="44">
        <v>628.34285714285704</v>
      </c>
      <c r="AH1342" s="44">
        <v>14.899591836734519</v>
      </c>
      <c r="AI1342" s="44">
        <v>632.79999999999995</v>
      </c>
      <c r="AJ1342" s="44">
        <v>512.5</v>
      </c>
      <c r="AK1342" s="44">
        <v>657.6</v>
      </c>
      <c r="AL1342" s="44">
        <v>0.27400000000000002</v>
      </c>
      <c r="AM1342" s="44">
        <v>646.1</v>
      </c>
      <c r="AN1342" s="44">
        <v>145.10000000000002</v>
      </c>
      <c r="AO1342" s="44">
        <v>7</v>
      </c>
      <c r="AP1342" s="44">
        <v>4.165</v>
      </c>
      <c r="AQ1342" s="44">
        <v>0.28499999999999998</v>
      </c>
      <c r="AR1342" s="44">
        <v>655.7</v>
      </c>
      <c r="AS1342" s="44">
        <v>0.30099999999999999</v>
      </c>
      <c r="AT1342" s="44">
        <v>642.29999999999995</v>
      </c>
      <c r="AU1342" s="44">
        <v>0.31</v>
      </c>
      <c r="AV1342" s="44">
        <v>442.82929260420997</v>
      </c>
      <c r="AW1342" s="44">
        <v>956.02579548244034</v>
      </c>
      <c r="AX1342" s="44">
        <v>491.86440677966101</v>
      </c>
      <c r="AY1342" s="44">
        <v>0.34983333333333344</v>
      </c>
      <c r="AZ1342" s="44">
        <v>1.3580555555555766E-4</v>
      </c>
      <c r="BA1342" s="44">
        <v>417.88321167883208</v>
      </c>
      <c r="BB1342" s="44">
        <v>482.1052631578948</v>
      </c>
      <c r="BC1342" s="44">
        <v>418.60465116279073</v>
      </c>
      <c r="BD1342" s="44">
        <v>0.36800000000000038</v>
      </c>
      <c r="BE1342" s="44">
        <v>2.1551724137931032</v>
      </c>
      <c r="BF1342" s="44">
        <v>2.1390374331550799</v>
      </c>
      <c r="BG1342" s="44">
        <v>1.8668326073428747</v>
      </c>
      <c r="BH1342" s="44">
        <v>0.99251336898395714</v>
      </c>
      <c r="BI1342" s="44">
        <v>0.87274424393279404</v>
      </c>
      <c r="BJ1342" s="44">
        <v>1.680672268907563</v>
      </c>
      <c r="BK1342" s="44">
        <v>1.0148583810555643</v>
      </c>
      <c r="BL1342" s="44">
        <v>0.97956382491993277</v>
      </c>
      <c r="BM1342" s="44">
        <v>1.0401459854014596</v>
      </c>
      <c r="BN1342" s="44">
        <v>1.0561403508771929</v>
      </c>
      <c r="BO1342" s="44">
        <v>1.1536842105263161</v>
      </c>
      <c r="BP1342" s="44">
        <v>0.86828475677871431</v>
      </c>
      <c r="BQ1342" s="44">
        <v>570.30000000000007</v>
      </c>
      <c r="BR1342" s="44">
        <v>636.14285714285711</v>
      </c>
      <c r="BS1342" s="44">
        <v>562.5</v>
      </c>
      <c r="BT1342" s="44">
        <v>640.6</v>
      </c>
      <c r="BU1342" s="44">
        <v>17.382857142857194</v>
      </c>
      <c r="BV1342" s="44">
        <v>14.899591836734954</v>
      </c>
      <c r="BW1342" s="44">
        <v>65.842857142857142</v>
      </c>
      <c r="BX1342" s="44">
        <v>14.899591836734684</v>
      </c>
      <c r="BY1342" s="44">
        <v>78.100000000000023</v>
      </c>
      <c r="BZ1342" s="44">
        <v>223.61641761052397</v>
      </c>
      <c r="CA1342" s="44">
        <v>341.71509299195901</v>
      </c>
      <c r="CB1342" s="44">
        <v>256.56934306569337</v>
      </c>
      <c r="CC1342" s="44">
        <v>636.70000000000005</v>
      </c>
      <c r="CD1342" s="44">
        <v>636.70000000000005</v>
      </c>
      <c r="CE1342" s="44">
        <v>635.4</v>
      </c>
      <c r="CF1342" s="44">
        <v>66.400000000000006</v>
      </c>
      <c r="CG1342" s="44">
        <v>62.5</v>
      </c>
      <c r="CH1342" s="44">
        <v>67.7</v>
      </c>
      <c r="CI1342" s="44">
        <v>628.9</v>
      </c>
      <c r="CJ1342" s="44">
        <v>628.9</v>
      </c>
      <c r="CK1342" s="44">
        <v>627.6</v>
      </c>
      <c r="CL1342" s="44">
        <v>232.45133819951337</v>
      </c>
      <c r="CM1342" s="44">
        <v>213.46972081366206</v>
      </c>
      <c r="CN1342" s="44">
        <v>224.49093508243891</v>
      </c>
      <c r="CO1342" s="44">
        <v>89.35</v>
      </c>
      <c r="CP1342" s="44">
        <v>90.300000000000011</v>
      </c>
      <c r="CQ1342" s="44">
        <v>90.466666666666654</v>
      </c>
    </row>
    <row r="1343" spans="1:95" x14ac:dyDescent="0.2">
      <c r="A1343" t="s">
        <v>108</v>
      </c>
      <c r="B1343" t="s">
        <v>597</v>
      </c>
      <c r="C1343" t="s">
        <v>3707</v>
      </c>
      <c r="D1343" t="s">
        <v>3708</v>
      </c>
      <c r="E1343" t="s">
        <v>3709</v>
      </c>
      <c r="G1343" t="s">
        <v>3710</v>
      </c>
      <c r="H1343" t="s">
        <v>3711</v>
      </c>
      <c r="J1343" t="s">
        <v>270</v>
      </c>
      <c r="L1343" t="s">
        <v>104</v>
      </c>
      <c r="M1343" t="s">
        <v>3713</v>
      </c>
      <c r="O1343" t="s">
        <v>111</v>
      </c>
      <c r="P1343">
        <v>6</v>
      </c>
      <c r="Q1343">
        <v>1</v>
      </c>
      <c r="V1343" t="str">
        <f t="shared" si="38"/>
        <v>Y</v>
      </c>
      <c r="Y1343" s="44">
        <v>473.9666666666667</v>
      </c>
      <c r="Z1343" s="44">
        <v>254.01888888888891</v>
      </c>
      <c r="AA1343" s="44">
        <v>772.68333333333328</v>
      </c>
      <c r="AB1343" s="44">
        <v>54.448055555555925</v>
      </c>
      <c r="AC1343" s="44">
        <v>0.34149999999999997</v>
      </c>
      <c r="AD1343" s="44">
        <v>4.9524999999999992E-4</v>
      </c>
      <c r="AE1343" s="44">
        <v>298.7166666666667</v>
      </c>
      <c r="AF1343" s="44">
        <v>484.46472222222246</v>
      </c>
      <c r="AG1343" s="44">
        <v>656.19999999999993</v>
      </c>
      <c r="AH1343" s="44">
        <v>1.2924697071141057E-26</v>
      </c>
      <c r="AI1343" s="44">
        <v>656.2</v>
      </c>
      <c r="AJ1343" s="44">
        <v>459</v>
      </c>
      <c r="AK1343" s="44">
        <v>779.7</v>
      </c>
      <c r="AL1343" s="44">
        <v>0.379</v>
      </c>
      <c r="AM1343" s="44">
        <v>779.7</v>
      </c>
      <c r="AN1343" s="44">
        <v>320.70000000000005</v>
      </c>
      <c r="AO1343" s="44">
        <v>6</v>
      </c>
      <c r="AP1343" s="44">
        <v>3.7380000000000009</v>
      </c>
      <c r="AQ1343" s="44">
        <v>0.33500000000000002</v>
      </c>
      <c r="AR1343" s="44">
        <v>770.1</v>
      </c>
      <c r="AS1343" s="44">
        <v>0.31</v>
      </c>
      <c r="AT1343" s="44">
        <v>764.4</v>
      </c>
      <c r="AU1343" s="44">
        <v>0.379</v>
      </c>
      <c r="AV1343" s="44">
        <v>875.84225572635194</v>
      </c>
      <c r="AW1343" s="44">
        <v>3198.9307339458369</v>
      </c>
      <c r="AX1343" s="44">
        <v>986.99690402476779</v>
      </c>
      <c r="AY1343" s="44">
        <v>0.33780000000000021</v>
      </c>
      <c r="AZ1343" s="44">
        <v>3.0325600000000465E-3</v>
      </c>
      <c r="BA1343" s="44">
        <v>846.174142480211</v>
      </c>
      <c r="BB1343" s="44">
        <v>877.31343283582078</v>
      </c>
      <c r="BC1343" s="44">
        <v>831.29032258064512</v>
      </c>
      <c r="BD1343" s="44">
        <v>0.438000000000001</v>
      </c>
      <c r="BE1343" s="44">
        <v>1.8433179723502289</v>
      </c>
      <c r="BF1343" s="44">
        <v>2.0942408376963351</v>
      </c>
      <c r="BG1343" s="44">
        <v>2.0790020790020796</v>
      </c>
      <c r="BH1343" s="44">
        <v>1.1361256544502627</v>
      </c>
      <c r="BI1343" s="44">
        <v>0.99272349272349303</v>
      </c>
      <c r="BJ1343" s="44">
        <v>1.6051364365971104</v>
      </c>
      <c r="BK1343" s="44">
        <v>0.98768757214313196</v>
      </c>
      <c r="BL1343" s="44">
        <v>0.9925983638488507</v>
      </c>
      <c r="BM1343" s="44">
        <v>0.88390501319261217</v>
      </c>
      <c r="BN1343" s="44">
        <v>0.9253731343283581</v>
      </c>
      <c r="BO1343" s="44">
        <v>1.0368000968031683</v>
      </c>
      <c r="BP1343" s="44">
        <v>0.94754085765401885</v>
      </c>
      <c r="BQ1343" s="44">
        <v>539.04999999999995</v>
      </c>
      <c r="BR1343" s="44">
        <v>710.91666666666663</v>
      </c>
      <c r="BS1343" s="44">
        <v>515.6</v>
      </c>
      <c r="BT1343" s="44">
        <v>750</v>
      </c>
      <c r="BU1343" s="44">
        <v>549.90249999999946</v>
      </c>
      <c r="BV1343" s="44">
        <v>305.50138888888864</v>
      </c>
      <c r="BW1343" s="44">
        <v>171.86666666666667</v>
      </c>
      <c r="BX1343" s="44">
        <v>1222.0055555555543</v>
      </c>
      <c r="BY1343" s="44">
        <v>234.39999999999998</v>
      </c>
      <c r="BZ1343" s="44">
        <v>502.30892396793615</v>
      </c>
      <c r="CA1343" s="44">
        <v>7893.2118200921041</v>
      </c>
      <c r="CB1343" s="44">
        <v>618.46965699208442</v>
      </c>
      <c r="CC1343" s="44">
        <v>726.55</v>
      </c>
      <c r="CD1343" s="44">
        <v>703.1</v>
      </c>
      <c r="CE1343" s="44">
        <v>703.1</v>
      </c>
      <c r="CF1343" s="44">
        <v>210.95</v>
      </c>
      <c r="CG1343" s="44">
        <v>140.6</v>
      </c>
      <c r="CH1343" s="44">
        <v>164.05</v>
      </c>
      <c r="CI1343" s="44">
        <v>656.2</v>
      </c>
      <c r="CJ1343" s="44">
        <v>656.2</v>
      </c>
      <c r="CK1343" s="44">
        <v>656.2</v>
      </c>
      <c r="CL1343" s="44">
        <v>577.85947032985314</v>
      </c>
      <c r="CM1343" s="44">
        <v>427.49780509218613</v>
      </c>
      <c r="CN1343" s="44">
        <v>501.56949648176919</v>
      </c>
      <c r="CO1343" s="44">
        <v>103.6</v>
      </c>
      <c r="CP1343" s="44">
        <v>103.15</v>
      </c>
      <c r="CQ1343" s="44">
        <v>102.75</v>
      </c>
    </row>
    <row r="1344" spans="1:95" x14ac:dyDescent="0.2">
      <c r="A1344" t="s">
        <v>108</v>
      </c>
      <c r="B1344" t="s">
        <v>597</v>
      </c>
      <c r="C1344" t="s">
        <v>3707</v>
      </c>
      <c r="D1344" t="s">
        <v>3708</v>
      </c>
      <c r="E1344" t="s">
        <v>3709</v>
      </c>
      <c r="G1344" t="s">
        <v>3710</v>
      </c>
      <c r="H1344" t="s">
        <v>3711</v>
      </c>
      <c r="J1344" t="s">
        <v>270</v>
      </c>
      <c r="L1344" t="s">
        <v>104</v>
      </c>
      <c r="M1344" t="s">
        <v>3714</v>
      </c>
      <c r="O1344" t="s">
        <v>111</v>
      </c>
      <c r="P1344">
        <v>8</v>
      </c>
      <c r="Q1344">
        <v>1</v>
      </c>
      <c r="V1344" t="str">
        <f t="shared" si="38"/>
        <v>Y</v>
      </c>
      <c r="Y1344" s="44">
        <v>469.54999999999995</v>
      </c>
      <c r="Z1344" s="44">
        <v>189.43499999999997</v>
      </c>
      <c r="AA1344" s="44">
        <v>787.36250000000007</v>
      </c>
      <c r="AB1344" s="44">
        <v>443.20734374999989</v>
      </c>
      <c r="AC1344" s="44">
        <v>0.33124999999999999</v>
      </c>
      <c r="AD1344" s="44">
        <v>1.5793750000000004E-4</v>
      </c>
      <c r="AE1344" s="44">
        <v>317.82499999999999</v>
      </c>
      <c r="AF1344" s="44">
        <v>239.30937499999979</v>
      </c>
      <c r="AG1344" s="44">
        <v>626.95000000000005</v>
      </c>
      <c r="AH1344" s="44">
        <v>513.33750000000146</v>
      </c>
      <c r="AI1344" s="44">
        <v>656.2</v>
      </c>
      <c r="AJ1344" s="44">
        <v>446.6</v>
      </c>
      <c r="AK1344" s="44">
        <v>836</v>
      </c>
      <c r="AL1344" s="44">
        <v>0.33800000000000002</v>
      </c>
      <c r="AM1344" s="44">
        <v>836</v>
      </c>
      <c r="AN1344" s="44">
        <v>389.4</v>
      </c>
      <c r="AO1344" s="44">
        <v>8</v>
      </c>
      <c r="AP1344" s="44">
        <v>4.8560000000000008</v>
      </c>
      <c r="AQ1344" s="44">
        <v>0.33300000000000002</v>
      </c>
      <c r="AR1344" s="44">
        <v>775</v>
      </c>
      <c r="AS1344" s="44">
        <v>0.315</v>
      </c>
      <c r="AT1344" s="44">
        <v>771.1</v>
      </c>
      <c r="AU1344" s="44">
        <v>0.34799999999999998</v>
      </c>
      <c r="AV1344" s="44">
        <v>960.48438050708683</v>
      </c>
      <c r="AW1344" s="44">
        <v>2732.1255539224048</v>
      </c>
      <c r="AX1344" s="44">
        <v>1039.0532544378698</v>
      </c>
      <c r="AY1344" s="44">
        <v>0.31514285714285711</v>
      </c>
      <c r="AZ1344" s="44">
        <v>4.1697959183672974E-4</v>
      </c>
      <c r="BA1344" s="44">
        <v>1039.0532544378698</v>
      </c>
      <c r="BB1344" s="44">
        <v>905.70570570570567</v>
      </c>
      <c r="BC1344" s="44">
        <v>1018.0952380952381</v>
      </c>
      <c r="BD1344" s="44">
        <v>0.34300000000000003</v>
      </c>
      <c r="BE1344" s="44">
        <v>1.7985611510791371</v>
      </c>
      <c r="BF1344" s="44">
        <v>1.8237082066869306</v>
      </c>
      <c r="BG1344" s="44">
        <v>2.0833333333333335</v>
      </c>
      <c r="BH1344" s="44">
        <v>1.0139817629179333</v>
      </c>
      <c r="BI1344" s="44">
        <v>1.1423611111111109</v>
      </c>
      <c r="BJ1344" s="44">
        <v>1.6474464579901151</v>
      </c>
      <c r="BK1344" s="44">
        <v>0.92703349282296654</v>
      </c>
      <c r="BL1344" s="44">
        <v>0.99496774193548387</v>
      </c>
      <c r="BM1344" s="44">
        <v>0.98520710059171601</v>
      </c>
      <c r="BN1344" s="44">
        <v>0.94594594594594594</v>
      </c>
      <c r="BO1344" s="44">
        <v>0.87166437508123162</v>
      </c>
      <c r="BP1344" s="44">
        <v>1.1240905646078061</v>
      </c>
      <c r="BQ1344" s="44">
        <v>562.5</v>
      </c>
      <c r="BR1344" s="44">
        <v>738.27500000000009</v>
      </c>
      <c r="BS1344" s="44">
        <v>562.5</v>
      </c>
      <c r="BT1344" s="44">
        <v>750</v>
      </c>
      <c r="BU1344" s="44">
        <v>0</v>
      </c>
      <c r="BV1344" s="44">
        <v>412.42687499999965</v>
      </c>
      <c r="BW1344" s="44">
        <v>175.77499999999998</v>
      </c>
      <c r="BX1344" s="44">
        <v>412.42687500000466</v>
      </c>
      <c r="BY1344" s="44">
        <v>187.5</v>
      </c>
      <c r="BZ1344" s="44">
        <v>529.17381141636668</v>
      </c>
      <c r="CA1344" s="44">
        <v>2030.1235770821884</v>
      </c>
      <c r="CB1344" s="44">
        <v>563.06306306306305</v>
      </c>
      <c r="CC1344" s="44">
        <v>750</v>
      </c>
      <c r="CD1344" s="44">
        <v>750</v>
      </c>
      <c r="CE1344" s="44">
        <v>703.1</v>
      </c>
      <c r="CF1344" s="44">
        <v>187.5</v>
      </c>
      <c r="CG1344" s="44">
        <v>187.5</v>
      </c>
      <c r="CH1344" s="44">
        <v>140.6</v>
      </c>
      <c r="CI1344" s="44">
        <v>640.6</v>
      </c>
      <c r="CJ1344" s="44">
        <v>625</v>
      </c>
      <c r="CK1344" s="44">
        <v>609.4</v>
      </c>
      <c r="CL1344" s="44">
        <v>549.42018635652596</v>
      </c>
      <c r="CM1344" s="44">
        <v>560.26675662869684</v>
      </c>
      <c r="CN1344" s="44">
        <v>452.16483118763244</v>
      </c>
      <c r="CO1344" s="44">
        <v>96.166666666666671</v>
      </c>
      <c r="CP1344" s="44">
        <v>94.633333333333326</v>
      </c>
      <c r="CQ1344" s="44">
        <v>95.949999999999989</v>
      </c>
    </row>
    <row r="1345" spans="1:95" x14ac:dyDescent="0.2">
      <c r="A1345" t="s">
        <v>108</v>
      </c>
      <c r="B1345" t="s">
        <v>597</v>
      </c>
      <c r="C1345" t="s">
        <v>3707</v>
      </c>
      <c r="D1345" t="s">
        <v>3708</v>
      </c>
      <c r="E1345" t="s">
        <v>3709</v>
      </c>
      <c r="G1345" t="s">
        <v>3710</v>
      </c>
      <c r="H1345" t="s">
        <v>3711</v>
      </c>
      <c r="J1345" t="s">
        <v>270</v>
      </c>
      <c r="L1345" t="s">
        <v>104</v>
      </c>
      <c r="M1345" t="s">
        <v>3715</v>
      </c>
      <c r="O1345" t="s">
        <v>111</v>
      </c>
      <c r="P1345">
        <v>7</v>
      </c>
      <c r="Q1345">
        <v>1</v>
      </c>
      <c r="V1345" t="str">
        <f t="shared" si="38"/>
        <v>Y</v>
      </c>
      <c r="Y1345" s="44">
        <v>416.47142857142853</v>
      </c>
      <c r="Z1345" s="44">
        <v>43.14489795918373</v>
      </c>
      <c r="AA1345" s="44">
        <v>634.01428571428573</v>
      </c>
      <c r="AB1345" s="44">
        <v>32.13551020408142</v>
      </c>
      <c r="AC1345" s="44">
        <v>0.38199999999999995</v>
      </c>
      <c r="AD1345" s="44">
        <v>2.7114285714285706E-4</v>
      </c>
      <c r="AE1345" s="44">
        <v>217.5</v>
      </c>
      <c r="AF1345" s="44">
        <v>76.054285714285811</v>
      </c>
      <c r="AG1345" s="44">
        <v>553.74285714285713</v>
      </c>
      <c r="AH1345" s="44">
        <v>227.46244897959212</v>
      </c>
      <c r="AI1345" s="44">
        <v>559.9</v>
      </c>
      <c r="AJ1345" s="44">
        <v>404.9</v>
      </c>
      <c r="AK1345" s="44">
        <v>642.5</v>
      </c>
      <c r="AL1345" s="44">
        <v>0.41499999999999998</v>
      </c>
      <c r="AM1345" s="44">
        <v>634.4</v>
      </c>
      <c r="AN1345" s="44">
        <v>237.60000000000002</v>
      </c>
      <c r="AO1345" s="44">
        <v>7</v>
      </c>
      <c r="AP1345" s="44">
        <v>4.644000000000001</v>
      </c>
      <c r="AQ1345" s="44">
        <v>0.36499999999999999</v>
      </c>
      <c r="AR1345" s="44">
        <v>634.4</v>
      </c>
      <c r="AS1345" s="44">
        <v>0.36399999999999999</v>
      </c>
      <c r="AT1345" s="44">
        <v>631.70000000000005</v>
      </c>
      <c r="AU1345" s="44">
        <v>0.41499999999999998</v>
      </c>
      <c r="AV1345" s="44">
        <v>569.9313056251566</v>
      </c>
      <c r="AW1345" s="44">
        <v>583.96846194246211</v>
      </c>
      <c r="AX1345" s="44">
        <v>613.69863013698637</v>
      </c>
      <c r="AY1345" s="44">
        <v>0.32833333333333353</v>
      </c>
      <c r="AZ1345" s="44">
        <v>6.6522222222222156E-4</v>
      </c>
      <c r="BA1345" s="44">
        <v>552.77108433734941</v>
      </c>
      <c r="BB1345" s="44">
        <v>613.69863013698637</v>
      </c>
      <c r="BC1345" s="44">
        <v>593.4065934065934</v>
      </c>
      <c r="BD1345" s="44">
        <v>0.35699999999999954</v>
      </c>
      <c r="BE1345" s="44">
        <v>1.7793594306049814</v>
      </c>
      <c r="BF1345" s="44">
        <v>1.8850141376060321</v>
      </c>
      <c r="BG1345" s="44">
        <v>1.6510731975784259</v>
      </c>
      <c r="BH1345" s="44">
        <v>1.0593779453345906</v>
      </c>
      <c r="BI1345" s="44">
        <v>0.87589433131535488</v>
      </c>
      <c r="BJ1345" s="44">
        <v>1.5073212747631348</v>
      </c>
      <c r="BK1345" s="44">
        <v>1</v>
      </c>
      <c r="BL1345" s="44">
        <v>0.99574401008827251</v>
      </c>
      <c r="BM1345" s="44">
        <v>0.87951807228915668</v>
      </c>
      <c r="BN1345" s="44">
        <v>0.99726027397260275</v>
      </c>
      <c r="BO1345" s="44">
        <v>1.1102220205180877</v>
      </c>
      <c r="BP1345" s="44">
        <v>0.96693485086342224</v>
      </c>
      <c r="BQ1345" s="44">
        <v>473.69999999999993</v>
      </c>
      <c r="BR1345" s="44">
        <v>584.47142857142865</v>
      </c>
      <c r="BS1345" s="44">
        <v>473.7</v>
      </c>
      <c r="BT1345" s="44">
        <v>602.9</v>
      </c>
      <c r="BU1345" s="44">
        <v>3.2311742677852644E-27</v>
      </c>
      <c r="BV1345" s="44">
        <v>452.81632653061217</v>
      </c>
      <c r="BW1345" s="44">
        <v>110.72857142857143</v>
      </c>
      <c r="BX1345" s="44">
        <v>454.92489795918027</v>
      </c>
      <c r="BY1345" s="44">
        <v>129.19999999999999</v>
      </c>
      <c r="BZ1345" s="44">
        <v>289.24888313953687</v>
      </c>
      <c r="CA1345" s="44">
        <v>2679.7634949459962</v>
      </c>
      <c r="CB1345" s="44">
        <v>353.97260273972603</v>
      </c>
      <c r="CC1345" s="44">
        <v>602.9</v>
      </c>
      <c r="CD1345" s="44">
        <v>602.9</v>
      </c>
      <c r="CE1345" s="44">
        <v>559.9</v>
      </c>
      <c r="CF1345" s="44">
        <v>129.19999999999999</v>
      </c>
      <c r="CG1345" s="44">
        <v>129.19999999999999</v>
      </c>
      <c r="CH1345" s="44">
        <v>86.09999999999998</v>
      </c>
      <c r="CI1345" s="44">
        <v>538.34999999999991</v>
      </c>
      <c r="CJ1345" s="44">
        <v>559.9</v>
      </c>
      <c r="CK1345" s="44">
        <v>559.9</v>
      </c>
      <c r="CL1345" s="44">
        <v>319.62204146535373</v>
      </c>
      <c r="CM1345" s="44">
        <v>346.09624901384205</v>
      </c>
      <c r="CN1345" s="44">
        <v>231.10186700612232</v>
      </c>
      <c r="CO1345" s="44">
        <v>110.7</v>
      </c>
      <c r="CP1345" s="44">
        <v>111.44999999999999</v>
      </c>
      <c r="CQ1345" s="44">
        <v>110.86666666666667</v>
      </c>
    </row>
    <row r="1346" spans="1:95" s="2" customFormat="1" x14ac:dyDescent="0.2">
      <c r="A1346" t="s">
        <v>108</v>
      </c>
      <c r="B1346" t="s">
        <v>597</v>
      </c>
      <c r="C1346" t="s">
        <v>3707</v>
      </c>
      <c r="D1346" t="s">
        <v>3708</v>
      </c>
      <c r="E1346" t="s">
        <v>3709</v>
      </c>
      <c r="F1346"/>
      <c r="G1346" t="s">
        <v>3710</v>
      </c>
      <c r="H1346" t="s">
        <v>3711</v>
      </c>
      <c r="I1346"/>
      <c r="J1346" t="s">
        <v>270</v>
      </c>
      <c r="K1346"/>
      <c r="L1346" t="s">
        <v>104</v>
      </c>
      <c r="M1346" t="s">
        <v>3716</v>
      </c>
      <c r="N1346"/>
      <c r="O1346" t="s">
        <v>111</v>
      </c>
      <c r="P1346">
        <v>6</v>
      </c>
      <c r="Q1346">
        <v>1</v>
      </c>
      <c r="R1346"/>
      <c r="S1346"/>
      <c r="T1346"/>
      <c r="U1346"/>
      <c r="V1346" t="str">
        <f t="shared" si="38"/>
        <v>Y</v>
      </c>
      <c r="W1346"/>
      <c r="X1346"/>
      <c r="Y1346" s="44">
        <v>453.04999999999995</v>
      </c>
      <c r="Z1346" s="44">
        <v>100.64249999999977</v>
      </c>
      <c r="AA1346" s="44">
        <v>791.79999999999984</v>
      </c>
      <c r="AB1346" s="44">
        <v>531.3599999999991</v>
      </c>
      <c r="AC1346" s="44">
        <v>0.33100000000000002</v>
      </c>
      <c r="AD1346" s="44">
        <v>6.2666666666666505E-5</v>
      </c>
      <c r="AE1346" s="44">
        <v>338.75</v>
      </c>
      <c r="AF1346" s="44">
        <v>441.65250000000009</v>
      </c>
      <c r="AG1346" s="44">
        <v>689.1</v>
      </c>
      <c r="AH1346" s="44">
        <v>0</v>
      </c>
      <c r="AI1346" s="44">
        <v>689.1</v>
      </c>
      <c r="AJ1346" s="44">
        <v>434.6</v>
      </c>
      <c r="AK1346" s="44">
        <v>836.8</v>
      </c>
      <c r="AL1346" s="44">
        <v>0.34599999999999997</v>
      </c>
      <c r="AM1346" s="44">
        <v>796.3</v>
      </c>
      <c r="AN1346" s="44">
        <v>402.19999999999993</v>
      </c>
      <c r="AO1346" s="44">
        <v>6</v>
      </c>
      <c r="AP1346" s="44">
        <v>3.7680000000000002</v>
      </c>
      <c r="AQ1346" s="44">
        <v>0.32900000000000001</v>
      </c>
      <c r="AR1346" s="44">
        <v>799</v>
      </c>
      <c r="AS1346" s="44">
        <v>0.32200000000000001</v>
      </c>
      <c r="AT1346" s="44">
        <v>774.7</v>
      </c>
      <c r="AU1346" s="44">
        <v>0.34599999999999997</v>
      </c>
      <c r="AV1346" s="44">
        <v>1024.282741249461</v>
      </c>
      <c r="AW1346" s="44">
        <v>5297.1149303661059</v>
      </c>
      <c r="AX1346" s="44">
        <v>1141.358024691358</v>
      </c>
      <c r="AY1346" s="44">
        <v>0.35640000000000005</v>
      </c>
      <c r="AZ1346" s="44">
        <v>1.2358400000000041E-3</v>
      </c>
      <c r="BA1346" s="44">
        <v>975.14450867052028</v>
      </c>
      <c r="BB1346" s="44">
        <v>1107.5987841945287</v>
      </c>
      <c r="BC1346" s="44">
        <v>997.51552795031046</v>
      </c>
      <c r="BD1346" s="44">
        <v>0.42400000000000004</v>
      </c>
      <c r="BE1346" s="44">
        <v>1.8181818181818181</v>
      </c>
      <c r="BF1346" s="44">
        <v>2.0491803278688523</v>
      </c>
      <c r="BG1346" s="44">
        <v>2</v>
      </c>
      <c r="BH1346" s="44">
        <v>1.1270491803278688</v>
      </c>
      <c r="BI1346" s="44">
        <v>0.97600000000000009</v>
      </c>
      <c r="BJ1346" s="44">
        <v>1.592356687898089</v>
      </c>
      <c r="BK1346" s="44">
        <v>1.0033906819038052</v>
      </c>
      <c r="BL1346" s="44">
        <v>0.96958698372966212</v>
      </c>
      <c r="BM1346" s="44">
        <v>0.9508670520231215</v>
      </c>
      <c r="BN1346" s="44">
        <v>0.97872340425531912</v>
      </c>
      <c r="BO1346" s="44">
        <v>1.1358304070281768</v>
      </c>
      <c r="BP1346" s="44">
        <v>0.90061089104185565</v>
      </c>
      <c r="BQ1346" s="44">
        <v>602.9</v>
      </c>
      <c r="BR1346" s="44">
        <v>739.2833333333333</v>
      </c>
      <c r="BS1346" s="44">
        <v>602.9</v>
      </c>
      <c r="BT1346" s="44">
        <v>775.2</v>
      </c>
      <c r="BU1346" s="44">
        <v>0</v>
      </c>
      <c r="BV1346" s="44">
        <v>258.0013888888891</v>
      </c>
      <c r="BW1346" s="44">
        <v>136.38333333333333</v>
      </c>
      <c r="BX1346" s="44">
        <v>258.00138888889018</v>
      </c>
      <c r="BY1346" s="44">
        <v>172.30000000000007</v>
      </c>
      <c r="BZ1346" s="44">
        <v>412.7224540975601</v>
      </c>
      <c r="CA1346" s="44">
        <v>2906.0884054166836</v>
      </c>
      <c r="CB1346" s="44">
        <v>531.79012345679018</v>
      </c>
      <c r="CC1346" s="44">
        <v>732.1</v>
      </c>
      <c r="CD1346" s="44">
        <v>753.65000000000009</v>
      </c>
      <c r="CE1346" s="44">
        <v>732.1</v>
      </c>
      <c r="CF1346" s="44">
        <v>129.19999999999999</v>
      </c>
      <c r="CG1346" s="44">
        <v>150.75</v>
      </c>
      <c r="CH1346" s="44">
        <v>129.19999999999999</v>
      </c>
      <c r="CI1346" s="44">
        <v>689.1</v>
      </c>
      <c r="CJ1346" s="44">
        <v>689.1</v>
      </c>
      <c r="CK1346" s="44">
        <v>689.1</v>
      </c>
      <c r="CL1346" s="44">
        <v>382.46277806971443</v>
      </c>
      <c r="CM1346" s="44">
        <v>462.2476453150212</v>
      </c>
      <c r="CN1346" s="44">
        <v>393.45693890794468</v>
      </c>
      <c r="CO1346" s="44">
        <v>111.75</v>
      </c>
      <c r="CP1346" s="44">
        <v>112.55</v>
      </c>
      <c r="CQ1346" s="44">
        <v>111.25</v>
      </c>
    </row>
    <row r="1347" spans="1:95" x14ac:dyDescent="0.2">
      <c r="A1347" s="2" t="s">
        <v>108</v>
      </c>
      <c r="B1347" s="2" t="s">
        <v>597</v>
      </c>
      <c r="C1347" s="2" t="s">
        <v>3707</v>
      </c>
      <c r="D1347" s="2" t="s">
        <v>3708</v>
      </c>
      <c r="E1347" s="2" t="s">
        <v>3709</v>
      </c>
      <c r="F1347" s="2"/>
      <c r="G1347" s="2" t="s">
        <v>3710</v>
      </c>
      <c r="H1347" s="2" t="s">
        <v>3711</v>
      </c>
      <c r="I1347" s="2"/>
      <c r="J1347" s="2" t="s">
        <v>270</v>
      </c>
      <c r="K1347" s="2"/>
      <c r="L1347" s="2" t="s">
        <v>104</v>
      </c>
      <c r="M1347" s="2" t="s">
        <v>3717</v>
      </c>
      <c r="N1347" s="2"/>
      <c r="O1347" s="2" t="s">
        <v>111</v>
      </c>
      <c r="P1347" s="2">
        <v>15</v>
      </c>
      <c r="Q1347" s="2">
        <v>1</v>
      </c>
      <c r="R1347" s="2"/>
      <c r="S1347" s="2"/>
      <c r="T1347" s="2"/>
      <c r="U1347" s="2"/>
      <c r="V1347" s="2" t="str">
        <f t="shared" si="38"/>
        <v>Y</v>
      </c>
      <c r="W1347" s="2"/>
      <c r="X1347" s="2"/>
      <c r="Y1347" s="45">
        <v>458</v>
      </c>
      <c r="Z1347" s="45">
        <v>154.22400000000005</v>
      </c>
      <c r="AA1347" s="45">
        <v>728.43999999999994</v>
      </c>
      <c r="AB1347" s="45">
        <v>90.266400000000075</v>
      </c>
      <c r="AC1347" s="45">
        <v>0.30280000000000007</v>
      </c>
      <c r="AD1347" s="45">
        <v>5.2482666666666712E-4</v>
      </c>
      <c r="AE1347" s="45">
        <v>270.44</v>
      </c>
      <c r="AF1347" s="45">
        <v>193.62240000000023</v>
      </c>
      <c r="AG1347" s="45">
        <v>602.89999999999986</v>
      </c>
      <c r="AH1347" s="45">
        <v>1.2924697071141057E-26</v>
      </c>
      <c r="AI1347" s="45">
        <v>602.9</v>
      </c>
      <c r="AJ1347" s="45">
        <v>429.2</v>
      </c>
      <c r="AK1347" s="45">
        <v>753.1</v>
      </c>
      <c r="AL1347" s="45">
        <v>0.374</v>
      </c>
      <c r="AM1347" s="45">
        <v>753.1</v>
      </c>
      <c r="AN1347" s="45">
        <v>323.90000000000003</v>
      </c>
      <c r="AO1347" s="45">
        <v>15</v>
      </c>
      <c r="AP1347" s="45">
        <v>9.9050000000000011</v>
      </c>
      <c r="AQ1347" s="45">
        <v>0.28499999999999998</v>
      </c>
      <c r="AR1347" s="45">
        <v>728.8</v>
      </c>
      <c r="AS1347" s="45">
        <v>0.32</v>
      </c>
      <c r="AT1347" s="45">
        <v>726.1</v>
      </c>
      <c r="AU1347" s="45">
        <v>0.374</v>
      </c>
      <c r="AV1347" s="45">
        <v>895.63778019064239</v>
      </c>
      <c r="AW1347" s="45">
        <v>2298.5380261587238</v>
      </c>
      <c r="AX1347" s="45">
        <v>958.62068965517244</v>
      </c>
      <c r="AY1347" s="45">
        <v>0.38307142857142862</v>
      </c>
      <c r="AZ1347" s="45">
        <v>2.2547806122448764E-3</v>
      </c>
      <c r="BA1347" s="45">
        <v>779.41176470588232</v>
      </c>
      <c r="BB1347" s="45">
        <v>937.54385964912285</v>
      </c>
      <c r="BC1347" s="45">
        <v>826.5625</v>
      </c>
      <c r="BD1347" s="45">
        <v>0.51999999999999891</v>
      </c>
      <c r="BE1347" s="45">
        <v>1.6835016835016821</v>
      </c>
      <c r="BF1347" s="45">
        <v>1.7176228100309163</v>
      </c>
      <c r="BG1347" s="45">
        <v>1.5323322096230472</v>
      </c>
      <c r="BH1347" s="45">
        <v>1.0202679491583653</v>
      </c>
      <c r="BI1347" s="45">
        <v>0.89212381244253858</v>
      </c>
      <c r="BJ1347" s="45">
        <v>1.514386673397274</v>
      </c>
      <c r="BK1347" s="45">
        <v>0.9677333687425308</v>
      </c>
      <c r="BL1347" s="45">
        <v>0.99629527991218447</v>
      </c>
      <c r="BM1347" s="45">
        <v>0.76203208556149726</v>
      </c>
      <c r="BN1347" s="45">
        <v>1.1228070175438598</v>
      </c>
      <c r="BO1347" s="45">
        <v>1.2028864614366106</v>
      </c>
      <c r="BP1347" s="45">
        <v>0.88162542103293406</v>
      </c>
      <c r="BQ1347" s="45">
        <v>516.80000000000007</v>
      </c>
      <c r="BR1347" s="45">
        <v>689.10000000000025</v>
      </c>
      <c r="BS1347" s="45">
        <v>516.79999999999995</v>
      </c>
      <c r="BT1347" s="45">
        <v>689.1</v>
      </c>
      <c r="BU1347" s="45">
        <v>1.2924697071141057E-26</v>
      </c>
      <c r="BV1347" s="45">
        <v>5.169878828456423E-26</v>
      </c>
      <c r="BW1347" s="45">
        <v>172.30000000000004</v>
      </c>
      <c r="BX1347" s="45">
        <v>8.0779356694631609E-28</v>
      </c>
      <c r="BY1347" s="45">
        <v>172.30000000000007</v>
      </c>
      <c r="BZ1347" s="45">
        <v>571.90536411464905</v>
      </c>
      <c r="CA1347" s="45">
        <v>1464.7282218986379</v>
      </c>
      <c r="CB1347" s="45">
        <v>610.99290780141848</v>
      </c>
      <c r="CC1347" s="45">
        <v>689.1</v>
      </c>
      <c r="CD1347" s="45">
        <v>689.1</v>
      </c>
      <c r="CE1347" s="45">
        <v>689.1</v>
      </c>
      <c r="CF1347" s="45">
        <v>172.3</v>
      </c>
      <c r="CG1347" s="45">
        <v>172.3</v>
      </c>
      <c r="CH1347" s="45">
        <v>172.3</v>
      </c>
      <c r="CI1347" s="45">
        <v>602.9</v>
      </c>
      <c r="CJ1347" s="45">
        <v>602.9</v>
      </c>
      <c r="CK1347" s="45">
        <v>602.9</v>
      </c>
      <c r="CL1347" s="45">
        <v>541.61139086767923</v>
      </c>
      <c r="CM1347" s="45">
        <v>593.95492734965978</v>
      </c>
      <c r="CN1347" s="45">
        <v>580.14977412660789</v>
      </c>
      <c r="CO1347" s="45">
        <v>112.4</v>
      </c>
      <c r="CP1347" s="45">
        <v>112.38</v>
      </c>
      <c r="CQ1347" s="45">
        <v>112</v>
      </c>
    </row>
    <row r="1348" spans="1:95" x14ac:dyDescent="0.2">
      <c r="A1348" t="s">
        <v>108</v>
      </c>
      <c r="B1348" t="s">
        <v>173</v>
      </c>
      <c r="C1348" t="s">
        <v>232</v>
      </c>
      <c r="D1348" t="s">
        <v>3718</v>
      </c>
      <c r="E1348" t="s">
        <v>3719</v>
      </c>
      <c r="F1348" t="s">
        <v>3720</v>
      </c>
      <c r="K1348" t="s">
        <v>281</v>
      </c>
      <c r="L1348" t="s">
        <v>104</v>
      </c>
      <c r="M1348" t="s">
        <v>3721</v>
      </c>
      <c r="O1348" t="s">
        <v>120</v>
      </c>
      <c r="P1348">
        <v>8</v>
      </c>
      <c r="Q1348">
        <v>1</v>
      </c>
      <c r="V1348" t="str">
        <f t="shared" si="38"/>
        <v>Y</v>
      </c>
      <c r="Y1348" s="44">
        <v>1052.675</v>
      </c>
      <c r="Z1348" s="44">
        <v>282.81937500000021</v>
      </c>
      <c r="AA1348" s="44">
        <v>1572.8125000000002</v>
      </c>
      <c r="AB1348" s="44">
        <v>874.20859374999861</v>
      </c>
      <c r="AC1348" s="44">
        <v>0.171125</v>
      </c>
      <c r="AD1348" s="44">
        <v>1.1936093749999981E-3</v>
      </c>
      <c r="AE1348" s="44">
        <v>520.13750000000005</v>
      </c>
      <c r="AF1348" s="44">
        <v>1681.7948437499999</v>
      </c>
      <c r="AG1348" s="44">
        <v>1367.3500000000001</v>
      </c>
      <c r="AH1348" s="44">
        <v>346.68749999999989</v>
      </c>
      <c r="AI1348" s="44">
        <v>1378.1</v>
      </c>
      <c r="AJ1348" s="44">
        <v>1023.1</v>
      </c>
      <c r="AK1348" s="44">
        <v>1618.6</v>
      </c>
      <c r="AL1348" s="44">
        <v>0.246</v>
      </c>
      <c r="AM1348" s="44">
        <v>1595.7</v>
      </c>
      <c r="AN1348" s="44">
        <v>595.49999999999989</v>
      </c>
      <c r="AO1348" s="44">
        <v>8</v>
      </c>
      <c r="AP1348" s="44">
        <v>5.5760000000000005</v>
      </c>
      <c r="AQ1348" s="44">
        <v>0.155</v>
      </c>
      <c r="AR1348" s="44">
        <v>1565.2</v>
      </c>
      <c r="AS1348" s="44">
        <v>0.14499999999999999</v>
      </c>
      <c r="AT1348" s="44">
        <v>1557.5</v>
      </c>
      <c r="AU1348" s="44">
        <v>0.246</v>
      </c>
      <c r="AV1348" s="44">
        <v>3115.4808144807598</v>
      </c>
      <c r="AW1348" s="44">
        <v>160542.48028965481</v>
      </c>
      <c r="AX1348" s="44">
        <v>3446.5277777777783</v>
      </c>
      <c r="AY1348" s="44">
        <v>0.60100000000000009</v>
      </c>
      <c r="AZ1348" s="44">
        <v>2.3531714285714232E-2</v>
      </c>
      <c r="BA1348" s="44">
        <v>2203.6585365853662</v>
      </c>
      <c r="BB1348" s="44">
        <v>3349.677419354839</v>
      </c>
      <c r="BC1348" s="44">
        <v>3317.2413793103451</v>
      </c>
      <c r="BD1348" s="44">
        <v>0.81400000000000117</v>
      </c>
      <c r="BE1348" s="44">
        <v>1.8226002430133648</v>
      </c>
      <c r="BF1348" s="44">
        <v>1.6694490818030046</v>
      </c>
      <c r="BG1348" s="44">
        <v>1.8399264029438827</v>
      </c>
      <c r="BH1348" s="44">
        <v>0.91597106288258234</v>
      </c>
      <c r="BI1348" s="44">
        <v>1.1021159153633859</v>
      </c>
      <c r="BJ1348" s="44">
        <v>1.4347202295552366</v>
      </c>
      <c r="BK1348" s="44">
        <v>0.98088613147834802</v>
      </c>
      <c r="BL1348" s="44">
        <v>0.99508050089445432</v>
      </c>
      <c r="BM1348" s="44">
        <v>0.63008130081300817</v>
      </c>
      <c r="BN1348" s="44">
        <v>0.93548387096774188</v>
      </c>
      <c r="BO1348" s="44">
        <v>1.5200528411018084</v>
      </c>
      <c r="BP1348" s="44">
        <v>0.99031666755220238</v>
      </c>
      <c r="BQ1348" s="44">
        <v>1200.5124999999998</v>
      </c>
      <c r="BR1348" s="44">
        <v>1501.9624999999999</v>
      </c>
      <c r="BS1348" s="44">
        <v>1162.8</v>
      </c>
      <c r="BT1348" s="44">
        <v>1550.4</v>
      </c>
      <c r="BU1348" s="44">
        <v>203.17609375000131</v>
      </c>
      <c r="BV1348" s="44">
        <v>1592.6148437500051</v>
      </c>
      <c r="BW1348" s="44">
        <v>301.46250000000003</v>
      </c>
      <c r="BX1348" s="44">
        <v>2317.7048437499616</v>
      </c>
      <c r="BY1348" s="44">
        <v>387.60000000000014</v>
      </c>
      <c r="BZ1348" s="44">
        <v>1782.262921093451</v>
      </c>
      <c r="CA1348" s="44">
        <v>36808.598788164556</v>
      </c>
      <c r="CB1348" s="44">
        <v>2079.3103448275865</v>
      </c>
      <c r="CC1348" s="44">
        <v>1550.4000000000003</v>
      </c>
      <c r="CD1348" s="44">
        <v>1464.3</v>
      </c>
      <c r="CE1348" s="44">
        <v>1485.8</v>
      </c>
      <c r="CF1348" s="44">
        <v>358.86666666666662</v>
      </c>
      <c r="CG1348" s="44">
        <v>258.39999999999998</v>
      </c>
      <c r="CH1348" s="44">
        <v>279.95</v>
      </c>
      <c r="CI1348" s="44">
        <v>1349.4333333333332</v>
      </c>
      <c r="CJ1348" s="44">
        <v>1378.0999999999997</v>
      </c>
      <c r="CK1348" s="44">
        <v>1378.1</v>
      </c>
      <c r="CL1348" s="44">
        <v>1768.8975996902827</v>
      </c>
      <c r="CM1348" s="44">
        <v>1692.551926801576</v>
      </c>
      <c r="CN1348" s="44">
        <v>1936.8773946360154</v>
      </c>
      <c r="CO1348" s="44">
        <v>103.2</v>
      </c>
      <c r="CP1348" s="44">
        <v>103.60000000000001</v>
      </c>
      <c r="CQ1348" s="44">
        <v>103.2</v>
      </c>
    </row>
    <row r="1349" spans="1:95" x14ac:dyDescent="0.2">
      <c r="A1349" t="s">
        <v>108</v>
      </c>
      <c r="B1349" t="s">
        <v>173</v>
      </c>
      <c r="C1349" t="s">
        <v>232</v>
      </c>
      <c r="D1349" t="s">
        <v>3718</v>
      </c>
      <c r="E1349" t="s">
        <v>3719</v>
      </c>
      <c r="F1349" t="s">
        <v>3720</v>
      </c>
      <c r="K1349" t="s">
        <v>281</v>
      </c>
      <c r="L1349" t="s">
        <v>104</v>
      </c>
      <c r="M1349" t="s">
        <v>3722</v>
      </c>
      <c r="O1349" t="s">
        <v>120</v>
      </c>
      <c r="P1349">
        <v>5</v>
      </c>
      <c r="Q1349">
        <v>1</v>
      </c>
      <c r="V1349" t="str">
        <f t="shared" si="38"/>
        <v>Y</v>
      </c>
      <c r="Y1349" s="44">
        <v>857.32</v>
      </c>
      <c r="Z1349" s="44">
        <v>494.55359999999956</v>
      </c>
      <c r="AA1349" s="44">
        <v>2170.3000000000002</v>
      </c>
      <c r="AB1349" s="44">
        <v>2472.7680000000046</v>
      </c>
      <c r="AC1349" s="44">
        <v>0.29559999999999997</v>
      </c>
      <c r="AD1349" s="44">
        <v>2.5674400000000298E-3</v>
      </c>
      <c r="AE1349" s="44">
        <v>1312.98</v>
      </c>
      <c r="AF1349" s="44">
        <v>3573.8495999999991</v>
      </c>
      <c r="AG1349" s="44">
        <v>1636.54</v>
      </c>
      <c r="AH1349" s="44">
        <v>46732.50240000039</v>
      </c>
      <c r="AI1349" s="44">
        <v>1765.7</v>
      </c>
      <c r="AJ1349" s="44">
        <v>820.6</v>
      </c>
      <c r="AK1349" s="44">
        <v>2245.9</v>
      </c>
      <c r="AL1349" s="44">
        <v>0.39400000000000002</v>
      </c>
      <c r="AM1349" s="44">
        <v>2181.1</v>
      </c>
      <c r="AN1349" s="44">
        <v>1425.3000000000002</v>
      </c>
      <c r="AO1349" s="44">
        <v>5</v>
      </c>
      <c r="AP1349" s="44">
        <v>2.8469999999999995</v>
      </c>
      <c r="AQ1349" s="44">
        <v>0.28299999999999997</v>
      </c>
      <c r="AR1349" s="44">
        <v>2105.5</v>
      </c>
      <c r="AS1349" s="44">
        <v>0.27600000000000002</v>
      </c>
      <c r="AT1349" s="44">
        <v>2245.9</v>
      </c>
      <c r="AU1349" s="44">
        <v>0.39400000000000002</v>
      </c>
      <c r="AV1349" s="44">
        <v>4552.0043667393647</v>
      </c>
      <c r="AW1349" s="44">
        <v>457651.60070719005</v>
      </c>
      <c r="AX1349" s="44">
        <v>5164.1304347826081</v>
      </c>
      <c r="AY1349" s="44">
        <v>0.34224999999999994</v>
      </c>
      <c r="AZ1349" s="44">
        <v>8.0361875000000277E-3</v>
      </c>
      <c r="BA1349" s="44">
        <v>3315.9898477157358</v>
      </c>
      <c r="BB1349" s="44">
        <v>4425.7950530035341</v>
      </c>
      <c r="BC1349" s="44">
        <v>5164.1304347826081</v>
      </c>
      <c r="BD1349" s="44">
        <v>0.41500000000000004</v>
      </c>
      <c r="BE1349" s="44">
        <v>2.4038461538461537</v>
      </c>
      <c r="BF1349" s="44">
        <v>2.1574973031283711</v>
      </c>
      <c r="BG1349" s="44">
        <v>3.6231884057970984</v>
      </c>
      <c r="BH1349" s="44">
        <v>0.89751887810140241</v>
      </c>
      <c r="BI1349" s="44">
        <v>1.6793478260869552</v>
      </c>
      <c r="BJ1349" s="44">
        <v>1.756234632946962</v>
      </c>
      <c r="BK1349" s="44">
        <v>0.9653385906194123</v>
      </c>
      <c r="BL1349" s="44">
        <v>1.0666824982189504</v>
      </c>
      <c r="BM1349" s="44">
        <v>0.71827411167512678</v>
      </c>
      <c r="BN1349" s="44">
        <v>0.97526501766784468</v>
      </c>
      <c r="BO1349" s="44">
        <v>1.3346829321725164</v>
      </c>
      <c r="BP1349" s="44">
        <v>1.1668254794758306</v>
      </c>
      <c r="BQ1349" s="44">
        <v>1085.3</v>
      </c>
      <c r="BR1349" s="44">
        <v>1851.9</v>
      </c>
      <c r="BS1349" s="44">
        <v>1076.7</v>
      </c>
      <c r="BT1349" s="44">
        <v>1851.9</v>
      </c>
      <c r="BU1349" s="44">
        <v>295.84000000000003</v>
      </c>
      <c r="BV1349" s="44">
        <v>0</v>
      </c>
      <c r="BW1349" s="44">
        <v>766.57999999999993</v>
      </c>
      <c r="BX1349" s="44">
        <v>297.21760000000029</v>
      </c>
      <c r="BY1349" s="44">
        <v>775.2</v>
      </c>
      <c r="BZ1349" s="44">
        <v>2666.0805005435345</v>
      </c>
      <c r="CA1349" s="44">
        <v>181476.75288262844</v>
      </c>
      <c r="CB1349" s="44">
        <v>3125.8064516129034</v>
      </c>
      <c r="CC1349" s="44">
        <v>1851.9</v>
      </c>
      <c r="CD1349" s="44">
        <v>1851.9</v>
      </c>
      <c r="CE1349" s="44">
        <v>1851.9</v>
      </c>
      <c r="CF1349" s="44">
        <v>753.65000000000009</v>
      </c>
      <c r="CG1349" s="44">
        <v>775.2</v>
      </c>
      <c r="CH1349" s="44">
        <v>775.2</v>
      </c>
      <c r="CI1349" s="44">
        <v>1744.2</v>
      </c>
      <c r="CJ1349" s="44">
        <v>1464.3000000000002</v>
      </c>
      <c r="CK1349" s="44">
        <v>1765.7</v>
      </c>
      <c r="CL1349" s="44">
        <v>2491.9641395120352</v>
      </c>
      <c r="CM1349" s="44">
        <v>2768.8892857598448</v>
      </c>
      <c r="CN1349" s="44">
        <v>2808.695652173913</v>
      </c>
      <c r="CO1349" s="44">
        <v>97.05</v>
      </c>
      <c r="CP1349" s="44">
        <v>95.5</v>
      </c>
      <c r="CQ1349" s="44">
        <v>96</v>
      </c>
    </row>
    <row r="1350" spans="1:95" x14ac:dyDescent="0.2">
      <c r="A1350" t="s">
        <v>108</v>
      </c>
      <c r="B1350" t="s">
        <v>173</v>
      </c>
      <c r="C1350" t="s">
        <v>232</v>
      </c>
      <c r="D1350" t="s">
        <v>3718</v>
      </c>
      <c r="E1350" t="s">
        <v>3719</v>
      </c>
      <c r="F1350" t="s">
        <v>3720</v>
      </c>
      <c r="K1350" t="s">
        <v>281</v>
      </c>
      <c r="L1350" t="s">
        <v>104</v>
      </c>
      <c r="M1350" t="s">
        <v>3723</v>
      </c>
      <c r="O1350" t="s">
        <v>120</v>
      </c>
      <c r="P1350">
        <v>4</v>
      </c>
      <c r="Q1350">
        <v>1</v>
      </c>
      <c r="V1350" t="str">
        <f t="shared" si="38"/>
        <v>Y</v>
      </c>
      <c r="Y1350" s="44">
        <v>1005.925</v>
      </c>
      <c r="Z1350" s="44">
        <v>2227.136875000002</v>
      </c>
      <c r="AA1350" s="44">
        <v>1609.05</v>
      </c>
      <c r="AB1350" s="44">
        <v>973.20249999999919</v>
      </c>
      <c r="AC1350" s="44">
        <v>0.14024999999999999</v>
      </c>
      <c r="AD1350" s="44">
        <v>1.2687499999999932E-5</v>
      </c>
      <c r="AE1350" s="44">
        <v>603.17499999999995</v>
      </c>
      <c r="AF1350" s="44">
        <v>3522.6568749999992</v>
      </c>
      <c r="AG1350" s="44">
        <v>1464.85</v>
      </c>
      <c r="AH1350" s="44">
        <v>3706.5674999999951</v>
      </c>
      <c r="AI1350" s="44">
        <v>1500</v>
      </c>
      <c r="AJ1350" s="44">
        <v>962</v>
      </c>
      <c r="AK1350" s="44">
        <v>1641.5</v>
      </c>
      <c r="AL1350" s="44">
        <v>0.14399999999999999</v>
      </c>
      <c r="AM1350" s="44">
        <v>1641.5</v>
      </c>
      <c r="AN1350" s="44">
        <v>679.5</v>
      </c>
      <c r="AO1350" s="44">
        <v>4</v>
      </c>
      <c r="AP1350" s="44">
        <v>1.0169999999999997</v>
      </c>
      <c r="AQ1350" s="44">
        <v>0.14299999999999999</v>
      </c>
      <c r="AR1350" s="44">
        <v>1618.6</v>
      </c>
      <c r="AS1350" s="44">
        <v>0.13500000000000001</v>
      </c>
      <c r="AT1350" s="44">
        <v>1557.5</v>
      </c>
      <c r="AU1350" s="44">
        <v>0.14399999999999999</v>
      </c>
      <c r="AV1350" s="44">
        <v>4299.7675478498313</v>
      </c>
      <c r="AW1350" s="44">
        <v>154782.485543952</v>
      </c>
      <c r="AX1350" s="44">
        <v>4718.75</v>
      </c>
      <c r="AY1350" s="44">
        <v>0.15199999999999989</v>
      </c>
      <c r="AZ1350" s="44">
        <v>7.2799999999996012E-4</v>
      </c>
      <c r="BA1350" s="44">
        <v>4718.75</v>
      </c>
      <c r="BB1350" s="44">
        <v>3737.7622377622379</v>
      </c>
      <c r="BC1350" s="44">
        <v>4128.8888888888887</v>
      </c>
      <c r="BD1350" s="44">
        <v>0.18999999999999884</v>
      </c>
      <c r="BE1350" s="44" t="e">
        <v>#DIV/0!</v>
      </c>
      <c r="BF1350" s="44" t="e">
        <v>#DIV/0!</v>
      </c>
      <c r="BG1350" s="44" t="e">
        <v>#DIV/0!</v>
      </c>
      <c r="BH1350" s="44" t="e">
        <v>#DIV/0!</v>
      </c>
      <c r="BI1350" s="44" t="e">
        <v>#DIV/0!</v>
      </c>
      <c r="BJ1350" s="44">
        <v>3.9331366764995095</v>
      </c>
      <c r="BK1350" s="44">
        <v>0.9860493451111787</v>
      </c>
      <c r="BL1350" s="44">
        <v>0.96225132830841476</v>
      </c>
      <c r="BM1350" s="44">
        <v>0.99305555555555558</v>
      </c>
      <c r="BN1350" s="44">
        <v>0.94405594405594417</v>
      </c>
      <c r="BO1350" s="44">
        <v>0.79210855369795774</v>
      </c>
      <c r="BP1350" s="44">
        <v>1.1046419291133978</v>
      </c>
      <c r="BQ1350" s="44">
        <v>1171.9000000000001</v>
      </c>
      <c r="BR1350" s="44">
        <v>1523.45</v>
      </c>
      <c r="BS1350" s="44">
        <v>1171.9000000000001</v>
      </c>
      <c r="BT1350" s="44">
        <v>1546.9</v>
      </c>
      <c r="BU1350" s="44">
        <v>0</v>
      </c>
      <c r="BV1350" s="44">
        <v>549.90250000000208</v>
      </c>
      <c r="BW1350" s="44">
        <v>351.54999999999995</v>
      </c>
      <c r="BX1350" s="44">
        <v>549.90249999999946</v>
      </c>
      <c r="BY1350" s="44">
        <v>375</v>
      </c>
      <c r="BZ1350" s="44">
        <v>2504.3365785227297</v>
      </c>
      <c r="CA1350" s="44">
        <v>12519.840397218937</v>
      </c>
      <c r="CB1350" s="44">
        <v>2622.3776223776226</v>
      </c>
      <c r="CC1350" s="44">
        <v>1546.9</v>
      </c>
      <c r="CD1350" s="44">
        <v>1546.9</v>
      </c>
      <c r="CE1350" s="44">
        <v>1500</v>
      </c>
      <c r="CF1350" s="44">
        <v>375</v>
      </c>
      <c r="CG1350" s="44">
        <v>375</v>
      </c>
      <c r="CH1350" s="44">
        <v>328.1</v>
      </c>
      <c r="CI1350" s="44">
        <v>1500</v>
      </c>
      <c r="CJ1350" s="44">
        <v>1500</v>
      </c>
      <c r="CK1350" s="44">
        <v>1429.7</v>
      </c>
      <c r="CL1350" s="44">
        <v>2604.166666666667</v>
      </c>
      <c r="CM1350" s="44">
        <v>2622.3776223776226</v>
      </c>
      <c r="CN1350" s="44">
        <v>2395.4010125233144</v>
      </c>
      <c r="CO1350" s="44">
        <v>96.7</v>
      </c>
      <c r="CP1350" s="44">
        <v>95.8</v>
      </c>
      <c r="CQ1350" s="44">
        <v>95.9</v>
      </c>
    </row>
    <row r="1351" spans="1:95" x14ac:dyDescent="0.2">
      <c r="A1351" t="s">
        <v>108</v>
      </c>
      <c r="B1351" t="s">
        <v>173</v>
      </c>
      <c r="C1351" t="s">
        <v>232</v>
      </c>
      <c r="D1351" t="s">
        <v>3718</v>
      </c>
      <c r="E1351" t="s">
        <v>3719</v>
      </c>
      <c r="F1351" t="s">
        <v>3720</v>
      </c>
      <c r="K1351" t="s">
        <v>281</v>
      </c>
      <c r="L1351" t="s">
        <v>104</v>
      </c>
      <c r="M1351" t="s">
        <v>3724</v>
      </c>
      <c r="O1351" t="s">
        <v>120</v>
      </c>
      <c r="P1351">
        <v>6</v>
      </c>
      <c r="Q1351">
        <v>1</v>
      </c>
      <c r="V1351" t="str">
        <f t="shared" si="38"/>
        <v>Y</v>
      </c>
      <c r="Y1351" s="44">
        <v>1033</v>
      </c>
      <c r="Z1351" s="44">
        <v>570.2400000000016</v>
      </c>
      <c r="AA1351" s="44">
        <v>1704.2</v>
      </c>
      <c r="AB1351" s="44">
        <v>1104.8399999999981</v>
      </c>
      <c r="AC1351" s="44">
        <v>0.15966666666666668</v>
      </c>
      <c r="AD1351" s="44">
        <v>5.5055555555555413E-4</v>
      </c>
      <c r="AE1351" s="44">
        <v>671.2166666666667</v>
      </c>
      <c r="AF1351" s="44">
        <v>1723.9813888888887</v>
      </c>
      <c r="AG1351" s="44">
        <v>1507.3333333333333</v>
      </c>
      <c r="AH1351" s="44">
        <v>1854.7388888888902</v>
      </c>
      <c r="AI1351" s="44">
        <v>1507.3</v>
      </c>
      <c r="AJ1351" s="44">
        <v>993.4</v>
      </c>
      <c r="AK1351" s="44">
        <v>1738.4</v>
      </c>
      <c r="AL1351" s="44">
        <v>0.18</v>
      </c>
      <c r="AM1351" s="44">
        <v>1684.4</v>
      </c>
      <c r="AN1351" s="44">
        <v>745.00000000000011</v>
      </c>
      <c r="AO1351" s="44">
        <v>6</v>
      </c>
      <c r="AP1351" s="44">
        <v>2.1779999999999999</v>
      </c>
      <c r="AQ1351" s="44">
        <v>0.187</v>
      </c>
      <c r="AR1351" s="44">
        <v>1738.4</v>
      </c>
      <c r="AS1351" s="44">
        <v>0.114</v>
      </c>
      <c r="AT1351" s="44">
        <v>1641.2</v>
      </c>
      <c r="AU1351" s="44">
        <v>0.187</v>
      </c>
      <c r="AV1351" s="44">
        <v>4269.976263074007</v>
      </c>
      <c r="AW1351" s="44">
        <v>207763.14454569088</v>
      </c>
      <c r="AX1351" s="44">
        <v>5114.9122807017548</v>
      </c>
      <c r="AY1351" s="44">
        <v>0.24399999999999999</v>
      </c>
      <c r="AZ1351" s="44">
        <v>8.6200000000003385E-4</v>
      </c>
      <c r="BA1351" s="44">
        <v>3838.8888888888891</v>
      </c>
      <c r="BB1351" s="44">
        <v>3695.1871657754009</v>
      </c>
      <c r="BC1351" s="44">
        <v>5114.9122807017548</v>
      </c>
      <c r="BD1351" s="44">
        <v>0.28000000000000025</v>
      </c>
      <c r="BE1351" s="44">
        <v>3.7105751391465698</v>
      </c>
      <c r="BF1351" s="44">
        <v>3.5335689045936349</v>
      </c>
      <c r="BG1351" s="44">
        <v>3.5778175313059082</v>
      </c>
      <c r="BH1351" s="44">
        <v>0.95229681978798408</v>
      </c>
      <c r="BI1351" s="44">
        <v>1.0125223613595733</v>
      </c>
      <c r="BJ1351" s="44">
        <v>2.7548209366391188</v>
      </c>
      <c r="BK1351" s="44">
        <v>1.0320588933744954</v>
      </c>
      <c r="BL1351" s="44">
        <v>0.94408651633686147</v>
      </c>
      <c r="BM1351" s="44">
        <v>1.038888888888889</v>
      </c>
      <c r="BN1351" s="44">
        <v>0.60962566844919786</v>
      </c>
      <c r="BO1351" s="44">
        <v>0.96256684491978595</v>
      </c>
      <c r="BP1351" s="44">
        <v>1.3842092568614011</v>
      </c>
      <c r="BQ1351" s="44">
        <v>1335.0666666666666</v>
      </c>
      <c r="BR1351" s="44">
        <v>1658.05</v>
      </c>
      <c r="BS1351" s="44">
        <v>1292</v>
      </c>
      <c r="BT1351" s="44">
        <v>1679.6</v>
      </c>
      <c r="BU1351" s="44">
        <v>1235.5355555555532</v>
      </c>
      <c r="BV1351" s="44">
        <v>464.40249999999804</v>
      </c>
      <c r="BW1351" s="44">
        <v>322.98333333333335</v>
      </c>
      <c r="BX1351" s="44">
        <v>1080.7347222222015</v>
      </c>
      <c r="BY1351" s="44">
        <v>387.59999999999991</v>
      </c>
      <c r="BZ1351" s="44">
        <v>2041.6848564975505</v>
      </c>
      <c r="CA1351" s="44">
        <v>23576.1053453721</v>
      </c>
      <c r="CB1351" s="44">
        <v>2266.6666666666665</v>
      </c>
      <c r="CC1351" s="44">
        <v>1658.05</v>
      </c>
      <c r="CD1351" s="44">
        <v>1679.6</v>
      </c>
      <c r="CE1351" s="44">
        <v>1636.5</v>
      </c>
      <c r="CF1351" s="44">
        <v>344.5</v>
      </c>
      <c r="CG1351" s="44">
        <v>323</v>
      </c>
      <c r="CH1351" s="44">
        <v>301.45</v>
      </c>
      <c r="CI1351" s="44">
        <v>1485.8</v>
      </c>
      <c r="CJ1351" s="44">
        <v>1485.8</v>
      </c>
      <c r="CK1351" s="44">
        <v>1550.4</v>
      </c>
      <c r="CL1351" s="44">
        <v>2054.0782024062278</v>
      </c>
      <c r="CM1351" s="44">
        <v>1893.7036398136968</v>
      </c>
      <c r="CN1351" s="44">
        <v>2177.272727272727</v>
      </c>
      <c r="CO1351" s="44">
        <v>102.75</v>
      </c>
      <c r="CP1351" s="44">
        <v>104.05</v>
      </c>
      <c r="CQ1351" s="44">
        <v>103.2</v>
      </c>
    </row>
    <row r="1352" spans="1:95" s="2" customFormat="1" x14ac:dyDescent="0.2">
      <c r="A1352" t="s">
        <v>108</v>
      </c>
      <c r="B1352" t="s">
        <v>173</v>
      </c>
      <c r="C1352" t="s">
        <v>232</v>
      </c>
      <c r="D1352" t="s">
        <v>3718</v>
      </c>
      <c r="E1352" t="s">
        <v>3719</v>
      </c>
      <c r="F1352" t="s">
        <v>3720</v>
      </c>
      <c r="G1352"/>
      <c r="H1352"/>
      <c r="I1352"/>
      <c r="J1352"/>
      <c r="K1352" t="s">
        <v>281</v>
      </c>
      <c r="L1352" t="s">
        <v>104</v>
      </c>
      <c r="M1352" t="s">
        <v>3725</v>
      </c>
      <c r="N1352"/>
      <c r="O1352" t="s">
        <v>120</v>
      </c>
      <c r="P1352">
        <v>4</v>
      </c>
      <c r="Q1352">
        <v>1</v>
      </c>
      <c r="R1352"/>
      <c r="S1352"/>
      <c r="T1352"/>
      <c r="U1352"/>
      <c r="V1352" t="str">
        <f t="shared" si="38"/>
        <v>Y</v>
      </c>
      <c r="W1352"/>
      <c r="X1352"/>
      <c r="Y1352" s="44">
        <v>990.7</v>
      </c>
      <c r="Z1352" s="44">
        <v>196.83000000000095</v>
      </c>
      <c r="AA1352" s="44">
        <v>1973.2750000000001</v>
      </c>
      <c r="AB1352" s="44">
        <v>1244.2968749999973</v>
      </c>
      <c r="AC1352" s="44">
        <v>0.34250000000000003</v>
      </c>
      <c r="AD1352" s="44">
        <v>1.1225249999999978E-2</v>
      </c>
      <c r="AE1352" s="44">
        <v>982.6</v>
      </c>
      <c r="AF1352" s="44">
        <v>1108.0800000000006</v>
      </c>
      <c r="AG1352" s="44">
        <v>1431.95</v>
      </c>
      <c r="AH1352" s="44">
        <v>11477.267499999987</v>
      </c>
      <c r="AI1352" s="44">
        <v>1507.3</v>
      </c>
      <c r="AJ1352" s="44">
        <v>971.8</v>
      </c>
      <c r="AK1352" s="44">
        <v>2019.1</v>
      </c>
      <c r="AL1352" s="44">
        <v>0.52600000000000002</v>
      </c>
      <c r="AM1352" s="44">
        <v>1986.8</v>
      </c>
      <c r="AN1352" s="44">
        <v>1047.3</v>
      </c>
      <c r="AO1352" s="44">
        <v>4</v>
      </c>
      <c r="AP1352" s="44">
        <v>1.9340000000000035</v>
      </c>
      <c r="AQ1352" s="44">
        <v>0.28100000000000003</v>
      </c>
      <c r="AR1352" s="44">
        <v>1922</v>
      </c>
      <c r="AS1352" s="44">
        <v>0.28000000000000003</v>
      </c>
      <c r="AT1352" s="44">
        <v>2019.1</v>
      </c>
      <c r="AU1352" s="44">
        <v>0.52600000000000002</v>
      </c>
      <c r="AV1352" s="44">
        <v>3073.3695025529837</v>
      </c>
      <c r="AW1352" s="44">
        <v>447260.3400412146</v>
      </c>
      <c r="AX1352" s="44">
        <v>3624.9999999999995</v>
      </c>
      <c r="AY1352" s="44">
        <v>0.18800000000000114</v>
      </c>
      <c r="AZ1352" s="44">
        <v>6.0666666666685904E-5</v>
      </c>
      <c r="BA1352" s="44">
        <v>1929.6577946768059</v>
      </c>
      <c r="BB1352" s="44">
        <v>3343.0604982206401</v>
      </c>
      <c r="BC1352" s="44">
        <v>3624.9999999999995</v>
      </c>
      <c r="BD1352" s="44">
        <v>0.19700000000000401</v>
      </c>
      <c r="BE1352" s="44" t="e">
        <v>#DIV/0!</v>
      </c>
      <c r="BF1352" s="44" t="e">
        <v>#DIV/0!</v>
      </c>
      <c r="BG1352" s="44" t="e">
        <v>#DIV/0!</v>
      </c>
      <c r="BH1352" s="44" t="e">
        <v>#DIV/0!</v>
      </c>
      <c r="BI1352" s="44" t="e">
        <v>#DIV/0!</v>
      </c>
      <c r="BJ1352" s="44">
        <v>2.0682523267838637</v>
      </c>
      <c r="BK1352" s="44">
        <v>0.96738473927924307</v>
      </c>
      <c r="BL1352" s="44">
        <v>1.0505202913631633</v>
      </c>
      <c r="BM1352" s="44">
        <v>0.53422053231939171</v>
      </c>
      <c r="BN1352" s="44">
        <v>0.99644128113879005</v>
      </c>
      <c r="BO1352" s="44">
        <v>1.7324628788808443</v>
      </c>
      <c r="BP1352" s="44">
        <v>1.0843357462209922</v>
      </c>
      <c r="BQ1352" s="44">
        <v>1216.6500000000001</v>
      </c>
      <c r="BR1352" s="44">
        <v>1808.8000000000002</v>
      </c>
      <c r="BS1352" s="44">
        <v>1205.9000000000001</v>
      </c>
      <c r="BT1352" s="44">
        <v>1851.9</v>
      </c>
      <c r="BU1352" s="44">
        <v>346.6875</v>
      </c>
      <c r="BV1352" s="44">
        <v>1857.6100000000019</v>
      </c>
      <c r="BW1352" s="44">
        <v>592.17499999999995</v>
      </c>
      <c r="BX1352" s="44">
        <v>1273.8768750000004</v>
      </c>
      <c r="BY1352" s="44">
        <v>646</v>
      </c>
      <c r="BZ1352" s="44">
        <v>1856.0781239618682</v>
      </c>
      <c r="CA1352" s="44">
        <v>185245.37580877729</v>
      </c>
      <c r="CB1352" s="44">
        <v>2307.1428571428569</v>
      </c>
      <c r="CC1352" s="44">
        <v>1851.9</v>
      </c>
      <c r="CD1352" s="44">
        <v>1765.7</v>
      </c>
      <c r="CE1352" s="44">
        <v>1808.8000000000002</v>
      </c>
      <c r="CF1352" s="44">
        <v>602.9</v>
      </c>
      <c r="CG1352" s="44">
        <v>559.9</v>
      </c>
      <c r="CH1352" s="44">
        <v>602.95000000000005</v>
      </c>
      <c r="CI1352" s="44">
        <v>1507.3</v>
      </c>
      <c r="CJ1352" s="44">
        <v>1507.3</v>
      </c>
      <c r="CK1352" s="44">
        <v>1356.6</v>
      </c>
      <c r="CL1352" s="44">
        <v>1146.1977186311785</v>
      </c>
      <c r="CM1352" s="44">
        <v>1992.5266903914587</v>
      </c>
      <c r="CN1352" s="44">
        <v>2142.794043412418</v>
      </c>
      <c r="CO1352" s="44">
        <v>102.1</v>
      </c>
      <c r="CP1352" s="44">
        <v>103.6</v>
      </c>
      <c r="CQ1352" s="44">
        <v>103.4</v>
      </c>
    </row>
    <row r="1353" spans="1:95" x14ac:dyDescent="0.2">
      <c r="A1353" s="2" t="s">
        <v>108</v>
      </c>
      <c r="B1353" s="2" t="s">
        <v>173</v>
      </c>
      <c r="C1353" s="2" t="s">
        <v>232</v>
      </c>
      <c r="D1353" s="2" t="s">
        <v>3718</v>
      </c>
      <c r="E1353" s="2" t="s">
        <v>3719</v>
      </c>
      <c r="F1353" s="2" t="s">
        <v>3720</v>
      </c>
      <c r="G1353" s="2"/>
      <c r="H1353" s="2"/>
      <c r="I1353" s="2"/>
      <c r="J1353" s="2"/>
      <c r="K1353" s="2" t="s">
        <v>281</v>
      </c>
      <c r="L1353" s="2" t="s">
        <v>104</v>
      </c>
      <c r="M1353" s="2" t="s">
        <v>3726</v>
      </c>
      <c r="N1353" s="2"/>
      <c r="O1353" s="2" t="s">
        <v>120</v>
      </c>
      <c r="P1353" s="2">
        <v>3</v>
      </c>
      <c r="Q1353" s="2">
        <v>1</v>
      </c>
      <c r="R1353" s="2"/>
      <c r="S1353" s="2"/>
      <c r="T1353" s="2"/>
      <c r="U1353" s="2"/>
      <c r="V1353" s="2" t="str">
        <f t="shared" si="38"/>
        <v>Y</v>
      </c>
      <c r="W1353" s="2"/>
      <c r="X1353" s="2"/>
      <c r="Y1353" s="45">
        <v>854.4666666666667</v>
      </c>
      <c r="Z1353" s="45">
        <v>8424.842222222127</v>
      </c>
      <c r="AA1353" s="45">
        <v>2470.8666666666663</v>
      </c>
      <c r="AB1353" s="45">
        <v>3146.8888888888891</v>
      </c>
      <c r="AC1353" s="45">
        <v>0.33700000000000002</v>
      </c>
      <c r="AD1353" s="45">
        <v>5.7266666666666653E-4</v>
      </c>
      <c r="AE1353" s="45">
        <v>1616.4333333333334</v>
      </c>
      <c r="AF1353" s="45">
        <v>11210.035555555545</v>
      </c>
      <c r="AG1353" s="45">
        <v>1349.4333333333332</v>
      </c>
      <c r="AH1353" s="45">
        <v>410.88888888888891</v>
      </c>
      <c r="AI1353" s="45">
        <v>1335.1</v>
      </c>
      <c r="AJ1353" s="45">
        <v>739.9</v>
      </c>
      <c r="AK1353" s="45">
        <v>2550.1999999999998</v>
      </c>
      <c r="AL1353" s="45">
        <v>0.32700000000000001</v>
      </c>
      <c r="AM1353" s="45">
        <v>2431.1999999999998</v>
      </c>
      <c r="AN1353" s="45">
        <v>1810.2999999999997</v>
      </c>
      <c r="AO1353" s="45">
        <v>3</v>
      </c>
      <c r="AP1353" s="45">
        <v>1.4790000000000001</v>
      </c>
      <c r="AQ1353" s="45">
        <v>0.37</v>
      </c>
      <c r="AR1353" s="45">
        <v>2550.1999999999998</v>
      </c>
      <c r="AS1353" s="45">
        <v>0.314</v>
      </c>
      <c r="AT1353" s="45">
        <v>2431.1999999999998</v>
      </c>
      <c r="AU1353" s="45">
        <v>0.37</v>
      </c>
      <c r="AV1353" s="45">
        <v>4814.2359714941958</v>
      </c>
      <c r="AW1353" s="45">
        <v>164857.70141912103</v>
      </c>
      <c r="AX1353" s="45">
        <v>5386.3057324840765</v>
      </c>
      <c r="AY1353" s="45">
        <v>0.23400000000000001</v>
      </c>
      <c r="AZ1353" s="45">
        <v>9.9999999999997403E-5</v>
      </c>
      <c r="BA1353" s="45">
        <v>4485.3211009174311</v>
      </c>
      <c r="BB1353" s="45">
        <v>4571.0810810810808</v>
      </c>
      <c r="BC1353" s="45">
        <v>5386.3057324840765</v>
      </c>
      <c r="BD1353" s="45">
        <v>0.24399999999999988</v>
      </c>
      <c r="BE1353" s="45" t="e">
        <v>#DIV/0!</v>
      </c>
      <c r="BF1353" s="45" t="e">
        <v>#DIV/0!</v>
      </c>
      <c r="BG1353" s="45" t="e">
        <v>#DIV/0!</v>
      </c>
      <c r="BH1353" s="45" t="e">
        <v>#DIV/0!</v>
      </c>
      <c r="BI1353" s="45" t="e">
        <v>#DIV/0!</v>
      </c>
      <c r="BJ1353" s="45">
        <v>2.028397565922921</v>
      </c>
      <c r="BK1353" s="45">
        <v>1.0489470220467259</v>
      </c>
      <c r="BL1353" s="45">
        <v>0.95333699317700571</v>
      </c>
      <c r="BM1353" s="45">
        <v>1.1314984709480123</v>
      </c>
      <c r="BN1353" s="45">
        <v>0.84864864864864864</v>
      </c>
      <c r="BO1353" s="45">
        <v>1.0191201428468764</v>
      </c>
      <c r="BP1353" s="45">
        <v>1.1783439490445862</v>
      </c>
      <c r="BQ1353" s="45">
        <v>1148.4333333333334</v>
      </c>
      <c r="BR1353" s="45">
        <v>1952.3333333333333</v>
      </c>
      <c r="BS1353" s="45">
        <v>1119.7</v>
      </c>
      <c r="BT1353" s="45">
        <v>2024.1</v>
      </c>
      <c r="BU1353" s="45">
        <v>412.80222222222051</v>
      </c>
      <c r="BV1353" s="45">
        <v>2884.8288888888806</v>
      </c>
      <c r="BW1353" s="45">
        <v>803.9</v>
      </c>
      <c r="BX1353" s="45">
        <v>1647.3799999999965</v>
      </c>
      <c r="BY1353" s="45">
        <v>904.39999999999986</v>
      </c>
      <c r="BZ1353" s="45">
        <v>2402.9236558477487</v>
      </c>
      <c r="CA1353" s="45">
        <v>70474.484488483111</v>
      </c>
      <c r="CB1353" s="45">
        <v>2742.9936305732481</v>
      </c>
      <c r="CC1353" s="45">
        <v>1938</v>
      </c>
      <c r="CD1353" s="45">
        <v>1894.9</v>
      </c>
      <c r="CE1353" s="45">
        <v>2024.1</v>
      </c>
      <c r="CF1353" s="45">
        <v>775.2</v>
      </c>
      <c r="CG1353" s="45">
        <v>775.2</v>
      </c>
      <c r="CH1353" s="45">
        <v>861.3</v>
      </c>
      <c r="CI1353" s="45">
        <v>1335.1</v>
      </c>
      <c r="CJ1353" s="45">
        <v>1335.1</v>
      </c>
      <c r="CK1353" s="45">
        <v>1378.1</v>
      </c>
      <c r="CL1353" s="45">
        <v>2370.6422018348626</v>
      </c>
      <c r="CM1353" s="45">
        <v>2095.1351351351354</v>
      </c>
      <c r="CN1353" s="45">
        <v>2742.9936305732481</v>
      </c>
      <c r="CO1353" s="45">
        <v>105.4</v>
      </c>
      <c r="CP1353" s="45">
        <v>107.1</v>
      </c>
      <c r="CQ1353" s="45">
        <v>106.9</v>
      </c>
    </row>
    <row r="1354" spans="1:95" x14ac:dyDescent="0.2">
      <c r="A1354" t="s">
        <v>108</v>
      </c>
      <c r="B1354" t="s">
        <v>1580</v>
      </c>
      <c r="C1354" t="s">
        <v>3727</v>
      </c>
      <c r="D1354" t="s">
        <v>3728</v>
      </c>
      <c r="E1354" t="s">
        <v>3729</v>
      </c>
      <c r="F1354" t="s">
        <v>1985</v>
      </c>
      <c r="G1354" t="s">
        <v>3730</v>
      </c>
      <c r="H1354" t="s">
        <v>3731</v>
      </c>
      <c r="J1354" t="s">
        <v>180</v>
      </c>
      <c r="L1354" t="s">
        <v>104</v>
      </c>
      <c r="M1354" t="s">
        <v>3732</v>
      </c>
      <c r="O1354" t="s">
        <v>120</v>
      </c>
      <c r="P1354">
        <v>1</v>
      </c>
      <c r="Q1354">
        <v>1</v>
      </c>
      <c r="S1354">
        <v>11</v>
      </c>
      <c r="T1354">
        <v>28.745999999999999</v>
      </c>
      <c r="U1354">
        <f>S1354/T1354</f>
        <v>0.38266193557364503</v>
      </c>
      <c r="V1354" t="str">
        <f t="shared" ref="V1354:V1417" si="42">IF(P1354=AO1354,"Y","N")</f>
        <v>Y</v>
      </c>
      <c r="Y1354" s="44">
        <v>323.89999999999998</v>
      </c>
      <c r="Z1354" s="44" t="s">
        <v>131</v>
      </c>
      <c r="AA1354" s="44">
        <v>3541.6</v>
      </c>
      <c r="AB1354" s="44" t="s">
        <v>131</v>
      </c>
      <c r="AC1354" s="44">
        <v>0.58799999999999997</v>
      </c>
      <c r="AD1354" s="44" t="s">
        <v>131</v>
      </c>
      <c r="AE1354" s="44">
        <v>3217.7</v>
      </c>
      <c r="AF1354" s="44" t="s">
        <v>131</v>
      </c>
      <c r="AG1354" s="44">
        <v>1205.9000000000001</v>
      </c>
      <c r="AH1354" s="44" t="s">
        <v>131</v>
      </c>
      <c r="AI1354" s="44">
        <v>1205.9000000000001</v>
      </c>
      <c r="AJ1354" s="44">
        <v>323.89999999999998</v>
      </c>
      <c r="AK1354" s="44">
        <v>3541.6</v>
      </c>
      <c r="AL1354" s="44">
        <v>0.58799999999999997</v>
      </c>
      <c r="AM1354" s="44">
        <v>3541.6</v>
      </c>
      <c r="AN1354" s="44">
        <v>3217.7</v>
      </c>
      <c r="AO1354" s="44">
        <v>1</v>
      </c>
      <c r="AP1354" s="44">
        <v>0.58799999999999997</v>
      </c>
      <c r="AQ1354" s="44">
        <v>0.58799999999999997</v>
      </c>
      <c r="AR1354" s="44">
        <v>3541.6</v>
      </c>
      <c r="AS1354" s="44">
        <v>0.58799999999999997</v>
      </c>
      <c r="AT1354" s="44">
        <v>3541.6</v>
      </c>
      <c r="AU1354" s="44">
        <v>0.58799999999999997</v>
      </c>
      <c r="AV1354" s="44">
        <v>5472.2789115646256</v>
      </c>
      <c r="AW1354" s="44" t="s">
        <v>131</v>
      </c>
      <c r="AX1354" s="44">
        <v>5472.2789115646256</v>
      </c>
      <c r="AY1354" s="44" t="s">
        <v>131</v>
      </c>
      <c r="AZ1354" s="44" t="s">
        <v>131</v>
      </c>
      <c r="BA1354" s="44">
        <v>5472.2789115646256</v>
      </c>
      <c r="BB1354" s="44">
        <v>5472.2789115646256</v>
      </c>
      <c r="BC1354" s="44">
        <v>5472.2789115646256</v>
      </c>
      <c r="BD1354" s="44" t="s">
        <v>131</v>
      </c>
      <c r="BE1354" s="44" t="s">
        <v>131</v>
      </c>
      <c r="BF1354" s="44" t="s">
        <v>131</v>
      </c>
      <c r="BG1354" s="44" t="s">
        <v>131</v>
      </c>
      <c r="BH1354" s="44" t="s">
        <v>131</v>
      </c>
      <c r="BI1354" s="44" t="s">
        <v>131</v>
      </c>
      <c r="BJ1354" s="44">
        <v>1.7006802721088436</v>
      </c>
      <c r="BK1354" s="44" t="s">
        <v>131</v>
      </c>
      <c r="BL1354" s="44" t="s">
        <v>131</v>
      </c>
      <c r="BM1354" s="44" t="s">
        <v>131</v>
      </c>
      <c r="BN1354" s="44" t="s">
        <v>131</v>
      </c>
      <c r="BO1354" s="44" t="s">
        <v>131</v>
      </c>
      <c r="BP1354" s="44" t="s">
        <v>131</v>
      </c>
      <c r="BQ1354" s="44">
        <v>947.5</v>
      </c>
      <c r="BR1354" s="44">
        <v>2196.4</v>
      </c>
      <c r="BS1354" s="44">
        <v>947.5</v>
      </c>
      <c r="BT1354" s="44">
        <v>2196.4</v>
      </c>
      <c r="BU1354" s="44" t="s">
        <v>131</v>
      </c>
      <c r="BV1354" s="44" t="s">
        <v>131</v>
      </c>
      <c r="BW1354" s="44">
        <v>1248.9000000000001</v>
      </c>
      <c r="BX1354" s="44" t="s">
        <v>131</v>
      </c>
      <c r="BY1354" s="44">
        <v>1248.9000000000001</v>
      </c>
      <c r="BZ1354" s="44">
        <v>2123.9795918367349</v>
      </c>
      <c r="CA1354" s="44" t="s">
        <v>131</v>
      </c>
      <c r="CB1354" s="44">
        <v>2123.9795918367349</v>
      </c>
      <c r="CC1354" s="44" t="s">
        <v>131</v>
      </c>
      <c r="CD1354" s="44" t="s">
        <v>131</v>
      </c>
      <c r="CE1354" s="44" t="s">
        <v>131</v>
      </c>
      <c r="CF1354" s="44" t="s">
        <v>131</v>
      </c>
      <c r="CG1354" s="44" t="s">
        <v>131</v>
      </c>
      <c r="CH1354" s="44" t="s">
        <v>131</v>
      </c>
      <c r="CI1354" s="44" t="s">
        <v>131</v>
      </c>
      <c r="CJ1354" s="44" t="s">
        <v>131</v>
      </c>
      <c r="CK1354" s="44" t="s">
        <v>131</v>
      </c>
      <c r="CL1354" s="44" t="s">
        <v>131</v>
      </c>
      <c r="CM1354" s="44" t="s">
        <v>131</v>
      </c>
      <c r="CN1354" s="44" t="s">
        <v>131</v>
      </c>
      <c r="CO1354" s="44" t="s">
        <v>131</v>
      </c>
      <c r="CP1354" s="44" t="s">
        <v>131</v>
      </c>
      <c r="CQ1354" s="44" t="s">
        <v>131</v>
      </c>
    </row>
    <row r="1355" spans="1:95" x14ac:dyDescent="0.2">
      <c r="A1355" t="s">
        <v>108</v>
      </c>
      <c r="B1355" t="s">
        <v>1580</v>
      </c>
      <c r="C1355" t="s">
        <v>3727</v>
      </c>
      <c r="D1355" t="s">
        <v>3728</v>
      </c>
      <c r="E1355" t="s">
        <v>3729</v>
      </c>
      <c r="F1355" t="s">
        <v>1985</v>
      </c>
      <c r="G1355" t="s">
        <v>3730</v>
      </c>
      <c r="H1355" t="s">
        <v>3731</v>
      </c>
      <c r="J1355" t="s">
        <v>180</v>
      </c>
      <c r="L1355" t="s">
        <v>104</v>
      </c>
      <c r="M1355" t="s">
        <v>3733</v>
      </c>
      <c r="O1355" t="s">
        <v>120</v>
      </c>
      <c r="P1355">
        <v>1</v>
      </c>
      <c r="Q1355">
        <v>1</v>
      </c>
      <c r="S1355">
        <v>2</v>
      </c>
      <c r="T1355">
        <v>2.2050000000000001</v>
      </c>
      <c r="U1355">
        <f t="shared" ref="U1355:U1359" si="43">S1355/T1355</f>
        <v>0.90702947845804982</v>
      </c>
      <c r="V1355" t="str">
        <f t="shared" si="42"/>
        <v>Y</v>
      </c>
      <c r="Y1355" s="44">
        <v>366.5</v>
      </c>
      <c r="Z1355" s="44" t="s">
        <v>131</v>
      </c>
      <c r="AA1355" s="44">
        <v>6444</v>
      </c>
      <c r="AB1355" s="44" t="s">
        <v>131</v>
      </c>
      <c r="AC1355" s="44">
        <v>0.45800000000000002</v>
      </c>
      <c r="AD1355" s="44" t="s">
        <v>131</v>
      </c>
      <c r="AE1355" s="44">
        <v>6077.5</v>
      </c>
      <c r="AF1355" s="44" t="s">
        <v>131</v>
      </c>
      <c r="AG1355" s="44">
        <v>3186.9</v>
      </c>
      <c r="AH1355" s="44" t="s">
        <v>131</v>
      </c>
      <c r="AI1355" s="44">
        <v>3186.9</v>
      </c>
      <c r="AJ1355" s="44">
        <v>366.5</v>
      </c>
      <c r="AK1355" s="44">
        <v>6444</v>
      </c>
      <c r="AL1355" s="44">
        <v>0.45800000000000002</v>
      </c>
      <c r="AM1355" s="44">
        <v>6444</v>
      </c>
      <c r="AN1355" s="44">
        <v>6077.5</v>
      </c>
      <c r="AO1355" s="44">
        <v>1</v>
      </c>
      <c r="AP1355" s="44">
        <v>0.45800000000000002</v>
      </c>
      <c r="AQ1355" s="44">
        <v>0.45800000000000002</v>
      </c>
      <c r="AR1355" s="44">
        <v>6444</v>
      </c>
      <c r="AS1355" s="44">
        <v>0.45800000000000002</v>
      </c>
      <c r="AT1355" s="44">
        <v>6444</v>
      </c>
      <c r="AU1355" s="44">
        <v>0.45800000000000002</v>
      </c>
      <c r="AV1355" s="44">
        <v>13269.650655021833</v>
      </c>
      <c r="AW1355" s="44" t="s">
        <v>131</v>
      </c>
      <c r="AX1355" s="44">
        <v>13269.650655021833</v>
      </c>
      <c r="AY1355" s="44" t="s">
        <v>131</v>
      </c>
      <c r="AZ1355" s="44" t="s">
        <v>131</v>
      </c>
      <c r="BA1355" s="44">
        <v>13269.650655021833</v>
      </c>
      <c r="BB1355" s="44">
        <v>13269.650655021833</v>
      </c>
      <c r="BC1355" s="44">
        <v>13269.650655021833</v>
      </c>
      <c r="BD1355" s="44" t="s">
        <v>131</v>
      </c>
      <c r="BE1355" s="44" t="s">
        <v>131</v>
      </c>
      <c r="BF1355" s="44" t="s">
        <v>131</v>
      </c>
      <c r="BG1355" s="44" t="s">
        <v>131</v>
      </c>
      <c r="BH1355" s="44" t="s">
        <v>131</v>
      </c>
      <c r="BI1355" s="44" t="s">
        <v>131</v>
      </c>
      <c r="BJ1355" s="44">
        <v>2.1834061135371177</v>
      </c>
      <c r="BK1355" s="44" t="s">
        <v>131</v>
      </c>
      <c r="BL1355" s="44" t="s">
        <v>131</v>
      </c>
      <c r="BM1355" s="44" t="s">
        <v>131</v>
      </c>
      <c r="BN1355" s="44" t="s">
        <v>131</v>
      </c>
      <c r="BO1355" s="44" t="s">
        <v>131</v>
      </c>
      <c r="BP1355" s="44" t="s">
        <v>131</v>
      </c>
      <c r="BQ1355" s="44">
        <v>1162.8</v>
      </c>
      <c r="BR1355" s="44">
        <v>5555.6</v>
      </c>
      <c r="BS1355" s="44">
        <v>1162.8</v>
      </c>
      <c r="BT1355" s="44">
        <v>5555.6</v>
      </c>
      <c r="BU1355" s="44" t="s">
        <v>131</v>
      </c>
      <c r="BV1355" s="44" t="s">
        <v>131</v>
      </c>
      <c r="BW1355" s="44">
        <v>4392.8</v>
      </c>
      <c r="BX1355" s="44" t="s">
        <v>131</v>
      </c>
      <c r="BY1355" s="44">
        <v>4392.8</v>
      </c>
      <c r="BZ1355" s="44">
        <v>9591.2663755458507</v>
      </c>
      <c r="CA1355" s="44" t="s">
        <v>131</v>
      </c>
      <c r="CB1355" s="44">
        <v>9591.2663755458507</v>
      </c>
      <c r="CC1355" s="44" t="s">
        <v>131</v>
      </c>
      <c r="CD1355" s="44" t="s">
        <v>131</v>
      </c>
      <c r="CE1355" s="44" t="s">
        <v>131</v>
      </c>
      <c r="CF1355" s="44" t="s">
        <v>131</v>
      </c>
      <c r="CG1355" s="44" t="s">
        <v>131</v>
      </c>
      <c r="CH1355" s="44" t="s">
        <v>131</v>
      </c>
      <c r="CI1355" s="44" t="s">
        <v>131</v>
      </c>
      <c r="CJ1355" s="44" t="s">
        <v>131</v>
      </c>
      <c r="CK1355" s="44" t="s">
        <v>131</v>
      </c>
      <c r="CL1355" s="44" t="s">
        <v>131</v>
      </c>
      <c r="CM1355" s="44" t="s">
        <v>131</v>
      </c>
      <c r="CN1355" s="44" t="s">
        <v>131</v>
      </c>
      <c r="CO1355" s="44" t="s">
        <v>131</v>
      </c>
      <c r="CP1355" s="44" t="s">
        <v>131</v>
      </c>
      <c r="CQ1355" s="44" t="s">
        <v>131</v>
      </c>
    </row>
    <row r="1356" spans="1:95" x14ac:dyDescent="0.2">
      <c r="A1356" t="s">
        <v>108</v>
      </c>
      <c r="B1356" t="s">
        <v>1580</v>
      </c>
      <c r="C1356" t="s">
        <v>3727</v>
      </c>
      <c r="D1356" t="s">
        <v>3728</v>
      </c>
      <c r="E1356" t="s">
        <v>3729</v>
      </c>
      <c r="F1356" t="s">
        <v>1985</v>
      </c>
      <c r="G1356" t="s">
        <v>3730</v>
      </c>
      <c r="H1356" t="s">
        <v>3731</v>
      </c>
      <c r="J1356" t="s">
        <v>180</v>
      </c>
      <c r="L1356" t="s">
        <v>104</v>
      </c>
      <c r="M1356" t="s">
        <v>3734</v>
      </c>
      <c r="O1356" t="s">
        <v>120</v>
      </c>
      <c r="P1356">
        <v>1</v>
      </c>
      <c r="Q1356">
        <v>1</v>
      </c>
      <c r="V1356" t="str">
        <f t="shared" si="42"/>
        <v>Y</v>
      </c>
      <c r="Y1356" s="44">
        <v>712.6</v>
      </c>
      <c r="Z1356" s="44" t="s">
        <v>131</v>
      </c>
      <c r="AA1356" s="44">
        <v>1986.8</v>
      </c>
      <c r="AB1356" s="44" t="s">
        <v>131</v>
      </c>
      <c r="AC1356" s="44">
        <v>0.47599999999999998</v>
      </c>
      <c r="AD1356" s="44" t="s">
        <v>131</v>
      </c>
      <c r="AE1356" s="44">
        <v>1274.0999999999999</v>
      </c>
      <c r="AF1356" s="44" t="s">
        <v>131</v>
      </c>
      <c r="AG1356" s="44">
        <v>1248.9000000000001</v>
      </c>
      <c r="AH1356" s="44" t="s">
        <v>131</v>
      </c>
      <c r="AI1356" s="44">
        <v>1248.9000000000001</v>
      </c>
      <c r="AJ1356" s="44">
        <v>712.6</v>
      </c>
      <c r="AK1356" s="44">
        <v>1986.8</v>
      </c>
      <c r="AL1356" s="44">
        <v>0.47599999999999998</v>
      </c>
      <c r="AM1356" s="44">
        <v>1986.8</v>
      </c>
      <c r="AN1356" s="44">
        <v>1274.1999999999998</v>
      </c>
      <c r="AO1356" s="44">
        <v>1</v>
      </c>
      <c r="AP1356" s="44">
        <v>0.47599999999999998</v>
      </c>
      <c r="AQ1356" s="44">
        <v>0.47599999999999998</v>
      </c>
      <c r="AR1356" s="44">
        <v>1986.8</v>
      </c>
      <c r="AS1356" s="44">
        <v>0.47599999999999998</v>
      </c>
      <c r="AT1356" s="44">
        <v>1986.8</v>
      </c>
      <c r="AU1356" s="44">
        <v>0.47599999999999998</v>
      </c>
      <c r="AV1356" s="44">
        <v>2676.6806722689075</v>
      </c>
      <c r="AW1356" s="44" t="s">
        <v>131</v>
      </c>
      <c r="AX1356" s="44">
        <v>2676.6806722689075</v>
      </c>
      <c r="AY1356" s="44" t="s">
        <v>131</v>
      </c>
      <c r="AZ1356" s="44" t="s">
        <v>131</v>
      </c>
      <c r="BA1356" s="44">
        <v>2676.6806722689075</v>
      </c>
      <c r="BB1356" s="44">
        <v>2676.6806722689075</v>
      </c>
      <c r="BC1356" s="44">
        <v>2676.6806722689075</v>
      </c>
      <c r="BD1356" s="44" t="s">
        <v>131</v>
      </c>
      <c r="BE1356" s="44" t="s">
        <v>131</v>
      </c>
      <c r="BF1356" s="44" t="s">
        <v>131</v>
      </c>
      <c r="BG1356" s="44" t="s">
        <v>131</v>
      </c>
      <c r="BH1356" s="44" t="s">
        <v>131</v>
      </c>
      <c r="BI1356" s="44" t="s">
        <v>131</v>
      </c>
      <c r="BJ1356" s="44">
        <v>2.1008403361344539</v>
      </c>
      <c r="BK1356" s="44" t="s">
        <v>131</v>
      </c>
      <c r="BL1356" s="44" t="s">
        <v>131</v>
      </c>
      <c r="BM1356" s="44" t="s">
        <v>131</v>
      </c>
      <c r="BN1356" s="44" t="s">
        <v>131</v>
      </c>
      <c r="BO1356" s="44" t="s">
        <v>131</v>
      </c>
      <c r="BP1356" s="44" t="s">
        <v>131</v>
      </c>
      <c r="BQ1356" s="44">
        <v>1076.7</v>
      </c>
      <c r="BR1356" s="44">
        <v>1722.7</v>
      </c>
      <c r="BS1356" s="44">
        <v>1076.7</v>
      </c>
      <c r="BT1356" s="44">
        <v>1722.7</v>
      </c>
      <c r="BU1356" s="44" t="s">
        <v>131</v>
      </c>
      <c r="BV1356" s="44" t="s">
        <v>131</v>
      </c>
      <c r="BW1356" s="44">
        <v>646</v>
      </c>
      <c r="BX1356" s="44" t="s">
        <v>131</v>
      </c>
      <c r="BY1356" s="44">
        <v>646</v>
      </c>
      <c r="BZ1356" s="44">
        <v>1357.1428571428571</v>
      </c>
      <c r="CA1356" s="44" t="s">
        <v>131</v>
      </c>
      <c r="CB1356" s="44">
        <v>1357.1428571428571</v>
      </c>
      <c r="CC1356" s="44" t="s">
        <v>131</v>
      </c>
      <c r="CD1356" s="44" t="s">
        <v>131</v>
      </c>
      <c r="CE1356" s="44" t="s">
        <v>131</v>
      </c>
      <c r="CF1356" s="44" t="s">
        <v>131</v>
      </c>
      <c r="CG1356" s="44" t="s">
        <v>131</v>
      </c>
      <c r="CH1356" s="44" t="s">
        <v>131</v>
      </c>
      <c r="CI1356" s="44" t="s">
        <v>131</v>
      </c>
      <c r="CJ1356" s="44" t="s">
        <v>131</v>
      </c>
      <c r="CK1356" s="44" t="s">
        <v>131</v>
      </c>
      <c r="CL1356" s="44" t="s">
        <v>131</v>
      </c>
      <c r="CM1356" s="44" t="s">
        <v>131</v>
      </c>
      <c r="CN1356" s="44" t="s">
        <v>131</v>
      </c>
      <c r="CO1356" s="44" t="s">
        <v>131</v>
      </c>
      <c r="CP1356" s="44" t="s">
        <v>131</v>
      </c>
      <c r="CQ1356" s="44" t="s">
        <v>131</v>
      </c>
    </row>
    <row r="1357" spans="1:95" x14ac:dyDescent="0.2">
      <c r="A1357" t="s">
        <v>108</v>
      </c>
      <c r="B1357" t="s">
        <v>1580</v>
      </c>
      <c r="C1357" t="s">
        <v>3727</v>
      </c>
      <c r="D1357" t="s">
        <v>3728</v>
      </c>
      <c r="E1357" t="s">
        <v>3729</v>
      </c>
      <c r="F1357" t="s">
        <v>1985</v>
      </c>
      <c r="G1357" t="s">
        <v>3730</v>
      </c>
      <c r="H1357" t="s">
        <v>3731</v>
      </c>
      <c r="J1357" t="s">
        <v>180</v>
      </c>
      <c r="L1357" t="s">
        <v>104</v>
      </c>
      <c r="M1357" t="s">
        <v>3735</v>
      </c>
      <c r="O1357" t="s">
        <v>111</v>
      </c>
      <c r="P1357">
        <v>1</v>
      </c>
      <c r="Q1357">
        <v>1</v>
      </c>
      <c r="V1357" t="str">
        <f t="shared" si="42"/>
        <v>Y</v>
      </c>
      <c r="Y1357" s="44">
        <v>707.2</v>
      </c>
      <c r="Z1357" s="44" t="s">
        <v>131</v>
      </c>
      <c r="AA1357" s="44">
        <v>1338.9</v>
      </c>
      <c r="AB1357" s="44" t="s">
        <v>131</v>
      </c>
      <c r="AC1357" s="44">
        <v>0.58699999999999997</v>
      </c>
      <c r="AD1357" s="44" t="s">
        <v>131</v>
      </c>
      <c r="AE1357" s="44">
        <v>631.70000000000005</v>
      </c>
      <c r="AF1357" s="44" t="s">
        <v>131</v>
      </c>
      <c r="AG1357" s="44">
        <v>1033.5999999999999</v>
      </c>
      <c r="AH1357" s="44" t="s">
        <v>131</v>
      </c>
      <c r="AI1357" s="44">
        <v>1033.5999999999999</v>
      </c>
      <c r="AJ1357" s="44">
        <v>707.2</v>
      </c>
      <c r="AK1357" s="44">
        <v>1338.9</v>
      </c>
      <c r="AL1357" s="44">
        <v>0.58699999999999997</v>
      </c>
      <c r="AM1357" s="44">
        <v>1338.9</v>
      </c>
      <c r="AN1357" s="44">
        <v>631.70000000000005</v>
      </c>
      <c r="AO1357" s="44">
        <v>1</v>
      </c>
      <c r="AP1357" s="44">
        <v>0.58699999999999997</v>
      </c>
      <c r="AQ1357" s="44">
        <v>0.58699999999999997</v>
      </c>
      <c r="AR1357" s="44">
        <v>1338.9</v>
      </c>
      <c r="AS1357" s="44">
        <v>0.58699999999999997</v>
      </c>
      <c r="AT1357" s="44">
        <v>1338.9</v>
      </c>
      <c r="AU1357" s="44">
        <v>0.58699999999999997</v>
      </c>
      <c r="AV1357" s="44">
        <v>1076.1499148211244</v>
      </c>
      <c r="AW1357" s="44" t="s">
        <v>131</v>
      </c>
      <c r="AX1357" s="44">
        <v>1076.1499148211244</v>
      </c>
      <c r="AY1357" s="44" t="s">
        <v>131</v>
      </c>
      <c r="AZ1357" s="44" t="s">
        <v>131</v>
      </c>
      <c r="BA1357" s="44">
        <v>1076.1499148211244</v>
      </c>
      <c r="BB1357" s="44">
        <v>1076.1499148211244</v>
      </c>
      <c r="BC1357" s="44">
        <v>1076.1499148211244</v>
      </c>
      <c r="BD1357" s="44" t="s">
        <v>131</v>
      </c>
      <c r="BE1357" s="44" t="s">
        <v>131</v>
      </c>
      <c r="BF1357" s="44" t="s">
        <v>131</v>
      </c>
      <c r="BG1357" s="44" t="s">
        <v>131</v>
      </c>
      <c r="BH1357" s="44" t="s">
        <v>131</v>
      </c>
      <c r="BI1357" s="44" t="s">
        <v>131</v>
      </c>
      <c r="BJ1357" s="44">
        <v>1.7035775127768313</v>
      </c>
      <c r="BK1357" s="44" t="s">
        <v>131</v>
      </c>
      <c r="BL1357" s="44" t="s">
        <v>131</v>
      </c>
      <c r="BM1357" s="44" t="s">
        <v>131</v>
      </c>
      <c r="BN1357" s="44" t="s">
        <v>131</v>
      </c>
      <c r="BO1357" s="44" t="s">
        <v>131</v>
      </c>
      <c r="BP1357" s="44" t="s">
        <v>131</v>
      </c>
      <c r="BQ1357" s="44">
        <v>818.3</v>
      </c>
      <c r="BR1357" s="44">
        <v>1292</v>
      </c>
      <c r="BS1357" s="44">
        <v>818.3</v>
      </c>
      <c r="BT1357" s="44">
        <v>1292</v>
      </c>
      <c r="BU1357" s="44" t="s">
        <v>131</v>
      </c>
      <c r="BV1357" s="44" t="s">
        <v>131</v>
      </c>
      <c r="BW1357" s="44">
        <v>473.7</v>
      </c>
      <c r="BX1357" s="44" t="s">
        <v>131</v>
      </c>
      <c r="BY1357" s="44">
        <v>473.70000000000005</v>
      </c>
      <c r="BZ1357" s="44">
        <v>806.98466780238505</v>
      </c>
      <c r="CA1357" s="44" t="s">
        <v>131</v>
      </c>
      <c r="CB1357" s="44">
        <v>806.98466780238505</v>
      </c>
      <c r="CC1357" s="44" t="s">
        <v>131</v>
      </c>
      <c r="CD1357" s="44" t="s">
        <v>131</v>
      </c>
      <c r="CE1357" s="44" t="s">
        <v>131</v>
      </c>
      <c r="CF1357" s="44" t="s">
        <v>131</v>
      </c>
      <c r="CG1357" s="44" t="s">
        <v>131</v>
      </c>
      <c r="CH1357" s="44" t="s">
        <v>131</v>
      </c>
      <c r="CI1357" s="44" t="s">
        <v>131</v>
      </c>
      <c r="CJ1357" s="44" t="s">
        <v>131</v>
      </c>
      <c r="CK1357" s="44" t="s">
        <v>131</v>
      </c>
      <c r="CL1357" s="44" t="s">
        <v>131</v>
      </c>
      <c r="CM1357" s="44" t="s">
        <v>131</v>
      </c>
      <c r="CN1357" s="44" t="s">
        <v>131</v>
      </c>
      <c r="CO1357" s="44" t="s">
        <v>131</v>
      </c>
      <c r="CP1357" s="44" t="s">
        <v>131</v>
      </c>
      <c r="CQ1357" s="44" t="s">
        <v>131</v>
      </c>
    </row>
    <row r="1358" spans="1:95" s="2" customFormat="1" x14ac:dyDescent="0.2">
      <c r="A1358" t="s">
        <v>108</v>
      </c>
      <c r="B1358" t="s">
        <v>1580</v>
      </c>
      <c r="C1358" t="s">
        <v>3727</v>
      </c>
      <c r="D1358" t="s">
        <v>3728</v>
      </c>
      <c r="E1358" t="s">
        <v>3729</v>
      </c>
      <c r="F1358" t="s">
        <v>1985</v>
      </c>
      <c r="G1358" t="s">
        <v>3730</v>
      </c>
      <c r="H1358" t="s">
        <v>3731</v>
      </c>
      <c r="I1358"/>
      <c r="J1358" t="s">
        <v>180</v>
      </c>
      <c r="K1358"/>
      <c r="L1358" t="s">
        <v>104</v>
      </c>
      <c r="M1358" t="s">
        <v>3736</v>
      </c>
      <c r="N1358"/>
      <c r="O1358" t="s">
        <v>120</v>
      </c>
      <c r="P1358">
        <v>1</v>
      </c>
      <c r="Q1358">
        <v>1</v>
      </c>
      <c r="R1358"/>
      <c r="S1358">
        <v>4</v>
      </c>
      <c r="T1358">
        <v>5.258</v>
      </c>
      <c r="U1358">
        <f t="shared" si="43"/>
        <v>0.7607455306200076</v>
      </c>
      <c r="V1358" t="str">
        <f t="shared" si="42"/>
        <v>Y</v>
      </c>
      <c r="W1358"/>
      <c r="X1358"/>
      <c r="Y1358" s="44">
        <v>383.3</v>
      </c>
      <c r="Z1358" s="44" t="s">
        <v>131</v>
      </c>
      <c r="AA1358" s="44">
        <v>1036.5999999999999</v>
      </c>
      <c r="AB1358" s="44" t="s">
        <v>131</v>
      </c>
      <c r="AC1358" s="44">
        <v>0.83</v>
      </c>
      <c r="AD1358" s="44" t="s">
        <v>131</v>
      </c>
      <c r="AE1358" s="44">
        <v>653.29999999999995</v>
      </c>
      <c r="AF1358" s="44" t="s">
        <v>131</v>
      </c>
      <c r="AG1358" s="44">
        <v>609.4</v>
      </c>
      <c r="AH1358" s="44" t="s">
        <v>131</v>
      </c>
      <c r="AI1358" s="44">
        <v>609.4</v>
      </c>
      <c r="AJ1358" s="44">
        <v>383.3</v>
      </c>
      <c r="AK1358" s="44">
        <v>1036.5999999999999</v>
      </c>
      <c r="AL1358" s="44">
        <v>0.83</v>
      </c>
      <c r="AM1358" s="44">
        <v>1036.5999999999999</v>
      </c>
      <c r="AN1358" s="44">
        <v>653.29999999999995</v>
      </c>
      <c r="AO1358" s="44">
        <v>1</v>
      </c>
      <c r="AP1358" s="44">
        <v>0.83</v>
      </c>
      <c r="AQ1358" s="44">
        <v>0.83</v>
      </c>
      <c r="AR1358" s="44">
        <v>1036.5999999999999</v>
      </c>
      <c r="AS1358" s="44">
        <v>0.83</v>
      </c>
      <c r="AT1358" s="44">
        <v>1036.5999999999999</v>
      </c>
      <c r="AU1358" s="44">
        <v>0.83</v>
      </c>
      <c r="AV1358" s="44">
        <v>787.10843373493969</v>
      </c>
      <c r="AW1358" s="44" t="s">
        <v>131</v>
      </c>
      <c r="AX1358" s="44">
        <v>787.10843373493969</v>
      </c>
      <c r="AY1358" s="44" t="s">
        <v>131</v>
      </c>
      <c r="AZ1358" s="44" t="s">
        <v>131</v>
      </c>
      <c r="BA1358" s="44">
        <v>787.10843373493969</v>
      </c>
      <c r="BB1358" s="44">
        <v>787.10843373493969</v>
      </c>
      <c r="BC1358" s="44">
        <v>787.10843373493969</v>
      </c>
      <c r="BD1358" s="44" t="s">
        <v>131</v>
      </c>
      <c r="BE1358" s="44" t="s">
        <v>131</v>
      </c>
      <c r="BF1358" s="44" t="s">
        <v>131</v>
      </c>
      <c r="BG1358" s="44" t="s">
        <v>131</v>
      </c>
      <c r="BH1358" s="44" t="s">
        <v>131</v>
      </c>
      <c r="BI1358" s="44" t="s">
        <v>131</v>
      </c>
      <c r="BJ1358" s="44">
        <v>1.2048192771084338</v>
      </c>
      <c r="BK1358" s="44" t="s">
        <v>131</v>
      </c>
      <c r="BL1358" s="44" t="s">
        <v>131</v>
      </c>
      <c r="BM1358" s="44" t="s">
        <v>131</v>
      </c>
      <c r="BN1358" s="44" t="s">
        <v>131</v>
      </c>
      <c r="BO1358" s="44" t="s">
        <v>131</v>
      </c>
      <c r="BP1358" s="44" t="s">
        <v>131</v>
      </c>
      <c r="BQ1358" s="44">
        <v>562.5</v>
      </c>
      <c r="BR1358" s="44">
        <v>890.6</v>
      </c>
      <c r="BS1358" s="44">
        <v>562.5</v>
      </c>
      <c r="BT1358" s="44">
        <v>890.6</v>
      </c>
      <c r="BU1358" s="44" t="s">
        <v>131</v>
      </c>
      <c r="BV1358" s="44" t="s">
        <v>131</v>
      </c>
      <c r="BW1358" s="44">
        <v>328.1</v>
      </c>
      <c r="BX1358" s="44" t="s">
        <v>131</v>
      </c>
      <c r="BY1358" s="44">
        <v>328.1</v>
      </c>
      <c r="BZ1358" s="44">
        <v>395.30120481927713</v>
      </c>
      <c r="CA1358" s="44" t="s">
        <v>131</v>
      </c>
      <c r="CB1358" s="44">
        <v>395.30120481927713</v>
      </c>
      <c r="CC1358" s="44" t="s">
        <v>131</v>
      </c>
      <c r="CD1358" s="44" t="s">
        <v>131</v>
      </c>
      <c r="CE1358" s="44" t="s">
        <v>131</v>
      </c>
      <c r="CF1358" s="44" t="s">
        <v>131</v>
      </c>
      <c r="CG1358" s="44" t="s">
        <v>131</v>
      </c>
      <c r="CH1358" s="44" t="s">
        <v>131</v>
      </c>
      <c r="CI1358" s="44" t="s">
        <v>131</v>
      </c>
      <c r="CJ1358" s="44" t="s">
        <v>131</v>
      </c>
      <c r="CK1358" s="44" t="s">
        <v>131</v>
      </c>
      <c r="CL1358" s="44" t="s">
        <v>131</v>
      </c>
      <c r="CM1358" s="44" t="s">
        <v>131</v>
      </c>
      <c r="CN1358" s="44" t="s">
        <v>131</v>
      </c>
      <c r="CO1358" s="44" t="s">
        <v>131</v>
      </c>
      <c r="CP1358" s="44" t="s">
        <v>131</v>
      </c>
      <c r="CQ1358" s="44" t="s">
        <v>131</v>
      </c>
    </row>
    <row r="1359" spans="1:95" s="11" customFormat="1" x14ac:dyDescent="0.2">
      <c r="A1359" s="2" t="s">
        <v>108</v>
      </c>
      <c r="B1359" s="2" t="s">
        <v>1580</v>
      </c>
      <c r="C1359" s="2" t="s">
        <v>3727</v>
      </c>
      <c r="D1359" s="2" t="s">
        <v>3728</v>
      </c>
      <c r="E1359" s="2" t="s">
        <v>3729</v>
      </c>
      <c r="F1359" s="2" t="s">
        <v>1985</v>
      </c>
      <c r="G1359" s="2" t="s">
        <v>3730</v>
      </c>
      <c r="H1359" s="2" t="s">
        <v>3731</v>
      </c>
      <c r="I1359" s="2"/>
      <c r="J1359" s="2" t="s">
        <v>180</v>
      </c>
      <c r="K1359" s="2"/>
      <c r="L1359" s="2" t="s">
        <v>104</v>
      </c>
      <c r="M1359" s="2" t="s">
        <v>3737</v>
      </c>
      <c r="N1359" s="2"/>
      <c r="O1359" s="2" t="s">
        <v>120</v>
      </c>
      <c r="P1359" s="2">
        <v>1</v>
      </c>
      <c r="Q1359" s="2">
        <v>1</v>
      </c>
      <c r="R1359" s="2"/>
      <c r="S1359" s="2">
        <v>2</v>
      </c>
      <c r="T1359" s="2">
        <v>6.4569999999999999</v>
      </c>
      <c r="U1359" s="2">
        <f t="shared" si="43"/>
        <v>0.30974136595942386</v>
      </c>
      <c r="V1359" s="2" t="str">
        <f t="shared" si="42"/>
        <v>Y</v>
      </c>
      <c r="W1359" s="2"/>
      <c r="X1359" s="2"/>
      <c r="Y1359" s="45">
        <v>561.5</v>
      </c>
      <c r="Z1359" s="45" t="s">
        <v>131</v>
      </c>
      <c r="AA1359" s="45">
        <v>4059.9</v>
      </c>
      <c r="AB1359" s="45" t="s">
        <v>131</v>
      </c>
      <c r="AC1359" s="45">
        <v>1.276</v>
      </c>
      <c r="AD1359" s="45" t="s">
        <v>131</v>
      </c>
      <c r="AE1359" s="45">
        <v>3498.4</v>
      </c>
      <c r="AF1359" s="45" t="s">
        <v>131</v>
      </c>
      <c r="AG1359" s="45">
        <v>2540.9</v>
      </c>
      <c r="AH1359" s="45" t="s">
        <v>131</v>
      </c>
      <c r="AI1359" s="45">
        <v>2540.9</v>
      </c>
      <c r="AJ1359" s="45">
        <v>561.5</v>
      </c>
      <c r="AK1359" s="45">
        <v>4059.9</v>
      </c>
      <c r="AL1359" s="45">
        <v>1.276</v>
      </c>
      <c r="AM1359" s="45">
        <v>4059.9</v>
      </c>
      <c r="AN1359" s="45">
        <v>3498.4</v>
      </c>
      <c r="AO1359" s="45">
        <v>1</v>
      </c>
      <c r="AP1359" s="45">
        <v>1.276</v>
      </c>
      <c r="AQ1359" s="45">
        <v>1.276</v>
      </c>
      <c r="AR1359" s="45">
        <v>4059.9</v>
      </c>
      <c r="AS1359" s="45">
        <v>1.276</v>
      </c>
      <c r="AT1359" s="45">
        <v>4059.9</v>
      </c>
      <c r="AU1359" s="45">
        <v>1.276</v>
      </c>
      <c r="AV1359" s="45">
        <v>2741.6927899686521</v>
      </c>
      <c r="AW1359" s="45" t="s">
        <v>131</v>
      </c>
      <c r="AX1359" s="45">
        <v>2741.6927899686521</v>
      </c>
      <c r="AY1359" s="45" t="s">
        <v>131</v>
      </c>
      <c r="AZ1359" s="45" t="s">
        <v>131</v>
      </c>
      <c r="BA1359" s="45">
        <v>2741.6927899686521</v>
      </c>
      <c r="BB1359" s="45">
        <v>2741.6927899686521</v>
      </c>
      <c r="BC1359" s="45">
        <v>2741.6927899686521</v>
      </c>
      <c r="BD1359" s="45" t="s">
        <v>131</v>
      </c>
      <c r="BE1359" s="45" t="s">
        <v>131</v>
      </c>
      <c r="BF1359" s="45" t="s">
        <v>131</v>
      </c>
      <c r="BG1359" s="45" t="s">
        <v>131</v>
      </c>
      <c r="BH1359" s="45" t="s">
        <v>131</v>
      </c>
      <c r="BI1359" s="45" t="s">
        <v>131</v>
      </c>
      <c r="BJ1359" s="45">
        <v>0.78369905956112851</v>
      </c>
      <c r="BK1359" s="45" t="s">
        <v>131</v>
      </c>
      <c r="BL1359" s="45" t="s">
        <v>131</v>
      </c>
      <c r="BM1359" s="45" t="s">
        <v>131</v>
      </c>
      <c r="BN1359" s="45" t="s">
        <v>131</v>
      </c>
      <c r="BO1359" s="45" t="s">
        <v>131</v>
      </c>
      <c r="BP1359" s="45" t="s">
        <v>131</v>
      </c>
      <c r="BQ1359" s="45">
        <v>1162.8</v>
      </c>
      <c r="BR1359" s="45">
        <v>3660.6</v>
      </c>
      <c r="BS1359" s="45">
        <v>1162.8</v>
      </c>
      <c r="BT1359" s="45">
        <v>3660.6</v>
      </c>
      <c r="BU1359" s="45" t="s">
        <v>131</v>
      </c>
      <c r="BV1359" s="45" t="s">
        <v>131</v>
      </c>
      <c r="BW1359" s="45">
        <v>2497.9</v>
      </c>
      <c r="BX1359" s="45" t="s">
        <v>131</v>
      </c>
      <c r="BY1359" s="45">
        <v>2497.8000000000002</v>
      </c>
      <c r="BZ1359" s="45">
        <v>1957.601880877743</v>
      </c>
      <c r="CA1359" s="45" t="s">
        <v>131</v>
      </c>
      <c r="CB1359" s="45">
        <v>1957.601880877743</v>
      </c>
      <c r="CC1359" s="45" t="s">
        <v>131</v>
      </c>
      <c r="CD1359" s="45" t="s">
        <v>131</v>
      </c>
      <c r="CE1359" s="45" t="s">
        <v>131</v>
      </c>
      <c r="CF1359" s="45" t="s">
        <v>131</v>
      </c>
      <c r="CG1359" s="45" t="s">
        <v>131</v>
      </c>
      <c r="CH1359" s="45" t="s">
        <v>131</v>
      </c>
      <c r="CI1359" s="45" t="s">
        <v>131</v>
      </c>
      <c r="CJ1359" s="45" t="s">
        <v>131</v>
      </c>
      <c r="CK1359" s="45" t="s">
        <v>131</v>
      </c>
      <c r="CL1359" s="45" t="s">
        <v>131</v>
      </c>
      <c r="CM1359" s="45" t="s">
        <v>131</v>
      </c>
      <c r="CN1359" s="45" t="s">
        <v>131</v>
      </c>
      <c r="CO1359" s="45" t="s">
        <v>131</v>
      </c>
      <c r="CP1359" s="45" t="s">
        <v>131</v>
      </c>
      <c r="CQ1359" s="45" t="s">
        <v>131</v>
      </c>
    </row>
    <row r="1360" spans="1:95" s="11" customFormat="1" x14ac:dyDescent="0.2">
      <c r="A1360" s="11" t="s">
        <v>108</v>
      </c>
      <c r="B1360" s="11" t="s">
        <v>663</v>
      </c>
      <c r="C1360" s="11" t="s">
        <v>3738</v>
      </c>
      <c r="D1360" s="11" t="s">
        <v>3739</v>
      </c>
      <c r="E1360" s="11" t="s">
        <v>3740</v>
      </c>
      <c r="F1360" s="11" t="s">
        <v>164</v>
      </c>
      <c r="G1360" s="11" t="s">
        <v>3741</v>
      </c>
      <c r="H1360" s="11" t="s">
        <v>297</v>
      </c>
      <c r="J1360" s="11" t="s">
        <v>298</v>
      </c>
      <c r="L1360" s="11" t="s">
        <v>104</v>
      </c>
      <c r="M1360" s="11" t="s">
        <v>3742</v>
      </c>
      <c r="O1360" s="11" t="s">
        <v>111</v>
      </c>
      <c r="P1360" s="11">
        <v>2</v>
      </c>
      <c r="Q1360" s="11">
        <v>1</v>
      </c>
      <c r="V1360" s="11" t="str">
        <f t="shared" si="42"/>
        <v>Y</v>
      </c>
      <c r="X1360" s="26" t="s">
        <v>3743</v>
      </c>
      <c r="Y1360" s="54">
        <v>1053.6500000000001</v>
      </c>
      <c r="Z1360" s="54">
        <v>232.5625</v>
      </c>
      <c r="AA1360" s="54">
        <v>4764.3</v>
      </c>
      <c r="AB1360" s="54">
        <v>3357689.7599999979</v>
      </c>
      <c r="AC1360" s="54">
        <v>0.128</v>
      </c>
      <c r="AD1360" s="54">
        <v>4.7610000000000013E-3</v>
      </c>
      <c r="AE1360" s="54">
        <v>3710.65</v>
      </c>
      <c r="AF1360" s="54">
        <v>3302034.1225000005</v>
      </c>
      <c r="AG1360" s="54">
        <v>3585.95</v>
      </c>
      <c r="AH1360" s="54">
        <v>1318937.4024999999</v>
      </c>
      <c r="AI1360" s="54">
        <v>2437.5</v>
      </c>
      <c r="AJ1360" s="54">
        <v>1038.4000000000001</v>
      </c>
      <c r="AK1360" s="54">
        <v>6596.7</v>
      </c>
      <c r="AL1360" s="54">
        <v>5.8999999999999997E-2</v>
      </c>
      <c r="AM1360" s="54">
        <v>6596.7</v>
      </c>
      <c r="AN1360" s="54">
        <v>5558.2999999999993</v>
      </c>
      <c r="AO1360" s="54">
        <v>2</v>
      </c>
      <c r="AP1360" s="54">
        <v>0.32600000000000001</v>
      </c>
      <c r="AQ1360" s="54">
        <v>5.8999999999999997E-2</v>
      </c>
      <c r="AR1360" s="54">
        <v>6596.7</v>
      </c>
      <c r="AS1360" s="54">
        <v>0.19700000000000001</v>
      </c>
      <c r="AT1360" s="54">
        <v>2931.9</v>
      </c>
      <c r="AU1360" s="54">
        <v>0.19700000000000001</v>
      </c>
      <c r="AV1360" s="54">
        <v>51651.600275316188</v>
      </c>
      <c r="AW1360" s="54">
        <v>1767355306.4841366</v>
      </c>
      <c r="AX1360" s="54">
        <v>93691.525423728817</v>
      </c>
      <c r="AY1360" s="54">
        <v>7.0000000000000007E-2</v>
      </c>
      <c r="AZ1360" s="54">
        <v>0</v>
      </c>
      <c r="BA1360" s="54">
        <v>93691.525423728817</v>
      </c>
      <c r="BB1360" s="54">
        <v>93691.525423728817</v>
      </c>
      <c r="BC1360" s="54">
        <v>9611.6751269035522</v>
      </c>
      <c r="BD1360" s="54">
        <v>7.0000000000000007E-2</v>
      </c>
      <c r="BE1360" s="54" t="e">
        <v>#DIV/0!</v>
      </c>
      <c r="BF1360" s="54" t="e">
        <v>#DIV/0!</v>
      </c>
      <c r="BG1360" s="54" t="e">
        <v>#DIV/0!</v>
      </c>
      <c r="BH1360" s="54" t="e">
        <v>#DIV/0!</v>
      </c>
      <c r="BI1360" s="54" t="e">
        <v>#DIV/0!</v>
      </c>
      <c r="BJ1360" s="54">
        <v>6.1349693251533743</v>
      </c>
      <c r="BK1360" s="54">
        <v>1</v>
      </c>
      <c r="BL1360" s="54">
        <v>0.44444949747601076</v>
      </c>
      <c r="BM1360" s="54">
        <v>1</v>
      </c>
      <c r="BN1360" s="54">
        <v>3.3389830508474581</v>
      </c>
      <c r="BO1360" s="54">
        <v>1</v>
      </c>
      <c r="BP1360" s="54">
        <v>0.10258852210414804</v>
      </c>
      <c r="BQ1360" s="54">
        <v>1593.8</v>
      </c>
      <c r="BR1360" s="54">
        <v>4101.5499999999993</v>
      </c>
      <c r="BS1360" s="54">
        <v>1218.8</v>
      </c>
      <c r="BT1360" s="54">
        <v>5671.9</v>
      </c>
      <c r="BU1360" s="54">
        <v>140625</v>
      </c>
      <c r="BV1360" s="54">
        <v>2465999.1225000061</v>
      </c>
      <c r="BW1360" s="54">
        <v>2507.8000000000002</v>
      </c>
      <c r="BX1360" s="54">
        <v>1428742.0899999989</v>
      </c>
      <c r="BY1360" s="54">
        <v>4453.0999999999995</v>
      </c>
      <c r="BZ1360" s="54">
        <v>34713.421663942187</v>
      </c>
      <c r="CA1360" s="54">
        <v>786857765.96227956</v>
      </c>
      <c r="CB1360" s="54">
        <v>62764.406779661018</v>
      </c>
      <c r="CC1360" s="54">
        <v>5671.9</v>
      </c>
      <c r="CD1360" s="54">
        <v>2531.1999999999998</v>
      </c>
      <c r="CE1360" s="54" t="e">
        <v>#DIV/0!</v>
      </c>
      <c r="CF1360" s="54">
        <v>3703.1</v>
      </c>
      <c r="CG1360" s="54">
        <v>1312.5</v>
      </c>
      <c r="CH1360" s="54" t="e">
        <v>#DIV/0!</v>
      </c>
      <c r="CI1360" s="54">
        <v>4734.3999999999996</v>
      </c>
      <c r="CJ1360" s="54">
        <v>2437.5</v>
      </c>
      <c r="CK1360" s="54" t="e">
        <v>#DIV/0!</v>
      </c>
      <c r="CL1360" s="54">
        <v>62764.406779661018</v>
      </c>
      <c r="CM1360" s="54">
        <v>6662.4365482233497</v>
      </c>
      <c r="CN1360" s="54" t="e">
        <v>#DIV/0!</v>
      </c>
      <c r="CO1360" s="54">
        <v>84.7</v>
      </c>
      <c r="CP1360" s="54">
        <v>87.4</v>
      </c>
      <c r="CQ1360" s="54" t="e">
        <v>#DIV/0!</v>
      </c>
    </row>
    <row r="1361" spans="1:95" s="11" customFormat="1" x14ac:dyDescent="0.2">
      <c r="A1361" s="11" t="s">
        <v>108</v>
      </c>
      <c r="B1361" s="11" t="s">
        <v>663</v>
      </c>
      <c r="C1361" s="11" t="s">
        <v>3738</v>
      </c>
      <c r="D1361" s="11" t="s">
        <v>3739</v>
      </c>
      <c r="E1361" s="11" t="s">
        <v>3740</v>
      </c>
      <c r="F1361" s="11" t="s">
        <v>164</v>
      </c>
      <c r="G1361" s="11" t="s">
        <v>3741</v>
      </c>
      <c r="H1361" s="11" t="s">
        <v>297</v>
      </c>
      <c r="J1361" s="11" t="s">
        <v>298</v>
      </c>
      <c r="L1361" s="11" t="s">
        <v>104</v>
      </c>
      <c r="M1361" s="11" t="s">
        <v>3744</v>
      </c>
      <c r="O1361" s="11" t="s">
        <v>111</v>
      </c>
      <c r="P1361" s="11">
        <v>2</v>
      </c>
      <c r="Q1361" s="11">
        <v>1</v>
      </c>
      <c r="V1361" s="11" t="str">
        <f t="shared" si="42"/>
        <v>Y</v>
      </c>
      <c r="X1361" s="26" t="s">
        <v>3743</v>
      </c>
      <c r="Y1361" s="54">
        <v>1319</v>
      </c>
      <c r="Z1361" s="54">
        <v>524.41000000000417</v>
      </c>
      <c r="AA1361" s="54">
        <v>3838.6</v>
      </c>
      <c r="AB1361" s="54">
        <v>1909647.6100000013</v>
      </c>
      <c r="AC1361" s="54">
        <v>0.13900000000000001</v>
      </c>
      <c r="AD1361" s="54">
        <v>6.7239999999999973E-3</v>
      </c>
      <c r="AE1361" s="54">
        <v>2519.5500000000002</v>
      </c>
      <c r="AF1361" s="54">
        <v>1973603.5225</v>
      </c>
      <c r="AG1361" s="54">
        <v>3656.25</v>
      </c>
      <c r="AH1361" s="54">
        <v>2111644.9224999975</v>
      </c>
      <c r="AI1361" s="54">
        <v>5109.3999999999996</v>
      </c>
      <c r="AJ1361" s="54">
        <v>1296.0999999999999</v>
      </c>
      <c r="AK1361" s="54">
        <v>5220.5</v>
      </c>
      <c r="AL1361" s="54">
        <v>5.7000000000000002E-2</v>
      </c>
      <c r="AM1361" s="54">
        <v>5220.5</v>
      </c>
      <c r="AN1361" s="54">
        <v>3924.4</v>
      </c>
      <c r="AO1361" s="54">
        <v>2</v>
      </c>
      <c r="AP1361" s="54">
        <v>0.43000000000000316</v>
      </c>
      <c r="AQ1361" s="54">
        <v>5.7000000000000002E-2</v>
      </c>
      <c r="AR1361" s="54">
        <v>5220.5</v>
      </c>
      <c r="AS1361" s="54">
        <v>0.221</v>
      </c>
      <c r="AT1361" s="54">
        <v>2456.6999999999998</v>
      </c>
      <c r="AU1361" s="54">
        <v>0.221</v>
      </c>
      <c r="AV1361" s="54">
        <v>36946.507104866236</v>
      </c>
      <c r="AW1361" s="54">
        <v>1017776888.6391511</v>
      </c>
      <c r="AX1361" s="54">
        <v>68849.122807017542</v>
      </c>
      <c r="AY1361" s="54">
        <v>0.15200000000000319</v>
      </c>
      <c r="AZ1361" s="54">
        <v>0</v>
      </c>
      <c r="BA1361" s="54">
        <v>68849.122807017542</v>
      </c>
      <c r="BB1361" s="54">
        <v>68849.122807017542</v>
      </c>
      <c r="BC1361" s="54">
        <v>5043.8914027149322</v>
      </c>
      <c r="BD1361" s="54">
        <v>0.15200000000000319</v>
      </c>
      <c r="BE1361" s="54" t="e">
        <v>#DIV/0!</v>
      </c>
      <c r="BF1361" s="54" t="e">
        <v>#DIV/0!</v>
      </c>
      <c r="BG1361" s="54" t="e">
        <v>#DIV/0!</v>
      </c>
      <c r="BH1361" s="54" t="e">
        <v>#DIV/0!</v>
      </c>
      <c r="BI1361" s="54" t="e">
        <v>#DIV/0!</v>
      </c>
      <c r="BJ1361" s="54">
        <v>4.65116279069764</v>
      </c>
      <c r="BK1361" s="54">
        <v>1</v>
      </c>
      <c r="BL1361" s="54">
        <v>0.47058710851451008</v>
      </c>
      <c r="BM1361" s="54">
        <v>1</v>
      </c>
      <c r="BN1361" s="54">
        <v>3.8771929824561404</v>
      </c>
      <c r="BO1361" s="54">
        <v>1</v>
      </c>
      <c r="BP1361" s="54">
        <v>7.3260067769531936E-2</v>
      </c>
      <c r="BQ1361" s="54">
        <v>2578.1</v>
      </c>
      <c r="BR1361" s="54">
        <v>3750</v>
      </c>
      <c r="BS1361" s="54">
        <v>1640.6</v>
      </c>
      <c r="BT1361" s="54">
        <v>5156.2</v>
      </c>
      <c r="BU1361" s="54">
        <v>878906.25</v>
      </c>
      <c r="BV1361" s="54">
        <v>1977398.4399999995</v>
      </c>
      <c r="BW1361" s="54">
        <v>1171.8499999999999</v>
      </c>
      <c r="BX1361" s="54">
        <v>219726.5625</v>
      </c>
      <c r="BY1361" s="54">
        <v>3515.6</v>
      </c>
      <c r="BZ1361" s="54">
        <v>15981.952052075889</v>
      </c>
      <c r="CA1361" s="54">
        <v>163852904.9139446</v>
      </c>
      <c r="CB1361" s="54">
        <v>28782.456140350874</v>
      </c>
      <c r="CC1361" s="54">
        <v>5156.2</v>
      </c>
      <c r="CD1361" s="54">
        <v>2343.8000000000002</v>
      </c>
      <c r="CE1361" s="54" t="e">
        <v>#DIV/0!</v>
      </c>
      <c r="CF1361" s="54">
        <v>1640.6</v>
      </c>
      <c r="CG1361" s="54">
        <v>703.1</v>
      </c>
      <c r="CH1361" s="54" t="e">
        <v>#DIV/0!</v>
      </c>
      <c r="CI1361" s="54">
        <v>5109.3999999999996</v>
      </c>
      <c r="CJ1361" s="54">
        <v>2203.1</v>
      </c>
      <c r="CK1361" s="54" t="e">
        <v>#DIV/0!</v>
      </c>
      <c r="CL1361" s="54">
        <v>28782.456140350874</v>
      </c>
      <c r="CM1361" s="54">
        <v>3181.4479638009052</v>
      </c>
      <c r="CN1361" s="54" t="e">
        <v>#DIV/0!</v>
      </c>
      <c r="CO1361" s="54">
        <v>99.3</v>
      </c>
      <c r="CP1361" s="54">
        <v>93.6</v>
      </c>
      <c r="CQ1361" s="54" t="e">
        <v>#DIV/0!</v>
      </c>
    </row>
    <row r="1362" spans="1:95" s="11" customFormat="1" x14ac:dyDescent="0.2">
      <c r="A1362" s="11" t="s">
        <v>108</v>
      </c>
      <c r="B1362" s="11" t="s">
        <v>663</v>
      </c>
      <c r="C1362" s="11" t="s">
        <v>3738</v>
      </c>
      <c r="D1362" s="11" t="s">
        <v>3739</v>
      </c>
      <c r="E1362" s="11" t="s">
        <v>3740</v>
      </c>
      <c r="F1362" s="11" t="s">
        <v>164</v>
      </c>
      <c r="G1362" s="11" t="s">
        <v>3741</v>
      </c>
      <c r="H1362" s="11" t="s">
        <v>297</v>
      </c>
      <c r="J1362" s="11" t="s">
        <v>298</v>
      </c>
      <c r="L1362" s="11" t="s">
        <v>104</v>
      </c>
      <c r="M1362" s="11" t="s">
        <v>3745</v>
      </c>
      <c r="O1362" s="11" t="s">
        <v>111</v>
      </c>
      <c r="P1362" s="11">
        <v>2</v>
      </c>
      <c r="Q1362" s="11">
        <v>1</v>
      </c>
      <c r="V1362" s="11" t="str">
        <f t="shared" si="42"/>
        <v>Y</v>
      </c>
      <c r="X1362" s="11" t="s">
        <v>3746</v>
      </c>
      <c r="Y1362" s="54">
        <v>2656.2</v>
      </c>
      <c r="Z1362" s="54">
        <v>1165968.040000001</v>
      </c>
      <c r="AA1362" s="54">
        <v>4502.6000000000004</v>
      </c>
      <c r="AB1362" s="54">
        <v>1706942.25</v>
      </c>
      <c r="AC1362" s="54">
        <v>4.8000000000000001E-2</v>
      </c>
      <c r="AD1362" s="54">
        <v>8.0999999999999909E-5</v>
      </c>
      <c r="AE1362" s="54">
        <v>1846.35</v>
      </c>
      <c r="AF1362" s="54">
        <v>51415.5625</v>
      </c>
      <c r="AG1362" s="54">
        <v>4285.1000000000004</v>
      </c>
      <c r="AH1362" s="54">
        <v>1840363.5599999987</v>
      </c>
      <c r="AI1362" s="54">
        <v>5641.7</v>
      </c>
      <c r="AJ1362" s="54">
        <v>1576.4</v>
      </c>
      <c r="AK1362" s="54">
        <v>5809.1</v>
      </c>
      <c r="AL1362" s="54">
        <v>3.9E-2</v>
      </c>
      <c r="AM1362" s="54">
        <v>5809.1</v>
      </c>
      <c r="AN1362" s="54">
        <v>4232.7000000000007</v>
      </c>
      <c r="AO1362" s="54">
        <v>2</v>
      </c>
      <c r="AP1362" s="54">
        <v>0.16100000000000009</v>
      </c>
      <c r="AQ1362" s="54">
        <v>3.9E-2</v>
      </c>
      <c r="AR1362" s="54">
        <v>5809.1</v>
      </c>
      <c r="AS1362" s="54">
        <v>5.7000000000000002E-2</v>
      </c>
      <c r="AT1362" s="54">
        <v>3196.1</v>
      </c>
      <c r="AU1362" s="54">
        <v>5.7000000000000002E-2</v>
      </c>
      <c r="AV1362" s="54">
        <v>40785.222672064774</v>
      </c>
      <c r="AW1362" s="54">
        <v>153046282.24706411</v>
      </c>
      <c r="AX1362" s="54">
        <v>53156.410256410258</v>
      </c>
      <c r="AY1362" s="54">
        <v>6.5000000000000085E-2</v>
      </c>
      <c r="AZ1362" s="54">
        <v>0</v>
      </c>
      <c r="BA1362" s="54">
        <v>53156.410256410258</v>
      </c>
      <c r="BB1362" s="54">
        <v>53156.410256410258</v>
      </c>
      <c r="BC1362" s="54">
        <v>28414.035087719294</v>
      </c>
      <c r="BD1362" s="54">
        <v>6.5000000000000085E-2</v>
      </c>
      <c r="BE1362" s="54" t="e">
        <v>#DIV/0!</v>
      </c>
      <c r="BF1362" s="54" t="e">
        <v>#DIV/0!</v>
      </c>
      <c r="BG1362" s="54" t="e">
        <v>#DIV/0!</v>
      </c>
      <c r="BH1362" s="54" t="e">
        <v>#DIV/0!</v>
      </c>
      <c r="BI1362" s="54" t="e">
        <v>#DIV/0!</v>
      </c>
      <c r="BJ1362" s="54">
        <v>12.422360248447198</v>
      </c>
      <c r="BK1362" s="54">
        <v>1</v>
      </c>
      <c r="BL1362" s="54">
        <v>0.55018849735759412</v>
      </c>
      <c r="BM1362" s="54">
        <v>1</v>
      </c>
      <c r="BN1362" s="54">
        <v>1.4615384615384617</v>
      </c>
      <c r="BO1362" s="54">
        <v>1</v>
      </c>
      <c r="BP1362" s="54">
        <v>0.53453637953839783</v>
      </c>
      <c r="BQ1362" s="54">
        <v>2863.95</v>
      </c>
      <c r="BR1362" s="54">
        <v>4371.25</v>
      </c>
      <c r="BS1362" s="54">
        <v>1722.7</v>
      </c>
      <c r="BT1362" s="54">
        <v>5684.8</v>
      </c>
      <c r="BU1362" s="54">
        <v>1302451.5625</v>
      </c>
      <c r="BV1362" s="54">
        <v>1725413.6024999991</v>
      </c>
      <c r="BW1362" s="54">
        <v>1507.35</v>
      </c>
      <c r="BX1362" s="54">
        <v>29670.062500000466</v>
      </c>
      <c r="BY1362" s="54">
        <v>3962.1000000000004</v>
      </c>
      <c r="BZ1362" s="54">
        <v>33244.73684210526</v>
      </c>
      <c r="CA1362" s="54">
        <v>96470305.478609085</v>
      </c>
      <c r="CB1362" s="54">
        <v>43066.666666666664</v>
      </c>
      <c r="CC1362" s="54">
        <v>5684.8</v>
      </c>
      <c r="CD1362" s="54">
        <v>3057.7</v>
      </c>
      <c r="CE1362" s="54" t="e">
        <v>#DIV/0!</v>
      </c>
      <c r="CF1362" s="54">
        <v>1679.6</v>
      </c>
      <c r="CG1362" s="54">
        <v>1335.1</v>
      </c>
      <c r="CH1362" s="54" t="e">
        <v>#DIV/0!</v>
      </c>
      <c r="CI1362" s="54">
        <v>5641.7</v>
      </c>
      <c r="CJ1362" s="54">
        <v>2928.5</v>
      </c>
      <c r="CK1362" s="54" t="e">
        <v>#DIV/0!</v>
      </c>
      <c r="CL1362" s="54">
        <v>43066.666666666664</v>
      </c>
      <c r="CM1362" s="54">
        <v>23422.807017543859</v>
      </c>
      <c r="CN1362" s="54" t="e">
        <v>#DIV/0!</v>
      </c>
      <c r="CO1362" s="54">
        <v>85</v>
      </c>
      <c r="CP1362" s="54">
        <v>79.5</v>
      </c>
      <c r="CQ1362" s="54" t="e">
        <v>#DIV/0!</v>
      </c>
    </row>
    <row r="1363" spans="1:95" s="40" customFormat="1" x14ac:dyDescent="0.2">
      <c r="A1363" s="11" t="s">
        <v>108</v>
      </c>
      <c r="B1363" s="11" t="s">
        <v>663</v>
      </c>
      <c r="C1363" s="11" t="s">
        <v>3738</v>
      </c>
      <c r="D1363" s="11" t="s">
        <v>3739</v>
      </c>
      <c r="E1363" s="11" t="s">
        <v>3740</v>
      </c>
      <c r="F1363" s="11" t="s">
        <v>164</v>
      </c>
      <c r="G1363" s="11" t="s">
        <v>3741</v>
      </c>
      <c r="H1363" s="11" t="s">
        <v>297</v>
      </c>
      <c r="I1363" s="11"/>
      <c r="J1363" s="11" t="s">
        <v>298</v>
      </c>
      <c r="K1363" s="11"/>
      <c r="L1363" s="11" t="s">
        <v>104</v>
      </c>
      <c r="M1363" s="11" t="s">
        <v>3747</v>
      </c>
      <c r="N1363" s="11"/>
      <c r="O1363" s="11" t="s">
        <v>111</v>
      </c>
      <c r="P1363" s="11">
        <v>2</v>
      </c>
      <c r="Q1363" s="11">
        <v>1</v>
      </c>
      <c r="R1363" s="11"/>
      <c r="S1363" s="11"/>
      <c r="T1363" s="11"/>
      <c r="U1363" s="11"/>
      <c r="V1363" s="11" t="str">
        <f t="shared" si="42"/>
        <v>Y</v>
      </c>
      <c r="W1363" s="11"/>
      <c r="X1363" s="39" t="s">
        <v>3748</v>
      </c>
      <c r="Y1363" s="54">
        <v>3020.55</v>
      </c>
      <c r="Z1363" s="54">
        <v>145733.06250000186</v>
      </c>
      <c r="AA1363" s="54">
        <v>6456.35</v>
      </c>
      <c r="AB1363" s="54">
        <v>5969470.5625</v>
      </c>
      <c r="AC1363" s="54">
        <v>0.17099999999999999</v>
      </c>
      <c r="AD1363" s="54">
        <v>2.5600000000000004E-4</v>
      </c>
      <c r="AE1363" s="54">
        <v>3435.75</v>
      </c>
      <c r="AF1363" s="54">
        <v>7980342.5024999976</v>
      </c>
      <c r="AG1363" s="54">
        <v>4608.1000000000004</v>
      </c>
      <c r="AH1363" s="54">
        <v>741837.68999999389</v>
      </c>
      <c r="AI1363" s="54">
        <v>5469.4</v>
      </c>
      <c r="AJ1363" s="54">
        <v>2638.8</v>
      </c>
      <c r="AK1363" s="54">
        <v>8899.6</v>
      </c>
      <c r="AL1363" s="54">
        <v>0.187</v>
      </c>
      <c r="AM1363" s="54">
        <v>8899.6</v>
      </c>
      <c r="AN1363" s="54">
        <v>6260.8</v>
      </c>
      <c r="AO1363" s="54">
        <v>2</v>
      </c>
      <c r="AP1363" s="54">
        <v>0.38700000000000023</v>
      </c>
      <c r="AQ1363" s="54">
        <v>0.187</v>
      </c>
      <c r="AR1363" s="54">
        <v>8899.6</v>
      </c>
      <c r="AS1363" s="54">
        <v>0.155</v>
      </c>
      <c r="AT1363" s="54">
        <v>4013.1</v>
      </c>
      <c r="AU1363" s="54">
        <v>0.187</v>
      </c>
      <c r="AV1363" s="54">
        <v>18710.162152837675</v>
      </c>
      <c r="AW1363" s="54">
        <v>218138632.16360593</v>
      </c>
      <c r="AX1363" s="54">
        <v>33479.679144385023</v>
      </c>
      <c r="AY1363" s="54">
        <v>4.5000000000000207E-2</v>
      </c>
      <c r="AZ1363" s="54">
        <v>0</v>
      </c>
      <c r="BA1363" s="54">
        <v>33479.679144385023</v>
      </c>
      <c r="BB1363" s="54">
        <v>33479.679144385023</v>
      </c>
      <c r="BC1363" s="54">
        <v>3940.6451612903224</v>
      </c>
      <c r="BD1363" s="54">
        <v>4.5000000000000207E-2</v>
      </c>
      <c r="BE1363" s="54" t="e">
        <v>#DIV/0!</v>
      </c>
      <c r="BF1363" s="54" t="e">
        <v>#DIV/0!</v>
      </c>
      <c r="BG1363" s="54" t="e">
        <v>#DIV/0!</v>
      </c>
      <c r="BH1363" s="54" t="e">
        <v>#DIV/0!</v>
      </c>
      <c r="BI1363" s="54" t="e">
        <v>#DIV/0!</v>
      </c>
      <c r="BJ1363" s="54">
        <v>5.1679586563307458</v>
      </c>
      <c r="BK1363" s="54">
        <v>1</v>
      </c>
      <c r="BL1363" s="54">
        <v>0.4509303788934334</v>
      </c>
      <c r="BM1363" s="54">
        <v>1</v>
      </c>
      <c r="BN1363" s="54">
        <v>0.82887700534759357</v>
      </c>
      <c r="BO1363" s="54">
        <v>1</v>
      </c>
      <c r="BP1363" s="54">
        <v>0.11770259638080252</v>
      </c>
      <c r="BQ1363" s="54">
        <v>3768.3</v>
      </c>
      <c r="BR1363" s="54">
        <v>6007.7999999999993</v>
      </c>
      <c r="BS1363" s="54">
        <v>3574.5</v>
      </c>
      <c r="BT1363" s="54">
        <v>8010.4</v>
      </c>
      <c r="BU1363" s="54">
        <v>37558.439999999981</v>
      </c>
      <c r="BV1363" s="54">
        <v>4010406.7600000054</v>
      </c>
      <c r="BW1363" s="54">
        <v>2239.4499999999998</v>
      </c>
      <c r="BX1363" s="54">
        <v>3271576.5625</v>
      </c>
      <c r="BY1363" s="54">
        <v>4435.8999999999996</v>
      </c>
      <c r="BZ1363" s="54">
        <v>12213.419009832673</v>
      </c>
      <c r="CA1363" s="54">
        <v>89013740.187126935</v>
      </c>
      <c r="CB1363" s="54">
        <v>21648.128342245989</v>
      </c>
      <c r="CC1363" s="54">
        <v>8010.4</v>
      </c>
      <c r="CD1363" s="54">
        <v>4005.2</v>
      </c>
      <c r="CE1363" s="54" t="e">
        <v>#DIV/0!</v>
      </c>
      <c r="CF1363" s="54">
        <v>4048.2</v>
      </c>
      <c r="CG1363" s="54">
        <v>430.7</v>
      </c>
      <c r="CH1363" s="54" t="e">
        <v>#DIV/0!</v>
      </c>
      <c r="CI1363" s="54">
        <v>5469.4</v>
      </c>
      <c r="CJ1363" s="54">
        <v>3746.8</v>
      </c>
      <c r="CK1363" s="54" t="e">
        <v>#DIV/0!</v>
      </c>
      <c r="CL1363" s="54">
        <v>21648.128342245989</v>
      </c>
      <c r="CM1363" s="54">
        <v>2778.7096774193546</v>
      </c>
      <c r="CN1363" s="54" t="e">
        <v>#DIV/0!</v>
      </c>
      <c r="CO1363" s="54">
        <v>105</v>
      </c>
      <c r="CP1363" s="54">
        <v>89.4</v>
      </c>
      <c r="CQ1363" s="54" t="e">
        <v>#DIV/0!</v>
      </c>
    </row>
    <row r="1364" spans="1:95" x14ac:dyDescent="0.2">
      <c r="A1364" s="40" t="s">
        <v>108</v>
      </c>
      <c r="B1364" s="40" t="s">
        <v>663</v>
      </c>
      <c r="C1364" s="40" t="s">
        <v>3738</v>
      </c>
      <c r="D1364" s="40" t="s">
        <v>3739</v>
      </c>
      <c r="E1364" s="40" t="s">
        <v>3740</v>
      </c>
      <c r="F1364" s="40" t="s">
        <v>164</v>
      </c>
      <c r="G1364" s="40" t="s">
        <v>3741</v>
      </c>
      <c r="H1364" s="40" t="s">
        <v>297</v>
      </c>
      <c r="I1364" s="40"/>
      <c r="J1364" s="40" t="s">
        <v>298</v>
      </c>
      <c r="K1364" s="40"/>
      <c r="L1364" s="40" t="s">
        <v>104</v>
      </c>
      <c r="M1364" s="40" t="s">
        <v>3749</v>
      </c>
      <c r="N1364" s="40"/>
      <c r="O1364" s="40" t="s">
        <v>111</v>
      </c>
      <c r="P1364" s="40">
        <v>2</v>
      </c>
      <c r="Q1364" s="40">
        <v>1</v>
      </c>
      <c r="R1364" s="40"/>
      <c r="S1364" s="40">
        <v>5</v>
      </c>
      <c r="T1364" s="40">
        <v>1.4990000000000001</v>
      </c>
      <c r="U1364" s="40">
        <f>S1364/T1364</f>
        <v>3.3355570380253501</v>
      </c>
      <c r="V1364" s="40" t="str">
        <f t="shared" si="42"/>
        <v>N</v>
      </c>
      <c r="W1364" s="40"/>
      <c r="X1364" s="41" t="s">
        <v>3750</v>
      </c>
      <c r="Y1364" s="56">
        <v>2443.1999999999998</v>
      </c>
      <c r="Z1364" s="56" t="s">
        <v>131</v>
      </c>
      <c r="AA1364" s="56">
        <v>5558.3</v>
      </c>
      <c r="AB1364" s="56" t="s">
        <v>131</v>
      </c>
      <c r="AC1364" s="56">
        <v>2.9000000000000001E-2</v>
      </c>
      <c r="AD1364" s="56" t="s">
        <v>131</v>
      </c>
      <c r="AE1364" s="56">
        <v>3115.1</v>
      </c>
      <c r="AF1364" s="56" t="s">
        <v>131</v>
      </c>
      <c r="AG1364" s="56">
        <v>5340.2</v>
      </c>
      <c r="AH1364" s="56" t="s">
        <v>131</v>
      </c>
      <c r="AI1364" s="56">
        <v>5340.2</v>
      </c>
      <c r="AJ1364" s="56">
        <v>2443.1999999999998</v>
      </c>
      <c r="AK1364" s="56">
        <v>5558.3</v>
      </c>
      <c r="AL1364" s="56">
        <v>2.9000000000000001E-2</v>
      </c>
      <c r="AM1364" s="56">
        <v>5558.3</v>
      </c>
      <c r="AN1364" s="56">
        <v>3115.1000000000004</v>
      </c>
      <c r="AO1364" s="56">
        <v>1</v>
      </c>
      <c r="AP1364" s="56">
        <v>2.9000000000000001E-2</v>
      </c>
      <c r="AQ1364" s="56">
        <v>2.9000000000000001E-2</v>
      </c>
      <c r="AR1364" s="56">
        <v>5558.3</v>
      </c>
      <c r="AS1364" s="56">
        <v>2.9000000000000001E-2</v>
      </c>
      <c r="AT1364" s="56">
        <v>5558.3</v>
      </c>
      <c r="AU1364" s="56">
        <v>2.9000000000000001E-2</v>
      </c>
      <c r="AV1364" s="56">
        <v>107417.24137931033</v>
      </c>
      <c r="AW1364" s="56" t="s">
        <v>131</v>
      </c>
      <c r="AX1364" s="56">
        <v>107417.24137931033</v>
      </c>
      <c r="AY1364" s="56" t="s">
        <v>131</v>
      </c>
      <c r="AZ1364" s="56" t="s">
        <v>131</v>
      </c>
      <c r="BA1364" s="56">
        <v>107417.24137931033</v>
      </c>
      <c r="BB1364" s="56">
        <v>107417.24137931033</v>
      </c>
      <c r="BC1364" s="56">
        <v>107417.24137931033</v>
      </c>
      <c r="BD1364" s="56" t="s">
        <v>131</v>
      </c>
      <c r="BE1364" s="56" t="s">
        <v>131</v>
      </c>
      <c r="BF1364" s="56" t="s">
        <v>131</v>
      </c>
      <c r="BG1364" s="56" t="s">
        <v>131</v>
      </c>
      <c r="BH1364" s="56" t="s">
        <v>131</v>
      </c>
      <c r="BI1364" s="56" t="s">
        <v>131</v>
      </c>
      <c r="BJ1364" s="56">
        <v>34.482758620689651</v>
      </c>
      <c r="BK1364" s="56" t="s">
        <v>131</v>
      </c>
      <c r="BL1364" s="56" t="s">
        <v>131</v>
      </c>
      <c r="BM1364" s="56" t="s">
        <v>131</v>
      </c>
      <c r="BN1364" s="56" t="s">
        <v>131</v>
      </c>
      <c r="BO1364" s="56" t="s">
        <v>131</v>
      </c>
      <c r="BP1364" s="56" t="s">
        <v>131</v>
      </c>
      <c r="BQ1364" s="56">
        <v>2842.4</v>
      </c>
      <c r="BR1364" s="56">
        <v>5426.4</v>
      </c>
      <c r="BS1364" s="56">
        <v>2842.4</v>
      </c>
      <c r="BT1364" s="56">
        <v>5426.4</v>
      </c>
      <c r="BU1364" s="56" t="s">
        <v>131</v>
      </c>
      <c r="BV1364" s="56" t="s">
        <v>131</v>
      </c>
      <c r="BW1364" s="56">
        <v>2584</v>
      </c>
      <c r="BX1364" s="56" t="s">
        <v>131</v>
      </c>
      <c r="BY1364" s="56">
        <v>2583.9999999999995</v>
      </c>
      <c r="BZ1364" s="56">
        <v>89103.448275862058</v>
      </c>
      <c r="CA1364" s="56" t="s">
        <v>131</v>
      </c>
      <c r="CB1364" s="56">
        <v>89103.448275862058</v>
      </c>
      <c r="CC1364" s="56" t="s">
        <v>131</v>
      </c>
      <c r="CD1364" s="56" t="s">
        <v>131</v>
      </c>
      <c r="CE1364" s="56" t="s">
        <v>131</v>
      </c>
      <c r="CF1364" s="56" t="s">
        <v>131</v>
      </c>
      <c r="CG1364" s="56" t="s">
        <v>131</v>
      </c>
      <c r="CH1364" s="56" t="s">
        <v>131</v>
      </c>
      <c r="CI1364" s="56" t="s">
        <v>131</v>
      </c>
      <c r="CJ1364" s="56" t="s">
        <v>131</v>
      </c>
      <c r="CK1364" s="56" t="s">
        <v>131</v>
      </c>
      <c r="CL1364" s="56" t="s">
        <v>131</v>
      </c>
      <c r="CM1364" s="56" t="s">
        <v>131</v>
      </c>
      <c r="CN1364" s="56" t="s">
        <v>131</v>
      </c>
      <c r="CO1364" s="56" t="s">
        <v>131</v>
      </c>
      <c r="CP1364" s="56" t="s">
        <v>131</v>
      </c>
      <c r="CQ1364" s="56" t="s">
        <v>131</v>
      </c>
    </row>
    <row r="1365" spans="1:95" x14ac:dyDescent="0.2">
      <c r="A1365" t="s">
        <v>108</v>
      </c>
      <c r="B1365" t="s">
        <v>644</v>
      </c>
      <c r="C1365" t="s">
        <v>645</v>
      </c>
      <c r="D1365" t="s">
        <v>3751</v>
      </c>
      <c r="E1365" t="s">
        <v>3752</v>
      </c>
      <c r="F1365" t="s">
        <v>406</v>
      </c>
      <c r="G1365" t="s">
        <v>3753</v>
      </c>
      <c r="H1365" t="s">
        <v>3754</v>
      </c>
      <c r="I1365" t="s">
        <v>3755</v>
      </c>
      <c r="J1365" t="s">
        <v>524</v>
      </c>
      <c r="L1365" t="s">
        <v>104</v>
      </c>
      <c r="M1365" t="s">
        <v>3756</v>
      </c>
      <c r="O1365" t="s">
        <v>111</v>
      </c>
      <c r="P1365">
        <v>1</v>
      </c>
      <c r="Q1365">
        <v>1</v>
      </c>
      <c r="S1365">
        <v>5</v>
      </c>
      <c r="T1365">
        <v>35.134999999999998</v>
      </c>
      <c r="U1365">
        <f>S1365/T1365</f>
        <v>0.14230823964707556</v>
      </c>
      <c r="V1365" t="str">
        <f t="shared" si="42"/>
        <v>Y</v>
      </c>
      <c r="Y1365" s="44">
        <v>1673.6</v>
      </c>
      <c r="Z1365" s="44" t="s">
        <v>131</v>
      </c>
      <c r="AA1365" s="44">
        <v>2032.5</v>
      </c>
      <c r="AB1365" s="44" t="s">
        <v>131</v>
      </c>
      <c r="AC1365" s="44">
        <v>1.5149999999999999</v>
      </c>
      <c r="AD1365" s="44" t="s">
        <v>131</v>
      </c>
      <c r="AE1365" s="44">
        <v>358.8</v>
      </c>
      <c r="AF1365" s="44" t="s">
        <v>131</v>
      </c>
      <c r="AG1365" s="44">
        <v>1938</v>
      </c>
      <c r="AH1365" s="44" t="s">
        <v>131</v>
      </c>
      <c r="AI1365" s="44">
        <v>1938</v>
      </c>
      <c r="AJ1365" s="44">
        <v>1673.6</v>
      </c>
      <c r="AK1365" s="44">
        <v>2032.5</v>
      </c>
      <c r="AL1365" s="44">
        <v>1.5149999999999999</v>
      </c>
      <c r="AM1365" s="44">
        <v>2032.5</v>
      </c>
      <c r="AN1365" s="44">
        <v>358.90000000000009</v>
      </c>
      <c r="AO1365" s="44">
        <v>1</v>
      </c>
      <c r="AP1365" s="44">
        <v>1.5149999999999999</v>
      </c>
      <c r="AQ1365" s="44">
        <v>1.5149999999999999</v>
      </c>
      <c r="AR1365" s="44">
        <v>2032.5</v>
      </c>
      <c r="AS1365" s="44">
        <v>1.5149999999999999</v>
      </c>
      <c r="AT1365" s="44">
        <v>2032.5</v>
      </c>
      <c r="AU1365" s="44">
        <v>1.5149999999999999</v>
      </c>
      <c r="AV1365" s="44">
        <v>236.83168316831686</v>
      </c>
      <c r="AW1365" s="44" t="s">
        <v>131</v>
      </c>
      <c r="AX1365" s="44">
        <v>236.83168316831686</v>
      </c>
      <c r="AY1365" s="44" t="s">
        <v>131</v>
      </c>
      <c r="AZ1365" s="44" t="s">
        <v>131</v>
      </c>
      <c r="BA1365" s="44">
        <v>236.83168316831686</v>
      </c>
      <c r="BB1365" s="44">
        <v>236.83168316831686</v>
      </c>
      <c r="BC1365" s="44">
        <v>236.83168316831686</v>
      </c>
      <c r="BD1365" s="44" t="s">
        <v>131</v>
      </c>
      <c r="BE1365" s="44" t="s">
        <v>131</v>
      </c>
      <c r="BF1365" s="44" t="s">
        <v>131</v>
      </c>
      <c r="BG1365" s="44" t="s">
        <v>131</v>
      </c>
      <c r="BH1365" s="44" t="s">
        <v>131</v>
      </c>
      <c r="BI1365" s="44" t="s">
        <v>131</v>
      </c>
      <c r="BJ1365" s="44">
        <v>0.66006600660066006</v>
      </c>
      <c r="BK1365" s="44" t="s">
        <v>131</v>
      </c>
      <c r="BL1365" s="44" t="s">
        <v>131</v>
      </c>
      <c r="BM1365" s="44" t="s">
        <v>131</v>
      </c>
      <c r="BN1365" s="44" t="s">
        <v>131</v>
      </c>
      <c r="BO1365" s="44" t="s">
        <v>131</v>
      </c>
      <c r="BP1365" s="44" t="s">
        <v>131</v>
      </c>
      <c r="BQ1365" s="44">
        <v>1808.8</v>
      </c>
      <c r="BR1365" s="44">
        <v>1938</v>
      </c>
      <c r="BS1365" s="44">
        <v>1808.8</v>
      </c>
      <c r="BT1365" s="44">
        <v>1938</v>
      </c>
      <c r="BU1365" s="44" t="s">
        <v>131</v>
      </c>
      <c r="BV1365" s="44" t="s">
        <v>131</v>
      </c>
      <c r="BW1365" s="44">
        <v>129.19999999999999</v>
      </c>
      <c r="BX1365" s="44" t="s">
        <v>131</v>
      </c>
      <c r="BY1365" s="44">
        <v>129.20000000000005</v>
      </c>
      <c r="BZ1365" s="44">
        <v>85.28052805280528</v>
      </c>
      <c r="CA1365" s="44" t="s">
        <v>131</v>
      </c>
      <c r="CB1365" s="44">
        <v>85.28052805280528</v>
      </c>
      <c r="CC1365" s="44" t="s">
        <v>131</v>
      </c>
      <c r="CD1365" s="44" t="s">
        <v>131</v>
      </c>
      <c r="CE1365" s="44" t="s">
        <v>131</v>
      </c>
      <c r="CF1365" s="44" t="s">
        <v>131</v>
      </c>
      <c r="CG1365" s="44" t="s">
        <v>131</v>
      </c>
      <c r="CH1365" s="44" t="s">
        <v>131</v>
      </c>
      <c r="CI1365" s="44" t="s">
        <v>131</v>
      </c>
      <c r="CJ1365" s="44" t="s">
        <v>131</v>
      </c>
      <c r="CK1365" s="44" t="s">
        <v>131</v>
      </c>
      <c r="CL1365" s="44" t="s">
        <v>131</v>
      </c>
      <c r="CM1365" s="44" t="s">
        <v>131</v>
      </c>
      <c r="CN1365" s="44" t="s">
        <v>131</v>
      </c>
      <c r="CO1365" s="44" t="s">
        <v>131</v>
      </c>
      <c r="CP1365" s="44" t="s">
        <v>131</v>
      </c>
      <c r="CQ1365" s="44" t="s">
        <v>131</v>
      </c>
    </row>
    <row r="1366" spans="1:95" x14ac:dyDescent="0.2">
      <c r="A1366" t="s">
        <v>108</v>
      </c>
      <c r="B1366" t="s">
        <v>644</v>
      </c>
      <c r="C1366" t="s">
        <v>645</v>
      </c>
      <c r="D1366" t="s">
        <v>3751</v>
      </c>
      <c r="E1366" t="s">
        <v>3752</v>
      </c>
      <c r="F1366" t="s">
        <v>406</v>
      </c>
      <c r="G1366" t="s">
        <v>3753</v>
      </c>
      <c r="H1366" t="s">
        <v>3754</v>
      </c>
      <c r="I1366" t="s">
        <v>3755</v>
      </c>
      <c r="J1366" t="s">
        <v>524</v>
      </c>
      <c r="L1366" t="s">
        <v>104</v>
      </c>
      <c r="M1366" t="s">
        <v>3757</v>
      </c>
      <c r="O1366" t="s">
        <v>111</v>
      </c>
      <c r="P1366">
        <v>1</v>
      </c>
      <c r="Q1366">
        <v>1</v>
      </c>
      <c r="S1366">
        <v>5</v>
      </c>
      <c r="T1366">
        <v>38.118000000000002</v>
      </c>
      <c r="U1366">
        <f>S1366/T1366</f>
        <v>0.13117162495408993</v>
      </c>
      <c r="V1366" t="str">
        <f t="shared" si="42"/>
        <v>Y</v>
      </c>
      <c r="Y1366" s="44">
        <v>1763.8</v>
      </c>
      <c r="Z1366" s="44" t="s">
        <v>131</v>
      </c>
      <c r="AA1366" s="44">
        <v>2039.1</v>
      </c>
      <c r="AB1366" s="44" t="s">
        <v>131</v>
      </c>
      <c r="AC1366" s="44">
        <v>1.3180000000000001</v>
      </c>
      <c r="AD1366" s="44" t="s">
        <v>131</v>
      </c>
      <c r="AE1366" s="44">
        <v>275.3</v>
      </c>
      <c r="AF1366" s="44" t="s">
        <v>131</v>
      </c>
      <c r="AG1366" s="44">
        <v>1937.5</v>
      </c>
      <c r="AH1366" s="44" t="s">
        <v>131</v>
      </c>
      <c r="AI1366" s="44">
        <v>1937.5</v>
      </c>
      <c r="AJ1366" s="44">
        <v>1763.8</v>
      </c>
      <c r="AK1366" s="44">
        <v>2039.1</v>
      </c>
      <c r="AL1366" s="44">
        <v>1.3180000000000001</v>
      </c>
      <c r="AM1366" s="44">
        <v>2039.1</v>
      </c>
      <c r="AN1366" s="44">
        <v>275.29999999999995</v>
      </c>
      <c r="AO1366" s="44">
        <v>1</v>
      </c>
      <c r="AP1366" s="44">
        <v>1.3180000000000001</v>
      </c>
      <c r="AQ1366" s="44">
        <v>1.3180000000000001</v>
      </c>
      <c r="AR1366" s="44">
        <v>2039.1</v>
      </c>
      <c r="AS1366" s="44">
        <v>1.3180000000000001</v>
      </c>
      <c r="AT1366" s="44">
        <v>2039.1</v>
      </c>
      <c r="AU1366" s="44">
        <v>1.3180000000000001</v>
      </c>
      <c r="AV1366" s="44">
        <v>208.87708649468891</v>
      </c>
      <c r="AW1366" s="44" t="s">
        <v>131</v>
      </c>
      <c r="AX1366" s="44">
        <v>208.87708649468891</v>
      </c>
      <c r="AY1366" s="44" t="s">
        <v>131</v>
      </c>
      <c r="AZ1366" s="44" t="s">
        <v>131</v>
      </c>
      <c r="BA1366" s="44">
        <v>208.87708649468891</v>
      </c>
      <c r="BB1366" s="44">
        <v>208.87708649468891</v>
      </c>
      <c r="BC1366" s="44">
        <v>208.87708649468891</v>
      </c>
      <c r="BD1366" s="44" t="s">
        <v>131</v>
      </c>
      <c r="BE1366" s="44" t="s">
        <v>131</v>
      </c>
      <c r="BF1366" s="44" t="s">
        <v>131</v>
      </c>
      <c r="BG1366" s="44" t="s">
        <v>131</v>
      </c>
      <c r="BH1366" s="44" t="s">
        <v>131</v>
      </c>
      <c r="BI1366" s="44" t="s">
        <v>131</v>
      </c>
      <c r="BJ1366" s="44">
        <v>0.75872534142640358</v>
      </c>
      <c r="BK1366" s="44" t="s">
        <v>131</v>
      </c>
      <c r="BL1366" s="44" t="s">
        <v>131</v>
      </c>
      <c r="BM1366" s="44" t="s">
        <v>131</v>
      </c>
      <c r="BN1366" s="44" t="s">
        <v>131</v>
      </c>
      <c r="BO1366" s="44" t="s">
        <v>131</v>
      </c>
      <c r="BP1366" s="44" t="s">
        <v>131</v>
      </c>
      <c r="BQ1366" s="44">
        <v>1843.8</v>
      </c>
      <c r="BR1366" s="44">
        <v>1968.8</v>
      </c>
      <c r="BS1366" s="44">
        <v>1843.8</v>
      </c>
      <c r="BT1366" s="44">
        <v>1968.8</v>
      </c>
      <c r="BU1366" s="44" t="s">
        <v>131</v>
      </c>
      <c r="BV1366" s="44" t="s">
        <v>131</v>
      </c>
      <c r="BW1366" s="44">
        <v>125</v>
      </c>
      <c r="BX1366" s="44" t="s">
        <v>131</v>
      </c>
      <c r="BY1366" s="44">
        <v>125</v>
      </c>
      <c r="BZ1366" s="44">
        <v>94.840667678300449</v>
      </c>
      <c r="CA1366" s="44" t="s">
        <v>131</v>
      </c>
      <c r="CB1366" s="44">
        <v>94.840667678300449</v>
      </c>
      <c r="CC1366" s="44" t="s">
        <v>131</v>
      </c>
      <c r="CD1366" s="44" t="s">
        <v>131</v>
      </c>
      <c r="CE1366" s="44" t="s">
        <v>131</v>
      </c>
      <c r="CF1366" s="44" t="s">
        <v>131</v>
      </c>
      <c r="CG1366" s="44" t="s">
        <v>131</v>
      </c>
      <c r="CH1366" s="44" t="s">
        <v>131</v>
      </c>
      <c r="CI1366" s="44" t="s">
        <v>131</v>
      </c>
      <c r="CJ1366" s="44" t="s">
        <v>131</v>
      </c>
      <c r="CK1366" s="44" t="s">
        <v>131</v>
      </c>
      <c r="CL1366" s="44" t="s">
        <v>131</v>
      </c>
      <c r="CM1366" s="44" t="s">
        <v>131</v>
      </c>
      <c r="CN1366" s="44" t="s">
        <v>131</v>
      </c>
      <c r="CO1366" s="44" t="s">
        <v>131</v>
      </c>
      <c r="CP1366" s="44" t="s">
        <v>131</v>
      </c>
      <c r="CQ1366" s="44" t="s">
        <v>131</v>
      </c>
    </row>
    <row r="1367" spans="1:95" x14ac:dyDescent="0.2">
      <c r="A1367" t="s">
        <v>108</v>
      </c>
      <c r="B1367" t="s">
        <v>644</v>
      </c>
      <c r="C1367" t="s">
        <v>645</v>
      </c>
      <c r="D1367" t="s">
        <v>3751</v>
      </c>
      <c r="E1367" t="s">
        <v>3752</v>
      </c>
      <c r="F1367" t="s">
        <v>406</v>
      </c>
      <c r="G1367" t="s">
        <v>3753</v>
      </c>
      <c r="H1367" t="s">
        <v>3754</v>
      </c>
      <c r="I1367" t="s">
        <v>3755</v>
      </c>
      <c r="J1367" t="s">
        <v>524</v>
      </c>
      <c r="L1367" t="s">
        <v>104</v>
      </c>
      <c r="M1367" t="s">
        <v>3758</v>
      </c>
      <c r="O1367" t="s">
        <v>111</v>
      </c>
      <c r="P1367">
        <v>1</v>
      </c>
      <c r="Q1367">
        <v>1</v>
      </c>
      <c r="S1367">
        <v>9</v>
      </c>
      <c r="T1367">
        <v>64.272000000000006</v>
      </c>
      <c r="U1367">
        <f t="shared" ref="U1367:U1370" si="44">S1367/T1367</f>
        <v>0.14002987303958175</v>
      </c>
      <c r="V1367" t="str">
        <f t="shared" si="42"/>
        <v>Y</v>
      </c>
      <c r="Y1367" s="44">
        <v>1922.6</v>
      </c>
      <c r="Z1367" s="44" t="s">
        <v>131</v>
      </c>
      <c r="AA1367" s="44">
        <v>2186.9</v>
      </c>
      <c r="AB1367" s="44" t="s">
        <v>131</v>
      </c>
      <c r="AC1367" s="44">
        <v>0.75800000000000001</v>
      </c>
      <c r="AD1367" s="44" t="s">
        <v>131</v>
      </c>
      <c r="AE1367" s="44">
        <v>264.3</v>
      </c>
      <c r="AF1367" s="44" t="s">
        <v>131</v>
      </c>
      <c r="AG1367" s="44">
        <v>2093.8000000000002</v>
      </c>
      <c r="AH1367" s="44" t="s">
        <v>131</v>
      </c>
      <c r="AI1367" s="44">
        <v>2093.8000000000002</v>
      </c>
      <c r="AJ1367" s="44">
        <v>1922.6</v>
      </c>
      <c r="AK1367" s="44">
        <v>2186.9</v>
      </c>
      <c r="AL1367" s="44">
        <v>0.75800000000000001</v>
      </c>
      <c r="AM1367" s="44">
        <v>2186.9</v>
      </c>
      <c r="AN1367" s="44">
        <v>264.30000000000018</v>
      </c>
      <c r="AO1367" s="44">
        <v>1</v>
      </c>
      <c r="AP1367" s="44">
        <v>0.75800000000000001</v>
      </c>
      <c r="AQ1367" s="44">
        <v>0.75800000000000001</v>
      </c>
      <c r="AR1367" s="44">
        <v>2186.9</v>
      </c>
      <c r="AS1367" s="44">
        <v>0.75800000000000001</v>
      </c>
      <c r="AT1367" s="44">
        <v>2186.9</v>
      </c>
      <c r="AU1367" s="44">
        <v>0.75800000000000001</v>
      </c>
      <c r="AV1367" s="44">
        <v>348.68073878627968</v>
      </c>
      <c r="AW1367" s="44" t="s">
        <v>131</v>
      </c>
      <c r="AX1367" s="44">
        <v>348.68073878627968</v>
      </c>
      <c r="AY1367" s="44" t="s">
        <v>131</v>
      </c>
      <c r="AZ1367" s="44" t="s">
        <v>131</v>
      </c>
      <c r="BA1367" s="44">
        <v>348.68073878627968</v>
      </c>
      <c r="BB1367" s="44">
        <v>348.68073878627968</v>
      </c>
      <c r="BC1367" s="44">
        <v>348.68073878627968</v>
      </c>
      <c r="BD1367" s="44" t="s">
        <v>131</v>
      </c>
      <c r="BE1367" s="44" t="s">
        <v>131</v>
      </c>
      <c r="BF1367" s="44" t="s">
        <v>131</v>
      </c>
      <c r="BG1367" s="44" t="s">
        <v>131</v>
      </c>
      <c r="BH1367" s="44" t="s">
        <v>131</v>
      </c>
      <c r="BI1367" s="44" t="s">
        <v>131</v>
      </c>
      <c r="BJ1367" s="44">
        <v>1.3192612137203166</v>
      </c>
      <c r="BK1367" s="44" t="s">
        <v>131</v>
      </c>
      <c r="BL1367" s="44" t="s">
        <v>131</v>
      </c>
      <c r="BM1367" s="44" t="s">
        <v>131</v>
      </c>
      <c r="BN1367" s="44" t="s">
        <v>131</v>
      </c>
      <c r="BO1367" s="44" t="s">
        <v>131</v>
      </c>
      <c r="BP1367" s="44" t="s">
        <v>131</v>
      </c>
      <c r="BQ1367" s="44">
        <v>2000</v>
      </c>
      <c r="BR1367" s="44">
        <v>2125</v>
      </c>
      <c r="BS1367" s="44">
        <v>2000</v>
      </c>
      <c r="BT1367" s="44">
        <v>2125</v>
      </c>
      <c r="BU1367" s="44" t="s">
        <v>131</v>
      </c>
      <c r="BV1367" s="44" t="s">
        <v>131</v>
      </c>
      <c r="BW1367" s="44">
        <v>125</v>
      </c>
      <c r="BX1367" s="44" t="s">
        <v>131</v>
      </c>
      <c r="BY1367" s="44">
        <v>125</v>
      </c>
      <c r="BZ1367" s="44">
        <v>164.90765171503958</v>
      </c>
      <c r="CA1367" s="44" t="s">
        <v>131</v>
      </c>
      <c r="CB1367" s="44">
        <v>164.90765171503958</v>
      </c>
      <c r="CC1367" s="44" t="s">
        <v>131</v>
      </c>
      <c r="CD1367" s="44" t="s">
        <v>131</v>
      </c>
      <c r="CE1367" s="44" t="s">
        <v>131</v>
      </c>
      <c r="CF1367" s="44" t="s">
        <v>131</v>
      </c>
      <c r="CG1367" s="44" t="s">
        <v>131</v>
      </c>
      <c r="CH1367" s="44" t="s">
        <v>131</v>
      </c>
      <c r="CI1367" s="44" t="s">
        <v>131</v>
      </c>
      <c r="CJ1367" s="44" t="s">
        <v>131</v>
      </c>
      <c r="CK1367" s="44" t="s">
        <v>131</v>
      </c>
      <c r="CL1367" s="44" t="s">
        <v>131</v>
      </c>
      <c r="CM1367" s="44" t="s">
        <v>131</v>
      </c>
      <c r="CN1367" s="44" t="s">
        <v>131</v>
      </c>
      <c r="CO1367" s="44" t="s">
        <v>131</v>
      </c>
      <c r="CP1367" s="44" t="s">
        <v>131</v>
      </c>
      <c r="CQ1367" s="44" t="s">
        <v>131</v>
      </c>
    </row>
    <row r="1368" spans="1:95" x14ac:dyDescent="0.2">
      <c r="A1368" t="s">
        <v>108</v>
      </c>
      <c r="B1368" t="s">
        <v>644</v>
      </c>
      <c r="C1368" t="s">
        <v>645</v>
      </c>
      <c r="D1368" t="s">
        <v>3751</v>
      </c>
      <c r="E1368" t="s">
        <v>3752</v>
      </c>
      <c r="F1368" t="s">
        <v>406</v>
      </c>
      <c r="G1368" t="s">
        <v>3753</v>
      </c>
      <c r="H1368" t="s">
        <v>3754</v>
      </c>
      <c r="I1368" t="s">
        <v>3755</v>
      </c>
      <c r="J1368" t="s">
        <v>524</v>
      </c>
      <c r="L1368" t="s">
        <v>104</v>
      </c>
      <c r="M1368" t="s">
        <v>3759</v>
      </c>
      <c r="O1368" t="s">
        <v>111</v>
      </c>
      <c r="P1368">
        <v>1</v>
      </c>
      <c r="Q1368">
        <v>1</v>
      </c>
      <c r="V1368" t="str">
        <f t="shared" si="42"/>
        <v>Y</v>
      </c>
      <c r="Y1368" s="44">
        <v>1559.7</v>
      </c>
      <c r="Z1368" s="44" t="s">
        <v>131</v>
      </c>
      <c r="AA1368" s="44">
        <v>1862</v>
      </c>
      <c r="AB1368" s="44" t="s">
        <v>131</v>
      </c>
      <c r="AC1368" s="44">
        <v>1.544</v>
      </c>
      <c r="AD1368" s="44" t="s">
        <v>131</v>
      </c>
      <c r="AE1368" s="44">
        <v>302.3</v>
      </c>
      <c r="AF1368" s="44" t="s">
        <v>131</v>
      </c>
      <c r="AG1368" s="44">
        <v>1765.7</v>
      </c>
      <c r="AH1368" s="44" t="s">
        <v>131</v>
      </c>
      <c r="AI1368" s="44">
        <v>1765.7</v>
      </c>
      <c r="AJ1368" s="44">
        <v>1559.7</v>
      </c>
      <c r="AK1368" s="44">
        <v>1862</v>
      </c>
      <c r="AL1368" s="44">
        <v>1.544</v>
      </c>
      <c r="AM1368" s="44">
        <v>1862</v>
      </c>
      <c r="AN1368" s="44">
        <v>302.29999999999995</v>
      </c>
      <c r="AO1368" s="44">
        <v>1</v>
      </c>
      <c r="AP1368" s="44">
        <v>1.544</v>
      </c>
      <c r="AQ1368" s="44">
        <v>1.544</v>
      </c>
      <c r="AR1368" s="44">
        <v>1862</v>
      </c>
      <c r="AS1368" s="44">
        <v>1.544</v>
      </c>
      <c r="AT1368" s="44">
        <v>1862</v>
      </c>
      <c r="AU1368" s="44">
        <v>1.544</v>
      </c>
      <c r="AV1368" s="44">
        <v>195.79015544041451</v>
      </c>
      <c r="AW1368" s="44" t="s">
        <v>131</v>
      </c>
      <c r="AX1368" s="44">
        <v>195.79015544041451</v>
      </c>
      <c r="AY1368" s="44" t="s">
        <v>131</v>
      </c>
      <c r="AZ1368" s="44" t="s">
        <v>131</v>
      </c>
      <c r="BA1368" s="44">
        <v>195.79015544041451</v>
      </c>
      <c r="BB1368" s="44">
        <v>195.79015544041451</v>
      </c>
      <c r="BC1368" s="44">
        <v>195.79015544041451</v>
      </c>
      <c r="BD1368" s="44" t="s">
        <v>131</v>
      </c>
      <c r="BE1368" s="44" t="s">
        <v>131</v>
      </c>
      <c r="BF1368" s="44" t="s">
        <v>131</v>
      </c>
      <c r="BG1368" s="44" t="s">
        <v>131</v>
      </c>
      <c r="BH1368" s="44" t="s">
        <v>131</v>
      </c>
      <c r="BI1368" s="44" t="s">
        <v>131</v>
      </c>
      <c r="BJ1368" s="44">
        <v>0.64766839378238339</v>
      </c>
      <c r="BK1368" s="44" t="s">
        <v>131</v>
      </c>
      <c r="BL1368" s="44" t="s">
        <v>131</v>
      </c>
      <c r="BM1368" s="44" t="s">
        <v>131</v>
      </c>
      <c r="BN1368" s="44" t="s">
        <v>131</v>
      </c>
      <c r="BO1368" s="44" t="s">
        <v>131</v>
      </c>
      <c r="BP1368" s="44" t="s">
        <v>131</v>
      </c>
      <c r="BQ1368" s="44">
        <v>1679.6</v>
      </c>
      <c r="BR1368" s="44">
        <v>1808.8</v>
      </c>
      <c r="BS1368" s="44">
        <v>1679.6</v>
      </c>
      <c r="BT1368" s="44">
        <v>1808.8</v>
      </c>
      <c r="BU1368" s="44" t="s">
        <v>131</v>
      </c>
      <c r="BV1368" s="44" t="s">
        <v>131</v>
      </c>
      <c r="BW1368" s="44">
        <v>129.19999999999999</v>
      </c>
      <c r="BX1368" s="44" t="s">
        <v>131</v>
      </c>
      <c r="BY1368" s="44">
        <v>129.20000000000005</v>
      </c>
      <c r="BZ1368" s="44">
        <v>83.67875647668393</v>
      </c>
      <c r="CA1368" s="44" t="s">
        <v>131</v>
      </c>
      <c r="CB1368" s="44">
        <v>83.67875647668393</v>
      </c>
      <c r="CC1368" s="44" t="s">
        <v>131</v>
      </c>
      <c r="CD1368" s="44" t="s">
        <v>131</v>
      </c>
      <c r="CE1368" s="44" t="s">
        <v>131</v>
      </c>
      <c r="CF1368" s="44" t="s">
        <v>131</v>
      </c>
      <c r="CG1368" s="44" t="s">
        <v>131</v>
      </c>
      <c r="CH1368" s="44" t="s">
        <v>131</v>
      </c>
      <c r="CI1368" s="44" t="s">
        <v>131</v>
      </c>
      <c r="CJ1368" s="44" t="s">
        <v>131</v>
      </c>
      <c r="CK1368" s="44" t="s">
        <v>131</v>
      </c>
      <c r="CL1368" s="44" t="s">
        <v>131</v>
      </c>
      <c r="CM1368" s="44" t="s">
        <v>131</v>
      </c>
      <c r="CN1368" s="44" t="s">
        <v>131</v>
      </c>
      <c r="CO1368" s="44" t="s">
        <v>131</v>
      </c>
      <c r="CP1368" s="44" t="s">
        <v>131</v>
      </c>
      <c r="CQ1368" s="44" t="s">
        <v>131</v>
      </c>
    </row>
    <row r="1369" spans="1:95" s="2" customFormat="1" x14ac:dyDescent="0.2">
      <c r="A1369" t="s">
        <v>108</v>
      </c>
      <c r="B1369" t="s">
        <v>644</v>
      </c>
      <c r="C1369" t="s">
        <v>645</v>
      </c>
      <c r="D1369" t="s">
        <v>3751</v>
      </c>
      <c r="E1369" t="s">
        <v>3752</v>
      </c>
      <c r="F1369" t="s">
        <v>406</v>
      </c>
      <c r="G1369" t="s">
        <v>3753</v>
      </c>
      <c r="H1369" t="s">
        <v>3754</v>
      </c>
      <c r="I1369" t="s">
        <v>3755</v>
      </c>
      <c r="J1369" t="s">
        <v>524</v>
      </c>
      <c r="K1369"/>
      <c r="L1369" t="s">
        <v>104</v>
      </c>
      <c r="M1369" t="s">
        <v>3760</v>
      </c>
      <c r="N1369"/>
      <c r="O1369" t="s">
        <v>111</v>
      </c>
      <c r="P1369">
        <v>1</v>
      </c>
      <c r="Q1369">
        <v>1</v>
      </c>
      <c r="R1369"/>
      <c r="S1369">
        <v>4</v>
      </c>
      <c r="T1369">
        <v>38.752000000000002</v>
      </c>
      <c r="U1369">
        <f t="shared" si="44"/>
        <v>0.10322047894302229</v>
      </c>
      <c r="V1369" t="str">
        <f t="shared" si="42"/>
        <v>Y</v>
      </c>
      <c r="W1369"/>
      <c r="X1369"/>
      <c r="Y1369" s="44">
        <v>1756.1</v>
      </c>
      <c r="Z1369" s="44" t="s">
        <v>131</v>
      </c>
      <c r="AA1369" s="44">
        <v>2145.4</v>
      </c>
      <c r="AB1369" s="44" t="s">
        <v>131</v>
      </c>
      <c r="AC1369" s="44">
        <v>1.4590000000000001</v>
      </c>
      <c r="AD1369" s="44" t="s">
        <v>131</v>
      </c>
      <c r="AE1369" s="44">
        <v>389.4</v>
      </c>
      <c r="AF1369" s="44" t="s">
        <v>131</v>
      </c>
      <c r="AG1369" s="44">
        <v>1938</v>
      </c>
      <c r="AH1369" s="44" t="s">
        <v>131</v>
      </c>
      <c r="AI1369" s="44">
        <v>1938</v>
      </c>
      <c r="AJ1369" s="44">
        <v>1756.1</v>
      </c>
      <c r="AK1369" s="44">
        <v>2145.4</v>
      </c>
      <c r="AL1369" s="44">
        <v>1.4590000000000001</v>
      </c>
      <c r="AM1369" s="44">
        <v>2145.4</v>
      </c>
      <c r="AN1369" s="44">
        <v>389.30000000000018</v>
      </c>
      <c r="AO1369" s="44">
        <v>1</v>
      </c>
      <c r="AP1369" s="44">
        <v>1.4590000000000001</v>
      </c>
      <c r="AQ1369" s="44">
        <v>1.4590000000000001</v>
      </c>
      <c r="AR1369" s="44">
        <v>2145.4</v>
      </c>
      <c r="AS1369" s="44">
        <v>1.4590000000000001</v>
      </c>
      <c r="AT1369" s="44">
        <v>2145.4</v>
      </c>
      <c r="AU1369" s="44">
        <v>1.4590000000000001</v>
      </c>
      <c r="AV1369" s="44">
        <v>266.89513365318709</v>
      </c>
      <c r="AW1369" s="44" t="s">
        <v>131</v>
      </c>
      <c r="AX1369" s="44">
        <v>266.89513365318709</v>
      </c>
      <c r="AY1369" s="44" t="s">
        <v>131</v>
      </c>
      <c r="AZ1369" s="44" t="s">
        <v>131</v>
      </c>
      <c r="BA1369" s="44">
        <v>266.89513365318709</v>
      </c>
      <c r="BB1369" s="44">
        <v>266.89513365318709</v>
      </c>
      <c r="BC1369" s="44">
        <v>266.89513365318709</v>
      </c>
      <c r="BD1369" s="44" t="s">
        <v>131</v>
      </c>
      <c r="BE1369" s="44" t="s">
        <v>131</v>
      </c>
      <c r="BF1369" s="44" t="s">
        <v>131</v>
      </c>
      <c r="BG1369" s="44" t="s">
        <v>131</v>
      </c>
      <c r="BH1369" s="44" t="s">
        <v>131</v>
      </c>
      <c r="BI1369" s="44" t="s">
        <v>131</v>
      </c>
      <c r="BJ1369" s="44">
        <v>0.68540095956134339</v>
      </c>
      <c r="BK1369" s="44" t="s">
        <v>131</v>
      </c>
      <c r="BL1369" s="44" t="s">
        <v>131</v>
      </c>
      <c r="BM1369" s="44" t="s">
        <v>131</v>
      </c>
      <c r="BN1369" s="44" t="s">
        <v>131</v>
      </c>
      <c r="BO1369" s="44" t="s">
        <v>131</v>
      </c>
      <c r="BP1369" s="44" t="s">
        <v>131</v>
      </c>
      <c r="BQ1369" s="44">
        <v>1851.9</v>
      </c>
      <c r="BR1369" s="44">
        <v>2067.1999999999998</v>
      </c>
      <c r="BS1369" s="44">
        <v>1851.9</v>
      </c>
      <c r="BT1369" s="44">
        <v>2067.1999999999998</v>
      </c>
      <c r="BU1369" s="44" t="s">
        <v>131</v>
      </c>
      <c r="BV1369" s="44" t="s">
        <v>131</v>
      </c>
      <c r="BW1369" s="44">
        <v>215.3</v>
      </c>
      <c r="BX1369" s="44" t="s">
        <v>131</v>
      </c>
      <c r="BY1369" s="44">
        <v>215.29999999999973</v>
      </c>
      <c r="BZ1369" s="44">
        <v>147.56682659355724</v>
      </c>
      <c r="CA1369" s="44" t="s">
        <v>131</v>
      </c>
      <c r="CB1369" s="44">
        <v>147.56682659355724</v>
      </c>
      <c r="CC1369" s="44" t="s">
        <v>131</v>
      </c>
      <c r="CD1369" s="44" t="s">
        <v>131</v>
      </c>
      <c r="CE1369" s="44" t="s">
        <v>131</v>
      </c>
      <c r="CF1369" s="44" t="s">
        <v>131</v>
      </c>
      <c r="CG1369" s="44" t="s">
        <v>131</v>
      </c>
      <c r="CH1369" s="44" t="s">
        <v>131</v>
      </c>
      <c r="CI1369" s="44" t="s">
        <v>131</v>
      </c>
      <c r="CJ1369" s="44" t="s">
        <v>131</v>
      </c>
      <c r="CK1369" s="44" t="s">
        <v>131</v>
      </c>
      <c r="CL1369" s="44" t="s">
        <v>131</v>
      </c>
      <c r="CM1369" s="44" t="s">
        <v>131</v>
      </c>
      <c r="CN1369" s="44" t="s">
        <v>131</v>
      </c>
      <c r="CO1369" s="44" t="s">
        <v>131</v>
      </c>
      <c r="CP1369" s="44" t="s">
        <v>131</v>
      </c>
      <c r="CQ1369" s="44" t="s">
        <v>131</v>
      </c>
    </row>
    <row r="1370" spans="1:95" x14ac:dyDescent="0.2">
      <c r="A1370" s="2" t="s">
        <v>108</v>
      </c>
      <c r="B1370" s="2" t="s">
        <v>644</v>
      </c>
      <c r="C1370" s="2" t="s">
        <v>645</v>
      </c>
      <c r="D1370" s="2" t="s">
        <v>3751</v>
      </c>
      <c r="E1370" s="2" t="s">
        <v>3752</v>
      </c>
      <c r="F1370" s="2" t="s">
        <v>406</v>
      </c>
      <c r="G1370" s="2" t="s">
        <v>3753</v>
      </c>
      <c r="H1370" s="2" t="s">
        <v>3754</v>
      </c>
      <c r="I1370" s="2" t="s">
        <v>3755</v>
      </c>
      <c r="J1370" s="2" t="s">
        <v>524</v>
      </c>
      <c r="K1370" s="2"/>
      <c r="L1370" s="2" t="s">
        <v>104</v>
      </c>
      <c r="M1370" s="2" t="s">
        <v>3761</v>
      </c>
      <c r="N1370" s="2"/>
      <c r="O1370" s="2" t="s">
        <v>111</v>
      </c>
      <c r="P1370" s="2">
        <v>1</v>
      </c>
      <c r="Q1370" s="2">
        <v>1</v>
      </c>
      <c r="R1370" s="2"/>
      <c r="S1370" s="2">
        <v>6</v>
      </c>
      <c r="T1370" s="2">
        <v>45.16</v>
      </c>
      <c r="U1370" s="2">
        <f t="shared" si="44"/>
        <v>0.13286093888396813</v>
      </c>
      <c r="V1370" s="2" t="str">
        <f t="shared" si="42"/>
        <v>Y</v>
      </c>
      <c r="W1370" s="2"/>
      <c r="X1370" s="2"/>
      <c r="Y1370" s="45">
        <v>1662.8</v>
      </c>
      <c r="Z1370" s="45" t="s">
        <v>131</v>
      </c>
      <c r="AA1370" s="45">
        <v>2040.7</v>
      </c>
      <c r="AB1370" s="45" t="s">
        <v>131</v>
      </c>
      <c r="AC1370" s="45">
        <v>1.325</v>
      </c>
      <c r="AD1370" s="45" t="s">
        <v>131</v>
      </c>
      <c r="AE1370" s="45">
        <v>377.9</v>
      </c>
      <c r="AF1370" s="45" t="s">
        <v>131</v>
      </c>
      <c r="AG1370" s="45">
        <v>1921.9</v>
      </c>
      <c r="AH1370" s="45" t="s">
        <v>131</v>
      </c>
      <c r="AI1370" s="45">
        <v>1921.9</v>
      </c>
      <c r="AJ1370" s="45">
        <v>1662.8</v>
      </c>
      <c r="AK1370" s="45">
        <v>2040.7</v>
      </c>
      <c r="AL1370" s="45">
        <v>1.325</v>
      </c>
      <c r="AM1370" s="45">
        <v>2040.7</v>
      </c>
      <c r="AN1370" s="45">
        <v>377.90000000000009</v>
      </c>
      <c r="AO1370" s="45">
        <v>1</v>
      </c>
      <c r="AP1370" s="45">
        <v>1.325</v>
      </c>
      <c r="AQ1370" s="45">
        <v>1.325</v>
      </c>
      <c r="AR1370" s="45">
        <v>2040.7</v>
      </c>
      <c r="AS1370" s="45">
        <v>1.325</v>
      </c>
      <c r="AT1370" s="45">
        <v>2040.7</v>
      </c>
      <c r="AU1370" s="45">
        <v>1.325</v>
      </c>
      <c r="AV1370" s="45">
        <v>285.20754716981133</v>
      </c>
      <c r="AW1370" s="45" t="s">
        <v>131</v>
      </c>
      <c r="AX1370" s="45">
        <v>285.20754716981133</v>
      </c>
      <c r="AY1370" s="45" t="s">
        <v>131</v>
      </c>
      <c r="AZ1370" s="45" t="s">
        <v>131</v>
      </c>
      <c r="BA1370" s="45">
        <v>285.20754716981133</v>
      </c>
      <c r="BB1370" s="45">
        <v>285.20754716981133</v>
      </c>
      <c r="BC1370" s="45">
        <v>285.20754716981133</v>
      </c>
      <c r="BD1370" s="45" t="s">
        <v>131</v>
      </c>
      <c r="BE1370" s="45" t="s">
        <v>131</v>
      </c>
      <c r="BF1370" s="45" t="s">
        <v>131</v>
      </c>
      <c r="BG1370" s="45" t="s">
        <v>131</v>
      </c>
      <c r="BH1370" s="45" t="s">
        <v>131</v>
      </c>
      <c r="BI1370" s="45" t="s">
        <v>131</v>
      </c>
      <c r="BJ1370" s="45">
        <v>0.75471698113207553</v>
      </c>
      <c r="BK1370" s="45" t="s">
        <v>131</v>
      </c>
      <c r="BL1370" s="45" t="s">
        <v>131</v>
      </c>
      <c r="BM1370" s="45" t="s">
        <v>131</v>
      </c>
      <c r="BN1370" s="45" t="s">
        <v>131</v>
      </c>
      <c r="BO1370" s="45" t="s">
        <v>131</v>
      </c>
      <c r="BP1370" s="45" t="s">
        <v>131</v>
      </c>
      <c r="BQ1370" s="45">
        <v>1781.2</v>
      </c>
      <c r="BR1370" s="45">
        <v>1921.9</v>
      </c>
      <c r="BS1370" s="45">
        <v>1781.2</v>
      </c>
      <c r="BT1370" s="45">
        <v>1921.9</v>
      </c>
      <c r="BU1370" s="45" t="s">
        <v>131</v>
      </c>
      <c r="BV1370" s="45" t="s">
        <v>131</v>
      </c>
      <c r="BW1370" s="45">
        <v>140.6</v>
      </c>
      <c r="BX1370" s="45" t="s">
        <v>131</v>
      </c>
      <c r="BY1370" s="45">
        <v>140.70000000000005</v>
      </c>
      <c r="BZ1370" s="45">
        <v>106.11320754716981</v>
      </c>
      <c r="CA1370" s="45" t="s">
        <v>131</v>
      </c>
      <c r="CB1370" s="45">
        <v>106.11320754716981</v>
      </c>
      <c r="CC1370" s="45" t="s">
        <v>131</v>
      </c>
      <c r="CD1370" s="45" t="s">
        <v>131</v>
      </c>
      <c r="CE1370" s="45" t="s">
        <v>131</v>
      </c>
      <c r="CF1370" s="45" t="s">
        <v>131</v>
      </c>
      <c r="CG1370" s="45" t="s">
        <v>131</v>
      </c>
      <c r="CH1370" s="45" t="s">
        <v>131</v>
      </c>
      <c r="CI1370" s="45" t="s">
        <v>131</v>
      </c>
      <c r="CJ1370" s="45" t="s">
        <v>131</v>
      </c>
      <c r="CK1370" s="45" t="s">
        <v>131</v>
      </c>
      <c r="CL1370" s="45" t="s">
        <v>131</v>
      </c>
      <c r="CM1370" s="45" t="s">
        <v>131</v>
      </c>
      <c r="CN1370" s="45" t="s">
        <v>131</v>
      </c>
      <c r="CO1370" s="45" t="s">
        <v>131</v>
      </c>
      <c r="CP1370" s="45" t="s">
        <v>131</v>
      </c>
      <c r="CQ1370" s="45" t="s">
        <v>131</v>
      </c>
    </row>
    <row r="1371" spans="1:95" x14ac:dyDescent="0.2">
      <c r="A1371" t="s">
        <v>108</v>
      </c>
      <c r="B1371" t="s">
        <v>384</v>
      </c>
      <c r="C1371" t="s">
        <v>3762</v>
      </c>
      <c r="D1371" t="s">
        <v>3763</v>
      </c>
      <c r="E1371" t="s">
        <v>3764</v>
      </c>
      <c r="F1371" t="s">
        <v>164</v>
      </c>
      <c r="G1371" t="s">
        <v>3765</v>
      </c>
      <c r="H1371" t="s">
        <v>3766</v>
      </c>
      <c r="J1371" t="s">
        <v>3767</v>
      </c>
      <c r="L1371" t="s">
        <v>104</v>
      </c>
      <c r="M1371" t="s">
        <v>3768</v>
      </c>
      <c r="O1371" t="s">
        <v>120</v>
      </c>
      <c r="P1371">
        <v>2</v>
      </c>
      <c r="Q1371">
        <v>1</v>
      </c>
      <c r="V1371" t="str">
        <f t="shared" si="42"/>
        <v>Y</v>
      </c>
      <c r="Y1371" s="44">
        <v>1284.9000000000001</v>
      </c>
      <c r="Z1371" s="44">
        <v>4199.0400000000091</v>
      </c>
      <c r="AA1371" s="44">
        <v>2019.15</v>
      </c>
      <c r="AB1371" s="44">
        <v>22846.322500000028</v>
      </c>
      <c r="AC1371" s="44">
        <v>5.7500000000000002E-2</v>
      </c>
      <c r="AD1371" s="44">
        <v>2.5000000000000047E-7</v>
      </c>
      <c r="AE1371" s="44">
        <v>734.25</v>
      </c>
      <c r="AF1371" s="44">
        <v>7456.3225000000093</v>
      </c>
      <c r="AG1371" s="44">
        <v>1830.3000000000002</v>
      </c>
      <c r="AH1371" s="44">
        <v>4173.1600000000035</v>
      </c>
      <c r="AI1371" s="44">
        <v>1894.9</v>
      </c>
      <c r="AJ1371" s="44">
        <v>1220.0999999999999</v>
      </c>
      <c r="AK1371" s="44">
        <v>2170.3000000000002</v>
      </c>
      <c r="AL1371" s="44">
        <v>5.8000000000000003E-2</v>
      </c>
      <c r="AM1371" s="44">
        <v>1868</v>
      </c>
      <c r="AN1371" s="44">
        <v>950.20000000000027</v>
      </c>
      <c r="AO1371" s="44">
        <v>2</v>
      </c>
      <c r="AP1371" s="44">
        <v>0.34299999999999958</v>
      </c>
      <c r="AQ1371" s="44">
        <v>5.8000000000000003E-2</v>
      </c>
      <c r="AR1371" s="44">
        <v>1868</v>
      </c>
      <c r="AS1371" s="44">
        <v>5.7000000000000002E-2</v>
      </c>
      <c r="AT1371" s="44">
        <v>2170.3000000000002</v>
      </c>
      <c r="AU1371" s="44">
        <v>5.8000000000000003E-2</v>
      </c>
      <c r="AV1371" s="44">
        <v>12783.590441621294</v>
      </c>
      <c r="AW1371" s="44">
        <v>2601448.9469274282</v>
      </c>
      <c r="AX1371" s="44">
        <v>14396.491228070176</v>
      </c>
      <c r="AY1371" s="44">
        <v>0.22799999999999959</v>
      </c>
      <c r="AZ1371" s="44">
        <v>0</v>
      </c>
      <c r="BA1371" s="44">
        <v>11170.689655172413</v>
      </c>
      <c r="BB1371" s="44">
        <v>11170.689655172413</v>
      </c>
      <c r="BC1371" s="44">
        <v>14396.491228070176</v>
      </c>
      <c r="BD1371" s="44">
        <v>0.22799999999999959</v>
      </c>
      <c r="BE1371" s="44" t="e">
        <v>#DIV/0!</v>
      </c>
      <c r="BF1371" s="44" t="e">
        <v>#DIV/0!</v>
      </c>
      <c r="BG1371" s="44" t="e">
        <v>#DIV/0!</v>
      </c>
      <c r="BH1371" s="44" t="e">
        <v>#DIV/0!</v>
      </c>
      <c r="BI1371" s="44" t="e">
        <v>#DIV/0!</v>
      </c>
      <c r="BJ1371" s="44">
        <v>5.8309037900874703</v>
      </c>
      <c r="BK1371" s="44">
        <v>1</v>
      </c>
      <c r="BL1371" s="44">
        <v>1.1618308351177731</v>
      </c>
      <c r="BM1371" s="44">
        <v>1</v>
      </c>
      <c r="BN1371" s="44">
        <v>0.98275862068965514</v>
      </c>
      <c r="BO1371" s="44">
        <v>1</v>
      </c>
      <c r="BP1371" s="44">
        <v>1.2887737169749502</v>
      </c>
      <c r="BQ1371" s="44">
        <v>1593.4499999999998</v>
      </c>
      <c r="BR1371" s="44">
        <v>1916.4499999999998</v>
      </c>
      <c r="BS1371" s="44">
        <v>1507.3</v>
      </c>
      <c r="BT1371" s="44">
        <v>2024.1</v>
      </c>
      <c r="BU1371" s="44">
        <v>7421.8224999999966</v>
      </c>
      <c r="BV1371" s="44">
        <v>11588.522499999995</v>
      </c>
      <c r="BW1371" s="44">
        <v>323</v>
      </c>
      <c r="BX1371" s="44">
        <v>462.25</v>
      </c>
      <c r="BY1371" s="44">
        <v>516.79999999999995</v>
      </c>
      <c r="BZ1371" s="44">
        <v>5621.0677555958864</v>
      </c>
      <c r="CA1371" s="44">
        <v>178752.98523207917</v>
      </c>
      <c r="CB1371" s="44">
        <v>6043.8596491228072</v>
      </c>
      <c r="CC1371" s="44">
        <v>1808.8</v>
      </c>
      <c r="CD1371" s="44">
        <v>2024.1</v>
      </c>
      <c r="CE1371" s="44" t="e">
        <v>#DIV/0!</v>
      </c>
      <c r="CF1371" s="44">
        <v>301.5</v>
      </c>
      <c r="CG1371" s="44">
        <v>344.5</v>
      </c>
      <c r="CH1371" s="44" t="e">
        <v>#DIV/0!</v>
      </c>
      <c r="CI1371" s="44">
        <v>1765.7</v>
      </c>
      <c r="CJ1371" s="44">
        <v>1894.9</v>
      </c>
      <c r="CK1371" s="44" t="e">
        <v>#DIV/0!</v>
      </c>
      <c r="CL1371" s="44">
        <v>5198.2758620689656</v>
      </c>
      <c r="CM1371" s="44">
        <v>6043.8596491228072</v>
      </c>
      <c r="CN1371" s="44" t="e">
        <v>#DIV/0!</v>
      </c>
      <c r="CO1371" s="44">
        <v>100.1</v>
      </c>
      <c r="CP1371" s="44">
        <v>106.4</v>
      </c>
      <c r="CQ1371" s="44" t="e">
        <v>#DIV/0!</v>
      </c>
    </row>
    <row r="1372" spans="1:95" x14ac:dyDescent="0.2">
      <c r="A1372" t="s">
        <v>108</v>
      </c>
      <c r="B1372" t="s">
        <v>384</v>
      </c>
      <c r="C1372" t="s">
        <v>3762</v>
      </c>
      <c r="D1372" t="s">
        <v>3763</v>
      </c>
      <c r="E1372" t="s">
        <v>3764</v>
      </c>
      <c r="F1372" t="s">
        <v>164</v>
      </c>
      <c r="G1372" t="s">
        <v>3765</v>
      </c>
      <c r="H1372" t="s">
        <v>3766</v>
      </c>
      <c r="J1372" t="s">
        <v>3767</v>
      </c>
      <c r="L1372" t="s">
        <v>104</v>
      </c>
      <c r="M1372" t="s">
        <v>3769</v>
      </c>
      <c r="O1372" t="s">
        <v>120</v>
      </c>
      <c r="P1372">
        <v>2</v>
      </c>
      <c r="Q1372">
        <v>2</v>
      </c>
      <c r="V1372" t="str">
        <f t="shared" si="42"/>
        <v>Y</v>
      </c>
      <c r="Y1372" s="44">
        <v>1361</v>
      </c>
      <c r="Z1372" s="44">
        <v>11172.490000000009</v>
      </c>
      <c r="AA1372" s="44">
        <v>2398.25</v>
      </c>
      <c r="AB1372" s="44">
        <v>3534.3024999999784</v>
      </c>
      <c r="AC1372" s="44">
        <v>0.1065</v>
      </c>
      <c r="AD1372" s="44">
        <v>1.6402499999999976E-3</v>
      </c>
      <c r="AE1372" s="44">
        <v>1037.25</v>
      </c>
      <c r="AF1372" s="44">
        <v>27274.522500000196</v>
      </c>
      <c r="AG1372" s="44">
        <v>2196.4</v>
      </c>
      <c r="AH1372" s="44">
        <v>0</v>
      </c>
      <c r="AI1372" s="44">
        <v>2196.4</v>
      </c>
      <c r="AJ1372" s="44">
        <v>1255.3</v>
      </c>
      <c r="AK1372" s="44">
        <v>2457.6999999999998</v>
      </c>
      <c r="AL1372" s="44">
        <v>0.14699999999999999</v>
      </c>
      <c r="AM1372" s="44">
        <v>2457.6999999999998</v>
      </c>
      <c r="AN1372" s="44">
        <v>1202.3999999999999</v>
      </c>
      <c r="AO1372" s="44">
        <v>2</v>
      </c>
      <c r="AP1372" s="44">
        <v>0.26199999999999996</v>
      </c>
      <c r="AQ1372" s="44">
        <v>0.14699999999999999</v>
      </c>
      <c r="AR1372" s="44">
        <v>2457.6999999999998</v>
      </c>
      <c r="AS1372" s="44">
        <v>6.6000000000000003E-2</v>
      </c>
      <c r="AT1372" s="44">
        <v>2338.8000000000002</v>
      </c>
      <c r="AU1372" s="44">
        <v>0.14699999999999999</v>
      </c>
      <c r="AV1372" s="44">
        <v>10696.614100185529</v>
      </c>
      <c r="AW1372" s="44">
        <v>6335401.0747071803</v>
      </c>
      <c r="AX1372" s="44">
        <v>13213.636363636364</v>
      </c>
      <c r="AY1372" s="44">
        <v>4.899999999999996E-2</v>
      </c>
      <c r="AZ1372" s="44">
        <v>0</v>
      </c>
      <c r="BA1372" s="44">
        <v>8179.5918367346949</v>
      </c>
      <c r="BB1372" s="44">
        <v>8179.5918367346949</v>
      </c>
      <c r="BC1372" s="44">
        <v>13213.636363636364</v>
      </c>
      <c r="BD1372" s="44">
        <v>4.899999999999996E-2</v>
      </c>
      <c r="BE1372" s="44" t="e">
        <v>#DIV/0!</v>
      </c>
      <c r="BF1372" s="44" t="e">
        <v>#DIV/0!</v>
      </c>
      <c r="BG1372" s="44" t="e">
        <v>#DIV/0!</v>
      </c>
      <c r="BH1372" s="44" t="e">
        <v>#DIV/0!</v>
      </c>
      <c r="BI1372" s="44" t="e">
        <v>#DIV/0!</v>
      </c>
      <c r="BJ1372" s="44">
        <v>7.6335877862595432</v>
      </c>
      <c r="BK1372" s="44">
        <v>1</v>
      </c>
      <c r="BL1372" s="44">
        <v>0.95162143467469595</v>
      </c>
      <c r="BM1372" s="44">
        <v>1</v>
      </c>
      <c r="BN1372" s="44">
        <v>0.44897959183673475</v>
      </c>
      <c r="BO1372" s="44">
        <v>1</v>
      </c>
      <c r="BP1372" s="44">
        <v>1.6154395753946651</v>
      </c>
      <c r="BQ1372" s="44">
        <v>2002.6</v>
      </c>
      <c r="BR1372" s="44">
        <v>2304.1</v>
      </c>
      <c r="BS1372" s="44">
        <v>1938</v>
      </c>
      <c r="BT1372" s="44">
        <v>2368.6999999999998</v>
      </c>
      <c r="BU1372" s="44">
        <v>4173.159999999988</v>
      </c>
      <c r="BV1372" s="44">
        <v>4173.159999999988</v>
      </c>
      <c r="BW1372" s="44">
        <v>301.5</v>
      </c>
      <c r="BX1372" s="44">
        <v>16692.64</v>
      </c>
      <c r="BY1372" s="44">
        <v>430.69999999999982</v>
      </c>
      <c r="BZ1372" s="44">
        <v>2770.2690166975881</v>
      </c>
      <c r="CA1372" s="44">
        <v>25492.259547885064</v>
      </c>
      <c r="CB1372" s="44">
        <v>2929.9319727891157</v>
      </c>
      <c r="CC1372" s="44">
        <v>2368.6999999999998</v>
      </c>
      <c r="CD1372" s="44">
        <v>2239.5</v>
      </c>
      <c r="CE1372" s="44" t="e">
        <v>#DIV/0!</v>
      </c>
      <c r="CF1372" s="44">
        <v>430.7</v>
      </c>
      <c r="CG1372" s="44">
        <v>172.3</v>
      </c>
      <c r="CH1372" s="44" t="e">
        <v>#DIV/0!</v>
      </c>
      <c r="CI1372" s="44">
        <v>2196.4</v>
      </c>
      <c r="CJ1372" s="44">
        <v>2196.4</v>
      </c>
      <c r="CK1372" s="44" t="e">
        <v>#DIV/0!</v>
      </c>
      <c r="CL1372" s="44">
        <v>2929.9319727891157</v>
      </c>
      <c r="CM1372" s="44">
        <v>2610.6060606060605</v>
      </c>
      <c r="CN1372" s="44" t="e">
        <v>#DIV/0!</v>
      </c>
      <c r="CO1372" s="44">
        <v>108.5</v>
      </c>
      <c r="CP1372" s="44">
        <v>110.2</v>
      </c>
      <c r="CQ1372" s="44" t="e">
        <v>#DIV/0!</v>
      </c>
    </row>
    <row r="1373" spans="1:95" x14ac:dyDescent="0.2">
      <c r="A1373" t="s">
        <v>108</v>
      </c>
      <c r="B1373" t="s">
        <v>384</v>
      </c>
      <c r="C1373" t="s">
        <v>3762</v>
      </c>
      <c r="D1373" t="s">
        <v>3763</v>
      </c>
      <c r="E1373" t="s">
        <v>3764</v>
      </c>
      <c r="F1373" t="s">
        <v>164</v>
      </c>
      <c r="G1373" t="s">
        <v>3765</v>
      </c>
      <c r="H1373" t="s">
        <v>3766</v>
      </c>
      <c r="J1373" t="s">
        <v>3767</v>
      </c>
      <c r="L1373" t="s">
        <v>104</v>
      </c>
      <c r="M1373" t="s">
        <v>3770</v>
      </c>
      <c r="O1373" t="s">
        <v>120</v>
      </c>
      <c r="P1373">
        <v>2</v>
      </c>
      <c r="Q1373">
        <v>1</v>
      </c>
      <c r="V1373" t="str">
        <f t="shared" si="42"/>
        <v>Y</v>
      </c>
      <c r="Y1373" s="44">
        <v>1490.05</v>
      </c>
      <c r="Z1373" s="44">
        <v>5707.8024999999934</v>
      </c>
      <c r="AA1373" s="44">
        <v>2159.5</v>
      </c>
      <c r="AB1373" s="44">
        <v>116.64000000000392</v>
      </c>
      <c r="AC1373" s="44">
        <v>6.8000000000000005E-2</v>
      </c>
      <c r="AD1373" s="44">
        <v>4.8999999999999985E-5</v>
      </c>
      <c r="AE1373" s="44">
        <v>669.45</v>
      </c>
      <c r="AF1373" s="44">
        <v>7456.3224999999511</v>
      </c>
      <c r="AG1373" s="44">
        <v>2062.5</v>
      </c>
      <c r="AH1373" s="44">
        <v>0</v>
      </c>
      <c r="AI1373" s="44">
        <v>2062.5</v>
      </c>
      <c r="AJ1373" s="44">
        <v>1414.5</v>
      </c>
      <c r="AK1373" s="44">
        <v>2170.3000000000002</v>
      </c>
      <c r="AL1373" s="44">
        <v>7.4999999999999997E-2</v>
      </c>
      <c r="AM1373" s="44">
        <v>2170.3000000000002</v>
      </c>
      <c r="AN1373" s="44">
        <v>755.80000000000018</v>
      </c>
      <c r="AO1373" s="44">
        <v>2</v>
      </c>
      <c r="AP1373" s="44">
        <v>0.59400000000000031</v>
      </c>
      <c r="AQ1373" s="44">
        <v>7.4999999999999997E-2</v>
      </c>
      <c r="AR1373" s="44">
        <v>2170.3000000000002</v>
      </c>
      <c r="AS1373" s="44">
        <v>6.0999999999999999E-2</v>
      </c>
      <c r="AT1373" s="44">
        <v>2148.6999999999998</v>
      </c>
      <c r="AU1373" s="44">
        <v>7.4999999999999997E-2</v>
      </c>
      <c r="AV1373" s="44">
        <v>9818.1748633879797</v>
      </c>
      <c r="AW1373" s="44">
        <v>67163.112544417541</v>
      </c>
      <c r="AX1373" s="44">
        <v>10077.333333333334</v>
      </c>
      <c r="AY1373" s="44">
        <v>0.45800000000000035</v>
      </c>
      <c r="AZ1373" s="44">
        <v>0</v>
      </c>
      <c r="BA1373" s="44">
        <v>10077.333333333334</v>
      </c>
      <c r="BB1373" s="44">
        <v>10077.333333333334</v>
      </c>
      <c r="BC1373" s="44">
        <v>9559.0163934426237</v>
      </c>
      <c r="BD1373" s="44">
        <v>0.45800000000000035</v>
      </c>
      <c r="BE1373" s="44" t="e">
        <v>#DIV/0!</v>
      </c>
      <c r="BF1373" s="44" t="e">
        <v>#DIV/0!</v>
      </c>
      <c r="BG1373" s="44" t="e">
        <v>#DIV/0!</v>
      </c>
      <c r="BH1373" s="44" t="e">
        <v>#DIV/0!</v>
      </c>
      <c r="BI1373" s="44" t="e">
        <v>#DIV/0!</v>
      </c>
      <c r="BJ1373" s="44">
        <v>3.3670033670033654</v>
      </c>
      <c r="BK1373" s="44">
        <v>1</v>
      </c>
      <c r="BL1373" s="44">
        <v>0.9900474588766528</v>
      </c>
      <c r="BM1373" s="44">
        <v>1</v>
      </c>
      <c r="BN1373" s="44">
        <v>0.81333333333333335</v>
      </c>
      <c r="BO1373" s="44">
        <v>1</v>
      </c>
      <c r="BP1373" s="44">
        <v>0.94856606179967817</v>
      </c>
      <c r="BQ1373" s="44">
        <v>1617.1999999999998</v>
      </c>
      <c r="BR1373" s="44">
        <v>2109.4</v>
      </c>
      <c r="BS1373" s="44">
        <v>1593.8</v>
      </c>
      <c r="BT1373" s="44">
        <v>2109.4</v>
      </c>
      <c r="BU1373" s="44">
        <v>547.55999999999892</v>
      </c>
      <c r="BV1373" s="44">
        <v>0</v>
      </c>
      <c r="BW1373" s="44">
        <v>492.20000000000005</v>
      </c>
      <c r="BX1373" s="44">
        <v>547.56000000000029</v>
      </c>
      <c r="BY1373" s="44">
        <v>515.60000000000014</v>
      </c>
      <c r="BZ1373" s="44">
        <v>7279.956284153006</v>
      </c>
      <c r="CA1373" s="44">
        <v>164259.67404222299</v>
      </c>
      <c r="CB1373" s="44">
        <v>7685.245901639345</v>
      </c>
      <c r="CC1373" s="44">
        <v>2109.4</v>
      </c>
      <c r="CD1373" s="44">
        <v>2109.4</v>
      </c>
      <c r="CE1373" s="44" t="e">
        <v>#DIV/0!</v>
      </c>
      <c r="CF1373" s="44">
        <v>515.6</v>
      </c>
      <c r="CG1373" s="44">
        <v>468.8</v>
      </c>
      <c r="CH1373" s="44" t="e">
        <v>#DIV/0!</v>
      </c>
      <c r="CI1373" s="44">
        <v>2062.5</v>
      </c>
      <c r="CJ1373" s="44">
        <v>2062.5</v>
      </c>
      <c r="CK1373" s="44" t="e">
        <v>#DIV/0!</v>
      </c>
      <c r="CL1373" s="44">
        <v>6874.666666666667</v>
      </c>
      <c r="CM1373" s="44">
        <v>7685.245901639345</v>
      </c>
      <c r="CN1373" s="44" t="e">
        <v>#DIV/0!</v>
      </c>
      <c r="CO1373" s="44">
        <v>92.3</v>
      </c>
      <c r="CP1373" s="44">
        <v>87.3</v>
      </c>
      <c r="CQ1373" s="44" t="e">
        <v>#DIV/0!</v>
      </c>
    </row>
    <row r="1374" spans="1:95" x14ac:dyDescent="0.2">
      <c r="A1374" t="s">
        <v>108</v>
      </c>
      <c r="B1374" t="s">
        <v>384</v>
      </c>
      <c r="C1374" t="s">
        <v>3762</v>
      </c>
      <c r="D1374" t="s">
        <v>3763</v>
      </c>
      <c r="E1374" t="s">
        <v>3764</v>
      </c>
      <c r="F1374" t="s">
        <v>164</v>
      </c>
      <c r="G1374" t="s">
        <v>3765</v>
      </c>
      <c r="H1374" t="s">
        <v>3766</v>
      </c>
      <c r="J1374" t="s">
        <v>3767</v>
      </c>
      <c r="L1374" t="s">
        <v>104</v>
      </c>
      <c r="M1374" t="s">
        <v>3771</v>
      </c>
      <c r="O1374" t="s">
        <v>120</v>
      </c>
      <c r="P1374">
        <v>2</v>
      </c>
      <c r="Q1374">
        <v>2</v>
      </c>
      <c r="V1374" t="str">
        <f t="shared" si="42"/>
        <v>Y</v>
      </c>
      <c r="Y1374" s="44">
        <v>1328.2</v>
      </c>
      <c r="Z1374" s="44">
        <v>262.44000000000148</v>
      </c>
      <c r="AA1374" s="44">
        <v>2262.15</v>
      </c>
      <c r="AB1374" s="44">
        <v>1861.9225000000079</v>
      </c>
      <c r="AC1374" s="44">
        <v>0.15</v>
      </c>
      <c r="AD1374" s="44">
        <v>8.4100000000000147E-4</v>
      </c>
      <c r="AE1374" s="44">
        <v>934</v>
      </c>
      <c r="AF1374" s="44">
        <v>3528.3599999999974</v>
      </c>
      <c r="AG1374" s="44">
        <v>2067.1999999999998</v>
      </c>
      <c r="AH1374" s="44">
        <v>1857.6100000000117</v>
      </c>
      <c r="AI1374" s="44">
        <v>2024.1</v>
      </c>
      <c r="AJ1374" s="44">
        <v>1312</v>
      </c>
      <c r="AK1374" s="44">
        <v>2305.3000000000002</v>
      </c>
      <c r="AL1374" s="44">
        <v>0.17899999999999999</v>
      </c>
      <c r="AM1374" s="44">
        <v>2305.3000000000002</v>
      </c>
      <c r="AN1374" s="44">
        <v>993.30000000000018</v>
      </c>
      <c r="AO1374" s="44">
        <v>2</v>
      </c>
      <c r="AP1374" s="44">
        <v>0.31499999999999995</v>
      </c>
      <c r="AQ1374" s="44">
        <v>0.17899999999999999</v>
      </c>
      <c r="AR1374" s="44">
        <v>2305.3000000000002</v>
      </c>
      <c r="AS1374" s="44">
        <v>0.121</v>
      </c>
      <c r="AT1374" s="44">
        <v>2219</v>
      </c>
      <c r="AU1374" s="44">
        <v>0.17899999999999999</v>
      </c>
      <c r="AV1374" s="44">
        <v>6388.9099219723903</v>
      </c>
      <c r="AW1374" s="44">
        <v>704238.59996963292</v>
      </c>
      <c r="AX1374" s="44">
        <v>7228.0991735537191</v>
      </c>
      <c r="AY1374" s="44">
        <v>1.4999999999999958E-2</v>
      </c>
      <c r="AZ1374" s="44">
        <v>0</v>
      </c>
      <c r="BA1374" s="44">
        <v>5549.7206703910615</v>
      </c>
      <c r="BB1374" s="44">
        <v>5549.7206703910615</v>
      </c>
      <c r="BC1374" s="44">
        <v>7228.0991735537191</v>
      </c>
      <c r="BD1374" s="44">
        <v>1.4999999999999958E-2</v>
      </c>
      <c r="BE1374" s="44" t="e">
        <v>#DIV/0!</v>
      </c>
      <c r="BF1374" s="44" t="e">
        <v>#DIV/0!</v>
      </c>
      <c r="BG1374" s="44" t="e">
        <v>#DIV/0!</v>
      </c>
      <c r="BH1374" s="44" t="e">
        <v>#DIV/0!</v>
      </c>
      <c r="BI1374" s="44" t="e">
        <v>#DIV/0!</v>
      </c>
      <c r="BJ1374" s="44">
        <v>6.3492063492063506</v>
      </c>
      <c r="BK1374" s="44">
        <v>1</v>
      </c>
      <c r="BL1374" s="44">
        <v>0.96256452522448266</v>
      </c>
      <c r="BM1374" s="44">
        <v>1</v>
      </c>
      <c r="BN1374" s="44">
        <v>0.67597765363128492</v>
      </c>
      <c r="BO1374" s="44">
        <v>1</v>
      </c>
      <c r="BP1374" s="44">
        <v>1.302425762095949</v>
      </c>
      <c r="BQ1374" s="44">
        <v>1873.4</v>
      </c>
      <c r="BR1374" s="44">
        <v>2196.4</v>
      </c>
      <c r="BS1374" s="44">
        <v>1808.8</v>
      </c>
      <c r="BT1374" s="44">
        <v>2239.5</v>
      </c>
      <c r="BU1374" s="44">
        <v>4173.1600000000035</v>
      </c>
      <c r="BV1374" s="44">
        <v>1857.6099999999922</v>
      </c>
      <c r="BW1374" s="44">
        <v>323</v>
      </c>
      <c r="BX1374" s="44">
        <v>11599.289999999994</v>
      </c>
      <c r="BY1374" s="44">
        <v>430.70000000000005</v>
      </c>
      <c r="BZ1374" s="44">
        <v>2092.7420471859277</v>
      </c>
      <c r="CA1374" s="44">
        <v>98221.568409545347</v>
      </c>
      <c r="CB1374" s="44">
        <v>2406.1452513966483</v>
      </c>
      <c r="CC1374" s="44">
        <v>2239.5</v>
      </c>
      <c r="CD1374" s="44">
        <v>2153.3000000000002</v>
      </c>
      <c r="CE1374" s="44" t="e">
        <v>#DIV/0!</v>
      </c>
      <c r="CF1374" s="44">
        <v>430.7</v>
      </c>
      <c r="CG1374" s="44">
        <v>215.3</v>
      </c>
      <c r="CH1374" s="44" t="e">
        <v>#DIV/0!</v>
      </c>
      <c r="CI1374" s="44">
        <v>2110.3000000000002</v>
      </c>
      <c r="CJ1374" s="44">
        <v>2024.1</v>
      </c>
      <c r="CK1374" s="44" t="e">
        <v>#DIV/0!</v>
      </c>
      <c r="CL1374" s="44">
        <v>2406.1452513966483</v>
      </c>
      <c r="CM1374" s="44">
        <v>1779.3388429752067</v>
      </c>
      <c r="CN1374" s="44" t="e">
        <v>#DIV/0!</v>
      </c>
      <c r="CO1374" s="44">
        <v>95.9</v>
      </c>
      <c r="CP1374" s="44">
        <v>98.8</v>
      </c>
      <c r="CQ1374" s="44" t="e">
        <v>#DIV/0!</v>
      </c>
    </row>
    <row r="1375" spans="1:95" s="2" customFormat="1" x14ac:dyDescent="0.2">
      <c r="A1375" t="s">
        <v>108</v>
      </c>
      <c r="B1375" t="s">
        <v>384</v>
      </c>
      <c r="C1375" t="s">
        <v>3762</v>
      </c>
      <c r="D1375" t="s">
        <v>3763</v>
      </c>
      <c r="E1375" t="s">
        <v>3764</v>
      </c>
      <c r="F1375" t="s">
        <v>164</v>
      </c>
      <c r="G1375" t="s">
        <v>3765</v>
      </c>
      <c r="H1375" t="s">
        <v>3766</v>
      </c>
      <c r="I1375"/>
      <c r="J1375" t="s">
        <v>3767</v>
      </c>
      <c r="K1375"/>
      <c r="L1375" t="s">
        <v>104</v>
      </c>
      <c r="M1375" t="s">
        <v>3772</v>
      </c>
      <c r="N1375"/>
      <c r="O1375" t="s">
        <v>120</v>
      </c>
      <c r="P1375">
        <v>2</v>
      </c>
      <c r="Q1375">
        <v>2</v>
      </c>
      <c r="R1375"/>
      <c r="S1375"/>
      <c r="T1375"/>
      <c r="U1375"/>
      <c r="V1375" t="str">
        <f t="shared" si="42"/>
        <v>Y</v>
      </c>
      <c r="W1375"/>
      <c r="X1375"/>
      <c r="Y1375" s="44">
        <v>1103.3499999999999</v>
      </c>
      <c r="Z1375" s="44">
        <v>2139.0625</v>
      </c>
      <c r="AA1375" s="44">
        <v>1565.8000000000002</v>
      </c>
      <c r="AB1375" s="44">
        <v>31826.55999999959</v>
      </c>
      <c r="AC1375" s="44">
        <v>3.6499999999999998E-2</v>
      </c>
      <c r="AD1375" s="44">
        <v>9.0250000000000052E-5</v>
      </c>
      <c r="AE1375" s="44">
        <v>462.45000000000005</v>
      </c>
      <c r="AF1375" s="44">
        <v>17463.622499999998</v>
      </c>
      <c r="AG1375" s="44">
        <v>1464.25</v>
      </c>
      <c r="AH1375" s="44">
        <v>29670.0625</v>
      </c>
      <c r="AI1375" s="44">
        <v>1636.5</v>
      </c>
      <c r="AJ1375" s="44">
        <v>1057.0999999999999</v>
      </c>
      <c r="AK1375" s="44">
        <v>1744.2</v>
      </c>
      <c r="AL1375" s="44">
        <v>4.5999999999999999E-2</v>
      </c>
      <c r="AM1375" s="44">
        <v>1744.2</v>
      </c>
      <c r="AN1375" s="44">
        <v>687.10000000000014</v>
      </c>
      <c r="AO1375" s="44">
        <v>2</v>
      </c>
      <c r="AP1375" s="44">
        <v>0.13699999999999987</v>
      </c>
      <c r="AQ1375" s="44">
        <v>4.5999999999999999E-2</v>
      </c>
      <c r="AR1375" s="44">
        <v>1744.2</v>
      </c>
      <c r="AS1375" s="44">
        <v>2.7E-2</v>
      </c>
      <c r="AT1375" s="44">
        <v>1387.4</v>
      </c>
      <c r="AU1375" s="44">
        <v>4.5999999999999999E-2</v>
      </c>
      <c r="AV1375" s="44">
        <v>12579.710144927536</v>
      </c>
      <c r="AW1375" s="44">
        <v>119976.89561016599</v>
      </c>
      <c r="AX1375" s="44">
        <v>12926.08695652174</v>
      </c>
      <c r="AY1375" s="44">
        <v>6.3999999999999876E-2</v>
      </c>
      <c r="AZ1375" s="44">
        <v>0</v>
      </c>
      <c r="BA1375" s="44">
        <v>12926.08695652174</v>
      </c>
      <c r="BB1375" s="44">
        <v>12926.08695652174</v>
      </c>
      <c r="BC1375" s="44">
        <v>12233.333333333334</v>
      </c>
      <c r="BD1375" s="44">
        <v>6.3999999999999876E-2</v>
      </c>
      <c r="BE1375" s="44" t="e">
        <v>#DIV/0!</v>
      </c>
      <c r="BF1375" s="44" t="e">
        <v>#DIV/0!</v>
      </c>
      <c r="BG1375" s="44" t="e">
        <v>#DIV/0!</v>
      </c>
      <c r="BH1375" s="44" t="e">
        <v>#DIV/0!</v>
      </c>
      <c r="BI1375" s="44" t="e">
        <v>#DIV/0!</v>
      </c>
      <c r="BJ1375" s="44">
        <v>14.598540145985416</v>
      </c>
      <c r="BK1375" s="44">
        <v>1</v>
      </c>
      <c r="BL1375" s="44">
        <v>0.79543630317624126</v>
      </c>
      <c r="BM1375" s="44">
        <v>1</v>
      </c>
      <c r="BN1375" s="44">
        <v>0.58695652173913049</v>
      </c>
      <c r="BO1375" s="44">
        <v>1</v>
      </c>
      <c r="BP1375" s="44">
        <v>0.94640654781926226</v>
      </c>
      <c r="BQ1375" s="44">
        <v>1356.6</v>
      </c>
      <c r="BR1375" s="44">
        <v>1528.85</v>
      </c>
      <c r="BS1375" s="44">
        <v>1205.9000000000001</v>
      </c>
      <c r="BT1375" s="44">
        <v>1679.6</v>
      </c>
      <c r="BU1375" s="44">
        <v>22710.490000000456</v>
      </c>
      <c r="BV1375" s="44">
        <v>22725.5625</v>
      </c>
      <c r="BW1375" s="44">
        <v>172.3</v>
      </c>
      <c r="BX1375" s="44">
        <v>0</v>
      </c>
      <c r="BY1375" s="44">
        <v>473.69999999999982</v>
      </c>
      <c r="BZ1375" s="44">
        <v>5063.5668276972629</v>
      </c>
      <c r="CA1375" s="44">
        <v>1736899.0346591771</v>
      </c>
      <c r="CB1375" s="44">
        <v>6381.4814814814818</v>
      </c>
      <c r="CC1375" s="44">
        <v>1679.6</v>
      </c>
      <c r="CD1375" s="44">
        <v>1378.1</v>
      </c>
      <c r="CE1375" s="44" t="e">
        <v>#DIV/0!</v>
      </c>
      <c r="CF1375" s="44">
        <v>172.3</v>
      </c>
      <c r="CG1375" s="44">
        <v>172.3</v>
      </c>
      <c r="CH1375" s="44" t="e">
        <v>#DIV/0!</v>
      </c>
      <c r="CI1375" s="44">
        <v>1636.5</v>
      </c>
      <c r="CJ1375" s="44">
        <v>1292</v>
      </c>
      <c r="CK1375" s="44" t="e">
        <v>#DIV/0!</v>
      </c>
      <c r="CL1375" s="44">
        <v>3745.652173913044</v>
      </c>
      <c r="CM1375" s="44">
        <v>6381.4814814814818</v>
      </c>
      <c r="CN1375" s="44" t="e">
        <v>#DIV/0!</v>
      </c>
      <c r="CO1375" s="44">
        <v>96.5</v>
      </c>
      <c r="CP1375" s="44">
        <v>89</v>
      </c>
      <c r="CQ1375" s="44" t="e">
        <v>#DIV/0!</v>
      </c>
    </row>
    <row r="1376" spans="1:95" x14ac:dyDescent="0.2">
      <c r="A1376" s="2" t="s">
        <v>108</v>
      </c>
      <c r="B1376" s="2" t="s">
        <v>384</v>
      </c>
      <c r="C1376" s="2" t="s">
        <v>3762</v>
      </c>
      <c r="D1376" s="2" t="s">
        <v>3763</v>
      </c>
      <c r="E1376" s="2" t="s">
        <v>3764</v>
      </c>
      <c r="F1376" s="2" t="s">
        <v>164</v>
      </c>
      <c r="G1376" s="2" t="s">
        <v>3765</v>
      </c>
      <c r="H1376" s="2" t="s">
        <v>3766</v>
      </c>
      <c r="I1376" s="2"/>
      <c r="J1376" s="2" t="s">
        <v>3767</v>
      </c>
      <c r="K1376" s="2"/>
      <c r="L1376" s="2" t="s">
        <v>104</v>
      </c>
      <c r="M1376" s="2" t="s">
        <v>3773</v>
      </c>
      <c r="N1376" s="2"/>
      <c r="O1376" s="2" t="s">
        <v>120</v>
      </c>
      <c r="P1376" s="2">
        <v>3</v>
      </c>
      <c r="Q1376" s="2">
        <v>2</v>
      </c>
      <c r="R1376" s="2"/>
      <c r="S1376" s="2"/>
      <c r="T1376" s="2"/>
      <c r="U1376" s="2"/>
      <c r="V1376" s="2" t="str">
        <f t="shared" si="42"/>
        <v>Y</v>
      </c>
      <c r="W1376" s="2"/>
      <c r="X1376" s="2"/>
      <c r="Y1376" s="45">
        <v>1299.3</v>
      </c>
      <c r="Z1376" s="45">
        <v>271.03999999999854</v>
      </c>
      <c r="AA1376" s="45">
        <v>1805.8333333333333</v>
      </c>
      <c r="AB1376" s="45">
        <v>2016.3755555555574</v>
      </c>
      <c r="AC1376" s="45">
        <v>8.2666666666666666E-2</v>
      </c>
      <c r="AD1376" s="45">
        <v>8.175555555555552E-4</v>
      </c>
      <c r="AE1376" s="45">
        <v>506.5333333333333</v>
      </c>
      <c r="AF1376" s="45">
        <v>1435.8688888888889</v>
      </c>
      <c r="AG1376" s="45">
        <v>1734.3666666666668</v>
      </c>
      <c r="AH1376" s="45">
        <v>1463.2822222222237</v>
      </c>
      <c r="AI1376" s="45">
        <v>1781.2</v>
      </c>
      <c r="AJ1376" s="45">
        <v>1281.7</v>
      </c>
      <c r="AK1376" s="45">
        <v>1849.9</v>
      </c>
      <c r="AL1376" s="45">
        <v>0.123</v>
      </c>
      <c r="AM1376" s="45">
        <v>1744.2</v>
      </c>
      <c r="AN1376" s="45">
        <v>568.20000000000005</v>
      </c>
      <c r="AO1376" s="45">
        <v>3</v>
      </c>
      <c r="AP1376" s="45">
        <v>0.46800000000000225</v>
      </c>
      <c r="AQ1376" s="45">
        <v>0.06</v>
      </c>
      <c r="AR1376" s="45">
        <v>1823.4</v>
      </c>
      <c r="AS1376" s="45">
        <v>6.5000000000000002E-2</v>
      </c>
      <c r="AT1376" s="45">
        <v>1849.9</v>
      </c>
      <c r="AU1376" s="45">
        <v>0.123</v>
      </c>
      <c r="AV1376" s="45">
        <v>6888.9858244736288</v>
      </c>
      <c r="AW1376" s="45">
        <v>4899591.3142786287</v>
      </c>
      <c r="AX1376" s="45">
        <v>8538.461538461539</v>
      </c>
      <c r="AY1376" s="45">
        <v>0.11000000000000112</v>
      </c>
      <c r="AZ1376" s="45">
        <v>4.8999999999978714E-5</v>
      </c>
      <c r="BA1376" s="45">
        <v>3760.1626016260161</v>
      </c>
      <c r="BB1376" s="45">
        <v>8368.3333333333339</v>
      </c>
      <c r="BC1376" s="45">
        <v>8538.461538461539</v>
      </c>
      <c r="BD1376" s="45">
        <v>0.1169999999999996</v>
      </c>
      <c r="BE1376" s="45" t="e">
        <v>#DIV/0!</v>
      </c>
      <c r="BF1376" s="45" t="e">
        <v>#DIV/0!</v>
      </c>
      <c r="BG1376" s="45" t="e">
        <v>#DIV/0!</v>
      </c>
      <c r="BH1376" s="45" t="e">
        <v>#DIV/0!</v>
      </c>
      <c r="BI1376" s="45" t="e">
        <v>#DIV/0!</v>
      </c>
      <c r="BJ1376" s="45">
        <v>6.4102564102563795</v>
      </c>
      <c r="BK1376" s="45">
        <v>1.045407636738906</v>
      </c>
      <c r="BL1376" s="45">
        <v>1.014533289459252</v>
      </c>
      <c r="BM1376" s="45">
        <v>0.48780487804878048</v>
      </c>
      <c r="BN1376" s="45">
        <v>1.0833333333333335</v>
      </c>
      <c r="BO1376" s="45">
        <v>2.2255243243243248</v>
      </c>
      <c r="BP1376" s="45">
        <v>1.0203299986211756</v>
      </c>
      <c r="BQ1376" s="45">
        <v>1531.2666666666667</v>
      </c>
      <c r="BR1376" s="45">
        <v>1781.2333333333336</v>
      </c>
      <c r="BS1376" s="45">
        <v>1453.1</v>
      </c>
      <c r="BT1376" s="45">
        <v>1828.1</v>
      </c>
      <c r="BU1376" s="45">
        <v>3421.6155555555592</v>
      </c>
      <c r="BV1376" s="45">
        <v>1463.2822222222167</v>
      </c>
      <c r="BW1376" s="45">
        <v>250</v>
      </c>
      <c r="BX1376" s="45">
        <v>486.71999999999963</v>
      </c>
      <c r="BY1376" s="45">
        <v>375</v>
      </c>
      <c r="BZ1376" s="45">
        <v>3266.3331248697104</v>
      </c>
      <c r="CA1376" s="45">
        <v>495402.51560011174</v>
      </c>
      <c r="CB1376" s="45">
        <v>3906.666666666667</v>
      </c>
      <c r="CC1376" s="45">
        <v>1734.4</v>
      </c>
      <c r="CD1376" s="45">
        <v>1781.2</v>
      </c>
      <c r="CE1376" s="45">
        <v>1828.1</v>
      </c>
      <c r="CF1376" s="45">
        <v>281.2</v>
      </c>
      <c r="CG1376" s="45">
        <v>234.4</v>
      </c>
      <c r="CH1376" s="45">
        <v>234.4</v>
      </c>
      <c r="CI1376" s="45">
        <v>1687.5</v>
      </c>
      <c r="CJ1376" s="45">
        <v>1734.4</v>
      </c>
      <c r="CK1376" s="45">
        <v>1781.2</v>
      </c>
      <c r="CL1376" s="45">
        <v>2286.1788617886177</v>
      </c>
      <c r="CM1376" s="45">
        <v>3906.666666666667</v>
      </c>
      <c r="CN1376" s="45">
        <v>3606.1538461538462</v>
      </c>
      <c r="CO1376" s="45">
        <v>84.9</v>
      </c>
      <c r="CP1376" s="45">
        <v>88.1</v>
      </c>
      <c r="CQ1376" s="45">
        <v>91</v>
      </c>
    </row>
    <row r="1377" spans="1:95" x14ac:dyDescent="0.2">
      <c r="A1377" t="s">
        <v>108</v>
      </c>
      <c r="B1377" t="s">
        <v>1034</v>
      </c>
      <c r="C1377" t="s">
        <v>1218</v>
      </c>
      <c r="D1377" t="s">
        <v>3774</v>
      </c>
      <c r="E1377" t="s">
        <v>3775</v>
      </c>
      <c r="F1377" t="s">
        <v>3776</v>
      </c>
      <c r="G1377" t="s">
        <v>3777</v>
      </c>
      <c r="H1377" t="s">
        <v>1568</v>
      </c>
      <c r="J1377" t="s">
        <v>103</v>
      </c>
      <c r="L1377" t="s">
        <v>104</v>
      </c>
      <c r="M1377" t="s">
        <v>3778</v>
      </c>
      <c r="O1377" t="s">
        <v>120</v>
      </c>
      <c r="P1377">
        <v>2</v>
      </c>
      <c r="Q1377">
        <v>2</v>
      </c>
      <c r="V1377" t="str">
        <f t="shared" si="42"/>
        <v>Y</v>
      </c>
      <c r="Y1377" s="44">
        <v>3493.35</v>
      </c>
      <c r="Z1377" s="44">
        <v>2139.0625</v>
      </c>
      <c r="AA1377" s="44">
        <v>4154</v>
      </c>
      <c r="AB1377" s="44">
        <v>392.04000000000718</v>
      </c>
      <c r="AC1377" s="44">
        <v>7.3499999999999996E-2</v>
      </c>
      <c r="AD1377" s="44">
        <v>2.5000000000000047E-7</v>
      </c>
      <c r="AE1377" s="44">
        <v>660.65000000000009</v>
      </c>
      <c r="AF1377" s="44">
        <v>4362.6025000000009</v>
      </c>
      <c r="AG1377" s="44">
        <v>3983.6499999999996</v>
      </c>
      <c r="AH1377" s="44">
        <v>464.40249999999804</v>
      </c>
      <c r="AI1377" s="44">
        <v>4005.2</v>
      </c>
      <c r="AJ1377" s="44">
        <v>3447.1</v>
      </c>
      <c r="AK1377" s="44">
        <v>4173.8</v>
      </c>
      <c r="AL1377" s="44">
        <v>7.2999999999999995E-2</v>
      </c>
      <c r="AM1377" s="44">
        <v>4173.8</v>
      </c>
      <c r="AN1377" s="44">
        <v>726.70000000000027</v>
      </c>
      <c r="AO1377" s="44">
        <v>2</v>
      </c>
      <c r="AP1377" s="44">
        <v>0.30199999999999977</v>
      </c>
      <c r="AQ1377" s="44">
        <v>7.2999999999999995E-2</v>
      </c>
      <c r="AR1377" s="44">
        <v>4173.8</v>
      </c>
      <c r="AS1377" s="44">
        <v>7.3999999999999996E-2</v>
      </c>
      <c r="AT1377" s="44">
        <v>4134.2</v>
      </c>
      <c r="AU1377" s="44">
        <v>7.3999999999999996E-2</v>
      </c>
      <c r="AV1377" s="44">
        <v>8994.9648278415407</v>
      </c>
      <c r="AW1377" s="44">
        <v>921273.0390008688</v>
      </c>
      <c r="AX1377" s="44">
        <v>9954.7945205479464</v>
      </c>
      <c r="AY1377" s="44">
        <v>0.15499999999999975</v>
      </c>
      <c r="AZ1377" s="44">
        <v>0</v>
      </c>
      <c r="BA1377" s="44">
        <v>9954.7945205479464</v>
      </c>
      <c r="BB1377" s="44">
        <v>9954.7945205479464</v>
      </c>
      <c r="BC1377" s="44">
        <v>8035.1351351351359</v>
      </c>
      <c r="BD1377" s="44">
        <v>0.15499999999999975</v>
      </c>
      <c r="BE1377" s="44" t="e">
        <v>#DIV/0!</v>
      </c>
      <c r="BF1377" s="44" t="e">
        <v>#DIV/0!</v>
      </c>
      <c r="BG1377" s="44" t="e">
        <v>#DIV/0!</v>
      </c>
      <c r="BH1377" s="44" t="e">
        <v>#DIV/0!</v>
      </c>
      <c r="BI1377" s="44" t="e">
        <v>#DIV/0!</v>
      </c>
      <c r="BJ1377" s="44">
        <v>6.6225165562913961</v>
      </c>
      <c r="BK1377" s="44">
        <v>1</v>
      </c>
      <c r="BL1377" s="44">
        <v>0.99051224303991559</v>
      </c>
      <c r="BM1377" s="44">
        <v>1</v>
      </c>
      <c r="BN1377" s="44">
        <v>1.0136986301369864</v>
      </c>
      <c r="BO1377" s="44">
        <v>1</v>
      </c>
      <c r="BP1377" s="44">
        <v>0.80716232952368905</v>
      </c>
      <c r="BQ1377" s="44">
        <v>3639.1</v>
      </c>
      <c r="BR1377" s="44">
        <v>4069.75</v>
      </c>
      <c r="BS1377" s="44">
        <v>3617.6</v>
      </c>
      <c r="BT1377" s="44">
        <v>4091.3</v>
      </c>
      <c r="BU1377" s="44">
        <v>462.25</v>
      </c>
      <c r="BV1377" s="44">
        <v>464.40250000000782</v>
      </c>
      <c r="BW1377" s="44">
        <v>430.7</v>
      </c>
      <c r="BX1377" s="44">
        <v>0</v>
      </c>
      <c r="BY1377" s="44">
        <v>473.70000000000027</v>
      </c>
      <c r="BZ1377" s="44">
        <v>5860.135135135135</v>
      </c>
      <c r="CA1377" s="44">
        <v>1589.2074506939489</v>
      </c>
      <c r="CB1377" s="44">
        <v>5900</v>
      </c>
      <c r="CC1377" s="44">
        <v>4091.3</v>
      </c>
      <c r="CD1377" s="44">
        <v>4048.2</v>
      </c>
      <c r="CE1377" s="44" t="e">
        <v>#DIV/0!</v>
      </c>
      <c r="CF1377" s="44">
        <v>430.7</v>
      </c>
      <c r="CG1377" s="44">
        <v>430.7</v>
      </c>
      <c r="CH1377" s="44" t="e">
        <v>#DIV/0!</v>
      </c>
      <c r="CI1377" s="44">
        <v>4005.2</v>
      </c>
      <c r="CJ1377" s="44">
        <v>3962.1</v>
      </c>
      <c r="CK1377" s="44" t="e">
        <v>#DIV/0!</v>
      </c>
      <c r="CL1377" s="44">
        <v>5900</v>
      </c>
      <c r="CM1377" s="44">
        <v>5820.27027027027</v>
      </c>
      <c r="CN1377" s="44" t="e">
        <v>#DIV/0!</v>
      </c>
      <c r="CO1377" s="44">
        <v>93.1</v>
      </c>
      <c r="CP1377" s="44">
        <v>89.3</v>
      </c>
      <c r="CQ1377" s="44" t="e">
        <v>#DIV/0!</v>
      </c>
    </row>
    <row r="1378" spans="1:95" x14ac:dyDescent="0.2">
      <c r="A1378" t="s">
        <v>108</v>
      </c>
      <c r="B1378" t="s">
        <v>1034</v>
      </c>
      <c r="C1378" t="s">
        <v>1218</v>
      </c>
      <c r="D1378" t="s">
        <v>3774</v>
      </c>
      <c r="E1378" t="s">
        <v>3775</v>
      </c>
      <c r="F1378" t="s">
        <v>3776</v>
      </c>
      <c r="G1378" t="s">
        <v>3777</v>
      </c>
      <c r="H1378" t="s">
        <v>1568</v>
      </c>
      <c r="J1378" t="s">
        <v>103</v>
      </c>
      <c r="L1378" t="s">
        <v>104</v>
      </c>
      <c r="M1378" t="s">
        <v>3779</v>
      </c>
      <c r="O1378" t="s">
        <v>120</v>
      </c>
      <c r="P1378">
        <v>2</v>
      </c>
      <c r="Q1378">
        <v>2</v>
      </c>
      <c r="V1378" t="str">
        <f t="shared" si="42"/>
        <v>Y</v>
      </c>
      <c r="Y1378" s="44">
        <v>2299.8500000000004</v>
      </c>
      <c r="Z1378" s="44">
        <v>33690.602499999979</v>
      </c>
      <c r="AA1378" s="44">
        <v>4502.6000000000004</v>
      </c>
      <c r="AB1378" s="44">
        <v>327527.28999999911</v>
      </c>
      <c r="AC1378" s="44">
        <v>0.15100000000000002</v>
      </c>
      <c r="AD1378" s="44">
        <v>1.4399999999999992E-4</v>
      </c>
      <c r="AE1378" s="44">
        <v>2202.6999999999998</v>
      </c>
      <c r="AF1378" s="44">
        <v>151087.69000000134</v>
      </c>
      <c r="AG1378" s="44">
        <v>3914.1000000000004</v>
      </c>
      <c r="AH1378" s="44">
        <v>4942.0899999999938</v>
      </c>
      <c r="AI1378" s="44">
        <v>3843.8</v>
      </c>
      <c r="AJ1378" s="44">
        <v>2116.3000000000002</v>
      </c>
      <c r="AK1378" s="44">
        <v>5074.8999999999996</v>
      </c>
      <c r="AL1378" s="44">
        <v>0.13900000000000001</v>
      </c>
      <c r="AM1378" s="44">
        <v>3930.3</v>
      </c>
      <c r="AN1378" s="44">
        <v>2958.5999999999995</v>
      </c>
      <c r="AO1378" s="44">
        <v>2</v>
      </c>
      <c r="AP1378" s="44">
        <v>0.39600000000000002</v>
      </c>
      <c r="AQ1378" s="44">
        <v>0.13900000000000001</v>
      </c>
      <c r="AR1378" s="44">
        <v>3930.3</v>
      </c>
      <c r="AS1378" s="44">
        <v>0.16300000000000001</v>
      </c>
      <c r="AT1378" s="44">
        <v>5074.8999999999996</v>
      </c>
      <c r="AU1378" s="44">
        <v>0.16300000000000001</v>
      </c>
      <c r="AV1378" s="44">
        <v>14474.259610716334</v>
      </c>
      <c r="AW1378" s="44">
        <v>2027490.9209087829</v>
      </c>
      <c r="AX1378" s="44">
        <v>15898.159509202455</v>
      </c>
      <c r="AY1378" s="44">
        <v>9.4000000000000028E-2</v>
      </c>
      <c r="AZ1378" s="44">
        <v>0</v>
      </c>
      <c r="BA1378" s="44">
        <v>13050.359712230214</v>
      </c>
      <c r="BB1378" s="44">
        <v>13050.359712230214</v>
      </c>
      <c r="BC1378" s="44">
        <v>15898.159509202455</v>
      </c>
      <c r="BD1378" s="44">
        <v>9.4000000000000028E-2</v>
      </c>
      <c r="BE1378" s="44" t="e">
        <v>#DIV/0!</v>
      </c>
      <c r="BF1378" s="44" t="e">
        <v>#DIV/0!</v>
      </c>
      <c r="BG1378" s="44" t="e">
        <v>#DIV/0!</v>
      </c>
      <c r="BH1378" s="44" t="e">
        <v>#DIV/0!</v>
      </c>
      <c r="BI1378" s="44" t="e">
        <v>#DIV/0!</v>
      </c>
      <c r="BJ1378" s="44">
        <v>5.0505050505050502</v>
      </c>
      <c r="BK1378" s="44">
        <v>1</v>
      </c>
      <c r="BL1378" s="44">
        <v>1.2912245884538074</v>
      </c>
      <c r="BM1378" s="44">
        <v>1</v>
      </c>
      <c r="BN1378" s="44">
        <v>1.1726618705035972</v>
      </c>
      <c r="BO1378" s="44">
        <v>1</v>
      </c>
      <c r="BP1378" s="44">
        <v>1.2182161917194825</v>
      </c>
      <c r="BQ1378" s="44">
        <v>2718.75</v>
      </c>
      <c r="BR1378" s="44">
        <v>4078.15</v>
      </c>
      <c r="BS1378" s="44">
        <v>2671.9</v>
      </c>
      <c r="BT1378" s="44">
        <v>4312.5</v>
      </c>
      <c r="BU1378" s="44">
        <v>2194.9224999999915</v>
      </c>
      <c r="BV1378" s="44">
        <v>54919.922499999957</v>
      </c>
      <c r="BW1378" s="44">
        <v>1359.4</v>
      </c>
      <c r="BX1378" s="44">
        <v>35156.25</v>
      </c>
      <c r="BY1378" s="44">
        <v>1640.6</v>
      </c>
      <c r="BZ1378" s="44">
        <v>8960.5596504391578</v>
      </c>
      <c r="CA1378" s="44">
        <v>280502.00363541406</v>
      </c>
      <c r="CB1378" s="44">
        <v>9490.1840490797549</v>
      </c>
      <c r="CC1378" s="44">
        <v>3843.8</v>
      </c>
      <c r="CD1378" s="44">
        <v>4312.5</v>
      </c>
      <c r="CE1378" s="44" t="e">
        <v>#DIV/0!</v>
      </c>
      <c r="CF1378" s="44">
        <v>1171.9000000000001</v>
      </c>
      <c r="CG1378" s="44">
        <v>1546.9</v>
      </c>
      <c r="CH1378" s="44" t="e">
        <v>#DIV/0!</v>
      </c>
      <c r="CI1378" s="44">
        <v>3843.8</v>
      </c>
      <c r="CJ1378" s="44">
        <v>3984.4</v>
      </c>
      <c r="CK1378" s="44" t="e">
        <v>#DIV/0!</v>
      </c>
      <c r="CL1378" s="44">
        <v>8430.9352517985608</v>
      </c>
      <c r="CM1378" s="44">
        <v>9490.1840490797549</v>
      </c>
      <c r="CN1378" s="44" t="e">
        <v>#DIV/0!</v>
      </c>
      <c r="CO1378" s="44">
        <v>100</v>
      </c>
      <c r="CP1378" s="44">
        <v>99.7</v>
      </c>
      <c r="CQ1378" s="44" t="e">
        <v>#DIV/0!</v>
      </c>
    </row>
    <row r="1379" spans="1:95" x14ac:dyDescent="0.2">
      <c r="A1379" t="s">
        <v>108</v>
      </c>
      <c r="B1379" t="s">
        <v>1034</v>
      </c>
      <c r="C1379" t="s">
        <v>1218</v>
      </c>
      <c r="D1379" t="s">
        <v>3774</v>
      </c>
      <c r="E1379" t="s">
        <v>3775</v>
      </c>
      <c r="F1379" t="s">
        <v>3776</v>
      </c>
      <c r="G1379" t="s">
        <v>3777</v>
      </c>
      <c r="H1379" t="s">
        <v>1568</v>
      </c>
      <c r="J1379" t="s">
        <v>103</v>
      </c>
      <c r="L1379" t="s">
        <v>104</v>
      </c>
      <c r="M1379" t="s">
        <v>3780</v>
      </c>
      <c r="O1379" t="s">
        <v>120</v>
      </c>
      <c r="P1379">
        <v>2</v>
      </c>
      <c r="Q1379">
        <v>2</v>
      </c>
      <c r="V1379" t="str">
        <f t="shared" si="42"/>
        <v>Y</v>
      </c>
      <c r="Y1379" s="44">
        <v>1667.65</v>
      </c>
      <c r="Z1379" s="44">
        <v>1455.4224999999983</v>
      </c>
      <c r="AA1379" s="44">
        <v>4652.95</v>
      </c>
      <c r="AB1379" s="44">
        <v>18892.502499999951</v>
      </c>
      <c r="AC1379" s="44">
        <v>0.14949999999999999</v>
      </c>
      <c r="AD1379" s="44">
        <v>2.5000000000000047E-7</v>
      </c>
      <c r="AE1379" s="44">
        <v>2985.3</v>
      </c>
      <c r="AF1379" s="44">
        <v>30835.360000000048</v>
      </c>
      <c r="AG1379" s="44">
        <v>3421.9</v>
      </c>
      <c r="AH1379" s="44">
        <v>0</v>
      </c>
      <c r="AI1379" s="44">
        <v>3421.9</v>
      </c>
      <c r="AJ1379" s="44">
        <v>1629.5</v>
      </c>
      <c r="AK1379" s="44">
        <v>4790.3999999999996</v>
      </c>
      <c r="AL1379" s="44">
        <v>0.14899999999999999</v>
      </c>
      <c r="AM1379" s="44">
        <v>4790.3999999999996</v>
      </c>
      <c r="AN1379" s="44">
        <v>3160.8999999999996</v>
      </c>
      <c r="AO1379" s="44">
        <v>2</v>
      </c>
      <c r="AP1379" s="44">
        <v>0.40499999999999992</v>
      </c>
      <c r="AQ1379" s="44">
        <v>0.14899999999999999</v>
      </c>
      <c r="AR1379" s="44">
        <v>4790.3999999999996</v>
      </c>
      <c r="AS1379" s="44">
        <v>0.15</v>
      </c>
      <c r="AT1379" s="44">
        <v>4515.5</v>
      </c>
      <c r="AU1379" s="44">
        <v>0.15</v>
      </c>
      <c r="AV1379" s="44">
        <v>19972.713646532437</v>
      </c>
      <c r="AW1379" s="44">
        <v>1541025.081998311</v>
      </c>
      <c r="AX1379" s="44">
        <v>21214.093959731545</v>
      </c>
      <c r="AY1379" s="44">
        <v>0.1059999999999999</v>
      </c>
      <c r="AZ1379" s="44">
        <v>0</v>
      </c>
      <c r="BA1379" s="44">
        <v>21214.093959731545</v>
      </c>
      <c r="BB1379" s="44">
        <v>21214.093959731545</v>
      </c>
      <c r="BC1379" s="44">
        <v>18731.333333333332</v>
      </c>
      <c r="BD1379" s="44">
        <v>0.1059999999999999</v>
      </c>
      <c r="BE1379" s="44" t="e">
        <v>#DIV/0!</v>
      </c>
      <c r="BF1379" s="44" t="e">
        <v>#DIV/0!</v>
      </c>
      <c r="BG1379" s="44" t="e">
        <v>#DIV/0!</v>
      </c>
      <c r="BH1379" s="44" t="e">
        <v>#DIV/0!</v>
      </c>
      <c r="BI1379" s="44" t="e">
        <v>#DIV/0!</v>
      </c>
      <c r="BJ1379" s="44">
        <v>4.9382716049382722</v>
      </c>
      <c r="BK1379" s="44">
        <v>1</v>
      </c>
      <c r="BL1379" s="44">
        <v>0.94261439545758186</v>
      </c>
      <c r="BM1379" s="44">
        <v>1</v>
      </c>
      <c r="BN1379" s="44">
        <v>1.0067114093959733</v>
      </c>
      <c r="BO1379" s="44">
        <v>1</v>
      </c>
      <c r="BP1379" s="44">
        <v>0.88296645470171986</v>
      </c>
      <c r="BQ1379" s="44">
        <v>2578.15</v>
      </c>
      <c r="BR1379" s="44">
        <v>3867.2</v>
      </c>
      <c r="BS1379" s="44">
        <v>2437.5</v>
      </c>
      <c r="BT1379" s="44">
        <v>4218.8</v>
      </c>
      <c r="BU1379" s="44">
        <v>19782.422500000026</v>
      </c>
      <c r="BV1379" s="44">
        <v>123622.5600000001</v>
      </c>
      <c r="BW1379" s="44">
        <v>1289.05</v>
      </c>
      <c r="BX1379" s="44">
        <v>44499.902500000084</v>
      </c>
      <c r="BY1379" s="44">
        <v>1781.3000000000002</v>
      </c>
      <c r="BZ1379" s="44">
        <v>8617.7852348993292</v>
      </c>
      <c r="CA1379" s="44">
        <v>1910517.6568622887</v>
      </c>
      <c r="CB1379" s="44">
        <v>10000</v>
      </c>
      <c r="CC1379" s="44">
        <v>3515.6</v>
      </c>
      <c r="CD1379" s="44">
        <v>4218.8</v>
      </c>
      <c r="CE1379" s="44" t="e">
        <v>#DIV/0!</v>
      </c>
      <c r="CF1379" s="44">
        <v>1078.0999999999999</v>
      </c>
      <c r="CG1379" s="44">
        <v>1500</v>
      </c>
      <c r="CH1379" s="44" t="e">
        <v>#DIV/0!</v>
      </c>
      <c r="CI1379" s="44">
        <v>3421.9</v>
      </c>
      <c r="CJ1379" s="44">
        <v>3421.9</v>
      </c>
      <c r="CK1379" s="44" t="e">
        <v>#DIV/0!</v>
      </c>
      <c r="CL1379" s="44">
        <v>7235.5704697986575</v>
      </c>
      <c r="CM1379" s="44">
        <v>10000</v>
      </c>
      <c r="CN1379" s="44" t="e">
        <v>#DIV/0!</v>
      </c>
      <c r="CO1379" s="44">
        <v>102.5</v>
      </c>
      <c r="CP1379" s="44">
        <v>103.8</v>
      </c>
      <c r="CQ1379" s="44" t="e">
        <v>#DIV/0!</v>
      </c>
    </row>
    <row r="1380" spans="1:95" x14ac:dyDescent="0.2">
      <c r="A1380" t="s">
        <v>108</v>
      </c>
      <c r="B1380" t="s">
        <v>1034</v>
      </c>
      <c r="C1380" t="s">
        <v>1218</v>
      </c>
      <c r="D1380" t="s">
        <v>3774</v>
      </c>
      <c r="E1380" t="s">
        <v>3775</v>
      </c>
      <c r="F1380" t="s">
        <v>3776</v>
      </c>
      <c r="G1380" t="s">
        <v>3777</v>
      </c>
      <c r="H1380" t="s">
        <v>1568</v>
      </c>
      <c r="J1380" t="s">
        <v>103</v>
      </c>
      <c r="L1380" t="s">
        <v>104</v>
      </c>
      <c r="M1380" t="s">
        <v>3781</v>
      </c>
      <c r="O1380" t="s">
        <v>120</v>
      </c>
      <c r="P1380">
        <v>2</v>
      </c>
      <c r="Q1380">
        <v>2</v>
      </c>
      <c r="V1380" t="str">
        <f t="shared" si="42"/>
        <v>Y</v>
      </c>
      <c r="Y1380" s="44">
        <v>3295.3500000000004</v>
      </c>
      <c r="Z1380" s="44">
        <v>25138.102499999986</v>
      </c>
      <c r="AA1380" s="44">
        <v>4008.85</v>
      </c>
      <c r="AB1380" s="44">
        <v>1572.1225000000072</v>
      </c>
      <c r="AC1380" s="44">
        <v>9.2999999999999999E-2</v>
      </c>
      <c r="AD1380" s="44">
        <v>1.6000000000000007E-3</v>
      </c>
      <c r="AE1380" s="44">
        <v>713.5</v>
      </c>
      <c r="AF1380" s="44">
        <v>14137.210000000021</v>
      </c>
      <c r="AG1380" s="44">
        <v>3596.05</v>
      </c>
      <c r="AH1380" s="44">
        <v>464.40249999999804</v>
      </c>
      <c r="AI1380" s="44">
        <v>3617.6</v>
      </c>
      <c r="AJ1380" s="44">
        <v>3136.8</v>
      </c>
      <c r="AK1380" s="44">
        <v>4048.5</v>
      </c>
      <c r="AL1380" s="44">
        <v>5.2999999999999999E-2</v>
      </c>
      <c r="AM1380" s="44">
        <v>4048.5</v>
      </c>
      <c r="AN1380" s="44">
        <v>911.69999999999982</v>
      </c>
      <c r="AO1380" s="44">
        <v>2</v>
      </c>
      <c r="AP1380" s="44">
        <v>0.29199999999999982</v>
      </c>
      <c r="AQ1380" s="44">
        <v>5.2999999999999999E-2</v>
      </c>
      <c r="AR1380" s="44">
        <v>4048.5</v>
      </c>
      <c r="AS1380" s="44">
        <v>0.13300000000000001</v>
      </c>
      <c r="AT1380" s="44">
        <v>3969.2</v>
      </c>
      <c r="AU1380" s="44">
        <v>0.13300000000000001</v>
      </c>
      <c r="AV1380" s="44">
        <v>8738.7572705348284</v>
      </c>
      <c r="AW1380" s="44">
        <v>6150948.8560519218</v>
      </c>
      <c r="AX1380" s="44">
        <v>11218.867924528302</v>
      </c>
      <c r="AY1380" s="44">
        <v>0.10599999999999982</v>
      </c>
      <c r="AZ1380" s="44">
        <v>0</v>
      </c>
      <c r="BA1380" s="44">
        <v>11218.867924528302</v>
      </c>
      <c r="BB1380" s="44">
        <v>11218.867924528302</v>
      </c>
      <c r="BC1380" s="44">
        <v>6258.6466165413531</v>
      </c>
      <c r="BD1380" s="44">
        <v>0.10599999999999982</v>
      </c>
      <c r="BE1380" s="44" t="e">
        <v>#DIV/0!</v>
      </c>
      <c r="BF1380" s="44" t="e">
        <v>#DIV/0!</v>
      </c>
      <c r="BG1380" s="44" t="e">
        <v>#DIV/0!</v>
      </c>
      <c r="BH1380" s="44" t="e">
        <v>#DIV/0!</v>
      </c>
      <c r="BI1380" s="44" t="e">
        <v>#DIV/0!</v>
      </c>
      <c r="BJ1380" s="44">
        <v>6.849315068493155</v>
      </c>
      <c r="BK1380" s="44">
        <v>1</v>
      </c>
      <c r="BL1380" s="44">
        <v>0.98041249845621836</v>
      </c>
      <c r="BM1380" s="44">
        <v>1</v>
      </c>
      <c r="BN1380" s="44">
        <v>2.5094339622641511</v>
      </c>
      <c r="BO1380" s="44">
        <v>1</v>
      </c>
      <c r="BP1380" s="44">
        <v>0.55786792915689831</v>
      </c>
      <c r="BQ1380" s="44">
        <v>3445.3</v>
      </c>
      <c r="BR1380" s="44">
        <v>3962.1</v>
      </c>
      <c r="BS1380" s="44">
        <v>3359.2</v>
      </c>
      <c r="BT1380" s="44">
        <v>4005.2</v>
      </c>
      <c r="BU1380" s="44">
        <v>7413.2100000000237</v>
      </c>
      <c r="BV1380" s="44">
        <v>1857.6099999999922</v>
      </c>
      <c r="BW1380" s="44">
        <v>516.79999999999995</v>
      </c>
      <c r="BX1380" s="44">
        <v>1857.6099999999997</v>
      </c>
      <c r="BY1380" s="44">
        <v>646</v>
      </c>
      <c r="BZ1380" s="44">
        <v>6573.7551425734146</v>
      </c>
      <c r="CA1380" s="44">
        <v>5588404.7806247547</v>
      </c>
      <c r="CB1380" s="44">
        <v>8937.7358490566039</v>
      </c>
      <c r="CC1380" s="44">
        <v>4005.2</v>
      </c>
      <c r="CD1380" s="44">
        <v>3919</v>
      </c>
      <c r="CE1380" s="44" t="e">
        <v>#DIV/0!</v>
      </c>
      <c r="CF1380" s="44">
        <v>473.7</v>
      </c>
      <c r="CG1380" s="44">
        <v>559.9</v>
      </c>
      <c r="CH1380" s="44" t="e">
        <v>#DIV/0!</v>
      </c>
      <c r="CI1380" s="44">
        <v>3617.6</v>
      </c>
      <c r="CJ1380" s="44">
        <v>3574.5</v>
      </c>
      <c r="CK1380" s="44" t="e">
        <v>#DIV/0!</v>
      </c>
      <c r="CL1380" s="44">
        <v>8937.7358490566039</v>
      </c>
      <c r="CM1380" s="44">
        <v>4209.7744360902252</v>
      </c>
      <c r="CN1380" s="44" t="e">
        <v>#DIV/0!</v>
      </c>
      <c r="CO1380" s="44">
        <v>88.5</v>
      </c>
      <c r="CP1380" s="44">
        <v>86.5</v>
      </c>
      <c r="CQ1380" s="44" t="e">
        <v>#DIV/0!</v>
      </c>
    </row>
    <row r="1381" spans="1:95" s="2" customFormat="1" x14ac:dyDescent="0.2">
      <c r="A1381" t="s">
        <v>108</v>
      </c>
      <c r="B1381" t="s">
        <v>1034</v>
      </c>
      <c r="C1381" t="s">
        <v>1218</v>
      </c>
      <c r="D1381" t="s">
        <v>3774</v>
      </c>
      <c r="E1381" t="s">
        <v>3775</v>
      </c>
      <c r="F1381" t="s">
        <v>3776</v>
      </c>
      <c r="G1381" t="s">
        <v>3777</v>
      </c>
      <c r="H1381" t="s">
        <v>1568</v>
      </c>
      <c r="I1381"/>
      <c r="J1381" t="s">
        <v>103</v>
      </c>
      <c r="K1381"/>
      <c r="L1381" t="s">
        <v>104</v>
      </c>
      <c r="M1381" t="s">
        <v>3782</v>
      </c>
      <c r="N1381"/>
      <c r="O1381" t="s">
        <v>120</v>
      </c>
      <c r="P1381">
        <v>2</v>
      </c>
      <c r="Q1381">
        <v>2</v>
      </c>
      <c r="R1381"/>
      <c r="S1381"/>
      <c r="T1381"/>
      <c r="U1381"/>
      <c r="V1381" t="str">
        <f t="shared" si="42"/>
        <v>Y</v>
      </c>
      <c r="W1381"/>
      <c r="X1381"/>
      <c r="Y1381" s="44">
        <v>3566.3500000000004</v>
      </c>
      <c r="Z1381" s="44">
        <v>8732.9025000000074</v>
      </c>
      <c r="AA1381" s="44">
        <v>4986.55</v>
      </c>
      <c r="AB1381" s="44">
        <v>50288.0625</v>
      </c>
      <c r="AC1381" s="44">
        <v>9.4E-2</v>
      </c>
      <c r="AD1381" s="44">
        <v>8.4099999999999973E-4</v>
      </c>
      <c r="AE1381" s="44">
        <v>1420.15</v>
      </c>
      <c r="AF1381" s="44">
        <v>100901.52249999973</v>
      </c>
      <c r="AG1381" s="44">
        <v>3984.35</v>
      </c>
      <c r="AH1381" s="44">
        <v>8789.0625</v>
      </c>
      <c r="AI1381" s="44">
        <v>3890.6</v>
      </c>
      <c r="AJ1381" s="44">
        <v>3472.9</v>
      </c>
      <c r="AK1381" s="44">
        <v>5210.8</v>
      </c>
      <c r="AL1381" s="44">
        <v>6.5000000000000002E-2</v>
      </c>
      <c r="AM1381" s="44">
        <v>4762.3</v>
      </c>
      <c r="AN1381" s="44">
        <v>1737.9</v>
      </c>
      <c r="AO1381" s="44">
        <v>2</v>
      </c>
      <c r="AP1381" s="44">
        <v>0.20300000000000001</v>
      </c>
      <c r="AQ1381" s="44">
        <v>6.5000000000000002E-2</v>
      </c>
      <c r="AR1381" s="44">
        <v>4762.3</v>
      </c>
      <c r="AS1381" s="44">
        <v>0.123</v>
      </c>
      <c r="AT1381" s="44">
        <v>5210.8</v>
      </c>
      <c r="AU1381" s="44">
        <v>0.123</v>
      </c>
      <c r="AV1381" s="44">
        <v>15544.996873045653</v>
      </c>
      <c r="AW1381" s="44">
        <v>2006590.0719297277</v>
      </c>
      <c r="AX1381" s="44">
        <v>16961.538461538461</v>
      </c>
      <c r="AY1381" s="44">
        <v>1.5000000000000013E-2</v>
      </c>
      <c r="AZ1381" s="44">
        <v>0</v>
      </c>
      <c r="BA1381" s="44">
        <v>16961.538461538461</v>
      </c>
      <c r="BB1381" s="44">
        <v>16961.538461538461</v>
      </c>
      <c r="BC1381" s="44">
        <v>14128.455284552845</v>
      </c>
      <c r="BD1381" s="44">
        <v>1.5000000000000013E-2</v>
      </c>
      <c r="BE1381" s="44" t="e">
        <v>#DIV/0!</v>
      </c>
      <c r="BF1381" s="44" t="e">
        <v>#DIV/0!</v>
      </c>
      <c r="BG1381" s="44" t="e">
        <v>#DIV/0!</v>
      </c>
      <c r="BH1381" s="44" t="e">
        <v>#DIV/0!</v>
      </c>
      <c r="BI1381" s="44" t="e">
        <v>#DIV/0!</v>
      </c>
      <c r="BJ1381" s="44">
        <v>9.8522167487684715</v>
      </c>
      <c r="BK1381" s="44">
        <v>1</v>
      </c>
      <c r="BL1381" s="44">
        <v>1.0941771832937865</v>
      </c>
      <c r="BM1381" s="44">
        <v>1</v>
      </c>
      <c r="BN1381" s="44">
        <v>1.8923076923076922</v>
      </c>
      <c r="BO1381" s="44">
        <v>1</v>
      </c>
      <c r="BP1381" s="44">
        <v>0.83297015283078002</v>
      </c>
      <c r="BQ1381" s="44">
        <v>3773.45</v>
      </c>
      <c r="BR1381" s="44">
        <v>4757.8500000000004</v>
      </c>
      <c r="BS1381" s="44">
        <v>3750</v>
      </c>
      <c r="BT1381" s="44">
        <v>4921.8999999999996</v>
      </c>
      <c r="BU1381" s="44">
        <v>549.90250000000219</v>
      </c>
      <c r="BV1381" s="44">
        <v>26912.402499999909</v>
      </c>
      <c r="BW1381" s="44">
        <v>984.40000000000009</v>
      </c>
      <c r="BX1381" s="44">
        <v>35156.249999999884</v>
      </c>
      <c r="BY1381" s="44">
        <v>1171.8999999999996</v>
      </c>
      <c r="BZ1381" s="44">
        <v>10893.821138211382</v>
      </c>
      <c r="CA1381" s="44">
        <v>1866444.6823980361</v>
      </c>
      <c r="CB1381" s="44">
        <v>12260</v>
      </c>
      <c r="CC1381" s="44">
        <v>4593.8</v>
      </c>
      <c r="CD1381" s="44">
        <v>4921.8999999999996</v>
      </c>
      <c r="CE1381" s="44" t="e">
        <v>#DIV/0!</v>
      </c>
      <c r="CF1381" s="44">
        <v>796.9</v>
      </c>
      <c r="CG1381" s="44">
        <v>1171.9000000000001</v>
      </c>
      <c r="CH1381" s="44" t="e">
        <v>#DIV/0!</v>
      </c>
      <c r="CI1381" s="44">
        <v>3890.6</v>
      </c>
      <c r="CJ1381" s="44">
        <v>4078.1</v>
      </c>
      <c r="CK1381" s="44" t="e">
        <v>#DIV/0!</v>
      </c>
      <c r="CL1381" s="44">
        <v>12260</v>
      </c>
      <c r="CM1381" s="44">
        <v>9527.6422764227646</v>
      </c>
      <c r="CN1381" s="44" t="e">
        <v>#DIV/0!</v>
      </c>
      <c r="CO1381" s="44">
        <v>111.3</v>
      </c>
      <c r="CP1381" s="44">
        <v>110.3</v>
      </c>
      <c r="CQ1381" s="44" t="e">
        <v>#DIV/0!</v>
      </c>
    </row>
    <row r="1382" spans="1:95" x14ac:dyDescent="0.2">
      <c r="A1382" s="2" t="s">
        <v>108</v>
      </c>
      <c r="B1382" s="2" t="s">
        <v>1034</v>
      </c>
      <c r="C1382" s="2" t="s">
        <v>1218</v>
      </c>
      <c r="D1382" s="2" t="s">
        <v>3774</v>
      </c>
      <c r="E1382" s="2" t="s">
        <v>3775</v>
      </c>
      <c r="F1382" s="2" t="s">
        <v>3776</v>
      </c>
      <c r="G1382" s="2" t="s">
        <v>3777</v>
      </c>
      <c r="H1382" s="2" t="s">
        <v>1568</v>
      </c>
      <c r="I1382" s="2"/>
      <c r="J1382" s="2" t="s">
        <v>103</v>
      </c>
      <c r="K1382" s="2"/>
      <c r="L1382" s="2" t="s">
        <v>104</v>
      </c>
      <c r="M1382" s="2" t="s">
        <v>3783</v>
      </c>
      <c r="N1382" s="2"/>
      <c r="O1382" s="2" t="s">
        <v>120</v>
      </c>
      <c r="P1382" s="2">
        <v>2</v>
      </c>
      <c r="Q1382" s="2">
        <v>2</v>
      </c>
      <c r="R1382" s="2"/>
      <c r="S1382" s="2"/>
      <c r="T1382" s="2"/>
      <c r="U1382" s="2"/>
      <c r="V1382" s="2" t="str">
        <f t="shared" si="42"/>
        <v>Y</v>
      </c>
      <c r="W1382" s="2"/>
      <c r="X1382" s="2"/>
      <c r="Y1382" s="45">
        <v>1946.1999999999998</v>
      </c>
      <c r="Z1382" s="45">
        <v>7123.359999999996</v>
      </c>
      <c r="AA1382" s="45">
        <v>3774.3500000000004</v>
      </c>
      <c r="AB1382" s="45">
        <v>844101.56249999814</v>
      </c>
      <c r="AC1382" s="45">
        <v>0.126</v>
      </c>
      <c r="AD1382" s="45">
        <v>3.6099999999999674E-4</v>
      </c>
      <c r="AE1382" s="45">
        <v>1828.1</v>
      </c>
      <c r="AF1382" s="45">
        <v>1006209.6099999989</v>
      </c>
      <c r="AG1382" s="45">
        <v>3656.25</v>
      </c>
      <c r="AH1382" s="45">
        <v>968944.92250000127</v>
      </c>
      <c r="AI1382" s="45">
        <v>4640.6000000000004</v>
      </c>
      <c r="AJ1382" s="45">
        <v>1861.8</v>
      </c>
      <c r="AK1382" s="45">
        <v>4693.1000000000004</v>
      </c>
      <c r="AL1382" s="45">
        <v>0.107</v>
      </c>
      <c r="AM1382" s="45">
        <v>2855.6</v>
      </c>
      <c r="AN1382" s="45">
        <v>2831.3</v>
      </c>
      <c r="AO1382" s="45">
        <v>2</v>
      </c>
      <c r="AP1382" s="45">
        <v>0.33800000000000008</v>
      </c>
      <c r="AQ1382" s="45">
        <v>0.107</v>
      </c>
      <c r="AR1382" s="45">
        <v>2855.6</v>
      </c>
      <c r="AS1382" s="45">
        <v>0.14499999999999999</v>
      </c>
      <c r="AT1382" s="45">
        <v>4693.1000000000004</v>
      </c>
      <c r="AU1382" s="45">
        <v>0.14499999999999999</v>
      </c>
      <c r="AV1382" s="45">
        <v>13617.898807605543</v>
      </c>
      <c r="AW1382" s="45">
        <v>34899955.559063643</v>
      </c>
      <c r="AX1382" s="45">
        <v>19525.517241379312</v>
      </c>
      <c r="AY1382" s="45">
        <v>8.6000000000000063E-2</v>
      </c>
      <c r="AZ1382" s="45">
        <v>0</v>
      </c>
      <c r="BA1382" s="45">
        <v>7710.2803738317762</v>
      </c>
      <c r="BB1382" s="45">
        <v>7710.2803738317762</v>
      </c>
      <c r="BC1382" s="45">
        <v>19525.517241379312</v>
      </c>
      <c r="BD1382" s="45">
        <v>8.6000000000000063E-2</v>
      </c>
      <c r="BE1382" s="45" t="e">
        <v>#DIV/0!</v>
      </c>
      <c r="BF1382" s="45" t="e">
        <v>#DIV/0!</v>
      </c>
      <c r="BG1382" s="45" t="e">
        <v>#DIV/0!</v>
      </c>
      <c r="BH1382" s="45" t="e">
        <v>#DIV/0!</v>
      </c>
      <c r="BI1382" s="45" t="e">
        <v>#DIV/0!</v>
      </c>
      <c r="BJ1382" s="45">
        <v>5.9171597633136077</v>
      </c>
      <c r="BK1382" s="45">
        <v>1</v>
      </c>
      <c r="BL1382" s="45">
        <v>1.6434724751365739</v>
      </c>
      <c r="BM1382" s="45">
        <v>1</v>
      </c>
      <c r="BN1382" s="45">
        <v>1.3551401869158879</v>
      </c>
      <c r="BO1382" s="45">
        <v>1</v>
      </c>
      <c r="BP1382" s="45">
        <v>2.5324004179728319</v>
      </c>
      <c r="BQ1382" s="45">
        <v>2531.25</v>
      </c>
      <c r="BR1382" s="45">
        <v>3726.55</v>
      </c>
      <c r="BS1382" s="45">
        <v>2484.4</v>
      </c>
      <c r="BT1382" s="45">
        <v>4640.6000000000004</v>
      </c>
      <c r="BU1382" s="45">
        <v>2194.9224999999915</v>
      </c>
      <c r="BV1382" s="45">
        <v>835487.40249999985</v>
      </c>
      <c r="BW1382" s="45">
        <v>1195.3</v>
      </c>
      <c r="BX1382" s="45">
        <v>752035.84000000032</v>
      </c>
      <c r="BY1382" s="45">
        <v>2156.2000000000003</v>
      </c>
      <c r="BZ1382" s="45">
        <v>8645.2465356107004</v>
      </c>
      <c r="CA1382" s="45">
        <v>31124029.201933518</v>
      </c>
      <c r="CB1382" s="45">
        <v>14224.137931034484</v>
      </c>
      <c r="CC1382" s="45">
        <v>2812.5</v>
      </c>
      <c r="CD1382" s="45">
        <v>4640.6000000000004</v>
      </c>
      <c r="CE1382" s="45" t="e">
        <v>#DIV/0!</v>
      </c>
      <c r="CF1382" s="45">
        <v>328.1</v>
      </c>
      <c r="CG1382" s="45">
        <v>2062.5</v>
      </c>
      <c r="CH1382" s="45" t="e">
        <v>#DIV/0!</v>
      </c>
      <c r="CI1382" s="45">
        <v>2671.9</v>
      </c>
      <c r="CJ1382" s="45">
        <v>4640.6000000000004</v>
      </c>
      <c r="CK1382" s="45" t="e">
        <v>#DIV/0!</v>
      </c>
      <c r="CL1382" s="45">
        <v>3066.3551401869163</v>
      </c>
      <c r="CM1382" s="45">
        <v>14224.137931034484</v>
      </c>
      <c r="CN1382" s="45" t="e">
        <v>#DIV/0!</v>
      </c>
      <c r="CO1382" s="45">
        <v>94.5</v>
      </c>
      <c r="CP1382" s="45">
        <v>97</v>
      </c>
      <c r="CQ1382" s="45" t="e">
        <v>#DIV/0!</v>
      </c>
    </row>
    <row r="1383" spans="1:95" x14ac:dyDescent="0.2">
      <c r="A1383" t="s">
        <v>108</v>
      </c>
      <c r="B1383" t="s">
        <v>173</v>
      </c>
      <c r="C1383" t="s">
        <v>3579</v>
      </c>
      <c r="D1383" t="s">
        <v>3784</v>
      </c>
      <c r="E1383" t="s">
        <v>3785</v>
      </c>
      <c r="F1383" t="s">
        <v>3786</v>
      </c>
      <c r="G1383" t="s">
        <v>3787</v>
      </c>
      <c r="H1383" t="s">
        <v>3788</v>
      </c>
      <c r="J1383" t="s">
        <v>2129</v>
      </c>
      <c r="L1383" t="s">
        <v>104</v>
      </c>
      <c r="M1383" t="s">
        <v>3789</v>
      </c>
      <c r="O1383" t="s">
        <v>111</v>
      </c>
      <c r="P1383">
        <v>19</v>
      </c>
      <c r="Q1383">
        <v>15</v>
      </c>
      <c r="V1383" t="str">
        <f t="shared" si="42"/>
        <v>Y</v>
      </c>
      <c r="Y1383" s="44">
        <v>3434.5736842105262</v>
      </c>
      <c r="Z1383" s="44">
        <v>2167868.1303601158</v>
      </c>
      <c r="AA1383" s="44">
        <v>5225.7473684210536</v>
      </c>
      <c r="AB1383" s="44">
        <v>1515911.778282546</v>
      </c>
      <c r="AC1383" s="44">
        <v>0.13173684210526315</v>
      </c>
      <c r="AD1383" s="44">
        <v>7.8889307479224364E-3</v>
      </c>
      <c r="AE1383" s="44">
        <v>1791.1578947368421</v>
      </c>
      <c r="AF1383" s="44">
        <v>1069655.8961218838</v>
      </c>
      <c r="AG1383" s="44">
        <v>4642.1052631578959</v>
      </c>
      <c r="AH1383" s="44">
        <v>1263867.7404986061</v>
      </c>
      <c r="AI1383" s="44">
        <v>4091.3</v>
      </c>
      <c r="AJ1383" s="44">
        <v>2116.3000000000002</v>
      </c>
      <c r="AK1383" s="44">
        <v>7234.4</v>
      </c>
      <c r="AL1383" s="44">
        <v>0.30099999999999999</v>
      </c>
      <c r="AM1383" s="44">
        <v>4902.1000000000004</v>
      </c>
      <c r="AN1383" s="44">
        <v>5118.0999999999995</v>
      </c>
      <c r="AO1383" s="44">
        <v>19</v>
      </c>
      <c r="AP1383" s="44">
        <v>3.8630000000000009</v>
      </c>
      <c r="AQ1383" s="44">
        <v>0.1</v>
      </c>
      <c r="AR1383" s="44">
        <v>7234.4</v>
      </c>
      <c r="AS1383" s="44">
        <v>8.8999999999999996E-2</v>
      </c>
      <c r="AT1383" s="44">
        <v>5993.7</v>
      </c>
      <c r="AU1383" s="44">
        <v>0.312</v>
      </c>
      <c r="AV1383" s="44">
        <v>19415.621838342613</v>
      </c>
      <c r="AW1383" s="44">
        <v>202016845.12151775</v>
      </c>
      <c r="AX1383" s="44">
        <v>51534.090909090912</v>
      </c>
      <c r="AY1383" s="44">
        <v>7.5555555555555598E-2</v>
      </c>
      <c r="AZ1383" s="44">
        <v>1.5614691358025303E-3</v>
      </c>
      <c r="BA1383" s="44">
        <v>9255.1495016611298</v>
      </c>
      <c r="BB1383" s="44">
        <v>7342</v>
      </c>
      <c r="BC1383" s="44">
        <v>30573.033707865168</v>
      </c>
      <c r="BD1383" s="44">
        <v>0.15399999999999894</v>
      </c>
      <c r="BE1383" s="44">
        <v>4.2949176807444571</v>
      </c>
      <c r="BF1383" s="44">
        <v>4.7846889952153191</v>
      </c>
      <c r="BG1383" s="44">
        <v>7.1647901740020705</v>
      </c>
      <c r="BH1383" s="44">
        <v>1.1140350877192988</v>
      </c>
      <c r="BI1383" s="44">
        <v>1.4974411463664301</v>
      </c>
      <c r="BJ1383" s="44">
        <v>4.9184571576494944</v>
      </c>
      <c r="BK1383" s="44">
        <v>1.4757756879704615</v>
      </c>
      <c r="BL1383" s="44">
        <v>0.82849994470861443</v>
      </c>
      <c r="BM1383" s="44">
        <v>0.33222591362126247</v>
      </c>
      <c r="BN1383" s="44">
        <v>0.8899999999999999</v>
      </c>
      <c r="BO1383" s="44">
        <v>0.79328810395577576</v>
      </c>
      <c r="BP1383" s="44">
        <v>4.1641288079358718</v>
      </c>
      <c r="BQ1383" s="44">
        <v>3923.5684210526319</v>
      </c>
      <c r="BR1383" s="44">
        <v>4889.1736842105274</v>
      </c>
      <c r="BS1383" s="44">
        <v>2540.9</v>
      </c>
      <c r="BT1383" s="44">
        <v>7106</v>
      </c>
      <c r="BU1383" s="44">
        <v>1785622.7137396117</v>
      </c>
      <c r="BV1383" s="44">
        <v>1375898.3850969383</v>
      </c>
      <c r="BW1383" s="44">
        <v>965.60526315789468</v>
      </c>
      <c r="BX1383" s="44">
        <v>334111.61418282537</v>
      </c>
      <c r="BY1383" s="44">
        <v>4565.1000000000004</v>
      </c>
      <c r="BZ1383" s="44">
        <v>10571.989920809365</v>
      </c>
      <c r="CA1383" s="44">
        <v>68695611.259550199</v>
      </c>
      <c r="CB1383" s="44">
        <v>29363.636363636364</v>
      </c>
      <c r="CC1383" s="44">
        <v>4399.95</v>
      </c>
      <c r="CD1383" s="44">
        <v>5577.1333333333341</v>
      </c>
      <c r="CE1383" s="44">
        <v>4718.8285714285721</v>
      </c>
      <c r="CF1383" s="44">
        <v>567.04999999999995</v>
      </c>
      <c r="CG1383" s="44">
        <v>976.18333333333339</v>
      </c>
      <c r="CH1383" s="44">
        <v>1298.1571428571428</v>
      </c>
      <c r="CI1383" s="44">
        <v>4191.7833333333338</v>
      </c>
      <c r="CJ1383" s="44">
        <v>5182.333333333333</v>
      </c>
      <c r="CK1383" s="44">
        <v>4565.0428571428574</v>
      </c>
      <c r="CL1383" s="44">
        <v>4679.2089224938063</v>
      </c>
      <c r="CM1383" s="44">
        <v>7223.9312316558789</v>
      </c>
      <c r="CN1383" s="44">
        <v>18492.709652925692</v>
      </c>
      <c r="CO1383" s="44">
        <v>98.033333333333346</v>
      </c>
      <c r="CP1383" s="44">
        <v>97.466666666666683</v>
      </c>
      <c r="CQ1383" s="44">
        <v>95.842857142857142</v>
      </c>
    </row>
    <row r="1384" spans="1:95" x14ac:dyDescent="0.2">
      <c r="A1384" t="s">
        <v>108</v>
      </c>
      <c r="B1384" t="s">
        <v>173</v>
      </c>
      <c r="C1384" t="s">
        <v>3579</v>
      </c>
      <c r="D1384" t="s">
        <v>3784</v>
      </c>
      <c r="E1384" t="s">
        <v>3785</v>
      </c>
      <c r="F1384" t="s">
        <v>3786</v>
      </c>
      <c r="G1384" t="s">
        <v>3787</v>
      </c>
      <c r="H1384" t="s">
        <v>3788</v>
      </c>
      <c r="J1384" t="s">
        <v>2129</v>
      </c>
      <c r="L1384" t="s">
        <v>104</v>
      </c>
      <c r="M1384" t="s">
        <v>3790</v>
      </c>
      <c r="O1384" t="s">
        <v>111</v>
      </c>
      <c r="P1384">
        <v>16</v>
      </c>
      <c r="Q1384">
        <v>10</v>
      </c>
      <c r="V1384" t="str">
        <f t="shared" si="42"/>
        <v>Y</v>
      </c>
      <c r="Y1384" s="44">
        <v>4074.4875000000006</v>
      </c>
      <c r="Z1384" s="44">
        <v>2276856.3023437541</v>
      </c>
      <c r="AA1384" s="44">
        <v>5626.5374999999995</v>
      </c>
      <c r="AB1384" s="44">
        <v>3853592.141093757</v>
      </c>
      <c r="AC1384" s="44">
        <v>7.5999999999999998E-2</v>
      </c>
      <c r="AD1384" s="44">
        <v>1.1023750000000001E-3</v>
      </c>
      <c r="AE1384" s="44">
        <v>1552.0562500000001</v>
      </c>
      <c r="AF1384" s="44">
        <v>1263783.9574609376</v>
      </c>
      <c r="AG1384" s="44">
        <v>4578.4937499999996</v>
      </c>
      <c r="AH1384" s="44">
        <v>2413189.5818359368</v>
      </c>
      <c r="AI1384" s="44">
        <v>3273</v>
      </c>
      <c r="AJ1384" s="44">
        <v>2303.3000000000002</v>
      </c>
      <c r="AK1384" s="44">
        <v>8411.1</v>
      </c>
      <c r="AL1384" s="44">
        <v>8.5999999999999993E-2</v>
      </c>
      <c r="AM1384" s="44">
        <v>3736.5</v>
      </c>
      <c r="AN1384" s="44">
        <v>6107.8</v>
      </c>
      <c r="AO1384" s="44">
        <v>16</v>
      </c>
      <c r="AP1384" s="44">
        <v>3.2959999999999998</v>
      </c>
      <c r="AQ1384" s="44">
        <v>5.0999999999999997E-2</v>
      </c>
      <c r="AR1384" s="44">
        <v>5150.2</v>
      </c>
      <c r="AS1384" s="44">
        <v>0.121</v>
      </c>
      <c r="AT1384" s="44">
        <v>3599.3</v>
      </c>
      <c r="AU1384" s="44">
        <v>0.16300000000000001</v>
      </c>
      <c r="AV1384" s="44">
        <v>24597.825247532532</v>
      </c>
      <c r="AW1384" s="44">
        <v>362458755.1124016</v>
      </c>
      <c r="AX1384" s="44">
        <v>54393.220338983054</v>
      </c>
      <c r="AY1384" s="44">
        <v>0.13866666666666663</v>
      </c>
      <c r="AZ1384" s="44">
        <v>0.10543128888888882</v>
      </c>
      <c r="BA1384" s="44">
        <v>4681.3953488372099</v>
      </c>
      <c r="BB1384" s="44">
        <v>44149.01960784314</v>
      </c>
      <c r="BC1384" s="44">
        <v>8420.6611570247933</v>
      </c>
      <c r="BD1384" s="44">
        <v>1.3199999999999996</v>
      </c>
      <c r="BE1384" s="44">
        <v>2.6638252530633992</v>
      </c>
      <c r="BF1384" s="44">
        <v>8.9766606822262194</v>
      </c>
      <c r="BG1384" s="44">
        <v>7.0422535211267583</v>
      </c>
      <c r="BH1384" s="44">
        <v>3.3698384201077225</v>
      </c>
      <c r="BI1384" s="44">
        <v>0.78450704225352019</v>
      </c>
      <c r="BJ1384" s="44">
        <v>4.8543689320388355</v>
      </c>
      <c r="BK1384" s="44">
        <v>1.3783487220661046</v>
      </c>
      <c r="BL1384" s="44">
        <v>0.6988660634538465</v>
      </c>
      <c r="BM1384" s="44">
        <v>0.59302325581395354</v>
      </c>
      <c r="BN1384" s="44">
        <v>2.3725490196078431</v>
      </c>
      <c r="BO1384" s="44">
        <v>9.4307394095243655</v>
      </c>
      <c r="BP1384" s="44">
        <v>0.19073268742594796</v>
      </c>
      <c r="BQ1384" s="44">
        <v>4312.0187500000002</v>
      </c>
      <c r="BR1384" s="44">
        <v>5235.25</v>
      </c>
      <c r="BS1384" s="44">
        <v>2627.1</v>
      </c>
      <c r="BT1384" s="44">
        <v>7622.8</v>
      </c>
      <c r="BU1384" s="44">
        <v>2367277.2965234369</v>
      </c>
      <c r="BV1384" s="44">
        <v>2878099.0150000043</v>
      </c>
      <c r="BW1384" s="44">
        <v>923.23749999999995</v>
      </c>
      <c r="BX1384" s="44">
        <v>569170.23359375016</v>
      </c>
      <c r="BY1384" s="44">
        <v>4995.7000000000007</v>
      </c>
      <c r="BZ1384" s="44">
        <v>14957.090985583603</v>
      </c>
      <c r="CA1384" s="44">
        <v>174691671.76664028</v>
      </c>
      <c r="CB1384" s="44">
        <v>43067.307692307695</v>
      </c>
      <c r="CC1384" s="44">
        <v>5667.54</v>
      </c>
      <c r="CD1384" s="44">
        <v>5503.86</v>
      </c>
      <c r="CE1384" s="44">
        <v>4651.166666666667</v>
      </c>
      <c r="CF1384" s="44">
        <v>775.2</v>
      </c>
      <c r="CG1384" s="44">
        <v>1490.1</v>
      </c>
      <c r="CH1384" s="44">
        <v>574.2166666666667</v>
      </c>
      <c r="CI1384" s="44">
        <v>4978.4600000000009</v>
      </c>
      <c r="CJ1384" s="44">
        <v>4410</v>
      </c>
      <c r="CK1384" s="44">
        <v>4385.5999999999995</v>
      </c>
      <c r="CL1384" s="44">
        <v>9636.0922798132106</v>
      </c>
      <c r="CM1384" s="44">
        <v>28039.07766407996</v>
      </c>
      <c r="CN1384" s="44">
        <v>8489.6010083119672</v>
      </c>
      <c r="CO1384" s="44">
        <v>95.11999999999999</v>
      </c>
      <c r="CP1384" s="44">
        <v>95.38</v>
      </c>
      <c r="CQ1384" s="44">
        <v>98.383333333333326</v>
      </c>
    </row>
    <row r="1385" spans="1:95" x14ac:dyDescent="0.2">
      <c r="A1385" t="s">
        <v>108</v>
      </c>
      <c r="B1385" t="s">
        <v>173</v>
      </c>
      <c r="C1385" t="s">
        <v>3579</v>
      </c>
      <c r="D1385" t="s">
        <v>3784</v>
      </c>
      <c r="E1385" t="s">
        <v>3785</v>
      </c>
      <c r="F1385" t="s">
        <v>3786</v>
      </c>
      <c r="G1385" t="s">
        <v>3787</v>
      </c>
      <c r="H1385" t="s">
        <v>3788</v>
      </c>
      <c r="J1385" t="s">
        <v>2129</v>
      </c>
      <c r="L1385" t="s">
        <v>104</v>
      </c>
      <c r="M1385" t="s">
        <v>3791</v>
      </c>
      <c r="O1385" t="s">
        <v>111</v>
      </c>
      <c r="P1385">
        <v>16</v>
      </c>
      <c r="Q1385">
        <v>15</v>
      </c>
      <c r="V1385" t="str">
        <f t="shared" si="42"/>
        <v>Y</v>
      </c>
      <c r="Y1385" s="44">
        <v>5474.2000000000007</v>
      </c>
      <c r="Z1385" s="44">
        <v>3762199.453749992</v>
      </c>
      <c r="AA1385" s="44">
        <v>6364.46875</v>
      </c>
      <c r="AB1385" s="44">
        <v>4093208.6583984345</v>
      </c>
      <c r="AC1385" s="44">
        <v>8.950000000000001E-2</v>
      </c>
      <c r="AD1385" s="44">
        <v>4.8049999999999985E-3</v>
      </c>
      <c r="AE1385" s="44">
        <v>890.25</v>
      </c>
      <c r="AF1385" s="44">
        <v>801749.97250000015</v>
      </c>
      <c r="AG1385" s="44">
        <v>5832.0124999999989</v>
      </c>
      <c r="AH1385" s="44">
        <v>3717921.6073437631</v>
      </c>
      <c r="AI1385" s="44">
        <v>4812.5</v>
      </c>
      <c r="AJ1385" s="44">
        <v>2811.8</v>
      </c>
      <c r="AK1385" s="44">
        <v>8931.9</v>
      </c>
      <c r="AL1385" s="44">
        <v>0.13500000000000001</v>
      </c>
      <c r="AM1385" s="44">
        <v>8837.9</v>
      </c>
      <c r="AN1385" s="44">
        <v>6120.0999999999995</v>
      </c>
      <c r="AO1385" s="44">
        <v>16</v>
      </c>
      <c r="AP1385" s="44">
        <v>1.7029999999999994</v>
      </c>
      <c r="AQ1385" s="44">
        <v>4.5999999999999999E-2</v>
      </c>
      <c r="AR1385" s="44">
        <v>4300.3</v>
      </c>
      <c r="AS1385" s="44">
        <v>0.29499999999999998</v>
      </c>
      <c r="AT1385" s="44">
        <v>3250.6</v>
      </c>
      <c r="AU1385" s="44">
        <v>0.29499999999999998</v>
      </c>
      <c r="AV1385" s="44">
        <v>17374.703271491966</v>
      </c>
      <c r="AW1385" s="44">
        <v>564558433.56957626</v>
      </c>
      <c r="AX1385" s="44">
        <v>103092.10526315789</v>
      </c>
      <c r="AY1385" s="44">
        <v>1.806666666666663E-2</v>
      </c>
      <c r="AZ1385" s="44">
        <v>8.0766222222223259E-4</v>
      </c>
      <c r="BA1385" s="44">
        <v>4178.5185185185182</v>
      </c>
      <c r="BB1385" s="44">
        <v>12945.652173913044</v>
      </c>
      <c r="BC1385" s="44">
        <v>1487.4576271186443</v>
      </c>
      <c r="BD1385" s="44">
        <v>6.8000000000000838E-2</v>
      </c>
      <c r="BE1385" s="44">
        <v>10.224948875255608</v>
      </c>
      <c r="BF1385" s="44">
        <v>13.297872340425489</v>
      </c>
      <c r="BG1385" s="44">
        <v>6.8027210884353764</v>
      </c>
      <c r="BH1385" s="44">
        <v>1.3005319148936147</v>
      </c>
      <c r="BI1385" s="44">
        <v>0.51156462585034201</v>
      </c>
      <c r="BJ1385" s="44">
        <v>9.3951849677040542</v>
      </c>
      <c r="BK1385" s="44">
        <v>0.48657486506975645</v>
      </c>
      <c r="BL1385" s="44">
        <v>0.75590075111038757</v>
      </c>
      <c r="BM1385" s="44">
        <v>0.34074074074074073</v>
      </c>
      <c r="BN1385" s="44">
        <v>6.4130434782608692</v>
      </c>
      <c r="BO1385" s="44">
        <v>3.0981440231842954</v>
      </c>
      <c r="BP1385" s="44">
        <v>0.11490016934921517</v>
      </c>
      <c r="BQ1385" s="44">
        <v>5644.5187499999993</v>
      </c>
      <c r="BR1385" s="44">
        <v>6179.6749999999993</v>
      </c>
      <c r="BS1385" s="44">
        <v>3000</v>
      </c>
      <c r="BT1385" s="44">
        <v>8812.5</v>
      </c>
      <c r="BU1385" s="44">
        <v>3759085.0352734514</v>
      </c>
      <c r="BV1385" s="44">
        <v>4147265.5281250179</v>
      </c>
      <c r="BW1385" s="44">
        <v>535.14999999999986</v>
      </c>
      <c r="BX1385" s="44">
        <v>685768.38499999989</v>
      </c>
      <c r="BY1385" s="44">
        <v>5812.5</v>
      </c>
      <c r="BZ1385" s="44">
        <v>10474.225232303781</v>
      </c>
      <c r="CA1385" s="44">
        <v>496433940.48947012</v>
      </c>
      <c r="CB1385" s="44">
        <v>93750</v>
      </c>
      <c r="CC1385" s="44">
        <v>8537.48</v>
      </c>
      <c r="CD1385" s="44">
        <v>5399.9800000000005</v>
      </c>
      <c r="CE1385" s="44">
        <v>4864.583333333333</v>
      </c>
      <c r="CF1385" s="44">
        <v>306.24</v>
      </c>
      <c r="CG1385" s="44">
        <v>881.26</v>
      </c>
      <c r="CH1385" s="44">
        <v>437.48333333333341</v>
      </c>
      <c r="CI1385" s="44">
        <v>8400</v>
      </c>
      <c r="CJ1385" s="44">
        <v>4612.4800000000005</v>
      </c>
      <c r="CK1385" s="44">
        <v>4708.3</v>
      </c>
      <c r="CL1385" s="44">
        <v>7208.3756670368293</v>
      </c>
      <c r="CM1385" s="44">
        <v>21476.037608435923</v>
      </c>
      <c r="CN1385" s="44">
        <v>4027.5895565827773</v>
      </c>
      <c r="CO1385" s="44">
        <v>86.26</v>
      </c>
      <c r="CP1385" s="44">
        <v>102.88000000000002</v>
      </c>
      <c r="CQ1385" s="44">
        <v>96.083333333333329</v>
      </c>
    </row>
    <row r="1386" spans="1:95" x14ac:dyDescent="0.2">
      <c r="A1386" t="s">
        <v>108</v>
      </c>
      <c r="B1386" t="s">
        <v>173</v>
      </c>
      <c r="C1386" t="s">
        <v>3579</v>
      </c>
      <c r="D1386" t="s">
        <v>3784</v>
      </c>
      <c r="E1386" t="s">
        <v>3785</v>
      </c>
      <c r="F1386" t="s">
        <v>3786</v>
      </c>
      <c r="G1386" t="s">
        <v>3787</v>
      </c>
      <c r="H1386" t="s">
        <v>3788</v>
      </c>
      <c r="J1386" t="s">
        <v>2129</v>
      </c>
      <c r="L1386" t="s">
        <v>104</v>
      </c>
      <c r="M1386" t="s">
        <v>3792</v>
      </c>
      <c r="O1386" t="s">
        <v>111</v>
      </c>
      <c r="P1386">
        <v>15</v>
      </c>
      <c r="Q1386">
        <v>13</v>
      </c>
      <c r="V1386" t="str">
        <f t="shared" si="42"/>
        <v>Y</v>
      </c>
      <c r="Y1386" s="44">
        <v>3719.6133333333337</v>
      </c>
      <c r="Z1386" s="44">
        <v>621400.71715555398</v>
      </c>
      <c r="AA1386" s="44">
        <v>4955.3066666666673</v>
      </c>
      <c r="AB1386" s="44">
        <v>1118494.2152888828</v>
      </c>
      <c r="AC1386" s="44">
        <v>8.0533333333333332E-2</v>
      </c>
      <c r="AD1386" s="44">
        <v>3.8378488888888905E-3</v>
      </c>
      <c r="AE1386" s="44">
        <v>1235.7266666666667</v>
      </c>
      <c r="AF1386" s="44">
        <v>524019.38862222165</v>
      </c>
      <c r="AG1386" s="44">
        <v>4306.626666666667</v>
      </c>
      <c r="AH1386" s="44">
        <v>619722.06062222167</v>
      </c>
      <c r="AI1386" s="44">
        <v>3919</v>
      </c>
      <c r="AJ1386" s="44">
        <v>2578.3000000000002</v>
      </c>
      <c r="AK1386" s="44">
        <v>6642.1</v>
      </c>
      <c r="AL1386" s="44">
        <v>3.6999999999999998E-2</v>
      </c>
      <c r="AM1386" s="44">
        <v>3486.5</v>
      </c>
      <c r="AN1386" s="44">
        <v>4063.8</v>
      </c>
      <c r="AO1386" s="44">
        <v>15</v>
      </c>
      <c r="AP1386" s="44">
        <v>2.0419999999999994</v>
      </c>
      <c r="AQ1386" s="44">
        <v>5.6000000000000001E-2</v>
      </c>
      <c r="AR1386" s="44">
        <v>3675</v>
      </c>
      <c r="AS1386" s="44">
        <v>0.17799999999999999</v>
      </c>
      <c r="AT1386" s="44">
        <v>5607.8</v>
      </c>
      <c r="AU1386" s="44">
        <v>0.25</v>
      </c>
      <c r="AV1386" s="44">
        <v>21942.006883428458</v>
      </c>
      <c r="AW1386" s="44">
        <v>217752661.77857503</v>
      </c>
      <c r="AX1386" s="44">
        <v>46473.68421052632</v>
      </c>
      <c r="AY1386" s="44">
        <v>5.9571428571428532E-2</v>
      </c>
      <c r="AZ1386" s="44">
        <v>8.7509591836734939E-3</v>
      </c>
      <c r="BA1386" s="44">
        <v>24545.945945945947</v>
      </c>
      <c r="BB1386" s="44">
        <v>43932.835820895518</v>
      </c>
      <c r="BC1386" s="44">
        <v>10339.344262295082</v>
      </c>
      <c r="BD1386" s="44">
        <v>0.33100000000000041</v>
      </c>
      <c r="BE1386" s="44">
        <v>13.550135501355006</v>
      </c>
      <c r="BF1386" s="44">
        <v>8.1433224755700344</v>
      </c>
      <c r="BG1386" s="44">
        <v>5.7339449541284351</v>
      </c>
      <c r="BH1386" s="44">
        <v>0.60097719869706889</v>
      </c>
      <c r="BI1386" s="44">
        <v>0.70412844036697164</v>
      </c>
      <c r="BJ1386" s="44">
        <v>7.3457394711067607</v>
      </c>
      <c r="BK1386" s="44">
        <v>1.0540656819159615</v>
      </c>
      <c r="BL1386" s="44">
        <v>1.5259319727891156</v>
      </c>
      <c r="BM1386" s="44">
        <v>1.5135135135135136</v>
      </c>
      <c r="BN1386" s="44">
        <v>3.1785714285714284</v>
      </c>
      <c r="BO1386" s="44">
        <v>1.7898204419435522</v>
      </c>
      <c r="BP1386" s="44">
        <v>0.23534434026627166</v>
      </c>
      <c r="BQ1386" s="44">
        <v>4056.8533333333335</v>
      </c>
      <c r="BR1386" s="44">
        <v>4645.4266666666672</v>
      </c>
      <c r="BS1386" s="44">
        <v>2799.3</v>
      </c>
      <c r="BT1386" s="44">
        <v>6460</v>
      </c>
      <c r="BU1386" s="44">
        <v>624988.97982222238</v>
      </c>
      <c r="BV1386" s="44">
        <v>863778.53795555118</v>
      </c>
      <c r="BW1386" s="44">
        <v>588.57333333333349</v>
      </c>
      <c r="BX1386" s="44">
        <v>227672.34862222194</v>
      </c>
      <c r="BY1386" s="44">
        <v>3660.7</v>
      </c>
      <c r="BZ1386" s="44">
        <v>10829.816165938772</v>
      </c>
      <c r="CA1386" s="44">
        <v>78572478.538012326</v>
      </c>
      <c r="CB1386" s="44">
        <v>30210.447761194027</v>
      </c>
      <c r="CC1386" s="44">
        <v>4633.9400000000005</v>
      </c>
      <c r="CD1386" s="44">
        <v>4263.5599999999995</v>
      </c>
      <c r="CE1386" s="44">
        <v>5038.78</v>
      </c>
      <c r="CF1386" s="44">
        <v>775.2</v>
      </c>
      <c r="CG1386" s="44">
        <v>637.37999999999988</v>
      </c>
      <c r="CH1386" s="44">
        <v>353.14</v>
      </c>
      <c r="CI1386" s="44">
        <v>4186.0599999999995</v>
      </c>
      <c r="CJ1386" s="44">
        <v>3910.4</v>
      </c>
      <c r="CK1386" s="44">
        <v>4823.42</v>
      </c>
      <c r="CL1386" s="44">
        <v>18171.102364416605</v>
      </c>
      <c r="CM1386" s="44">
        <v>9340.2440864002965</v>
      </c>
      <c r="CN1386" s="44">
        <v>3515.1735172645713</v>
      </c>
      <c r="CO1386" s="44">
        <v>98</v>
      </c>
      <c r="CP1386" s="44">
        <v>101.04</v>
      </c>
      <c r="CQ1386" s="44">
        <v>97.96</v>
      </c>
    </row>
    <row r="1387" spans="1:95" s="2" customFormat="1" x14ac:dyDescent="0.2">
      <c r="A1387" t="s">
        <v>108</v>
      </c>
      <c r="B1387" t="s">
        <v>173</v>
      </c>
      <c r="C1387" t="s">
        <v>3579</v>
      </c>
      <c r="D1387" t="s">
        <v>3784</v>
      </c>
      <c r="E1387" t="s">
        <v>3785</v>
      </c>
      <c r="F1387" t="s">
        <v>3786</v>
      </c>
      <c r="G1387" t="s">
        <v>3787</v>
      </c>
      <c r="H1387" t="s">
        <v>3788</v>
      </c>
      <c r="I1387"/>
      <c r="J1387" t="s">
        <v>2129</v>
      </c>
      <c r="K1387"/>
      <c r="L1387" t="s">
        <v>104</v>
      </c>
      <c r="M1387" t="s">
        <v>3793</v>
      </c>
      <c r="N1387"/>
      <c r="O1387" t="s">
        <v>111</v>
      </c>
      <c r="P1387">
        <v>7</v>
      </c>
      <c r="Q1387">
        <v>6</v>
      </c>
      <c r="R1387"/>
      <c r="S1387"/>
      <c r="T1387"/>
      <c r="U1387"/>
      <c r="V1387" t="str">
        <f t="shared" si="42"/>
        <v>Y</v>
      </c>
      <c r="W1387"/>
      <c r="X1387"/>
      <c r="Y1387" s="44">
        <v>4302.5571428571429</v>
      </c>
      <c r="Z1387" s="44">
        <v>2179562.3538775491</v>
      </c>
      <c r="AA1387" s="44">
        <v>6059.0571428571429</v>
      </c>
      <c r="AB1387" s="44">
        <v>1882950.7224489718</v>
      </c>
      <c r="AC1387" s="44">
        <v>9.628571428571428E-2</v>
      </c>
      <c r="AD1387" s="44">
        <v>1.6733469387755127E-3</v>
      </c>
      <c r="AE1387" s="44">
        <v>1756.4714285714285</v>
      </c>
      <c r="AF1387" s="44">
        <v>363641.24489795981</v>
      </c>
      <c r="AG1387" s="44">
        <v>5084.8142857142857</v>
      </c>
      <c r="AH1387" s="44">
        <v>2124362.1183673507</v>
      </c>
      <c r="AI1387" s="44">
        <v>4281.2</v>
      </c>
      <c r="AJ1387" s="44">
        <v>2854.2</v>
      </c>
      <c r="AK1387" s="44">
        <v>8414.7000000000007</v>
      </c>
      <c r="AL1387" s="44">
        <v>0.14099999999999999</v>
      </c>
      <c r="AM1387" s="44">
        <v>8414.7000000000007</v>
      </c>
      <c r="AN1387" s="44">
        <v>5560.5000000000009</v>
      </c>
      <c r="AO1387" s="44">
        <v>7</v>
      </c>
      <c r="AP1387" s="44">
        <v>1.2269999999999994</v>
      </c>
      <c r="AQ1387" s="44">
        <v>7.1999999999999995E-2</v>
      </c>
      <c r="AR1387" s="44">
        <v>5107.2</v>
      </c>
      <c r="AS1387" s="44">
        <v>8.5000000000000006E-2</v>
      </c>
      <c r="AT1387" s="44">
        <v>4891.5</v>
      </c>
      <c r="AU1387" s="44">
        <v>0.17599999999999999</v>
      </c>
      <c r="AV1387" s="44">
        <v>21769.729193418178</v>
      </c>
      <c r="AW1387" s="44">
        <v>130044996.92052709</v>
      </c>
      <c r="AX1387" s="44">
        <v>34541.176470588238</v>
      </c>
      <c r="AY1387" s="44">
        <v>9.2166666666666577E-2</v>
      </c>
      <c r="AZ1387" s="44">
        <v>6.2788055555556156E-3</v>
      </c>
      <c r="BA1387" s="44">
        <v>14788.652482269503</v>
      </c>
      <c r="BB1387" s="44">
        <v>24300</v>
      </c>
      <c r="BC1387" s="44">
        <v>6203.5294117647045</v>
      </c>
      <c r="BD1387" s="44">
        <v>0.26800000000000085</v>
      </c>
      <c r="BE1387" s="44">
        <v>5.1813471502590778</v>
      </c>
      <c r="BF1387" s="44">
        <v>10.309278350515514</v>
      </c>
      <c r="BG1387" s="44">
        <v>9.4936708860759271</v>
      </c>
      <c r="BH1387" s="44">
        <v>1.9896907216494903</v>
      </c>
      <c r="BI1387" s="44">
        <v>0.92088607594936045</v>
      </c>
      <c r="BJ1387" s="44">
        <v>5.704971475142627</v>
      </c>
      <c r="BK1387" s="44">
        <v>0.6069378587471923</v>
      </c>
      <c r="BL1387" s="44">
        <v>0.95776550751879708</v>
      </c>
      <c r="BM1387" s="44">
        <v>0.51063829787234039</v>
      </c>
      <c r="BN1387" s="44">
        <v>1.1805555555555558</v>
      </c>
      <c r="BO1387" s="44">
        <v>1.6431517360445043</v>
      </c>
      <c r="BP1387" s="44">
        <v>0.2552892762043088</v>
      </c>
      <c r="BQ1387" s="44">
        <v>4875</v>
      </c>
      <c r="BR1387" s="44">
        <v>5562.528571428571</v>
      </c>
      <c r="BS1387" s="44">
        <v>3406.2</v>
      </c>
      <c r="BT1387" s="44">
        <v>8125</v>
      </c>
      <c r="BU1387" s="44">
        <v>2215979.4657142842</v>
      </c>
      <c r="BV1387" s="44">
        <v>2117690.1791836778</v>
      </c>
      <c r="BW1387" s="44">
        <v>687.5</v>
      </c>
      <c r="BX1387" s="44">
        <v>137567.41142857145</v>
      </c>
      <c r="BY1387" s="44">
        <v>4718.8</v>
      </c>
      <c r="BZ1387" s="44">
        <v>8418.6869872062307</v>
      </c>
      <c r="CA1387" s="44">
        <v>37114468.360436469</v>
      </c>
      <c r="CB1387" s="44">
        <v>17923.529411764703</v>
      </c>
      <c r="CC1387" s="44">
        <v>7843.75</v>
      </c>
      <c r="CD1387" s="44">
        <v>4531.3</v>
      </c>
      <c r="CE1387" s="44">
        <v>4729.2</v>
      </c>
      <c r="CF1387" s="44">
        <v>687.5</v>
      </c>
      <c r="CG1387" s="44">
        <v>843.75</v>
      </c>
      <c r="CH1387" s="44">
        <v>583.33333333333337</v>
      </c>
      <c r="CI1387" s="44">
        <v>7312.5</v>
      </c>
      <c r="CJ1387" s="44">
        <v>4062.5</v>
      </c>
      <c r="CK1387" s="44">
        <v>4281.2333333333336</v>
      </c>
      <c r="CL1387" s="44">
        <v>4391.0682624113479</v>
      </c>
      <c r="CM1387" s="44">
        <v>12203.839869281046</v>
      </c>
      <c r="CN1387" s="44">
        <v>8580.3308823529405</v>
      </c>
      <c r="CO1387" s="44">
        <v>97.45</v>
      </c>
      <c r="CP1387" s="44">
        <v>98</v>
      </c>
      <c r="CQ1387" s="44">
        <v>94.466666666666654</v>
      </c>
    </row>
    <row r="1388" spans="1:95" x14ac:dyDescent="0.2">
      <c r="A1388" s="2" t="s">
        <v>108</v>
      </c>
      <c r="B1388" s="2" t="s">
        <v>173</v>
      </c>
      <c r="C1388" s="2" t="s">
        <v>3579</v>
      </c>
      <c r="D1388" s="2" t="s">
        <v>3784</v>
      </c>
      <c r="E1388" s="2" t="s">
        <v>3785</v>
      </c>
      <c r="F1388" s="2" t="s">
        <v>3786</v>
      </c>
      <c r="G1388" s="2" t="s">
        <v>3787</v>
      </c>
      <c r="H1388" s="2" t="s">
        <v>3788</v>
      </c>
      <c r="I1388" s="2"/>
      <c r="J1388" s="2" t="s">
        <v>2129</v>
      </c>
      <c r="K1388" s="2"/>
      <c r="L1388" s="2" t="s">
        <v>104</v>
      </c>
      <c r="M1388" s="2" t="s">
        <v>3794</v>
      </c>
      <c r="N1388" s="2"/>
      <c r="O1388" s="2" t="s">
        <v>111</v>
      </c>
      <c r="P1388" s="2">
        <v>29</v>
      </c>
      <c r="Q1388" s="2">
        <v>23</v>
      </c>
      <c r="R1388" s="2"/>
      <c r="S1388" s="2"/>
      <c r="T1388" s="2"/>
      <c r="U1388" s="2"/>
      <c r="V1388" s="2" t="str">
        <f t="shared" si="42"/>
        <v>Y</v>
      </c>
      <c r="W1388" s="2"/>
      <c r="X1388" s="2"/>
      <c r="Y1388" s="45">
        <v>3332.3896551724133</v>
      </c>
      <c r="Z1388" s="45">
        <v>656061.95472057536</v>
      </c>
      <c r="AA1388" s="45">
        <v>4652.0310344827594</v>
      </c>
      <c r="AB1388" s="45">
        <v>1372709.0876575385</v>
      </c>
      <c r="AC1388" s="45">
        <v>5.1620689655172421E-2</v>
      </c>
      <c r="AD1388" s="45">
        <v>9.5520095124851411E-4</v>
      </c>
      <c r="AE1388" s="45">
        <v>1319.6413793103447</v>
      </c>
      <c r="AF1388" s="45">
        <v>447598.67208085646</v>
      </c>
      <c r="AG1388" s="45">
        <v>4147.7413793103451</v>
      </c>
      <c r="AH1388" s="45">
        <v>1001946.5127705042</v>
      </c>
      <c r="AI1388" s="45">
        <v>4435.8</v>
      </c>
      <c r="AJ1388" s="45">
        <v>2339.8000000000002</v>
      </c>
      <c r="AK1388" s="45">
        <v>7883.9</v>
      </c>
      <c r="AL1388" s="45">
        <v>8.8999999999999996E-2</v>
      </c>
      <c r="AM1388" s="45">
        <v>4889.2</v>
      </c>
      <c r="AN1388" s="45">
        <v>5544.0999999999995</v>
      </c>
      <c r="AO1388" s="45">
        <v>29</v>
      </c>
      <c r="AP1388" s="45">
        <v>2.5529999999999995</v>
      </c>
      <c r="AQ1388" s="45">
        <v>2.8000000000000001E-2</v>
      </c>
      <c r="AR1388" s="45">
        <v>3227.2</v>
      </c>
      <c r="AS1388" s="45">
        <v>2.1999999999999999E-2</v>
      </c>
      <c r="AT1388" s="45">
        <v>3750</v>
      </c>
      <c r="AU1388" s="45">
        <v>0.14599999999999999</v>
      </c>
      <c r="AV1388" s="45">
        <v>29073.244744025265</v>
      </c>
      <c r="AW1388" s="45">
        <v>199448389.21588272</v>
      </c>
      <c r="AX1388" s="45">
        <v>65047.368421052641</v>
      </c>
      <c r="AY1388" s="45">
        <v>3.7714285714285679E-2</v>
      </c>
      <c r="AZ1388" s="45">
        <v>6.3291836734693813E-4</v>
      </c>
      <c r="BA1388" s="45">
        <v>16379.775280898877</v>
      </c>
      <c r="BB1388" s="45">
        <v>16978.571428571428</v>
      </c>
      <c r="BC1388" s="45">
        <v>31690.909090909096</v>
      </c>
      <c r="BD1388" s="45">
        <v>9.1999999999999832E-2</v>
      </c>
      <c r="BE1388" s="45">
        <v>8.5178875638841589</v>
      </c>
      <c r="BF1388" s="45">
        <v>15.105740181268883</v>
      </c>
      <c r="BG1388" s="45">
        <v>14.4</v>
      </c>
      <c r="BH1388" s="45">
        <v>1.7734138972809665</v>
      </c>
      <c r="BI1388" s="45">
        <v>0.95327999999999991</v>
      </c>
      <c r="BJ1388" s="45">
        <v>11.359185272228753</v>
      </c>
      <c r="BK1388" s="45">
        <v>0.66006708663994107</v>
      </c>
      <c r="BL1388" s="45">
        <v>1.1619980168567179</v>
      </c>
      <c r="BM1388" s="45">
        <v>0.31460674157303375</v>
      </c>
      <c r="BN1388" s="45">
        <v>0.7857142857142857</v>
      </c>
      <c r="BO1388" s="45">
        <v>1.0365570429022204</v>
      </c>
      <c r="BP1388" s="45">
        <v>1.8665238841932157</v>
      </c>
      <c r="BQ1388" s="45">
        <v>3663.6000000000008</v>
      </c>
      <c r="BR1388" s="45">
        <v>4434.3551724137915</v>
      </c>
      <c r="BS1388" s="45">
        <v>2454.8000000000002</v>
      </c>
      <c r="BT1388" s="45">
        <v>7192.1</v>
      </c>
      <c r="BU1388" s="45">
        <v>732405.80275861488</v>
      </c>
      <c r="BV1388" s="45">
        <v>1090770.8452318874</v>
      </c>
      <c r="BW1388" s="45">
        <v>770.74482758620695</v>
      </c>
      <c r="BX1388" s="45">
        <v>290662.33143876347</v>
      </c>
      <c r="BY1388" s="45">
        <v>4737.3</v>
      </c>
      <c r="BZ1388" s="45">
        <v>16924.564034588639</v>
      </c>
      <c r="CA1388" s="45">
        <v>102215298.15333131</v>
      </c>
      <c r="CB1388" s="45">
        <v>46981.818181818184</v>
      </c>
      <c r="CC1388" s="45">
        <v>5176.5899999999992</v>
      </c>
      <c r="CD1388" s="45">
        <v>4031.0199999999995</v>
      </c>
      <c r="CE1388" s="45">
        <v>4057.7999999999988</v>
      </c>
      <c r="CF1388" s="45">
        <v>925.93000000000006</v>
      </c>
      <c r="CG1388" s="45">
        <v>745.05999999999983</v>
      </c>
      <c r="CH1388" s="45">
        <v>626.8555555555555</v>
      </c>
      <c r="CI1388" s="45">
        <v>4892.3400000000011</v>
      </c>
      <c r="CJ1388" s="45">
        <v>3759.7</v>
      </c>
      <c r="CK1388" s="45">
        <v>3751.5666666666666</v>
      </c>
      <c r="CL1388" s="45">
        <v>16401.013201868111</v>
      </c>
      <c r="CM1388" s="45">
        <v>18533.047516658138</v>
      </c>
      <c r="CN1388" s="45">
        <v>15719.083313089792</v>
      </c>
      <c r="CO1388" s="45">
        <v>87.239999999999981</v>
      </c>
      <c r="CP1388" s="45">
        <v>89.379999999999981</v>
      </c>
      <c r="CQ1388" s="45">
        <v>91.255555555555546</v>
      </c>
    </row>
    <row r="1389" spans="1:95" x14ac:dyDescent="0.2">
      <c r="A1389" t="s">
        <v>108</v>
      </c>
      <c r="B1389" t="s">
        <v>327</v>
      </c>
      <c r="C1389" t="s">
        <v>3795</v>
      </c>
      <c r="D1389" t="s">
        <v>3796</v>
      </c>
      <c r="E1389" t="s">
        <v>3797</v>
      </c>
      <c r="F1389" t="s">
        <v>3798</v>
      </c>
      <c r="G1389" t="s">
        <v>3799</v>
      </c>
      <c r="H1389" t="s">
        <v>792</v>
      </c>
      <c r="J1389" t="s">
        <v>298</v>
      </c>
      <c r="L1389" t="s">
        <v>104</v>
      </c>
      <c r="M1389" t="s">
        <v>3800</v>
      </c>
      <c r="O1389" t="s">
        <v>111</v>
      </c>
      <c r="P1389">
        <v>52</v>
      </c>
      <c r="Q1389">
        <v>2</v>
      </c>
      <c r="V1389" t="str">
        <f t="shared" si="42"/>
        <v>Y</v>
      </c>
      <c r="Y1389" s="44">
        <v>464.38</v>
      </c>
      <c r="Z1389" s="44">
        <v>63.523599999999874</v>
      </c>
      <c r="AA1389" s="44">
        <v>640.32000000000005</v>
      </c>
      <c r="AB1389" s="44">
        <v>202.29159999999939</v>
      </c>
      <c r="AC1389" s="44">
        <v>3.0200000000000005E-2</v>
      </c>
      <c r="AD1389" s="44">
        <v>4.9600000000000033E-6</v>
      </c>
      <c r="AE1389" s="44">
        <v>175.84</v>
      </c>
      <c r="AF1389" s="44">
        <v>263.11039999999997</v>
      </c>
      <c r="AG1389" s="44">
        <v>572.80999999999995</v>
      </c>
      <c r="AH1389" s="44">
        <v>759.55290000000025</v>
      </c>
      <c r="AI1389" s="44">
        <v>559.9</v>
      </c>
      <c r="AJ1389" s="44">
        <v>442.4</v>
      </c>
      <c r="AK1389" s="44">
        <v>688.9</v>
      </c>
      <c r="AL1389" s="44">
        <v>0.1</v>
      </c>
      <c r="AM1389" s="44">
        <v>630.1</v>
      </c>
      <c r="AN1389" s="44">
        <v>246.5</v>
      </c>
      <c r="AO1389" s="44">
        <v>52</v>
      </c>
      <c r="AP1389" s="44">
        <v>2.3359999999999999</v>
      </c>
      <c r="AQ1389" s="44">
        <v>0.03</v>
      </c>
      <c r="AR1389" s="44">
        <v>655.29999999999995</v>
      </c>
      <c r="AS1389" s="44">
        <v>3.2000000000000001E-2</v>
      </c>
      <c r="AT1389" s="44">
        <v>590.79999999999995</v>
      </c>
      <c r="AU1389" s="44">
        <v>0.1</v>
      </c>
      <c r="AV1389" s="44">
        <v>5857.7044792597526</v>
      </c>
      <c r="AW1389" s="44">
        <v>570860.25079979899</v>
      </c>
      <c r="AX1389" s="44">
        <v>7861.5384615384619</v>
      </c>
      <c r="AY1389" s="44">
        <v>1.1222222222222224E-2</v>
      </c>
      <c r="AZ1389" s="44">
        <v>2.6172839506174759E-6</v>
      </c>
      <c r="BA1389" s="44">
        <v>1848</v>
      </c>
      <c r="BB1389" s="44">
        <v>6160.0000000000009</v>
      </c>
      <c r="BC1389" s="44">
        <v>4637.5</v>
      </c>
      <c r="BD1389" s="44">
        <v>5.3999999999999909E-2</v>
      </c>
      <c r="BE1389" s="44">
        <v>14.970059880239518</v>
      </c>
      <c r="BF1389" s="44">
        <v>24.813895781637729</v>
      </c>
      <c r="BG1389" s="44">
        <v>21.276595744680861</v>
      </c>
      <c r="BH1389" s="44">
        <v>1.6575682382134007</v>
      </c>
      <c r="BI1389" s="44">
        <v>0.85744680851063826</v>
      </c>
      <c r="BJ1389" s="44">
        <v>22.260273972602739</v>
      </c>
      <c r="BK1389" s="44">
        <v>1.0399936518013013</v>
      </c>
      <c r="BL1389" s="44">
        <v>0.90157179917594998</v>
      </c>
      <c r="BM1389" s="44">
        <v>0.3</v>
      </c>
      <c r="BN1389" s="44">
        <v>1.0666666666666667</v>
      </c>
      <c r="BO1389" s="44">
        <v>3.3333333333333339</v>
      </c>
      <c r="BP1389" s="44">
        <v>0.75284090909090895</v>
      </c>
      <c r="BQ1389" s="44">
        <v>516.80000000000007</v>
      </c>
      <c r="BR1389" s="44">
        <v>620.14</v>
      </c>
      <c r="BS1389" s="44">
        <v>473.7</v>
      </c>
      <c r="BT1389" s="44">
        <v>646</v>
      </c>
      <c r="BU1389" s="44">
        <v>1.2924697071141057E-26</v>
      </c>
      <c r="BV1389" s="44">
        <v>445.82640000000049</v>
      </c>
      <c r="BW1389" s="44">
        <v>103.34</v>
      </c>
      <c r="BX1389" s="44">
        <v>445.82639999999662</v>
      </c>
      <c r="BY1389" s="44">
        <v>172.3</v>
      </c>
      <c r="BZ1389" s="44">
        <v>3446.6245528896388</v>
      </c>
      <c r="CA1389" s="44">
        <v>622680.14127025125</v>
      </c>
      <c r="CB1389" s="44">
        <v>4969.2307692307686</v>
      </c>
      <c r="CC1389" s="44">
        <v>611.5200000000001</v>
      </c>
      <c r="CD1389" s="44">
        <v>620.14</v>
      </c>
      <c r="CE1389" s="44">
        <v>559.9</v>
      </c>
      <c r="CF1389" s="44">
        <v>103.34</v>
      </c>
      <c r="CG1389" s="44">
        <v>103.34</v>
      </c>
      <c r="CH1389" s="44">
        <v>86.1</v>
      </c>
      <c r="CI1389" s="44">
        <v>577.12000000000012</v>
      </c>
      <c r="CJ1389" s="44">
        <v>572.80999999999995</v>
      </c>
      <c r="CK1389" s="44">
        <v>516.79999999999995</v>
      </c>
      <c r="CL1389" s="44">
        <v>2471.7081831831829</v>
      </c>
      <c r="CM1389" s="44">
        <v>3446.6245528896388</v>
      </c>
      <c r="CN1389" s="44">
        <v>2900.0431034482758</v>
      </c>
      <c r="CO1389" s="44">
        <v>84.460000000000008</v>
      </c>
      <c r="CP1389" s="44">
        <v>85.960000000000008</v>
      </c>
      <c r="CQ1389" s="44">
        <v>81.260000000000005</v>
      </c>
    </row>
    <row r="1390" spans="1:95" x14ac:dyDescent="0.2">
      <c r="A1390" t="s">
        <v>108</v>
      </c>
      <c r="B1390" t="s">
        <v>327</v>
      </c>
      <c r="C1390" t="s">
        <v>3795</v>
      </c>
      <c r="D1390" t="s">
        <v>3796</v>
      </c>
      <c r="E1390" t="s">
        <v>3797</v>
      </c>
      <c r="F1390" t="s">
        <v>3798</v>
      </c>
      <c r="G1390" t="s">
        <v>3799</v>
      </c>
      <c r="H1390" t="s">
        <v>792</v>
      </c>
      <c r="J1390" t="s">
        <v>298</v>
      </c>
      <c r="L1390" t="s">
        <v>104</v>
      </c>
      <c r="M1390" t="s">
        <v>3801</v>
      </c>
      <c r="O1390" t="s">
        <v>111</v>
      </c>
      <c r="P1390">
        <v>47</v>
      </c>
      <c r="Q1390">
        <v>2</v>
      </c>
      <c r="V1390" t="str">
        <f t="shared" si="42"/>
        <v>Y</v>
      </c>
      <c r="Y1390" s="44">
        <v>470.26000000000005</v>
      </c>
      <c r="Z1390" s="44">
        <v>194.6083999999999</v>
      </c>
      <c r="AA1390" s="44">
        <v>667.62</v>
      </c>
      <c r="AB1390" s="44">
        <v>101.05759999999989</v>
      </c>
      <c r="AC1390" s="44">
        <v>2.58E-2</v>
      </c>
      <c r="AD1390" s="44">
        <v>2.7599999999999998E-6</v>
      </c>
      <c r="AE1390" s="44">
        <v>197.26</v>
      </c>
      <c r="AF1390" s="44">
        <v>260.46439999999984</v>
      </c>
      <c r="AG1390" s="44">
        <v>564.19999999999993</v>
      </c>
      <c r="AH1390" s="44">
        <v>166.40999999999994</v>
      </c>
      <c r="AI1390" s="44">
        <v>602.9</v>
      </c>
      <c r="AJ1390" s="44">
        <v>434</v>
      </c>
      <c r="AK1390" s="44">
        <v>705.7</v>
      </c>
      <c r="AL1390" s="44">
        <v>0.109</v>
      </c>
      <c r="AM1390" s="44">
        <v>705.7</v>
      </c>
      <c r="AN1390" s="44">
        <v>271.70000000000005</v>
      </c>
      <c r="AO1390" s="44">
        <v>47</v>
      </c>
      <c r="AP1390" s="44">
        <v>1.8989999999999996</v>
      </c>
      <c r="AQ1390" s="44">
        <v>2.5999999999999999E-2</v>
      </c>
      <c r="AR1390" s="44">
        <v>649.70000000000005</v>
      </c>
      <c r="AS1390" s="44">
        <v>2.9000000000000001E-2</v>
      </c>
      <c r="AT1390" s="44">
        <v>638.5</v>
      </c>
      <c r="AU1390" s="44">
        <v>0.109</v>
      </c>
      <c r="AV1390" s="44">
        <v>7661.5199528440908</v>
      </c>
      <c r="AW1390" s="44">
        <v>380488.39636947424</v>
      </c>
      <c r="AX1390" s="44">
        <v>8750</v>
      </c>
      <c r="AY1390" s="44">
        <v>1.1666666666666678E-2</v>
      </c>
      <c r="AZ1390" s="44">
        <v>3.5555555555550744E-6</v>
      </c>
      <c r="BA1390" s="44">
        <v>2491.7431192660551</v>
      </c>
      <c r="BB1390" s="44">
        <v>7107.6923076923085</v>
      </c>
      <c r="BC1390" s="44">
        <v>5503.4482758620688</v>
      </c>
      <c r="BD1390" s="44">
        <v>2.1000000000000598E-2</v>
      </c>
      <c r="BE1390" s="44">
        <v>19.011406844106471</v>
      </c>
      <c r="BF1390" s="44">
        <v>27.548209366391152</v>
      </c>
      <c r="BG1390" s="44">
        <v>23.255813953488389</v>
      </c>
      <c r="BH1390" s="44">
        <v>1.4490358126721741</v>
      </c>
      <c r="BI1390" s="44">
        <v>0.84418604651162954</v>
      </c>
      <c r="BJ1390" s="44">
        <v>24.749868351764093</v>
      </c>
      <c r="BK1390" s="44">
        <v>0.92064616692645596</v>
      </c>
      <c r="BL1390" s="44">
        <v>0.98276127443435424</v>
      </c>
      <c r="BM1390" s="44">
        <v>0.2385321100917431</v>
      </c>
      <c r="BN1390" s="44">
        <v>1.1153846153846154</v>
      </c>
      <c r="BO1390" s="44">
        <v>2.8524980174464711</v>
      </c>
      <c r="BP1390" s="44">
        <v>0.77429467084639492</v>
      </c>
      <c r="BQ1390" s="44">
        <v>516.80000000000007</v>
      </c>
      <c r="BR1390" s="44">
        <v>624.45000000000005</v>
      </c>
      <c r="BS1390" s="44">
        <v>516.79999999999995</v>
      </c>
      <c r="BT1390" s="44">
        <v>646</v>
      </c>
      <c r="BU1390" s="44">
        <v>1.2924697071141057E-26</v>
      </c>
      <c r="BV1390" s="44">
        <v>464.40250000000049</v>
      </c>
      <c r="BW1390" s="44">
        <v>107.65</v>
      </c>
      <c r="BX1390" s="44">
        <v>464.40249999999764</v>
      </c>
      <c r="BY1390" s="44">
        <v>129.20000000000005</v>
      </c>
      <c r="BZ1390" s="44">
        <v>4183.2767855388538</v>
      </c>
      <c r="CA1390" s="44">
        <v>727374.9091130757</v>
      </c>
      <c r="CB1390" s="44">
        <v>5383.333333333333</v>
      </c>
      <c r="CC1390" s="44">
        <v>646</v>
      </c>
      <c r="CD1390" s="44">
        <v>624.45000000000005</v>
      </c>
      <c r="CE1390" s="44">
        <v>602.9</v>
      </c>
      <c r="CF1390" s="44">
        <v>94.72</v>
      </c>
      <c r="CG1390" s="44">
        <v>107.65</v>
      </c>
      <c r="CH1390" s="44">
        <v>86.1</v>
      </c>
      <c r="CI1390" s="44">
        <v>602.9</v>
      </c>
      <c r="CJ1390" s="44">
        <v>564.19999999999993</v>
      </c>
      <c r="CK1390" s="44">
        <v>559.9</v>
      </c>
      <c r="CL1390" s="44">
        <v>2810.2177624872575</v>
      </c>
      <c r="CM1390" s="44">
        <v>4183.2767855388538</v>
      </c>
      <c r="CN1390" s="44">
        <v>3171.1862658414379</v>
      </c>
      <c r="CO1390" s="44">
        <v>100.11999999999999</v>
      </c>
      <c r="CP1390" s="44">
        <v>98.06</v>
      </c>
      <c r="CQ1390" s="44">
        <v>97.36</v>
      </c>
    </row>
    <row r="1391" spans="1:95" x14ac:dyDescent="0.2">
      <c r="A1391" t="s">
        <v>108</v>
      </c>
      <c r="B1391" t="s">
        <v>327</v>
      </c>
      <c r="C1391" t="s">
        <v>3795</v>
      </c>
      <c r="D1391" t="s">
        <v>3796</v>
      </c>
      <c r="E1391" t="s">
        <v>3797</v>
      </c>
      <c r="F1391" t="s">
        <v>3798</v>
      </c>
      <c r="G1391" t="s">
        <v>3799</v>
      </c>
      <c r="H1391" t="s">
        <v>792</v>
      </c>
      <c r="J1391" t="s">
        <v>298</v>
      </c>
      <c r="L1391" t="s">
        <v>104</v>
      </c>
      <c r="M1391" t="s">
        <v>3802</v>
      </c>
      <c r="O1391" t="s">
        <v>111</v>
      </c>
      <c r="P1391">
        <v>42</v>
      </c>
      <c r="Q1391">
        <v>2</v>
      </c>
      <c r="V1391" t="str">
        <f t="shared" si="42"/>
        <v>Y</v>
      </c>
      <c r="Y1391" s="44">
        <v>458.99000000000007</v>
      </c>
      <c r="Z1391" s="44">
        <v>32.364899999999849</v>
      </c>
      <c r="AA1391" s="44">
        <v>613.01</v>
      </c>
      <c r="AB1391" s="44">
        <v>61.778899999999567</v>
      </c>
      <c r="AC1391" s="44">
        <v>3.6199999999999996E-2</v>
      </c>
      <c r="AD1391" s="44">
        <v>1.3599999999999961E-6</v>
      </c>
      <c r="AE1391" s="44">
        <v>153.98999999999998</v>
      </c>
      <c r="AF1391" s="44">
        <v>88.990899999999982</v>
      </c>
      <c r="AG1391" s="44">
        <v>531.19999999999993</v>
      </c>
      <c r="AH1391" s="44">
        <v>1.2924697071141057E-26</v>
      </c>
      <c r="AI1391" s="44">
        <v>531.20000000000005</v>
      </c>
      <c r="AJ1391" s="44">
        <v>433</v>
      </c>
      <c r="AK1391" s="44">
        <v>632.6</v>
      </c>
      <c r="AL1391" s="44">
        <v>0.13600000000000001</v>
      </c>
      <c r="AM1391" s="44">
        <v>606.20000000000005</v>
      </c>
      <c r="AN1391" s="44">
        <v>199.60000000000002</v>
      </c>
      <c r="AO1391" s="44">
        <v>42</v>
      </c>
      <c r="AP1391" s="44">
        <v>1.8200000000000014</v>
      </c>
      <c r="AQ1391" s="44">
        <v>3.5000000000000003E-2</v>
      </c>
      <c r="AR1391" s="44">
        <v>617.5</v>
      </c>
      <c r="AS1391" s="44">
        <v>3.1E-2</v>
      </c>
      <c r="AT1391" s="44">
        <v>632.6</v>
      </c>
      <c r="AU1391" s="44">
        <v>0.13600000000000001</v>
      </c>
      <c r="AV1391" s="44">
        <v>4262.8999406305911</v>
      </c>
      <c r="AW1391" s="44">
        <v>126951.53551273941</v>
      </c>
      <c r="AX1391" s="44">
        <v>5587.0967741935483</v>
      </c>
      <c r="AY1391" s="44">
        <v>5.0000000000002464E-3</v>
      </c>
      <c r="AZ1391" s="44">
        <v>1.1111111111101247E-6</v>
      </c>
      <c r="BA1391" s="44">
        <v>1273.5294117647056</v>
      </c>
      <c r="BB1391" s="44">
        <v>4625.7142857142853</v>
      </c>
      <c r="BC1391" s="44">
        <v>5587.0967741935483</v>
      </c>
      <c r="BD1391" s="44">
        <v>1.5999999999999487E-2</v>
      </c>
      <c r="BE1391" s="44">
        <v>16.025641025640965</v>
      </c>
      <c r="BF1391" s="44">
        <v>24.570024570024355</v>
      </c>
      <c r="BG1391" s="44">
        <v>21.459227467811438</v>
      </c>
      <c r="BH1391" s="44">
        <v>1.5331695331695254</v>
      </c>
      <c r="BI1391" s="44">
        <v>0.87339055793993314</v>
      </c>
      <c r="BJ1391" s="44">
        <v>30.219780219780198</v>
      </c>
      <c r="BK1391" s="44">
        <v>1.0186407126360937</v>
      </c>
      <c r="BL1391" s="44">
        <v>1.0244534412955466</v>
      </c>
      <c r="BM1391" s="44">
        <v>0.25735294117647062</v>
      </c>
      <c r="BN1391" s="44">
        <v>0.88571428571428568</v>
      </c>
      <c r="BO1391" s="44">
        <v>3.6322005938634119</v>
      </c>
      <c r="BP1391" s="44">
        <v>1.2078343860208414</v>
      </c>
      <c r="BQ1391" s="44">
        <v>500</v>
      </c>
      <c r="BR1391" s="44">
        <v>568.76</v>
      </c>
      <c r="BS1391" s="44">
        <v>500</v>
      </c>
      <c r="BT1391" s="44">
        <v>593.79999999999995</v>
      </c>
      <c r="BU1391" s="44">
        <v>0</v>
      </c>
      <c r="BV1391" s="44">
        <v>156.75039999999953</v>
      </c>
      <c r="BW1391" s="44">
        <v>68.759999999999991</v>
      </c>
      <c r="BX1391" s="44">
        <v>156.75040000000155</v>
      </c>
      <c r="BY1391" s="44">
        <v>93.799999999999955</v>
      </c>
      <c r="BZ1391" s="44">
        <v>1899.8770077020847</v>
      </c>
      <c r="CA1391" s="44">
        <v>115648.49000034809</v>
      </c>
      <c r="CB1391" s="44">
        <v>3025.8064516129029</v>
      </c>
      <c r="CC1391" s="44">
        <v>587.54</v>
      </c>
      <c r="CD1391" s="44">
        <v>568.76</v>
      </c>
      <c r="CE1391" s="44">
        <v>575.0200000000001</v>
      </c>
      <c r="CF1391" s="44">
        <v>87.54</v>
      </c>
      <c r="CG1391" s="44">
        <v>68.759999999999991</v>
      </c>
      <c r="CH1391" s="44">
        <v>75.02000000000001</v>
      </c>
      <c r="CI1391" s="44">
        <v>537.46</v>
      </c>
      <c r="CJ1391" s="44">
        <v>531.19999999999993</v>
      </c>
      <c r="CK1391" s="44">
        <v>531.20000000000005</v>
      </c>
      <c r="CL1391" s="44">
        <v>2082.7341133703362</v>
      </c>
      <c r="CM1391" s="44">
        <v>1899.8770077020847</v>
      </c>
      <c r="CN1391" s="44">
        <v>2122.8695469782056</v>
      </c>
      <c r="CO1391" s="44">
        <v>95.6</v>
      </c>
      <c r="CP1391" s="44">
        <v>97.6</v>
      </c>
      <c r="CQ1391" s="44">
        <v>95.759999999999991</v>
      </c>
    </row>
    <row r="1392" spans="1:95" x14ac:dyDescent="0.2">
      <c r="A1392" t="s">
        <v>108</v>
      </c>
      <c r="B1392" t="s">
        <v>327</v>
      </c>
      <c r="C1392" t="s">
        <v>3795</v>
      </c>
      <c r="D1392" t="s">
        <v>3796</v>
      </c>
      <c r="E1392" t="s">
        <v>3797</v>
      </c>
      <c r="F1392" t="s">
        <v>3798</v>
      </c>
      <c r="G1392" t="s">
        <v>3799</v>
      </c>
      <c r="H1392" t="s">
        <v>792</v>
      </c>
      <c r="J1392" t="s">
        <v>298</v>
      </c>
      <c r="L1392" t="s">
        <v>104</v>
      </c>
      <c r="M1392" t="s">
        <v>3803</v>
      </c>
      <c r="O1392" t="s">
        <v>111</v>
      </c>
      <c r="P1392">
        <v>49</v>
      </c>
      <c r="Q1392">
        <v>2</v>
      </c>
      <c r="V1392" t="str">
        <f t="shared" si="42"/>
        <v>Y</v>
      </c>
      <c r="Y1392" s="44">
        <v>441.2700000000001</v>
      </c>
      <c r="Z1392" s="44">
        <v>148.72809999999987</v>
      </c>
      <c r="AA1392" s="44">
        <v>623.47</v>
      </c>
      <c r="AB1392" s="44">
        <v>82.450100000000148</v>
      </c>
      <c r="AC1392" s="44">
        <v>3.1300000000000008E-2</v>
      </c>
      <c r="AD1392" s="44">
        <v>5.2100000000000043E-6</v>
      </c>
      <c r="AE1392" s="44">
        <v>182.2</v>
      </c>
      <c r="AF1392" s="44">
        <v>226.98199999999997</v>
      </c>
      <c r="AG1392" s="44">
        <v>551.28</v>
      </c>
      <c r="AH1392" s="44">
        <v>297.21760000000023</v>
      </c>
      <c r="AI1392" s="44">
        <v>516.79999999999995</v>
      </c>
      <c r="AJ1392" s="44">
        <v>418.6</v>
      </c>
      <c r="AK1392" s="44">
        <v>638.20000000000005</v>
      </c>
      <c r="AL1392" s="44">
        <v>0.105</v>
      </c>
      <c r="AM1392" s="44">
        <v>624.5</v>
      </c>
      <c r="AN1392" s="44">
        <v>219.60000000000002</v>
      </c>
      <c r="AO1392" s="44">
        <v>49</v>
      </c>
      <c r="AP1392" s="44">
        <v>2.0580000000000003</v>
      </c>
      <c r="AQ1392" s="44">
        <v>2.8000000000000001E-2</v>
      </c>
      <c r="AR1392" s="44">
        <v>631.4</v>
      </c>
      <c r="AS1392" s="44">
        <v>3.1E-2</v>
      </c>
      <c r="AT1392" s="44">
        <v>600.5</v>
      </c>
      <c r="AU1392" s="44">
        <v>0.105</v>
      </c>
      <c r="AV1392" s="44">
        <v>5871.2293222274247</v>
      </c>
      <c r="AW1392" s="44">
        <v>629769.95646925445</v>
      </c>
      <c r="AX1392" s="44">
        <v>7107.1428571428569</v>
      </c>
      <c r="AY1392" s="44">
        <v>8.222222222222221E-3</v>
      </c>
      <c r="AZ1392" s="44">
        <v>9.7283950617274053E-6</v>
      </c>
      <c r="BA1392" s="44">
        <v>1927.6190476190477</v>
      </c>
      <c r="BB1392" s="44">
        <v>6985.7142857142853</v>
      </c>
      <c r="BC1392" s="44">
        <v>5312.9032258064517</v>
      </c>
      <c r="BD1392" s="44">
        <v>1.8000000000000051E-2</v>
      </c>
      <c r="BE1392" s="44">
        <v>18.382352941176471</v>
      </c>
      <c r="BF1392" s="44">
        <v>25.839793281653748</v>
      </c>
      <c r="BG1392" s="44">
        <v>22.522522522522571</v>
      </c>
      <c r="BH1392" s="44">
        <v>1.4056847545219637</v>
      </c>
      <c r="BI1392" s="44">
        <v>0.87162162162162349</v>
      </c>
      <c r="BJ1392" s="44">
        <v>23.809523809523807</v>
      </c>
      <c r="BK1392" s="44">
        <v>1.0110488390712569</v>
      </c>
      <c r="BL1392" s="44">
        <v>0.95106113398796333</v>
      </c>
      <c r="BM1392" s="44">
        <v>0.26666666666666666</v>
      </c>
      <c r="BN1392" s="44">
        <v>1.1071428571428572</v>
      </c>
      <c r="BO1392" s="44">
        <v>3.6240118577075093</v>
      </c>
      <c r="BP1392" s="44">
        <v>0.76053829408272322</v>
      </c>
      <c r="BQ1392" s="44">
        <v>478.00999999999993</v>
      </c>
      <c r="BR1392" s="44">
        <v>602.89999999999986</v>
      </c>
      <c r="BS1392" s="44">
        <v>473.7</v>
      </c>
      <c r="BT1392" s="44">
        <v>602.9</v>
      </c>
      <c r="BU1392" s="44">
        <v>167.18489999999974</v>
      </c>
      <c r="BV1392" s="44">
        <v>1.2924697071141057E-26</v>
      </c>
      <c r="BW1392" s="44">
        <v>124.89000000000001</v>
      </c>
      <c r="BX1392" s="44">
        <v>167.18489999999525</v>
      </c>
      <c r="BY1392" s="44">
        <v>129.19999999999999</v>
      </c>
      <c r="BZ1392" s="44">
        <v>4019.3059628543501</v>
      </c>
      <c r="CA1392" s="44">
        <v>307237.39693475008</v>
      </c>
      <c r="CB1392" s="44">
        <v>4614.2857142857138</v>
      </c>
      <c r="CC1392" s="44">
        <v>594.29999999999995</v>
      </c>
      <c r="CD1392" s="44">
        <v>602.89999999999986</v>
      </c>
      <c r="CE1392" s="44">
        <v>568.5</v>
      </c>
      <c r="CF1392" s="44">
        <v>94.72</v>
      </c>
      <c r="CG1392" s="44">
        <v>124.89000000000001</v>
      </c>
      <c r="CH1392" s="44">
        <v>94.719999999999985</v>
      </c>
      <c r="CI1392" s="44">
        <v>542.66</v>
      </c>
      <c r="CJ1392" s="44">
        <v>551.28</v>
      </c>
      <c r="CK1392" s="44">
        <v>516.79999999999995</v>
      </c>
      <c r="CL1392" s="44">
        <v>2545.651515151515</v>
      </c>
      <c r="CM1392" s="44">
        <v>4019.3059628543501</v>
      </c>
      <c r="CN1392" s="44">
        <v>2977.2769744160178</v>
      </c>
      <c r="CO1392" s="44">
        <v>90.94</v>
      </c>
      <c r="CP1392" s="44">
        <v>90.24</v>
      </c>
      <c r="CQ1392" s="44">
        <v>88.7</v>
      </c>
    </row>
    <row r="1393" spans="1:95" s="2" customFormat="1" x14ac:dyDescent="0.2">
      <c r="A1393" t="s">
        <v>108</v>
      </c>
      <c r="B1393" t="s">
        <v>327</v>
      </c>
      <c r="C1393" t="s">
        <v>3795</v>
      </c>
      <c r="D1393" t="s">
        <v>3796</v>
      </c>
      <c r="E1393" t="s">
        <v>3797</v>
      </c>
      <c r="F1393" t="s">
        <v>3798</v>
      </c>
      <c r="G1393" t="s">
        <v>3799</v>
      </c>
      <c r="H1393" t="s">
        <v>792</v>
      </c>
      <c r="I1393"/>
      <c r="J1393" t="s">
        <v>298</v>
      </c>
      <c r="K1393"/>
      <c r="L1393" t="s">
        <v>104</v>
      </c>
      <c r="M1393" t="s">
        <v>3804</v>
      </c>
      <c r="N1393"/>
      <c r="O1393" t="s">
        <v>111</v>
      </c>
      <c r="P1393">
        <v>62</v>
      </c>
      <c r="Q1393">
        <v>2</v>
      </c>
      <c r="R1393"/>
      <c r="S1393"/>
      <c r="T1393"/>
      <c r="U1393"/>
      <c r="V1393" t="str">
        <f t="shared" si="42"/>
        <v>Y</v>
      </c>
      <c r="W1393"/>
      <c r="X1393"/>
      <c r="Y1393" s="44">
        <v>549</v>
      </c>
      <c r="Z1393" s="44">
        <v>159.41200000000032</v>
      </c>
      <c r="AA1393" s="44">
        <v>673.24999999999989</v>
      </c>
      <c r="AB1393" s="44">
        <v>346.30450000000059</v>
      </c>
      <c r="AC1393" s="44">
        <v>1.7499999999999998E-2</v>
      </c>
      <c r="AD1393" s="44">
        <v>1.3850000000000003E-5</v>
      </c>
      <c r="AE1393" s="44">
        <v>124.24999999999997</v>
      </c>
      <c r="AF1393" s="44">
        <v>287.60250000000468</v>
      </c>
      <c r="AG1393" s="44">
        <v>602.89999999999986</v>
      </c>
      <c r="AH1393" s="44">
        <v>1.2924697071141057E-26</v>
      </c>
      <c r="AI1393" s="44">
        <v>602.9</v>
      </c>
      <c r="AJ1393" s="44">
        <v>522.79999999999995</v>
      </c>
      <c r="AK1393" s="44">
        <v>776.4</v>
      </c>
      <c r="AL1393" s="44">
        <v>5.1999999999999998E-2</v>
      </c>
      <c r="AM1393" s="44">
        <v>776.4</v>
      </c>
      <c r="AN1393" s="44">
        <v>253.60000000000002</v>
      </c>
      <c r="AO1393" s="44">
        <v>62</v>
      </c>
      <c r="AP1393" s="44">
        <v>2.0209999999999999</v>
      </c>
      <c r="AQ1393" s="44">
        <v>1.4999999999999999E-2</v>
      </c>
      <c r="AR1393" s="44">
        <v>703.6</v>
      </c>
      <c r="AS1393" s="44">
        <v>1.9E-2</v>
      </c>
      <c r="AT1393" s="44">
        <v>687.4</v>
      </c>
      <c r="AU1393" s="44">
        <v>5.1999999999999998E-2</v>
      </c>
      <c r="AV1393" s="44">
        <v>7266.2859477124175</v>
      </c>
      <c r="AW1393" s="44">
        <v>1334007.9669037629</v>
      </c>
      <c r="AX1393" s="44">
        <v>10673.333333333334</v>
      </c>
      <c r="AY1393" s="44">
        <v>1.4777777777777758E-2</v>
      </c>
      <c r="AZ1393" s="44">
        <v>7.0617283950618167E-6</v>
      </c>
      <c r="BA1393" s="44">
        <v>4665.3846153846152</v>
      </c>
      <c r="BB1393" s="44">
        <v>9680</v>
      </c>
      <c r="BC1393" s="44">
        <v>8663.1578947368416</v>
      </c>
      <c r="BD1393" s="44">
        <v>3.4999999999999969E-2</v>
      </c>
      <c r="BE1393" s="44">
        <v>26.31578947368422</v>
      </c>
      <c r="BF1393" s="44">
        <v>32.362459546925592</v>
      </c>
      <c r="BG1393" s="44">
        <v>30.303030303030297</v>
      </c>
      <c r="BH1393" s="44">
        <v>1.229773462783172</v>
      </c>
      <c r="BI1393" s="44">
        <v>0.9363636363636354</v>
      </c>
      <c r="BJ1393" s="44">
        <v>30.677882236516577</v>
      </c>
      <c r="BK1393" s="44">
        <v>0.90623390005151994</v>
      </c>
      <c r="BL1393" s="44">
        <v>0.97697555429221139</v>
      </c>
      <c r="BM1393" s="44">
        <v>0.28846153846153849</v>
      </c>
      <c r="BN1393" s="44">
        <v>1.2666666666666666</v>
      </c>
      <c r="BO1393" s="44">
        <v>2.074855729596043</v>
      </c>
      <c r="BP1393" s="44">
        <v>0.89495432796868202</v>
      </c>
      <c r="BQ1393" s="44">
        <v>568.49999999999989</v>
      </c>
      <c r="BR1393" s="44">
        <v>650.31000000000006</v>
      </c>
      <c r="BS1393" s="44">
        <v>559.9</v>
      </c>
      <c r="BT1393" s="44">
        <v>775.2</v>
      </c>
      <c r="BU1393" s="44">
        <v>295.84000000000003</v>
      </c>
      <c r="BV1393" s="44">
        <v>538.70690000000036</v>
      </c>
      <c r="BW1393" s="44">
        <v>81.820000000000007</v>
      </c>
      <c r="BX1393" s="44">
        <v>907.90359999999748</v>
      </c>
      <c r="BY1393" s="44">
        <v>215.30000000000007</v>
      </c>
      <c r="BZ1393" s="44">
        <v>4719.7636165577342</v>
      </c>
      <c r="CA1393" s="44">
        <v>2791807.2277249051</v>
      </c>
      <c r="CB1393" s="44">
        <v>8613.3333333333321</v>
      </c>
      <c r="CC1393" s="44">
        <v>723.52</v>
      </c>
      <c r="CD1393" s="44">
        <v>650.31000000000006</v>
      </c>
      <c r="CE1393" s="44">
        <v>663.24</v>
      </c>
      <c r="CF1393" s="44">
        <v>129.19999999999999</v>
      </c>
      <c r="CG1393" s="44">
        <v>81.820000000000007</v>
      </c>
      <c r="CH1393" s="44">
        <v>103.34</v>
      </c>
      <c r="CI1393" s="44">
        <v>637.38</v>
      </c>
      <c r="CJ1393" s="44">
        <v>602.89999999999986</v>
      </c>
      <c r="CK1393" s="44">
        <v>602.9</v>
      </c>
      <c r="CL1393" s="44">
        <v>5870.9795766668831</v>
      </c>
      <c r="CM1393" s="44">
        <v>4719.7636165577342</v>
      </c>
      <c r="CN1393" s="44">
        <v>5098.1234817813765</v>
      </c>
      <c r="CO1393" s="44">
        <v>80.78</v>
      </c>
      <c r="CP1393" s="44">
        <v>79.88</v>
      </c>
      <c r="CQ1393" s="44">
        <v>81.28</v>
      </c>
    </row>
    <row r="1394" spans="1:95" x14ac:dyDescent="0.2">
      <c r="A1394" s="2" t="s">
        <v>108</v>
      </c>
      <c r="B1394" s="2" t="s">
        <v>327</v>
      </c>
      <c r="C1394" s="2" t="s">
        <v>3795</v>
      </c>
      <c r="D1394" s="2" t="s">
        <v>3796</v>
      </c>
      <c r="E1394" s="2" t="s">
        <v>3797</v>
      </c>
      <c r="F1394" s="2" t="s">
        <v>3798</v>
      </c>
      <c r="G1394" s="2" t="s">
        <v>3799</v>
      </c>
      <c r="H1394" s="2" t="s">
        <v>792</v>
      </c>
      <c r="I1394" s="2"/>
      <c r="J1394" s="2" t="s">
        <v>298</v>
      </c>
      <c r="K1394" s="2"/>
      <c r="L1394" s="2" t="s">
        <v>104</v>
      </c>
      <c r="M1394" s="2" t="s">
        <v>3805</v>
      </c>
      <c r="N1394" s="2"/>
      <c r="O1394" s="2" t="s">
        <v>111</v>
      </c>
      <c r="P1394" s="2">
        <v>33</v>
      </c>
      <c r="Q1394" s="2">
        <v>2</v>
      </c>
      <c r="R1394" s="2"/>
      <c r="S1394" s="2"/>
      <c r="T1394" s="2"/>
      <c r="U1394" s="2"/>
      <c r="V1394" s="2" t="str">
        <f t="shared" si="42"/>
        <v>Y</v>
      </c>
      <c r="W1394" s="2"/>
      <c r="X1394" s="2"/>
      <c r="Y1394" s="45">
        <v>461.46999999999997</v>
      </c>
      <c r="Z1394" s="45">
        <v>129.20209999999986</v>
      </c>
      <c r="AA1394" s="45">
        <v>678.8900000000001</v>
      </c>
      <c r="AB1394" s="45">
        <v>105.64090000000019</v>
      </c>
      <c r="AC1394" s="45">
        <v>3.5499999999999997E-2</v>
      </c>
      <c r="AD1394" s="45">
        <v>8.85E-6</v>
      </c>
      <c r="AE1394" s="45">
        <v>217.4</v>
      </c>
      <c r="AF1394" s="45">
        <v>267.54599999999988</v>
      </c>
      <c r="AG1394" s="45">
        <v>564.19999999999993</v>
      </c>
      <c r="AH1394" s="45">
        <v>166.41</v>
      </c>
      <c r="AI1394" s="45">
        <v>559.9</v>
      </c>
      <c r="AJ1394" s="45">
        <v>427</v>
      </c>
      <c r="AK1394" s="45">
        <v>703.6</v>
      </c>
      <c r="AL1394" s="45">
        <v>0.113</v>
      </c>
      <c r="AM1394" s="45">
        <v>655.1</v>
      </c>
      <c r="AN1394" s="45">
        <v>276.60000000000002</v>
      </c>
      <c r="AO1394" s="45">
        <v>33</v>
      </c>
      <c r="AP1394" s="45">
        <v>1.482</v>
      </c>
      <c r="AQ1394" s="45">
        <v>3.5999999999999997E-2</v>
      </c>
      <c r="AR1394" s="45">
        <v>679.4</v>
      </c>
      <c r="AS1394" s="45">
        <v>7.0000000000000007E-2</v>
      </c>
      <c r="AT1394" s="45">
        <v>650.20000000000005</v>
      </c>
      <c r="AU1394" s="45">
        <v>0.113</v>
      </c>
      <c r="AV1394" s="45">
        <v>6135.3387389240397</v>
      </c>
      <c r="AW1394" s="45">
        <v>85500.062129980332</v>
      </c>
      <c r="AX1394" s="45">
        <v>9073.9130434782601</v>
      </c>
      <c r="AY1394" s="45">
        <v>5.0000000000000235E-3</v>
      </c>
      <c r="AZ1394" s="45">
        <v>6.2222222222217793E-6</v>
      </c>
      <c r="BA1394" s="45">
        <v>2018.5840707964601</v>
      </c>
      <c r="BB1394" s="45">
        <v>5930.5555555555557</v>
      </c>
      <c r="BC1394" s="45">
        <v>2702.8571428571427</v>
      </c>
      <c r="BD1394" s="45">
        <v>2.699999999999983E-2</v>
      </c>
      <c r="BE1394" s="45">
        <v>19.011406844106471</v>
      </c>
      <c r="BF1394" s="45">
        <v>25.000000000000032</v>
      </c>
      <c r="BG1394" s="45">
        <v>19.305019305019346</v>
      </c>
      <c r="BH1394" s="45">
        <v>1.3150000000000013</v>
      </c>
      <c r="BI1394" s="45">
        <v>0.77220077220077288</v>
      </c>
      <c r="BJ1394" s="45">
        <v>22.267206477732795</v>
      </c>
      <c r="BK1394" s="45">
        <v>1.0370935735002289</v>
      </c>
      <c r="BL1394" s="45">
        <v>0.95702090079481905</v>
      </c>
      <c r="BM1394" s="45">
        <v>0.31858407079646012</v>
      </c>
      <c r="BN1394" s="45">
        <v>1.9444444444444449</v>
      </c>
      <c r="BO1394" s="45">
        <v>2.9379779823664087</v>
      </c>
      <c r="BP1394" s="45">
        <v>0.45575108732017394</v>
      </c>
      <c r="BQ1394" s="45">
        <v>516.80000000000007</v>
      </c>
      <c r="BR1394" s="45">
        <v>607.20999999999992</v>
      </c>
      <c r="BS1394" s="45">
        <v>516.79999999999995</v>
      </c>
      <c r="BT1394" s="45">
        <v>646</v>
      </c>
      <c r="BU1394" s="45">
        <v>1.2924697071141057E-26</v>
      </c>
      <c r="BV1394" s="45">
        <v>167.1849000000002</v>
      </c>
      <c r="BW1394" s="45">
        <v>90.41</v>
      </c>
      <c r="BX1394" s="45">
        <v>167.18489999999991</v>
      </c>
      <c r="BY1394" s="45">
        <v>129.20000000000005</v>
      </c>
      <c r="BZ1394" s="45">
        <v>2544.5090547426694</v>
      </c>
      <c r="CA1394" s="45">
        <v>53742.416221985979</v>
      </c>
      <c r="CB1394" s="45">
        <v>5617.391304347826</v>
      </c>
      <c r="CC1394" s="45">
        <v>628.76</v>
      </c>
      <c r="CD1394" s="45">
        <v>607.20999999999992</v>
      </c>
      <c r="CE1394" s="45">
        <v>602.9</v>
      </c>
      <c r="CF1394" s="45">
        <v>103.33999999999999</v>
      </c>
      <c r="CG1394" s="45">
        <v>90.41</v>
      </c>
      <c r="CH1394" s="45">
        <v>86.1</v>
      </c>
      <c r="CI1394" s="45">
        <v>568.5</v>
      </c>
      <c r="CJ1394" s="45">
        <v>564.19999999999993</v>
      </c>
      <c r="CK1394" s="45">
        <v>559.9</v>
      </c>
      <c r="CL1394" s="45">
        <v>3314.3093834819861</v>
      </c>
      <c r="CM1394" s="45">
        <v>2544.5090547426694</v>
      </c>
      <c r="CN1394" s="45">
        <v>2382.3548634176818</v>
      </c>
      <c r="CO1394" s="45">
        <v>97.02000000000001</v>
      </c>
      <c r="CP1394" s="45">
        <v>99.52</v>
      </c>
      <c r="CQ1394" s="45">
        <v>98.72</v>
      </c>
    </row>
    <row r="1395" spans="1:95" x14ac:dyDescent="0.2">
      <c r="A1395" t="s">
        <v>108</v>
      </c>
      <c r="B1395" t="s">
        <v>644</v>
      </c>
      <c r="C1395" t="s">
        <v>3806</v>
      </c>
      <c r="D1395" t="s">
        <v>3807</v>
      </c>
      <c r="E1395" t="s">
        <v>3808</v>
      </c>
      <c r="F1395" t="s">
        <v>406</v>
      </c>
      <c r="K1395" t="s">
        <v>3809</v>
      </c>
      <c r="L1395" t="s">
        <v>104</v>
      </c>
      <c r="M1395" t="s">
        <v>3810</v>
      </c>
      <c r="O1395" t="s">
        <v>111</v>
      </c>
      <c r="P1395">
        <v>3</v>
      </c>
      <c r="Q1395">
        <v>2</v>
      </c>
      <c r="V1395" t="str">
        <f t="shared" si="42"/>
        <v>Y</v>
      </c>
      <c r="Y1395" s="44">
        <v>1459.4333333333332</v>
      </c>
      <c r="Z1395" s="44">
        <v>293.18222222222238</v>
      </c>
      <c r="AA1395" s="44">
        <v>1876.2333333333333</v>
      </c>
      <c r="AB1395" s="44">
        <v>4223.268888888887</v>
      </c>
      <c r="AC1395" s="44">
        <v>0.22566666666666668</v>
      </c>
      <c r="AD1395" s="44">
        <v>1.4068888888888835E-3</v>
      </c>
      <c r="AE1395" s="44">
        <v>416.83333333333331</v>
      </c>
      <c r="AF1395" s="44">
        <v>3724.0088888888454</v>
      </c>
      <c r="AG1395" s="44">
        <v>1765.7333333333333</v>
      </c>
      <c r="AH1395" s="44">
        <v>1235.5355555555532</v>
      </c>
      <c r="AI1395" s="44">
        <v>1808.8</v>
      </c>
      <c r="AJ1395" s="44">
        <v>1441.1</v>
      </c>
      <c r="AK1395" s="44">
        <v>1935.2</v>
      </c>
      <c r="AL1395" s="44">
        <v>0.27600000000000002</v>
      </c>
      <c r="AM1395" s="44">
        <v>1935.2</v>
      </c>
      <c r="AN1395" s="44">
        <v>494.10000000000014</v>
      </c>
      <c r="AO1395" s="44">
        <v>3</v>
      </c>
      <c r="AP1395" s="44">
        <v>0.88</v>
      </c>
      <c r="AQ1395" s="44">
        <v>0.186</v>
      </c>
      <c r="AR1395" s="44">
        <v>1907.8</v>
      </c>
      <c r="AS1395" s="44">
        <v>0.215</v>
      </c>
      <c r="AT1395" s="44">
        <v>1785.7</v>
      </c>
      <c r="AU1395" s="44">
        <v>0.27600000000000002</v>
      </c>
      <c r="AV1395" s="44">
        <v>1896.383860457868</v>
      </c>
      <c r="AW1395" s="44">
        <v>189464.57110979946</v>
      </c>
      <c r="AX1395" s="44">
        <v>2509.1397849462364</v>
      </c>
      <c r="AY1395" s="44">
        <v>0.10150000000000001</v>
      </c>
      <c r="AZ1395" s="44">
        <v>8.0102500000000087E-3</v>
      </c>
      <c r="BA1395" s="44">
        <v>1640.942028985507</v>
      </c>
      <c r="BB1395" s="44">
        <v>2509.1397849462364</v>
      </c>
      <c r="BC1395" s="44">
        <v>1539.0697674418604</v>
      </c>
      <c r="BD1395" s="44">
        <v>0.19100000000000006</v>
      </c>
      <c r="BE1395" s="44" t="e">
        <v>#DIV/0!</v>
      </c>
      <c r="BF1395" s="44" t="e">
        <v>#DIV/0!</v>
      </c>
      <c r="BG1395" s="44" t="e">
        <v>#DIV/0!</v>
      </c>
      <c r="BH1395" s="44" t="e">
        <v>#DIV/0!</v>
      </c>
      <c r="BI1395" s="44" t="e">
        <v>#DIV/0!</v>
      </c>
      <c r="BJ1395" s="44">
        <v>3.4090909090909092</v>
      </c>
      <c r="BK1395" s="44">
        <v>0.98584125671765188</v>
      </c>
      <c r="BL1395" s="44">
        <v>0.93599958066883326</v>
      </c>
      <c r="BM1395" s="44">
        <v>0.67391304347826075</v>
      </c>
      <c r="BN1395" s="44">
        <v>1.1559139784946237</v>
      </c>
      <c r="BO1395" s="44">
        <v>1.5290849649926284</v>
      </c>
      <c r="BP1395" s="44">
        <v>0.61338542263592466</v>
      </c>
      <c r="BQ1395" s="44">
        <v>1636.5333333333335</v>
      </c>
      <c r="BR1395" s="44">
        <v>1837.5</v>
      </c>
      <c r="BS1395" s="44">
        <v>1593.5</v>
      </c>
      <c r="BT1395" s="44">
        <v>1894.9</v>
      </c>
      <c r="BU1395" s="44">
        <v>1235.5355555555532</v>
      </c>
      <c r="BV1395" s="44">
        <v>2885.7866666666687</v>
      </c>
      <c r="BW1395" s="44">
        <v>200.9666666666667</v>
      </c>
      <c r="BX1395" s="44">
        <v>410.88888888888243</v>
      </c>
      <c r="BY1395" s="44">
        <v>301.40000000000009</v>
      </c>
      <c r="BZ1395" s="44">
        <v>912.99823144191851</v>
      </c>
      <c r="CA1395" s="44">
        <v>29972.907974793576</v>
      </c>
      <c r="CB1395" s="44">
        <v>1157.5268817204301</v>
      </c>
      <c r="CC1395" s="44">
        <v>1894.9</v>
      </c>
      <c r="CD1395" s="44">
        <v>1851.9</v>
      </c>
      <c r="CE1395" s="44">
        <v>1765.7</v>
      </c>
      <c r="CF1395" s="44">
        <v>215.3</v>
      </c>
      <c r="CG1395" s="44">
        <v>215.3</v>
      </c>
      <c r="CH1395" s="44">
        <v>172.3</v>
      </c>
      <c r="CI1395" s="44">
        <v>1808.8</v>
      </c>
      <c r="CJ1395" s="44">
        <v>1765.7</v>
      </c>
      <c r="CK1395" s="44">
        <v>1722.7</v>
      </c>
      <c r="CL1395" s="44">
        <v>780.07246376811588</v>
      </c>
      <c r="CM1395" s="44">
        <v>1157.5268817204301</v>
      </c>
      <c r="CN1395" s="44">
        <v>801.39534883720933</v>
      </c>
      <c r="CO1395" s="44">
        <v>103.3</v>
      </c>
      <c r="CP1395" s="44">
        <v>102.7</v>
      </c>
      <c r="CQ1395" s="44">
        <v>97.3</v>
      </c>
    </row>
    <row r="1396" spans="1:95" s="2" customFormat="1" x14ac:dyDescent="0.2">
      <c r="A1396" t="s">
        <v>108</v>
      </c>
      <c r="B1396" t="s">
        <v>644</v>
      </c>
      <c r="C1396" t="s">
        <v>3806</v>
      </c>
      <c r="D1396" t="s">
        <v>3807</v>
      </c>
      <c r="E1396" t="s">
        <v>3808</v>
      </c>
      <c r="F1396" t="s">
        <v>406</v>
      </c>
      <c r="G1396"/>
      <c r="H1396"/>
      <c r="I1396"/>
      <c r="J1396"/>
      <c r="K1396" t="s">
        <v>3809</v>
      </c>
      <c r="L1396" t="s">
        <v>104</v>
      </c>
      <c r="M1396" t="s">
        <v>3811</v>
      </c>
      <c r="N1396"/>
      <c r="O1396" t="s">
        <v>111</v>
      </c>
      <c r="P1396">
        <v>3</v>
      </c>
      <c r="Q1396">
        <v>2</v>
      </c>
      <c r="R1396"/>
      <c r="S1396"/>
      <c r="T1396"/>
      <c r="U1396"/>
      <c r="V1396" t="str">
        <f t="shared" si="42"/>
        <v>Y</v>
      </c>
      <c r="W1396"/>
      <c r="X1396"/>
      <c r="Y1396" s="44">
        <v>1448.6333333333332</v>
      </c>
      <c r="Z1396" s="44">
        <v>696.88888888888903</v>
      </c>
      <c r="AA1396" s="44">
        <v>1930.3333333333333</v>
      </c>
      <c r="AB1396" s="44">
        <v>1449.5288888888847</v>
      </c>
      <c r="AC1396" s="44">
        <v>0.13833333333333334</v>
      </c>
      <c r="AD1396" s="44">
        <v>9.1555555555555457E-5</v>
      </c>
      <c r="AE1396" s="44">
        <v>481.60000000000008</v>
      </c>
      <c r="AF1396" s="44">
        <v>752.6400000000009</v>
      </c>
      <c r="AG1396" s="44">
        <v>1808.8000000000002</v>
      </c>
      <c r="AH1396" s="44">
        <v>1238.4066666666679</v>
      </c>
      <c r="AI1396" s="44">
        <v>1765.7</v>
      </c>
      <c r="AJ1396" s="44">
        <v>1411.3</v>
      </c>
      <c r="AK1396" s="44">
        <v>1982.6</v>
      </c>
      <c r="AL1396" s="44">
        <v>0.125</v>
      </c>
      <c r="AM1396" s="44">
        <v>1982.6</v>
      </c>
      <c r="AN1396" s="44">
        <v>571.29999999999995</v>
      </c>
      <c r="AO1396" s="44">
        <v>3</v>
      </c>
      <c r="AP1396" s="44">
        <v>0.56600000000000006</v>
      </c>
      <c r="AQ1396" s="44">
        <v>0.14699999999999999</v>
      </c>
      <c r="AR1396" s="44">
        <v>1893</v>
      </c>
      <c r="AS1396" s="44">
        <v>0.14299999999999999</v>
      </c>
      <c r="AT1396" s="44">
        <v>1915.4</v>
      </c>
      <c r="AU1396" s="44">
        <v>0.14699999999999999</v>
      </c>
      <c r="AV1396" s="44">
        <v>3510.2192030192036</v>
      </c>
      <c r="AW1396" s="44">
        <v>190316.83624866439</v>
      </c>
      <c r="AX1396" s="44">
        <v>4121.6000000000004</v>
      </c>
      <c r="AY1396" s="44">
        <v>7.5500000000000025E-2</v>
      </c>
      <c r="AZ1396" s="44">
        <v>3.9062499999999844E-3</v>
      </c>
      <c r="BA1396" s="44">
        <v>4121.6000000000004</v>
      </c>
      <c r="BB1396" s="44">
        <v>3276.1904761904766</v>
      </c>
      <c r="BC1396" s="44">
        <v>3132.867132867133</v>
      </c>
      <c r="BD1396" s="44">
        <v>0.1379999999999999</v>
      </c>
      <c r="BE1396" s="44" t="e">
        <v>#DIV/0!</v>
      </c>
      <c r="BF1396" s="44" t="e">
        <v>#DIV/0!</v>
      </c>
      <c r="BG1396" s="44" t="e">
        <v>#DIV/0!</v>
      </c>
      <c r="BH1396" s="44" t="e">
        <v>#DIV/0!</v>
      </c>
      <c r="BI1396" s="44" t="e">
        <v>#DIV/0!</v>
      </c>
      <c r="BJ1396" s="44">
        <v>5.3003533568904588</v>
      </c>
      <c r="BK1396" s="44">
        <v>0.95480681932815503</v>
      </c>
      <c r="BL1396" s="44">
        <v>1.0118330692023243</v>
      </c>
      <c r="BM1396" s="44">
        <v>1.1759999999999999</v>
      </c>
      <c r="BN1396" s="44">
        <v>0.97278911564625847</v>
      </c>
      <c r="BO1396" s="44">
        <v>0.79488317065956815</v>
      </c>
      <c r="BP1396" s="44">
        <v>0.95625304927630506</v>
      </c>
      <c r="BQ1396" s="44">
        <v>1679.6000000000001</v>
      </c>
      <c r="BR1396" s="44">
        <v>1837.5333333333335</v>
      </c>
      <c r="BS1396" s="44">
        <v>1636.5</v>
      </c>
      <c r="BT1396" s="44">
        <v>1851.9</v>
      </c>
      <c r="BU1396" s="44">
        <v>1238.4066666666679</v>
      </c>
      <c r="BV1396" s="44">
        <v>412.80222222222483</v>
      </c>
      <c r="BW1396" s="44">
        <v>157.9</v>
      </c>
      <c r="BX1396" s="44">
        <v>1647.3799999999983</v>
      </c>
      <c r="BY1396" s="44">
        <v>215.40000000000009</v>
      </c>
      <c r="BZ1396" s="44">
        <v>1139.3686567400853</v>
      </c>
      <c r="CA1396" s="44">
        <v>71048.734901704302</v>
      </c>
      <c r="CB1396" s="44">
        <v>1505.5944055944058</v>
      </c>
      <c r="CC1396" s="44">
        <v>1851.9</v>
      </c>
      <c r="CD1396" s="44">
        <v>1808.8</v>
      </c>
      <c r="CE1396" s="44">
        <v>1851.9</v>
      </c>
      <c r="CF1396" s="44">
        <v>129.19999999999999</v>
      </c>
      <c r="CG1396" s="44">
        <v>129.19999999999999</v>
      </c>
      <c r="CH1396" s="44">
        <v>215.3</v>
      </c>
      <c r="CI1396" s="44">
        <v>1851.9</v>
      </c>
      <c r="CJ1396" s="44">
        <v>1765.7</v>
      </c>
      <c r="CK1396" s="44">
        <v>1808.8</v>
      </c>
      <c r="CL1396" s="44">
        <v>1033.5999999999999</v>
      </c>
      <c r="CM1396" s="44">
        <v>878.91156462585036</v>
      </c>
      <c r="CN1396" s="44">
        <v>1505.5944055944058</v>
      </c>
      <c r="CO1396" s="44">
        <v>90.5</v>
      </c>
      <c r="CP1396" s="44">
        <v>96.3</v>
      </c>
      <c r="CQ1396" s="44">
        <v>93.7</v>
      </c>
    </row>
    <row r="1397" spans="1:95" x14ac:dyDescent="0.2">
      <c r="A1397" s="2" t="s">
        <v>108</v>
      </c>
      <c r="B1397" s="2" t="s">
        <v>644</v>
      </c>
      <c r="C1397" s="2" t="s">
        <v>3806</v>
      </c>
      <c r="D1397" s="2" t="s">
        <v>3807</v>
      </c>
      <c r="E1397" s="2" t="s">
        <v>3808</v>
      </c>
      <c r="F1397" s="2" t="s">
        <v>406</v>
      </c>
      <c r="G1397" s="2"/>
      <c r="H1397" s="2"/>
      <c r="I1397" s="2"/>
      <c r="J1397" s="2"/>
      <c r="K1397" s="2" t="s">
        <v>3809</v>
      </c>
      <c r="L1397" s="2" t="s">
        <v>104</v>
      </c>
      <c r="M1397" s="2" t="s">
        <v>3812</v>
      </c>
      <c r="N1397" s="2"/>
      <c r="O1397" s="2" t="s">
        <v>111</v>
      </c>
      <c r="P1397" s="2">
        <v>4</v>
      </c>
      <c r="Q1397" s="2">
        <v>1</v>
      </c>
      <c r="R1397" s="2"/>
      <c r="S1397" s="2"/>
      <c r="T1397" s="2"/>
      <c r="U1397" s="2"/>
      <c r="V1397" s="2" t="str">
        <f t="shared" si="42"/>
        <v>Y</v>
      </c>
      <c r="W1397" s="2"/>
      <c r="X1397" s="2"/>
      <c r="Y1397" s="45">
        <v>1201.4000000000001</v>
      </c>
      <c r="Z1397" s="45">
        <v>6435.7850000000008</v>
      </c>
      <c r="AA1397" s="45">
        <v>1653.625</v>
      </c>
      <c r="AB1397" s="45">
        <v>697.86187500000085</v>
      </c>
      <c r="AC1397" s="45">
        <v>0.17375000000000002</v>
      </c>
      <c r="AD1397" s="45">
        <v>2.0206874999999964E-3</v>
      </c>
      <c r="AE1397" s="45">
        <v>452.17499999999995</v>
      </c>
      <c r="AF1397" s="45">
        <v>10501.266875000001</v>
      </c>
      <c r="AG1397" s="45">
        <v>1571.95</v>
      </c>
      <c r="AH1397" s="45">
        <v>1393.2075000000013</v>
      </c>
      <c r="AI1397" s="45">
        <v>1593.5</v>
      </c>
      <c r="AJ1397" s="45">
        <v>1101.3</v>
      </c>
      <c r="AK1397" s="45">
        <v>1675.3</v>
      </c>
      <c r="AL1397" s="45">
        <v>0.23400000000000001</v>
      </c>
      <c r="AM1397" s="45">
        <v>1668.6</v>
      </c>
      <c r="AN1397" s="45">
        <v>574</v>
      </c>
      <c r="AO1397" s="45">
        <v>4</v>
      </c>
      <c r="AP1397" s="45">
        <v>0.96200000000000008</v>
      </c>
      <c r="AQ1397" s="45">
        <v>0.191</v>
      </c>
      <c r="AR1397" s="45">
        <v>1675.3</v>
      </c>
      <c r="AS1397" s="45">
        <v>0.159</v>
      </c>
      <c r="AT1397" s="45">
        <v>1662</v>
      </c>
      <c r="AU1397" s="45">
        <v>0.23400000000000001</v>
      </c>
      <c r="AV1397" s="45">
        <v>2627.8087707271247</v>
      </c>
      <c r="AW1397" s="45">
        <v>20659.948507677022</v>
      </c>
      <c r="AX1397" s="45">
        <v>2765.7657657657655</v>
      </c>
      <c r="AY1397" s="45">
        <v>8.900000000000001E-2</v>
      </c>
      <c r="AZ1397" s="45">
        <v>4.6526666666666626E-3</v>
      </c>
      <c r="BA1397" s="45">
        <v>2424.3589743589741</v>
      </c>
      <c r="BB1397" s="45">
        <v>2760.7329842931936</v>
      </c>
      <c r="BC1397" s="45">
        <v>2560.3773584905662</v>
      </c>
      <c r="BD1397" s="45">
        <v>0.1709999999999999</v>
      </c>
      <c r="BE1397" s="45" t="e">
        <v>#DIV/0!</v>
      </c>
      <c r="BF1397" s="45" t="e">
        <v>#DIV/0!</v>
      </c>
      <c r="BG1397" s="45" t="e">
        <v>#DIV/0!</v>
      </c>
      <c r="BH1397" s="45" t="e">
        <v>#DIV/0!</v>
      </c>
      <c r="BI1397" s="45" t="e">
        <v>#DIV/0!</v>
      </c>
      <c r="BJ1397" s="45">
        <v>4.1580041580041573</v>
      </c>
      <c r="BK1397" s="45">
        <v>1.0040153422030444</v>
      </c>
      <c r="BL1397" s="45">
        <v>0.99206112338088703</v>
      </c>
      <c r="BM1397" s="45">
        <v>0.81623931623931623</v>
      </c>
      <c r="BN1397" s="45">
        <v>0.83246073298429324</v>
      </c>
      <c r="BO1397" s="45">
        <v>1.1387476085397628</v>
      </c>
      <c r="BP1397" s="45">
        <v>0.92742665555034731</v>
      </c>
      <c r="BQ1397" s="45">
        <v>1485.8</v>
      </c>
      <c r="BR1397" s="45">
        <v>1614.9749999999999</v>
      </c>
      <c r="BS1397" s="45">
        <v>1464.3</v>
      </c>
      <c r="BT1397" s="45">
        <v>1636.5</v>
      </c>
      <c r="BU1397" s="45">
        <v>462.25</v>
      </c>
      <c r="BV1397" s="45">
        <v>1389.9768749999971</v>
      </c>
      <c r="BW1397" s="45">
        <v>129.19999999999999</v>
      </c>
      <c r="BX1397" s="45">
        <v>928.80500000000393</v>
      </c>
      <c r="BY1397" s="45">
        <v>172.20000000000005</v>
      </c>
      <c r="BZ1397" s="45">
        <v>771.9750042826206</v>
      </c>
      <c r="CA1397" s="45">
        <v>38652.364984874963</v>
      </c>
      <c r="CB1397" s="45">
        <v>1083.6477987421383</v>
      </c>
      <c r="CC1397" s="45">
        <v>1636.5</v>
      </c>
      <c r="CD1397" s="45">
        <v>1636.5</v>
      </c>
      <c r="CE1397" s="45">
        <v>1593.45</v>
      </c>
      <c r="CF1397" s="45">
        <v>129.19999999999999</v>
      </c>
      <c r="CG1397" s="45">
        <v>129.19999999999999</v>
      </c>
      <c r="CH1397" s="45">
        <v>129.19999999999999</v>
      </c>
      <c r="CI1397" s="45">
        <v>1593.5</v>
      </c>
      <c r="CJ1397" s="45">
        <v>1593.5</v>
      </c>
      <c r="CK1397" s="45">
        <v>1550.4</v>
      </c>
      <c r="CL1397" s="45">
        <v>552.13675213675208</v>
      </c>
      <c r="CM1397" s="45">
        <v>676.43979057591616</v>
      </c>
      <c r="CN1397" s="45">
        <v>929.66173720890697</v>
      </c>
      <c r="CO1397" s="45">
        <v>106.1</v>
      </c>
      <c r="CP1397" s="45">
        <v>105.6</v>
      </c>
      <c r="CQ1397" s="45">
        <v>98</v>
      </c>
    </row>
    <row r="1398" spans="1:95" x14ac:dyDescent="0.2">
      <c r="A1398" t="s">
        <v>108</v>
      </c>
      <c r="B1398" t="s">
        <v>904</v>
      </c>
      <c r="C1398" t="s">
        <v>3813</v>
      </c>
      <c r="D1398" t="s">
        <v>3814</v>
      </c>
      <c r="E1398" t="s">
        <v>3815</v>
      </c>
      <c r="F1398" t="s">
        <v>580</v>
      </c>
      <c r="L1398" t="s">
        <v>104</v>
      </c>
      <c r="M1398" t="s">
        <v>3816</v>
      </c>
      <c r="O1398" t="s">
        <v>120</v>
      </c>
      <c r="P1398">
        <v>5</v>
      </c>
      <c r="Q1398">
        <v>1</v>
      </c>
      <c r="V1398" t="str">
        <f t="shared" si="42"/>
        <v>Y</v>
      </c>
      <c r="Y1398" s="44">
        <v>3171.5600000000004</v>
      </c>
      <c r="Z1398" s="44">
        <v>16234.342400000023</v>
      </c>
      <c r="AA1398" s="44">
        <v>3610.7400000000002</v>
      </c>
      <c r="AB1398" s="44">
        <v>709.00639999999316</v>
      </c>
      <c r="AC1398" s="44">
        <v>0.59099999999999997</v>
      </c>
      <c r="AD1398" s="44">
        <v>2.6400399999999991E-2</v>
      </c>
      <c r="AE1398" s="44">
        <v>439.21999999999997</v>
      </c>
      <c r="AF1398" s="44">
        <v>13182.177599999979</v>
      </c>
      <c r="AG1398" s="44">
        <v>3522.8199999999997</v>
      </c>
      <c r="AH1398" s="44">
        <v>1037.5055999999979</v>
      </c>
      <c r="AI1398" s="44">
        <v>3488.4</v>
      </c>
      <c r="AJ1398" s="44">
        <v>2949.2</v>
      </c>
      <c r="AK1398" s="44">
        <v>3649.2</v>
      </c>
      <c r="AL1398" s="44">
        <v>0.90700000000000003</v>
      </c>
      <c r="AM1398" s="44">
        <v>3566.8</v>
      </c>
      <c r="AN1398" s="44">
        <v>700</v>
      </c>
      <c r="AO1398" s="44">
        <v>5</v>
      </c>
      <c r="AP1398" s="44">
        <v>4.0289999999999964</v>
      </c>
      <c r="AQ1398" s="44">
        <v>0.52200000000000002</v>
      </c>
      <c r="AR1398" s="44">
        <v>3621.7</v>
      </c>
      <c r="AS1398" s="44">
        <v>0.57299999999999995</v>
      </c>
      <c r="AT1398" s="44">
        <v>3649.2</v>
      </c>
      <c r="AU1398" s="44">
        <v>0.90700000000000003</v>
      </c>
      <c r="AV1398" s="44">
        <v>750.64942861818361</v>
      </c>
      <c r="AW1398" s="44">
        <v>12702.014300794601</v>
      </c>
      <c r="AX1398" s="44">
        <v>910.29668411867374</v>
      </c>
      <c r="AY1398" s="44">
        <v>0.26849999999999896</v>
      </c>
      <c r="AZ1398" s="44">
        <v>7.1025000000004331E-4</v>
      </c>
      <c r="BA1398" s="44">
        <v>680.9261300992282</v>
      </c>
      <c r="BB1398" s="44">
        <v>578.54406130268194</v>
      </c>
      <c r="BC1398" s="44">
        <v>910.29668411867374</v>
      </c>
      <c r="BD1398" s="44">
        <v>0.30900000000000105</v>
      </c>
      <c r="BE1398" s="44">
        <v>1.1961722488038298</v>
      </c>
      <c r="BF1398" s="44">
        <v>1.5910898965791593</v>
      </c>
      <c r="BG1398" s="44">
        <v>1.7452006980802781</v>
      </c>
      <c r="BH1398" s="44">
        <v>1.3301511535401749</v>
      </c>
      <c r="BI1398" s="44">
        <v>1.0968586387434529</v>
      </c>
      <c r="BJ1398" s="44">
        <v>1.2410027302060076</v>
      </c>
      <c r="BK1398" s="44">
        <v>1.0153919479645619</v>
      </c>
      <c r="BL1398" s="44">
        <v>1.0075931192533893</v>
      </c>
      <c r="BM1398" s="44">
        <v>0.57552370452039692</v>
      </c>
      <c r="BN1398" s="44">
        <v>1.0977011494252873</v>
      </c>
      <c r="BO1398" s="44">
        <v>0.84964291386258506</v>
      </c>
      <c r="BP1398" s="44">
        <v>1.5734267189071116</v>
      </c>
      <c r="BQ1398" s="44">
        <v>3341.94</v>
      </c>
      <c r="BR1398" s="44">
        <v>3548.66</v>
      </c>
      <c r="BS1398" s="44">
        <v>3186.9</v>
      </c>
      <c r="BT1398" s="44">
        <v>3574.5</v>
      </c>
      <c r="BU1398" s="44">
        <v>7863.5143999999973</v>
      </c>
      <c r="BV1398" s="44">
        <v>1186.4583999999973</v>
      </c>
      <c r="BW1398" s="44">
        <v>206.71999999999997</v>
      </c>
      <c r="BX1398" s="44">
        <v>4749.2776000000067</v>
      </c>
      <c r="BY1398" s="44">
        <v>387.59999999999991</v>
      </c>
      <c r="BZ1398" s="44">
        <v>349.48330418107054</v>
      </c>
      <c r="CA1398" s="44">
        <v>6474.3286954440919</v>
      </c>
      <c r="CB1398" s="44">
        <v>450.95986038394415</v>
      </c>
      <c r="CC1398" s="44">
        <v>3509.9</v>
      </c>
      <c r="CD1398" s="44">
        <v>3574.5</v>
      </c>
      <c r="CE1398" s="44">
        <v>3574.5</v>
      </c>
      <c r="CF1398" s="44">
        <v>215.35</v>
      </c>
      <c r="CG1398" s="44">
        <v>172.25</v>
      </c>
      <c r="CH1398" s="44">
        <v>258.39999999999998</v>
      </c>
      <c r="CI1398" s="44">
        <v>3488.4</v>
      </c>
      <c r="CJ1398" s="44">
        <v>3552.95</v>
      </c>
      <c r="CK1398" s="44">
        <v>3531.4</v>
      </c>
      <c r="CL1398" s="44">
        <v>307.87394340316058</v>
      </c>
      <c r="CM1398" s="44">
        <v>340.35438685754372</v>
      </c>
      <c r="CN1398" s="44">
        <v>450.95986038394415</v>
      </c>
      <c r="CO1398" s="44">
        <v>87.85</v>
      </c>
      <c r="CP1398" s="44">
        <v>88.5</v>
      </c>
      <c r="CQ1398" s="44">
        <v>86.5</v>
      </c>
    </row>
    <row r="1399" spans="1:95" x14ac:dyDescent="0.2">
      <c r="A1399" t="s">
        <v>108</v>
      </c>
      <c r="B1399" t="s">
        <v>904</v>
      </c>
      <c r="C1399" t="s">
        <v>3813</v>
      </c>
      <c r="D1399" t="s">
        <v>3814</v>
      </c>
      <c r="E1399" t="s">
        <v>3815</v>
      </c>
      <c r="F1399" t="s">
        <v>580</v>
      </c>
      <c r="L1399" t="s">
        <v>104</v>
      </c>
      <c r="M1399" t="s">
        <v>3817</v>
      </c>
      <c r="O1399" t="s">
        <v>120</v>
      </c>
      <c r="P1399">
        <v>9</v>
      </c>
      <c r="Q1399">
        <v>1</v>
      </c>
      <c r="V1399" t="str">
        <f t="shared" si="42"/>
        <v>Y</v>
      </c>
      <c r="Y1399" s="44">
        <v>2160.5555555555561</v>
      </c>
      <c r="Z1399" s="44">
        <v>4639.7313580246882</v>
      </c>
      <c r="AA1399" s="44">
        <v>2640.9111111111106</v>
      </c>
      <c r="AB1399" s="44">
        <v>6098.5520987654345</v>
      </c>
      <c r="AC1399" s="44">
        <v>0.43577777777777782</v>
      </c>
      <c r="AD1399" s="44">
        <v>3.3950617283950222E-3</v>
      </c>
      <c r="AE1399" s="44">
        <v>480.35555555555555</v>
      </c>
      <c r="AF1399" s="44">
        <v>2772.0691358024415</v>
      </c>
      <c r="AG1399" s="44">
        <v>2545.7222222222222</v>
      </c>
      <c r="AH1399" s="44">
        <v>8840.5061728395012</v>
      </c>
      <c r="AI1399" s="44">
        <v>2627.1</v>
      </c>
      <c r="AJ1399" s="44">
        <v>2005</v>
      </c>
      <c r="AK1399" s="44">
        <v>2721.8</v>
      </c>
      <c r="AL1399" s="44">
        <v>0.51</v>
      </c>
      <c r="AM1399" s="44">
        <v>2453</v>
      </c>
      <c r="AN1399" s="44">
        <v>716.80000000000018</v>
      </c>
      <c r="AO1399" s="44">
        <v>9</v>
      </c>
      <c r="AP1399" s="44">
        <v>5.0670000000000002</v>
      </c>
      <c r="AQ1399" s="44">
        <v>0.374</v>
      </c>
      <c r="AR1399" s="44">
        <v>2721.8</v>
      </c>
      <c r="AS1399" s="44">
        <v>0.38</v>
      </c>
      <c r="AT1399" s="44">
        <v>2654.6</v>
      </c>
      <c r="AU1399" s="44">
        <v>0.51</v>
      </c>
      <c r="AV1399" s="44">
        <v>1130.8210861758464</v>
      </c>
      <c r="AW1399" s="44">
        <v>61578.297914947259</v>
      </c>
      <c r="AX1399" s="44">
        <v>1659.2592592592594</v>
      </c>
      <c r="AY1399" s="44">
        <v>0.14312499999999997</v>
      </c>
      <c r="AZ1399" s="44">
        <v>2.96109375000006E-4</v>
      </c>
      <c r="BA1399" s="44">
        <v>878.43137254901956</v>
      </c>
      <c r="BB1399" s="44">
        <v>1377.5401069518718</v>
      </c>
      <c r="BC1399" s="44">
        <v>1090.5263157894735</v>
      </c>
      <c r="BD1399" s="44">
        <v>0.18200000000000011</v>
      </c>
      <c r="BE1399" s="44">
        <v>1.7867778439547348</v>
      </c>
      <c r="BF1399" s="44">
        <v>2.0604395604395607</v>
      </c>
      <c r="BG1399" s="44">
        <v>1.8007202881152462</v>
      </c>
      <c r="BH1399" s="44">
        <v>1.1531593406593408</v>
      </c>
      <c r="BI1399" s="44">
        <v>0.87394957983193278</v>
      </c>
      <c r="BJ1399" s="44">
        <v>1.7761989342806395</v>
      </c>
      <c r="BK1399" s="44">
        <v>1.1095801059926622</v>
      </c>
      <c r="BL1399" s="44">
        <v>0.97531045631567337</v>
      </c>
      <c r="BM1399" s="44">
        <v>0.73333333333333328</v>
      </c>
      <c r="BN1399" s="44">
        <v>1.0160427807486632</v>
      </c>
      <c r="BO1399" s="44">
        <v>1.5681818181818186</v>
      </c>
      <c r="BP1399" s="44">
        <v>0.79164759725400435</v>
      </c>
      <c r="BQ1399" s="44">
        <v>2383.0111111111109</v>
      </c>
      <c r="BR1399" s="44">
        <v>2579.2222222222222</v>
      </c>
      <c r="BS1399" s="44">
        <v>2196.4</v>
      </c>
      <c r="BT1399" s="44">
        <v>2670.1</v>
      </c>
      <c r="BU1399" s="44">
        <v>6593.9854320987688</v>
      </c>
      <c r="BV1399" s="44">
        <v>8424.3017283950612</v>
      </c>
      <c r="BW1399" s="44">
        <v>196.18888888888887</v>
      </c>
      <c r="BX1399" s="44">
        <v>456.54320987655473</v>
      </c>
      <c r="BY1399" s="44">
        <v>473.69999999999982</v>
      </c>
      <c r="BZ1399" s="44">
        <v>461.05986332620182</v>
      </c>
      <c r="CA1399" s="44">
        <v>8812.626132113377</v>
      </c>
      <c r="CB1399" s="44">
        <v>613.39031339031351</v>
      </c>
      <c r="CC1399" s="44">
        <v>2469.1666666666665</v>
      </c>
      <c r="CD1399" s="44">
        <v>2641.4333333333329</v>
      </c>
      <c r="CE1399" s="44">
        <v>2627.0666666666666</v>
      </c>
      <c r="CF1399" s="44">
        <v>186.63333333333335</v>
      </c>
      <c r="CG1399" s="44">
        <v>200.9666666666667</v>
      </c>
      <c r="CH1399" s="44">
        <v>200.9666666666667</v>
      </c>
      <c r="CI1399" s="44">
        <v>2440.4333333333329</v>
      </c>
      <c r="CJ1399" s="44">
        <v>2612.7333333333331</v>
      </c>
      <c r="CK1399" s="44">
        <v>2584</v>
      </c>
      <c r="CL1399" s="44">
        <v>410.3233060818045</v>
      </c>
      <c r="CM1399" s="44">
        <v>523.69955796545946</v>
      </c>
      <c r="CN1399" s="44">
        <v>449.15672593134144</v>
      </c>
      <c r="CO1399" s="44">
        <v>87.90000000000002</v>
      </c>
      <c r="CP1399" s="44">
        <v>93.166666666666671</v>
      </c>
      <c r="CQ1399" s="44">
        <v>89.966666666666654</v>
      </c>
    </row>
    <row r="1400" spans="1:95" x14ac:dyDescent="0.2">
      <c r="A1400" t="s">
        <v>108</v>
      </c>
      <c r="B1400" t="s">
        <v>904</v>
      </c>
      <c r="C1400" t="s">
        <v>3813</v>
      </c>
      <c r="D1400" t="s">
        <v>3814</v>
      </c>
      <c r="E1400" t="s">
        <v>3815</v>
      </c>
      <c r="F1400" t="s">
        <v>580</v>
      </c>
      <c r="L1400" t="s">
        <v>104</v>
      </c>
      <c r="M1400" t="s">
        <v>3818</v>
      </c>
      <c r="O1400" t="s">
        <v>120</v>
      </c>
      <c r="P1400">
        <v>12</v>
      </c>
      <c r="Q1400">
        <v>2</v>
      </c>
      <c r="V1400" t="str">
        <f t="shared" si="42"/>
        <v>Y</v>
      </c>
      <c r="Y1400" s="44">
        <v>1765.3666666666666</v>
      </c>
      <c r="Z1400" s="44">
        <v>5060.2972222222206</v>
      </c>
      <c r="AA1400" s="44">
        <v>2172.4416666666666</v>
      </c>
      <c r="AB1400" s="44">
        <v>8654.0140972222252</v>
      </c>
      <c r="AC1400" s="44">
        <v>0.14324999999999999</v>
      </c>
      <c r="AD1400" s="44">
        <v>2.8602083333334163E-4</v>
      </c>
      <c r="AE1400" s="44">
        <v>407.08333333333343</v>
      </c>
      <c r="AF1400" s="44">
        <v>4103.268055555488</v>
      </c>
      <c r="AG1400" s="44">
        <v>2056.4416666666666</v>
      </c>
      <c r="AH1400" s="44">
        <v>5601.8374305555662</v>
      </c>
      <c r="AI1400" s="44">
        <v>2110.3000000000002</v>
      </c>
      <c r="AJ1400" s="44">
        <v>1615</v>
      </c>
      <c r="AK1400" s="44">
        <v>2302.9</v>
      </c>
      <c r="AL1400" s="44">
        <v>0.14000000000000001</v>
      </c>
      <c r="AM1400" s="44">
        <v>2063.6</v>
      </c>
      <c r="AN1400" s="44">
        <v>687.90000000000009</v>
      </c>
      <c r="AO1400" s="44">
        <v>12</v>
      </c>
      <c r="AP1400" s="44">
        <v>2.7430000000000008</v>
      </c>
      <c r="AQ1400" s="44">
        <v>0.13200000000000001</v>
      </c>
      <c r="AR1400" s="44">
        <v>2113.5</v>
      </c>
      <c r="AS1400" s="44">
        <v>0.14799999999999999</v>
      </c>
      <c r="AT1400" s="44">
        <v>2223.1</v>
      </c>
      <c r="AU1400" s="44">
        <v>0.17299999999999999</v>
      </c>
      <c r="AV1400" s="44">
        <v>2882.1124495044428</v>
      </c>
      <c r="AW1400" s="44">
        <v>330152.2715904481</v>
      </c>
      <c r="AX1400" s="44">
        <v>3778.2258064516132</v>
      </c>
      <c r="AY1400" s="44">
        <v>9.3090909090909113E-2</v>
      </c>
      <c r="AZ1400" s="44">
        <v>2.1571900826446706E-4</v>
      </c>
      <c r="BA1400" s="44">
        <v>1922.8571428571427</v>
      </c>
      <c r="BB1400" s="44">
        <v>2416.6666666666665</v>
      </c>
      <c r="BC1400" s="44">
        <v>3098.6486486486488</v>
      </c>
      <c r="BD1400" s="44">
        <v>0.11799999999999994</v>
      </c>
      <c r="BE1400" s="44">
        <v>4.6838407494145207</v>
      </c>
      <c r="BF1400" s="44">
        <v>5.082592121982211</v>
      </c>
      <c r="BG1400" s="44">
        <v>4.2328042328042335</v>
      </c>
      <c r="BH1400" s="44">
        <v>1.085133418043202</v>
      </c>
      <c r="BI1400" s="44">
        <v>0.83280423280423288</v>
      </c>
      <c r="BJ1400" s="44">
        <v>4.374772147283994</v>
      </c>
      <c r="BK1400" s="44">
        <v>1.0241810428377593</v>
      </c>
      <c r="BL1400" s="44">
        <v>1.0518571090607995</v>
      </c>
      <c r="BM1400" s="44">
        <v>0.94285714285714284</v>
      </c>
      <c r="BN1400" s="44">
        <v>1.1212121212121211</v>
      </c>
      <c r="BO1400" s="44">
        <v>1.2568103021297672</v>
      </c>
      <c r="BP1400" s="44">
        <v>1.2821994408201307</v>
      </c>
      <c r="BQ1400" s="44">
        <v>1959.5166666666664</v>
      </c>
      <c r="BR1400" s="44">
        <v>2113.85</v>
      </c>
      <c r="BS1400" s="44">
        <v>1808.8</v>
      </c>
      <c r="BT1400" s="44">
        <v>2239.5</v>
      </c>
      <c r="BU1400" s="44">
        <v>6337.4997222222091</v>
      </c>
      <c r="BV1400" s="44">
        <v>5089.3641666666781</v>
      </c>
      <c r="BW1400" s="44">
        <v>154.32499999999999</v>
      </c>
      <c r="BX1400" s="44">
        <v>1378.2735416666774</v>
      </c>
      <c r="BY1400" s="44">
        <v>430.70000000000005</v>
      </c>
      <c r="BZ1400" s="44">
        <v>1091.9523420038263</v>
      </c>
      <c r="CA1400" s="44">
        <v>84434.642743014003</v>
      </c>
      <c r="CB1400" s="44">
        <v>1631.060606060606</v>
      </c>
      <c r="CC1400" s="44">
        <v>2034.875</v>
      </c>
      <c r="CD1400" s="44">
        <v>2142.5749999999998</v>
      </c>
      <c r="CE1400" s="44">
        <v>2164.1000000000004</v>
      </c>
      <c r="CF1400" s="44">
        <v>150.72499999999999</v>
      </c>
      <c r="CG1400" s="44">
        <v>183.05</v>
      </c>
      <c r="CH1400" s="44">
        <v>129.19999999999999</v>
      </c>
      <c r="CI1400" s="44">
        <v>2002.625</v>
      </c>
      <c r="CJ1400" s="44">
        <v>2056.4250000000002</v>
      </c>
      <c r="CK1400" s="44">
        <v>2110.2750000000001</v>
      </c>
      <c r="CL1400" s="44">
        <v>1040.1899044602756</v>
      </c>
      <c r="CM1400" s="44">
        <v>1421.1212498124123</v>
      </c>
      <c r="CN1400" s="44">
        <v>814.54587173879088</v>
      </c>
      <c r="CO1400" s="44">
        <v>72.224999999999994</v>
      </c>
      <c r="CP1400" s="44">
        <v>84.1</v>
      </c>
      <c r="CQ1400" s="44">
        <v>86.924999999999997</v>
      </c>
    </row>
    <row r="1401" spans="1:95" x14ac:dyDescent="0.2">
      <c r="A1401" t="s">
        <v>108</v>
      </c>
      <c r="B1401" t="s">
        <v>904</v>
      </c>
      <c r="C1401" t="s">
        <v>3813</v>
      </c>
      <c r="D1401" t="s">
        <v>3814</v>
      </c>
      <c r="E1401" t="s">
        <v>3815</v>
      </c>
      <c r="F1401" t="s">
        <v>580</v>
      </c>
      <c r="L1401" t="s">
        <v>104</v>
      </c>
      <c r="M1401" t="s">
        <v>3819</v>
      </c>
      <c r="O1401" t="s">
        <v>120</v>
      </c>
      <c r="P1401">
        <v>39</v>
      </c>
      <c r="Q1401">
        <v>1</v>
      </c>
      <c r="V1401" t="str">
        <f t="shared" si="42"/>
        <v>Y</v>
      </c>
      <c r="Y1401" s="44">
        <v>2110.63</v>
      </c>
      <c r="Z1401" s="44">
        <v>1666.3480999999933</v>
      </c>
      <c r="AA1401" s="44">
        <v>2732.6000000000004</v>
      </c>
      <c r="AB1401" s="44">
        <v>13446.05</v>
      </c>
      <c r="AC1401" s="44">
        <v>0.30530000000000002</v>
      </c>
      <c r="AD1401" s="44">
        <v>1.5094100000000133E-3</v>
      </c>
      <c r="AE1401" s="44">
        <v>622.00000000000011</v>
      </c>
      <c r="AF1401" s="44">
        <v>17540.631999999881</v>
      </c>
      <c r="AG1401" s="44">
        <v>2507.7799999999997</v>
      </c>
      <c r="AH1401" s="44">
        <v>8017.7935999999918</v>
      </c>
      <c r="AI1401" s="44">
        <v>2531.1999999999998</v>
      </c>
      <c r="AJ1401" s="44">
        <v>2052.3000000000002</v>
      </c>
      <c r="AK1401" s="44">
        <v>3016.4</v>
      </c>
      <c r="AL1401" s="44">
        <v>0.309</v>
      </c>
      <c r="AM1401" s="44">
        <v>2717.6</v>
      </c>
      <c r="AN1401" s="44">
        <v>964.09999999999991</v>
      </c>
      <c r="AO1401" s="44">
        <v>39</v>
      </c>
      <c r="AP1401" s="44">
        <v>15.185999999999998</v>
      </c>
      <c r="AQ1401" s="44">
        <v>0.33900000000000002</v>
      </c>
      <c r="AR1401" s="44">
        <v>2796</v>
      </c>
      <c r="AS1401" s="44">
        <v>0.251</v>
      </c>
      <c r="AT1401" s="44">
        <v>2589.4</v>
      </c>
      <c r="AU1401" s="44">
        <v>0.41099999999999998</v>
      </c>
      <c r="AV1401" s="44">
        <v>2052.9009528762645</v>
      </c>
      <c r="AW1401" s="44">
        <v>188987.94460540474</v>
      </c>
      <c r="AX1401" s="44">
        <v>3214.0000000000005</v>
      </c>
      <c r="AY1401" s="44">
        <v>0.15133333333333321</v>
      </c>
      <c r="AZ1401" s="44">
        <v>8.9200000000000531E-4</v>
      </c>
      <c r="BA1401" s="44">
        <v>1865.695792880259</v>
      </c>
      <c r="BB1401" s="44">
        <v>1909.734513274336</v>
      </c>
      <c r="BC1401" s="44">
        <v>1646.215139442231</v>
      </c>
      <c r="BD1401" s="44">
        <v>0.22100000000000003</v>
      </c>
      <c r="BE1401" s="44">
        <v>2.2675736961451265</v>
      </c>
      <c r="BF1401" s="44">
        <v>2.2655188038060707</v>
      </c>
      <c r="BG1401" s="44">
        <v>2.5693730729701931</v>
      </c>
      <c r="BH1401" s="44">
        <v>0.99909379247847641</v>
      </c>
      <c r="BI1401" s="44">
        <v>1.1341212744090436</v>
      </c>
      <c r="BJ1401" s="44">
        <v>2.5681548794942715</v>
      </c>
      <c r="BK1401" s="44">
        <v>1.0288489843979982</v>
      </c>
      <c r="BL1401" s="44">
        <v>0.92610872675250366</v>
      </c>
      <c r="BM1401" s="44">
        <v>1.0970873786407769</v>
      </c>
      <c r="BN1401" s="44">
        <v>0.74041297935103245</v>
      </c>
      <c r="BO1401" s="44">
        <v>1.0236044485720204</v>
      </c>
      <c r="BP1401" s="44">
        <v>0.8620125614317522</v>
      </c>
      <c r="BQ1401" s="44">
        <v>2339.0600000000004</v>
      </c>
      <c r="BR1401" s="44">
        <v>2648.4300000000003</v>
      </c>
      <c r="BS1401" s="44">
        <v>2250</v>
      </c>
      <c r="BT1401" s="44">
        <v>2906.2</v>
      </c>
      <c r="BU1401" s="44">
        <v>4591.0903999999955</v>
      </c>
      <c r="BV1401" s="44">
        <v>10217.872100000002</v>
      </c>
      <c r="BW1401" s="44">
        <v>309.37</v>
      </c>
      <c r="BX1401" s="44">
        <v>21180.048100000004</v>
      </c>
      <c r="BY1401" s="44">
        <v>656.19999999999982</v>
      </c>
      <c r="BZ1401" s="44">
        <v>1023.0426513158918</v>
      </c>
      <c r="CA1401" s="44">
        <v>235253.70498578428</v>
      </c>
      <c r="CB1401" s="44">
        <v>2187.3333333333335</v>
      </c>
      <c r="CC1401" s="44">
        <v>2700.02</v>
      </c>
      <c r="CD1401" s="44">
        <v>2648.4300000000003</v>
      </c>
      <c r="CE1401" s="44">
        <v>2578.1</v>
      </c>
      <c r="CF1401" s="44">
        <v>328.09999999999997</v>
      </c>
      <c r="CG1401" s="44">
        <v>309.37</v>
      </c>
      <c r="CH1401" s="44">
        <v>234.38000000000002</v>
      </c>
      <c r="CI1401" s="44">
        <v>2568.7199999999998</v>
      </c>
      <c r="CJ1401" s="44">
        <v>2507.7799999999997</v>
      </c>
      <c r="CK1401" s="44">
        <v>2484.3599999999997</v>
      </c>
      <c r="CL1401" s="44">
        <v>956.09683666704677</v>
      </c>
      <c r="CM1401" s="44">
        <v>1023.0426513158918</v>
      </c>
      <c r="CN1401" s="44">
        <v>845.27181175957139</v>
      </c>
      <c r="CO1401" s="44">
        <v>90.899999999999991</v>
      </c>
      <c r="CP1401" s="44">
        <v>93.600000000000009</v>
      </c>
      <c r="CQ1401" s="44">
        <v>91.539999999999992</v>
      </c>
    </row>
    <row r="1402" spans="1:95" s="2" customFormat="1" x14ac:dyDescent="0.2">
      <c r="A1402" t="s">
        <v>108</v>
      </c>
      <c r="B1402" t="s">
        <v>904</v>
      </c>
      <c r="C1402" t="s">
        <v>3813</v>
      </c>
      <c r="D1402" t="s">
        <v>3814</v>
      </c>
      <c r="E1402" t="s">
        <v>3815</v>
      </c>
      <c r="F1402" t="s">
        <v>580</v>
      </c>
      <c r="G1402"/>
      <c r="H1402"/>
      <c r="I1402"/>
      <c r="J1402"/>
      <c r="K1402"/>
      <c r="L1402" t="s">
        <v>104</v>
      </c>
      <c r="M1402" t="s">
        <v>3820</v>
      </c>
      <c r="N1402"/>
      <c r="O1402" t="s">
        <v>120</v>
      </c>
      <c r="P1402">
        <v>5</v>
      </c>
      <c r="Q1402">
        <v>1</v>
      </c>
      <c r="R1402"/>
      <c r="S1402"/>
      <c r="T1402"/>
      <c r="U1402"/>
      <c r="V1402" t="str">
        <f t="shared" si="42"/>
        <v>Y</v>
      </c>
      <c r="W1402"/>
      <c r="X1402"/>
      <c r="Y1402" s="44">
        <v>3193.5600000000004</v>
      </c>
      <c r="Z1402" s="44">
        <v>17685.666399999995</v>
      </c>
      <c r="AA1402" s="44">
        <v>3610.84</v>
      </c>
      <c r="AB1402" s="44">
        <v>730.13839999999914</v>
      </c>
      <c r="AC1402" s="44">
        <v>0.59160000000000001</v>
      </c>
      <c r="AD1402" s="44">
        <v>2.5320640000000054E-2</v>
      </c>
      <c r="AE1402" s="44">
        <v>417.34</v>
      </c>
      <c r="AF1402" s="44">
        <v>13597.074399999976</v>
      </c>
      <c r="AG1402" s="44">
        <v>3522.8199999999997</v>
      </c>
      <c r="AH1402" s="44">
        <v>1037.5055999999979</v>
      </c>
      <c r="AI1402" s="44">
        <v>3488.4</v>
      </c>
      <c r="AJ1402" s="44">
        <v>2968.4</v>
      </c>
      <c r="AK1402" s="44">
        <v>3638</v>
      </c>
      <c r="AL1402" s="44">
        <v>0.89300000000000002</v>
      </c>
      <c r="AM1402" s="44">
        <v>3560.4</v>
      </c>
      <c r="AN1402" s="44">
        <v>669.59999999999991</v>
      </c>
      <c r="AO1402" s="44">
        <v>5</v>
      </c>
      <c r="AP1402" s="44">
        <v>4.0440000000000005</v>
      </c>
      <c r="AQ1402" s="44">
        <v>0.52</v>
      </c>
      <c r="AR1402" s="44">
        <v>3628.3</v>
      </c>
      <c r="AS1402" s="44">
        <v>0.60499999999999998</v>
      </c>
      <c r="AT1402" s="44">
        <v>3638</v>
      </c>
      <c r="AU1402" s="44">
        <v>0.89300000000000002</v>
      </c>
      <c r="AV1402" s="44">
        <v>706.94839133297228</v>
      </c>
      <c r="AW1402" s="44">
        <v>9740.6317579939969</v>
      </c>
      <c r="AX1402" s="44">
        <v>834.21487603305786</v>
      </c>
      <c r="AY1402" s="44">
        <v>0.27149999999999996</v>
      </c>
      <c r="AZ1402" s="44">
        <v>1.0182500000000538E-3</v>
      </c>
      <c r="BA1402" s="44">
        <v>662.93393057110859</v>
      </c>
      <c r="BB1402" s="44">
        <v>578.65384615384608</v>
      </c>
      <c r="BC1402" s="44">
        <v>834.21487603305786</v>
      </c>
      <c r="BD1402" s="44">
        <v>0.3210000000000004</v>
      </c>
      <c r="BE1402" s="44">
        <v>1.2026458208057724</v>
      </c>
      <c r="BF1402" s="44">
        <v>1.5974440894568704</v>
      </c>
      <c r="BG1402" s="44">
        <v>1.65289256198347</v>
      </c>
      <c r="BH1402" s="44">
        <v>1.328274760383388</v>
      </c>
      <c r="BI1402" s="44">
        <v>1.0347107438016514</v>
      </c>
      <c r="BJ1402" s="44">
        <v>1.2363996043521264</v>
      </c>
      <c r="BK1402" s="44">
        <v>1.0190708909111337</v>
      </c>
      <c r="BL1402" s="44">
        <v>1.0026734283273158</v>
      </c>
      <c r="BM1402" s="44">
        <v>0.58230683090705493</v>
      </c>
      <c r="BN1402" s="44">
        <v>1.1634615384615383</v>
      </c>
      <c r="BO1402" s="44">
        <v>0.87286804833679821</v>
      </c>
      <c r="BP1402" s="44">
        <v>1.4416475092628454</v>
      </c>
      <c r="BQ1402" s="44">
        <v>3341.94</v>
      </c>
      <c r="BR1402" s="44">
        <v>3548.66</v>
      </c>
      <c r="BS1402" s="44">
        <v>3186.9</v>
      </c>
      <c r="BT1402" s="44">
        <v>3574.5</v>
      </c>
      <c r="BU1402" s="44">
        <v>7863.5143999999973</v>
      </c>
      <c r="BV1402" s="44">
        <v>1186.4583999999973</v>
      </c>
      <c r="BW1402" s="44">
        <v>206.71999999999997</v>
      </c>
      <c r="BX1402" s="44">
        <v>4749.2776000000067</v>
      </c>
      <c r="BY1402" s="44">
        <v>387.59999999999991</v>
      </c>
      <c r="BZ1402" s="44">
        <v>347.88767696091861</v>
      </c>
      <c r="CA1402" s="44">
        <v>5618.4809040838854</v>
      </c>
      <c r="CB1402" s="44">
        <v>438.49287169042771</v>
      </c>
      <c r="CC1402" s="44">
        <v>3509.9</v>
      </c>
      <c r="CD1402" s="44">
        <v>3574.5</v>
      </c>
      <c r="CE1402" s="44">
        <v>3574.5</v>
      </c>
      <c r="CF1402" s="44">
        <v>215.35</v>
      </c>
      <c r="CG1402" s="44">
        <v>172.25</v>
      </c>
      <c r="CH1402" s="44">
        <v>258.39999999999998</v>
      </c>
      <c r="CI1402" s="44">
        <v>3488.4</v>
      </c>
      <c r="CJ1402" s="44">
        <v>3552.95</v>
      </c>
      <c r="CK1402" s="44">
        <v>3531.4</v>
      </c>
      <c r="CL1402" s="44">
        <v>312.68826831804904</v>
      </c>
      <c r="CM1402" s="44">
        <v>343.47720507598308</v>
      </c>
      <c r="CN1402" s="44">
        <v>427.10743801652887</v>
      </c>
      <c r="CO1402" s="44">
        <v>92.25</v>
      </c>
      <c r="CP1402" s="44">
        <v>92.9</v>
      </c>
      <c r="CQ1402" s="44">
        <v>91</v>
      </c>
    </row>
    <row r="1403" spans="1:95" x14ac:dyDescent="0.2">
      <c r="A1403" s="2" t="s">
        <v>108</v>
      </c>
      <c r="B1403" s="2" t="s">
        <v>904</v>
      </c>
      <c r="C1403" s="2" t="s">
        <v>3813</v>
      </c>
      <c r="D1403" s="2" t="s">
        <v>3814</v>
      </c>
      <c r="E1403" s="2" t="s">
        <v>3815</v>
      </c>
      <c r="F1403" s="2" t="s">
        <v>580</v>
      </c>
      <c r="G1403" s="2"/>
      <c r="H1403" s="2"/>
      <c r="I1403" s="2"/>
      <c r="J1403" s="2"/>
      <c r="K1403" s="2"/>
      <c r="L1403" s="2" t="s">
        <v>104</v>
      </c>
      <c r="M1403" s="2" t="s">
        <v>3821</v>
      </c>
      <c r="N1403" s="2"/>
      <c r="O1403" s="2" t="s">
        <v>120</v>
      </c>
      <c r="P1403" s="2">
        <v>6</v>
      </c>
      <c r="Q1403" s="2">
        <v>1</v>
      </c>
      <c r="R1403" s="2"/>
      <c r="S1403" s="2"/>
      <c r="T1403" s="2"/>
      <c r="U1403" s="2"/>
      <c r="V1403" s="2" t="str">
        <f t="shared" si="42"/>
        <v>Y</v>
      </c>
      <c r="W1403" s="2"/>
      <c r="X1403" s="2"/>
      <c r="Y1403" s="45">
        <v>2063.3333333333335</v>
      </c>
      <c r="Z1403" s="45">
        <v>1612.9555555555555</v>
      </c>
      <c r="AA1403" s="45">
        <v>2710.7</v>
      </c>
      <c r="AB1403" s="45">
        <v>46259.226666666647</v>
      </c>
      <c r="AC1403" s="45">
        <v>0.46899999999999992</v>
      </c>
      <c r="AD1403" s="45">
        <v>1.6088999999999996E-2</v>
      </c>
      <c r="AE1403" s="45">
        <v>647.36666666666667</v>
      </c>
      <c r="AF1403" s="45">
        <v>38825.118888888872</v>
      </c>
      <c r="AG1403" s="45">
        <v>2576.85</v>
      </c>
      <c r="AH1403" s="45">
        <v>27457.472500000029</v>
      </c>
      <c r="AI1403" s="45">
        <v>2627.1</v>
      </c>
      <c r="AJ1403" s="45">
        <v>1990.1</v>
      </c>
      <c r="AK1403" s="45">
        <v>3033.2</v>
      </c>
      <c r="AL1403" s="45">
        <v>0.57999999999999996</v>
      </c>
      <c r="AM1403" s="45">
        <v>2456.8000000000002</v>
      </c>
      <c r="AN1403" s="45">
        <v>1043.0999999999999</v>
      </c>
      <c r="AO1403" s="45">
        <v>6</v>
      </c>
      <c r="AP1403" s="45">
        <v>4.1849999999999996</v>
      </c>
      <c r="AQ1403" s="45">
        <v>0.66700000000000004</v>
      </c>
      <c r="AR1403" s="45">
        <v>2745</v>
      </c>
      <c r="AS1403" s="45">
        <v>0.46899999999999997</v>
      </c>
      <c r="AT1403" s="45">
        <v>2772.5</v>
      </c>
      <c r="AU1403" s="45">
        <v>0.66700000000000004</v>
      </c>
      <c r="AV1403" s="45">
        <v>1510.796547214429</v>
      </c>
      <c r="AW1403" s="45">
        <v>446510.67796050094</v>
      </c>
      <c r="AX1403" s="45">
        <v>2642.9054054054054</v>
      </c>
      <c r="AY1403" s="45">
        <v>0.27419999999999989</v>
      </c>
      <c r="AZ1403" s="45">
        <v>2.0806159999999796E-2</v>
      </c>
      <c r="BA1403" s="45">
        <v>615.34482758620686</v>
      </c>
      <c r="BB1403" s="45">
        <v>1008.2458770614692</v>
      </c>
      <c r="BC1403" s="45">
        <v>1550.9594882729211</v>
      </c>
      <c r="BD1403" s="45">
        <v>0.53799999999999859</v>
      </c>
      <c r="BE1403" s="45">
        <v>1.3642564802182817</v>
      </c>
      <c r="BF1403" s="45">
        <v>1.6155088852988697</v>
      </c>
      <c r="BG1403" s="45">
        <v>2.1097046413502101</v>
      </c>
      <c r="BH1403" s="45">
        <v>1.1841680129240708</v>
      </c>
      <c r="BI1403" s="45">
        <v>1.3059071729957796</v>
      </c>
      <c r="BJ1403" s="45">
        <v>1.4336917562724016</v>
      </c>
      <c r="BK1403" s="45">
        <v>1.1173070661022468</v>
      </c>
      <c r="BL1403" s="45">
        <v>1.0100182149362478</v>
      </c>
      <c r="BM1403" s="45">
        <v>1.1500000000000001</v>
      </c>
      <c r="BN1403" s="45">
        <v>0.70314842578710635</v>
      </c>
      <c r="BO1403" s="45">
        <v>1.6385054880797203</v>
      </c>
      <c r="BP1403" s="45">
        <v>1.5382750612312841</v>
      </c>
      <c r="BQ1403" s="45">
        <v>2361.4666666666667</v>
      </c>
      <c r="BR1403" s="45">
        <v>2641.4</v>
      </c>
      <c r="BS1403" s="45">
        <v>2153.3000000000002</v>
      </c>
      <c r="BT1403" s="45">
        <v>2928.5</v>
      </c>
      <c r="BU1403" s="45">
        <v>18189.76555555555</v>
      </c>
      <c r="BV1403" s="45">
        <v>38118.626666666685</v>
      </c>
      <c r="BW1403" s="45">
        <v>279.93333333333334</v>
      </c>
      <c r="BX1403" s="45">
        <v>10358.012222222194</v>
      </c>
      <c r="BY1403" s="45">
        <v>775.19999999999982</v>
      </c>
      <c r="BZ1403" s="45">
        <v>645.63400074613367</v>
      </c>
      <c r="CA1403" s="45">
        <v>69120.199765949103</v>
      </c>
      <c r="CB1403" s="45">
        <v>918.33688699360346</v>
      </c>
      <c r="CC1403" s="45">
        <v>2390.1999999999998</v>
      </c>
      <c r="CD1403" s="45">
        <v>2799.3</v>
      </c>
      <c r="CE1403" s="45">
        <v>2734.7</v>
      </c>
      <c r="CF1403" s="45">
        <v>172.25</v>
      </c>
      <c r="CG1403" s="45">
        <v>323</v>
      </c>
      <c r="CH1403" s="45">
        <v>344.54999999999995</v>
      </c>
      <c r="CI1403" s="45">
        <v>2368.6999999999998</v>
      </c>
      <c r="CJ1403" s="45">
        <v>2734.75</v>
      </c>
      <c r="CK1403" s="45">
        <v>2627.1</v>
      </c>
      <c r="CL1403" s="45">
        <v>421.60985789525989</v>
      </c>
      <c r="CM1403" s="45">
        <v>619.63721435985303</v>
      </c>
      <c r="CN1403" s="45">
        <v>895.65492998328818</v>
      </c>
      <c r="CO1403" s="45">
        <v>88.75</v>
      </c>
      <c r="CP1403" s="45">
        <v>99.3</v>
      </c>
      <c r="CQ1403" s="45">
        <v>101.4</v>
      </c>
    </row>
    <row r="1404" spans="1:95" x14ac:dyDescent="0.2">
      <c r="A1404" t="s">
        <v>108</v>
      </c>
      <c r="B1404" t="s">
        <v>173</v>
      </c>
      <c r="C1404" t="s">
        <v>3579</v>
      </c>
      <c r="D1404" t="s">
        <v>3822</v>
      </c>
      <c r="E1404" t="s">
        <v>3823</v>
      </c>
      <c r="F1404" t="s">
        <v>164</v>
      </c>
      <c r="L1404" t="s">
        <v>104</v>
      </c>
      <c r="M1404" t="s">
        <v>3824</v>
      </c>
      <c r="O1404" t="s">
        <v>111</v>
      </c>
      <c r="P1404">
        <v>8</v>
      </c>
      <c r="Q1404">
        <v>8</v>
      </c>
      <c r="V1404" t="str">
        <f t="shared" si="42"/>
        <v>Y</v>
      </c>
      <c r="Y1404" s="44">
        <v>5034.6624999999995</v>
      </c>
      <c r="Z1404" s="44">
        <v>967154.53234375268</v>
      </c>
      <c r="AA1404" s="44">
        <v>6445.6750000000002</v>
      </c>
      <c r="AB1404" s="44">
        <v>1189114.6493749917</v>
      </c>
      <c r="AC1404" s="44">
        <v>0.24174999999999999</v>
      </c>
      <c r="AD1404" s="44">
        <v>3.4531875000000031E-3</v>
      </c>
      <c r="AE1404" s="44">
        <v>1411</v>
      </c>
      <c r="AF1404" s="44">
        <v>448917.71249999991</v>
      </c>
      <c r="AG1404" s="44">
        <v>5582.4750000000004</v>
      </c>
      <c r="AH1404" s="44">
        <v>1055804.2768750004</v>
      </c>
      <c r="AI1404" s="44">
        <v>4995.7</v>
      </c>
      <c r="AJ1404" s="44">
        <v>3253.5</v>
      </c>
      <c r="AK1404" s="44">
        <v>7735.8</v>
      </c>
      <c r="AL1404" s="44">
        <v>0.17499999999999999</v>
      </c>
      <c r="AM1404" s="44">
        <v>5883.7</v>
      </c>
      <c r="AN1404" s="44">
        <v>4482.3</v>
      </c>
      <c r="AO1404" s="44">
        <v>8</v>
      </c>
      <c r="AP1404" s="44">
        <v>3.0279999999999982</v>
      </c>
      <c r="AQ1404" s="44">
        <v>0.19800000000000001</v>
      </c>
      <c r="AR1404" s="44">
        <v>7735.8</v>
      </c>
      <c r="AS1404" s="44">
        <v>0.32</v>
      </c>
      <c r="AT1404" s="44">
        <v>6942.6</v>
      </c>
      <c r="AU1404" s="44">
        <v>0.34399999999999997</v>
      </c>
      <c r="AV1404" s="44">
        <v>5636.7298762375494</v>
      </c>
      <c r="AW1404" s="44">
        <v>2915998.2151489295</v>
      </c>
      <c r="AX1404" s="44">
        <v>8080.8080808080804</v>
      </c>
      <c r="AY1404" s="44">
        <v>0.15628571428571408</v>
      </c>
      <c r="AZ1404" s="44">
        <v>6.3039183673469648E-3</v>
      </c>
      <c r="BA1404" s="44">
        <v>3193.7142857142858</v>
      </c>
      <c r="BB1404" s="44">
        <v>8080.8080808080804</v>
      </c>
      <c r="BC1404" s="44">
        <v>7603.125</v>
      </c>
      <c r="BD1404" s="44">
        <v>0.32000000000000067</v>
      </c>
      <c r="BE1404" s="44">
        <v>2.6548672566371789</v>
      </c>
      <c r="BF1404" s="44">
        <v>3.504672897196226</v>
      </c>
      <c r="BG1404" s="44">
        <v>2.6041666666666643</v>
      </c>
      <c r="BH1404" s="44">
        <v>1.3200934579439065</v>
      </c>
      <c r="BI1404" s="44">
        <v>0.74305555555556246</v>
      </c>
      <c r="BJ1404" s="44">
        <v>2.6420079260237794</v>
      </c>
      <c r="BK1404" s="44">
        <v>1.3147849142546357</v>
      </c>
      <c r="BL1404" s="44">
        <v>0.89746374001396112</v>
      </c>
      <c r="BM1404" s="44">
        <v>1.1314285714285715</v>
      </c>
      <c r="BN1404" s="44">
        <v>1.6161616161616161</v>
      </c>
      <c r="BO1404" s="44">
        <v>2.5302226053702164</v>
      </c>
      <c r="BP1404" s="44">
        <v>0.94088671875000007</v>
      </c>
      <c r="BQ1404" s="44">
        <v>5340.2249999999995</v>
      </c>
      <c r="BR1404" s="44">
        <v>6136.9749999999995</v>
      </c>
      <c r="BS1404" s="44">
        <v>3402.2</v>
      </c>
      <c r="BT1404" s="44">
        <v>7106</v>
      </c>
      <c r="BU1404" s="44">
        <v>893544.32937500253</v>
      </c>
      <c r="BV1404" s="44">
        <v>1222747.7243750095</v>
      </c>
      <c r="BW1404" s="44">
        <v>796.73749999999995</v>
      </c>
      <c r="BX1404" s="44">
        <v>374201.42234375002</v>
      </c>
      <c r="BY1404" s="44">
        <v>3703.8</v>
      </c>
      <c r="BZ1404" s="44">
        <v>3014.0786211274299</v>
      </c>
      <c r="CA1404" s="44">
        <v>2467166.5818498023</v>
      </c>
      <c r="CB1404" s="44">
        <v>5759.0116279069771</v>
      </c>
      <c r="CC1404" s="44">
        <v>5857.0666666666666</v>
      </c>
      <c r="CD1404" s="44">
        <v>5842.666666666667</v>
      </c>
      <c r="CE1404" s="44">
        <v>6998.3</v>
      </c>
      <c r="CF1404" s="44">
        <v>401.9666666666667</v>
      </c>
      <c r="CG1404" s="44">
        <v>502.43333333333339</v>
      </c>
      <c r="CH1404" s="44">
        <v>1830.35</v>
      </c>
      <c r="CI1404" s="44">
        <v>5770.9000000000005</v>
      </c>
      <c r="CJ1404" s="44">
        <v>5641.7</v>
      </c>
      <c r="CK1404" s="44">
        <v>5211</v>
      </c>
      <c r="CL1404" s="44">
        <v>2049.0265892591474</v>
      </c>
      <c r="CM1404" s="44">
        <v>2319.2625244450064</v>
      </c>
      <c r="CN1404" s="44">
        <v>5503.8808139534885</v>
      </c>
      <c r="CO1404" s="44">
        <v>94.8</v>
      </c>
      <c r="CP1404" s="44">
        <v>92.133333333333326</v>
      </c>
      <c r="CQ1404" s="44">
        <v>83.65</v>
      </c>
    </row>
    <row r="1405" spans="1:95" x14ac:dyDescent="0.2">
      <c r="A1405" t="s">
        <v>108</v>
      </c>
      <c r="B1405" t="s">
        <v>173</v>
      </c>
      <c r="C1405" t="s">
        <v>3579</v>
      </c>
      <c r="D1405" t="s">
        <v>3822</v>
      </c>
      <c r="E1405" t="s">
        <v>3823</v>
      </c>
      <c r="F1405" t="s">
        <v>164</v>
      </c>
      <c r="L1405" t="s">
        <v>104</v>
      </c>
      <c r="M1405" t="s">
        <v>3825</v>
      </c>
      <c r="O1405" t="s">
        <v>111</v>
      </c>
      <c r="P1405">
        <v>9</v>
      </c>
      <c r="Q1405">
        <v>8</v>
      </c>
      <c r="V1405" t="str">
        <f t="shared" si="42"/>
        <v>Y</v>
      </c>
      <c r="Y1405" s="44">
        <v>4045.0222222222219</v>
      </c>
      <c r="Z1405" s="44">
        <v>1481776.703950617</v>
      </c>
      <c r="AA1405" s="44">
        <v>6010.0666666666675</v>
      </c>
      <c r="AB1405" s="44">
        <v>4027387.8377777734</v>
      </c>
      <c r="AC1405" s="44">
        <v>0.20244444444444443</v>
      </c>
      <c r="AD1405" s="44">
        <v>6.5502469135802523E-3</v>
      </c>
      <c r="AE1405" s="44">
        <v>1965.0333333333333</v>
      </c>
      <c r="AF1405" s="44">
        <v>1765581.1622222213</v>
      </c>
      <c r="AG1405" s="44">
        <v>5296.8888888888896</v>
      </c>
      <c r="AH1405" s="44">
        <v>2677773.9587654243</v>
      </c>
      <c r="AI1405" s="44">
        <v>6234.4</v>
      </c>
      <c r="AJ1405" s="44">
        <v>2371.5</v>
      </c>
      <c r="AK1405" s="44">
        <v>9309.4</v>
      </c>
      <c r="AL1405" s="44">
        <v>0.13700000000000001</v>
      </c>
      <c r="AM1405" s="44">
        <v>6256.8</v>
      </c>
      <c r="AN1405" s="44">
        <v>6937.9</v>
      </c>
      <c r="AO1405" s="44">
        <v>9</v>
      </c>
      <c r="AP1405" s="44">
        <v>2.9089999999999998</v>
      </c>
      <c r="AQ1405" s="44">
        <v>0.23300000000000001</v>
      </c>
      <c r="AR1405" s="44">
        <v>5146.7</v>
      </c>
      <c r="AS1405" s="44">
        <v>0.13900000000000001</v>
      </c>
      <c r="AT1405" s="44">
        <v>4743</v>
      </c>
      <c r="AU1405" s="44">
        <v>0.34599999999999997</v>
      </c>
      <c r="AV1405" s="44">
        <v>10612.818465658334</v>
      </c>
      <c r="AW1405" s="44">
        <v>51313062.670695484</v>
      </c>
      <c r="AX1405" s="44">
        <v>26866.883116883117</v>
      </c>
      <c r="AY1405" s="44">
        <v>0.13587499999999997</v>
      </c>
      <c r="AZ1405" s="44">
        <v>1.639859374999969E-3</v>
      </c>
      <c r="BA1405" s="44">
        <v>11601.459854014598</v>
      </c>
      <c r="BB1405" s="44">
        <v>3139.9141630901286</v>
      </c>
      <c r="BC1405" s="44">
        <v>12705.03597122302</v>
      </c>
      <c r="BD1405" s="44">
        <v>0.22299999999999942</v>
      </c>
      <c r="BE1405" s="44">
        <v>3.4090909090909127</v>
      </c>
      <c r="BF1405" s="44">
        <v>3.9062499999999964</v>
      </c>
      <c r="BG1405" s="44">
        <v>3</v>
      </c>
      <c r="BH1405" s="44">
        <v>1.145833333333331</v>
      </c>
      <c r="BI1405" s="44">
        <v>0.76800000000000068</v>
      </c>
      <c r="BJ1405" s="44">
        <v>3.0938466827088349</v>
      </c>
      <c r="BK1405" s="44">
        <v>0.82257703618463107</v>
      </c>
      <c r="BL1405" s="44">
        <v>0.9215613888511085</v>
      </c>
      <c r="BM1405" s="44">
        <v>1.7007299270072993</v>
      </c>
      <c r="BN1405" s="44">
        <v>0.59656652360515028</v>
      </c>
      <c r="BO1405" s="44">
        <v>0.27064819450317579</v>
      </c>
      <c r="BP1405" s="44">
        <v>4.0463004118301855</v>
      </c>
      <c r="BQ1405" s="44">
        <v>4625.0000000000009</v>
      </c>
      <c r="BR1405" s="44">
        <v>5765.6222222222223</v>
      </c>
      <c r="BS1405" s="44">
        <v>2718.8</v>
      </c>
      <c r="BT1405" s="44">
        <v>8484.4</v>
      </c>
      <c r="BU1405" s="44">
        <v>1586386.7199999962</v>
      </c>
      <c r="BV1405" s="44">
        <v>3313488.0217283978</v>
      </c>
      <c r="BW1405" s="44">
        <v>1140.6333333333332</v>
      </c>
      <c r="BX1405" s="44">
        <v>932603.64666666696</v>
      </c>
      <c r="BY1405" s="44">
        <v>5765.5999999999995</v>
      </c>
      <c r="BZ1405" s="44">
        <v>6437.1832600605867</v>
      </c>
      <c r="CA1405" s="44">
        <v>26738692.571683414</v>
      </c>
      <c r="CB1405" s="44">
        <v>17045.454545454544</v>
      </c>
      <c r="CC1405" s="44">
        <v>7359.3666666666659</v>
      </c>
      <c r="CD1405" s="44">
        <v>5234.3666666666668</v>
      </c>
      <c r="CE1405" s="44">
        <v>4703.1333333333341</v>
      </c>
      <c r="CF1405" s="44">
        <v>2234.3666666666668</v>
      </c>
      <c r="CG1405" s="44">
        <v>562.5333333333333</v>
      </c>
      <c r="CH1405" s="44">
        <v>625</v>
      </c>
      <c r="CI1405" s="44">
        <v>6265.6333333333341</v>
      </c>
      <c r="CJ1405" s="44">
        <v>5015.6333333333341</v>
      </c>
      <c r="CK1405" s="44">
        <v>4609.3999999999996</v>
      </c>
      <c r="CL1405" s="44">
        <v>12038.03955722966</v>
      </c>
      <c r="CM1405" s="44">
        <v>3705.6723541188198</v>
      </c>
      <c r="CN1405" s="44">
        <v>3567.8378688332814</v>
      </c>
      <c r="CO1405" s="44">
        <v>83.233333333333334</v>
      </c>
      <c r="CP1405" s="44">
        <v>90</v>
      </c>
      <c r="CQ1405" s="44">
        <v>91.833333333333329</v>
      </c>
    </row>
    <row r="1406" spans="1:95" x14ac:dyDescent="0.2">
      <c r="A1406" t="s">
        <v>108</v>
      </c>
      <c r="B1406" t="s">
        <v>173</v>
      </c>
      <c r="C1406" t="s">
        <v>3579</v>
      </c>
      <c r="D1406" t="s">
        <v>3822</v>
      </c>
      <c r="E1406" t="s">
        <v>3823</v>
      </c>
      <c r="F1406" t="s">
        <v>164</v>
      </c>
      <c r="L1406" t="s">
        <v>104</v>
      </c>
      <c r="M1406" t="s">
        <v>3826</v>
      </c>
      <c r="O1406" t="s">
        <v>111</v>
      </c>
      <c r="P1406">
        <v>7</v>
      </c>
      <c r="Q1406">
        <v>7</v>
      </c>
      <c r="V1406" t="str">
        <f t="shared" si="42"/>
        <v>Y</v>
      </c>
      <c r="Y1406" s="44">
        <v>4133.8285714285721</v>
      </c>
      <c r="Z1406" s="44">
        <v>1181314.259183672</v>
      </c>
      <c r="AA1406" s="44">
        <v>5075.0857142857139</v>
      </c>
      <c r="AB1406" s="44">
        <v>587165.77551020402</v>
      </c>
      <c r="AC1406" s="44">
        <v>0.13614285714285715</v>
      </c>
      <c r="AD1406" s="44">
        <v>2.1472653061224462E-3</v>
      </c>
      <c r="AE1406" s="44">
        <v>941.25714285714287</v>
      </c>
      <c r="AF1406" s="44">
        <v>275347.10530612239</v>
      </c>
      <c r="AG1406" s="44">
        <v>4546.5857142857149</v>
      </c>
      <c r="AH1406" s="44">
        <v>919893.86408163095</v>
      </c>
      <c r="AI1406" s="44">
        <v>4220.5</v>
      </c>
      <c r="AJ1406" s="44">
        <v>2414.1999999999998</v>
      </c>
      <c r="AK1406" s="44">
        <v>5985.2</v>
      </c>
      <c r="AL1406" s="44">
        <v>0.19900000000000001</v>
      </c>
      <c r="AM1406" s="44">
        <v>5214</v>
      </c>
      <c r="AN1406" s="44">
        <v>3571</v>
      </c>
      <c r="AO1406" s="44">
        <v>7</v>
      </c>
      <c r="AP1406" s="44">
        <v>2.1069999999999975</v>
      </c>
      <c r="AQ1406" s="44">
        <v>0.153</v>
      </c>
      <c r="AR1406" s="44">
        <v>5817.5</v>
      </c>
      <c r="AS1406" s="44">
        <v>0.19900000000000001</v>
      </c>
      <c r="AT1406" s="44">
        <v>4291.8999999999996</v>
      </c>
      <c r="AU1406" s="44">
        <v>0.19900000000000001</v>
      </c>
      <c r="AV1406" s="44">
        <v>8365.7767010734187</v>
      </c>
      <c r="AW1406" s="44">
        <v>32853228.307069536</v>
      </c>
      <c r="AX1406" s="44">
        <v>18935.294117647056</v>
      </c>
      <c r="AY1406" s="44">
        <v>0.19233333333333294</v>
      </c>
      <c r="AZ1406" s="44">
        <v>5.9808888888888013E-3</v>
      </c>
      <c r="BA1406" s="44">
        <v>1432.1608040201004</v>
      </c>
      <c r="BB1406" s="44">
        <v>7560.7843137254904</v>
      </c>
      <c r="BC1406" s="44">
        <v>2106.0301507537688</v>
      </c>
      <c r="BD1406" s="44">
        <v>0.25299999999999739</v>
      </c>
      <c r="BE1406" s="44">
        <v>3.5778175313059193</v>
      </c>
      <c r="BF1406" s="44">
        <v>4.2553191489361808</v>
      </c>
      <c r="BG1406" s="44">
        <v>3.8809831824062111</v>
      </c>
      <c r="BH1406" s="44">
        <v>1.1893617021276572</v>
      </c>
      <c r="BI1406" s="44">
        <v>0.9120310478654573</v>
      </c>
      <c r="BJ1406" s="44">
        <v>3.3222591362126286</v>
      </c>
      <c r="BK1406" s="44">
        <v>1.1157460682777138</v>
      </c>
      <c r="BL1406" s="44">
        <v>0.73775676837129345</v>
      </c>
      <c r="BM1406" s="44">
        <v>0.76884422110552764</v>
      </c>
      <c r="BN1406" s="44">
        <v>1.3006535947712419</v>
      </c>
      <c r="BO1406" s="44">
        <v>5.2792844857241148</v>
      </c>
      <c r="BP1406" s="44">
        <v>0.27854651890156173</v>
      </c>
      <c r="BQ1406" s="44">
        <v>4331.2428571428582</v>
      </c>
      <c r="BR1406" s="44">
        <v>4952.6285714285714</v>
      </c>
      <c r="BS1406" s="44">
        <v>2799.3</v>
      </c>
      <c r="BT1406" s="44">
        <v>5770.9</v>
      </c>
      <c r="BU1406" s="44">
        <v>1077783.7053061165</v>
      </c>
      <c r="BV1406" s="44">
        <v>613090.50489795452</v>
      </c>
      <c r="BW1406" s="44">
        <v>621.38571428571424</v>
      </c>
      <c r="BX1406" s="44">
        <v>166850.0526530612</v>
      </c>
      <c r="BY1406" s="44">
        <v>2971.5999999999995</v>
      </c>
      <c r="BZ1406" s="44">
        <v>5516.8289624521367</v>
      </c>
      <c r="CA1406" s="44">
        <v>17500068.540387738</v>
      </c>
      <c r="CB1406" s="44">
        <v>13172.941176470587</v>
      </c>
      <c r="CC1406" s="44">
        <v>5490.95</v>
      </c>
      <c r="CD1406" s="44">
        <v>5727.8</v>
      </c>
      <c r="CE1406" s="44">
        <v>4076.9666666666667</v>
      </c>
      <c r="CF1406" s="44">
        <v>323</v>
      </c>
      <c r="CG1406" s="44">
        <v>581.4</v>
      </c>
      <c r="CH1406" s="44">
        <v>846.96666666666681</v>
      </c>
      <c r="CI1406" s="44">
        <v>5297.2</v>
      </c>
      <c r="CJ1406" s="44">
        <v>5318.7000000000007</v>
      </c>
      <c r="CK1406" s="44">
        <v>3531.4333333333329</v>
      </c>
      <c r="CL1406" s="44">
        <v>2533.1701241248975</v>
      </c>
      <c r="CM1406" s="44">
        <v>4824.7058823529405</v>
      </c>
      <c r="CN1406" s="44">
        <v>7967.3502414030945</v>
      </c>
      <c r="CO1406" s="44">
        <v>81.599999999999994</v>
      </c>
      <c r="CP1406" s="44">
        <v>80.3</v>
      </c>
      <c r="CQ1406" s="44">
        <v>78.766666666666666</v>
      </c>
    </row>
    <row r="1407" spans="1:95" x14ac:dyDescent="0.2">
      <c r="A1407" t="s">
        <v>108</v>
      </c>
      <c r="B1407" t="s">
        <v>173</v>
      </c>
      <c r="C1407" t="s">
        <v>3579</v>
      </c>
      <c r="D1407" t="s">
        <v>3822</v>
      </c>
      <c r="E1407" t="s">
        <v>3823</v>
      </c>
      <c r="F1407" t="s">
        <v>164</v>
      </c>
      <c r="L1407" t="s">
        <v>104</v>
      </c>
      <c r="M1407" t="s">
        <v>3827</v>
      </c>
      <c r="O1407" t="s">
        <v>111</v>
      </c>
      <c r="P1407">
        <v>6</v>
      </c>
      <c r="Q1407">
        <v>4</v>
      </c>
      <c r="V1407" t="str">
        <f t="shared" si="42"/>
        <v>Y</v>
      </c>
      <c r="Y1407" s="44">
        <v>4263.7499999999991</v>
      </c>
      <c r="Z1407" s="44">
        <v>2935152.7891666689</v>
      </c>
      <c r="AA1407" s="44">
        <v>5878.0999999999995</v>
      </c>
      <c r="AB1407" s="44">
        <v>2537121.7566666733</v>
      </c>
      <c r="AC1407" s="44">
        <v>0.221</v>
      </c>
      <c r="AD1407" s="44">
        <v>4.7289999999999893E-3</v>
      </c>
      <c r="AE1407" s="44">
        <v>1614.3333333333337</v>
      </c>
      <c r="AF1407" s="44">
        <v>888853.08888888778</v>
      </c>
      <c r="AG1407" s="44">
        <v>5196.666666666667</v>
      </c>
      <c r="AH1407" s="44">
        <v>2326882.7488888931</v>
      </c>
      <c r="AI1407" s="44">
        <v>4866.5</v>
      </c>
      <c r="AJ1407" s="44">
        <v>2136.6</v>
      </c>
      <c r="AK1407" s="44">
        <v>7720.3</v>
      </c>
      <c r="AL1407" s="44">
        <v>0.23100000000000001</v>
      </c>
      <c r="AM1407" s="44">
        <v>4985.5</v>
      </c>
      <c r="AN1407" s="44">
        <v>5583.7000000000007</v>
      </c>
      <c r="AO1407" s="44">
        <v>6</v>
      </c>
      <c r="AP1407" s="44">
        <v>2.2640000000000033</v>
      </c>
      <c r="AQ1407" s="44">
        <v>0.184</v>
      </c>
      <c r="AR1407" s="44">
        <v>7492.4</v>
      </c>
      <c r="AS1407" s="44">
        <v>0.17699999999999999</v>
      </c>
      <c r="AT1407" s="44">
        <v>7720.3</v>
      </c>
      <c r="AU1407" s="44">
        <v>0.36699999999999999</v>
      </c>
      <c r="AV1407" s="44">
        <v>7790.4021298887092</v>
      </c>
      <c r="AW1407" s="44">
        <v>22608440.107392564</v>
      </c>
      <c r="AX1407" s="44">
        <v>17875</v>
      </c>
      <c r="AY1407" s="44">
        <v>0.18760000000000066</v>
      </c>
      <c r="AZ1407" s="44">
        <v>9.489840000000558E-3</v>
      </c>
      <c r="BA1407" s="44">
        <v>6906.0606060606051</v>
      </c>
      <c r="BB1407" s="44">
        <v>7896.1956521739139</v>
      </c>
      <c r="BC1407" s="44">
        <v>5794.3502824858751</v>
      </c>
      <c r="BD1407" s="44">
        <v>0.36400000000000599</v>
      </c>
      <c r="BE1407" s="44">
        <v>2.079002079002072</v>
      </c>
      <c r="BF1407" s="44">
        <v>3.9525691699604724</v>
      </c>
      <c r="BG1407" s="44">
        <v>3.590664272890471</v>
      </c>
      <c r="BH1407" s="44">
        <v>1.9011857707509936</v>
      </c>
      <c r="BI1407" s="44">
        <v>0.90843806104128955</v>
      </c>
      <c r="BJ1407" s="44">
        <v>2.6501766784452259</v>
      </c>
      <c r="BK1407" s="44">
        <v>1.5028382308695216</v>
      </c>
      <c r="BL1407" s="44">
        <v>1.0304174897229192</v>
      </c>
      <c r="BM1407" s="44">
        <v>0.79653679653679643</v>
      </c>
      <c r="BN1407" s="44">
        <v>0.96195652173913038</v>
      </c>
      <c r="BO1407" s="44">
        <v>1.1433719022454549</v>
      </c>
      <c r="BP1407" s="44">
        <v>0.73381543945034133</v>
      </c>
      <c r="BQ1407" s="44">
        <v>4888.0333333333328</v>
      </c>
      <c r="BR1407" s="44">
        <v>5677.5999999999995</v>
      </c>
      <c r="BS1407" s="44">
        <v>2411.6999999999998</v>
      </c>
      <c r="BT1407" s="44">
        <v>7579.7</v>
      </c>
      <c r="BU1407" s="44">
        <v>2701594.0122222304</v>
      </c>
      <c r="BV1407" s="44">
        <v>2285859.3566666641</v>
      </c>
      <c r="BW1407" s="44">
        <v>789.56666666666661</v>
      </c>
      <c r="BX1407" s="44">
        <v>397938.71222222247</v>
      </c>
      <c r="BY1407" s="44">
        <v>5168</v>
      </c>
      <c r="BZ1407" s="44">
        <v>3886.597107508871</v>
      </c>
      <c r="CA1407" s="44">
        <v>10002200.373811735</v>
      </c>
      <c r="CB1407" s="44">
        <v>10766.666666666668</v>
      </c>
      <c r="CC1407" s="44">
        <v>5361.8</v>
      </c>
      <c r="CD1407" s="44">
        <v>6395.35</v>
      </c>
      <c r="CE1407" s="44">
        <v>5275.65</v>
      </c>
      <c r="CF1407" s="44">
        <v>452.2</v>
      </c>
      <c r="CG1407" s="44">
        <v>1378.15</v>
      </c>
      <c r="CH1407" s="44">
        <v>538.34999999999991</v>
      </c>
      <c r="CI1407" s="44">
        <v>5232.55</v>
      </c>
      <c r="CJ1407" s="44">
        <v>5297.15</v>
      </c>
      <c r="CK1407" s="44">
        <v>5060.3</v>
      </c>
      <c r="CL1407" s="44">
        <v>1577.6189296625262</v>
      </c>
      <c r="CM1407" s="44">
        <v>6904.8007246376819</v>
      </c>
      <c r="CN1407" s="44">
        <v>3177.3716682264044</v>
      </c>
      <c r="CO1407" s="44">
        <v>96.75</v>
      </c>
      <c r="CP1407" s="44">
        <v>87.5</v>
      </c>
      <c r="CQ1407" s="44">
        <v>83.300000000000011</v>
      </c>
    </row>
    <row r="1408" spans="1:95" s="2" customFormat="1" x14ac:dyDescent="0.2">
      <c r="A1408" t="s">
        <v>108</v>
      </c>
      <c r="B1408" t="s">
        <v>173</v>
      </c>
      <c r="C1408" t="s">
        <v>3579</v>
      </c>
      <c r="D1408" t="s">
        <v>3822</v>
      </c>
      <c r="E1408" t="s">
        <v>3823</v>
      </c>
      <c r="F1408" t="s">
        <v>164</v>
      </c>
      <c r="G1408"/>
      <c r="H1408"/>
      <c r="I1408"/>
      <c r="J1408"/>
      <c r="K1408"/>
      <c r="L1408" t="s">
        <v>104</v>
      </c>
      <c r="M1408" t="s">
        <v>3828</v>
      </c>
      <c r="N1408"/>
      <c r="O1408" t="s">
        <v>111</v>
      </c>
      <c r="P1408">
        <v>9</v>
      </c>
      <c r="Q1408">
        <v>5</v>
      </c>
      <c r="R1408"/>
      <c r="S1408"/>
      <c r="T1408"/>
      <c r="U1408"/>
      <c r="V1408" t="str">
        <f t="shared" si="42"/>
        <v>Y</v>
      </c>
      <c r="W1408"/>
      <c r="X1408"/>
      <c r="Y1408" s="44">
        <v>3494.5444444444443</v>
      </c>
      <c r="Z1408" s="44">
        <v>504293.31802469568</v>
      </c>
      <c r="AA1408" s="44">
        <v>5200.8999999999996</v>
      </c>
      <c r="AB1408" s="44">
        <v>1818908.4511111164</v>
      </c>
      <c r="AC1408" s="44">
        <v>0.11933333333333335</v>
      </c>
      <c r="AD1408" s="44">
        <v>4.4193333333333281E-3</v>
      </c>
      <c r="AE1408" s="44">
        <v>1706.3444444444444</v>
      </c>
      <c r="AF1408" s="44">
        <v>530240.77135802456</v>
      </c>
      <c r="AG1408" s="44">
        <v>4598.9666666666672</v>
      </c>
      <c r="AH1408" s="44">
        <v>1845409.1155555572</v>
      </c>
      <c r="AI1408" s="44">
        <v>4640.6000000000004</v>
      </c>
      <c r="AJ1408" s="44">
        <v>3027.6</v>
      </c>
      <c r="AK1408" s="44">
        <v>8293.7000000000007</v>
      </c>
      <c r="AL1408" s="44">
        <v>0.21</v>
      </c>
      <c r="AM1408" s="44">
        <v>5025.1000000000004</v>
      </c>
      <c r="AN1408" s="44">
        <v>5266.1</v>
      </c>
      <c r="AO1408" s="44">
        <v>9</v>
      </c>
      <c r="AP1408" s="44">
        <v>1.8880000000000001</v>
      </c>
      <c r="AQ1408" s="44">
        <v>6.8000000000000005E-2</v>
      </c>
      <c r="AR1408" s="44">
        <v>4169</v>
      </c>
      <c r="AS1408" s="44">
        <v>6.4000000000000001E-2</v>
      </c>
      <c r="AT1408" s="44">
        <v>4298.7</v>
      </c>
      <c r="AU1408" s="44">
        <v>0.25600000000000001</v>
      </c>
      <c r="AV1408" s="44">
        <v>15850.65335916852</v>
      </c>
      <c r="AW1408" s="44">
        <v>26252683.52017777</v>
      </c>
      <c r="AX1408" s="44">
        <v>22828</v>
      </c>
      <c r="AY1408" s="44">
        <v>0.10175000000000001</v>
      </c>
      <c r="AZ1408" s="44">
        <v>1.2645187500000004E-2</v>
      </c>
      <c r="BA1408" s="44">
        <v>8523.3333333333339</v>
      </c>
      <c r="BB1408" s="44">
        <v>15258.823529411762</v>
      </c>
      <c r="BC1408" s="44">
        <v>19456.25</v>
      </c>
      <c r="BD1408" s="44">
        <v>0.34699999999999998</v>
      </c>
      <c r="BE1408" s="44">
        <v>2.8957528957528962</v>
      </c>
      <c r="BF1408" s="44">
        <v>6.6079295154185056</v>
      </c>
      <c r="BG1408" s="44">
        <v>12.048192771084333</v>
      </c>
      <c r="BH1408" s="44">
        <v>2.2819383259911903</v>
      </c>
      <c r="BI1408" s="44">
        <v>1.8232931726907613</v>
      </c>
      <c r="BJ1408" s="44">
        <v>4.7669491525423728</v>
      </c>
      <c r="BK1408" s="44">
        <v>0.82963523113967874</v>
      </c>
      <c r="BL1408" s="44">
        <v>1.0311105780762773</v>
      </c>
      <c r="BM1408" s="44">
        <v>0.32380952380952382</v>
      </c>
      <c r="BN1408" s="44">
        <v>0.94117647058823528</v>
      </c>
      <c r="BO1408" s="44">
        <v>1.7902413214014581</v>
      </c>
      <c r="BP1408" s="44">
        <v>1.2750819198149579</v>
      </c>
      <c r="BQ1408" s="44">
        <v>4187.5</v>
      </c>
      <c r="BR1408" s="44">
        <v>4828.1333333333341</v>
      </c>
      <c r="BS1408" s="44">
        <v>3375</v>
      </c>
      <c r="BT1408" s="44">
        <v>7875</v>
      </c>
      <c r="BU1408" s="44">
        <v>1247541.4066666702</v>
      </c>
      <c r="BV1408" s="44">
        <v>1826163.5422222172</v>
      </c>
      <c r="BW1408" s="44">
        <v>640.64444444444439</v>
      </c>
      <c r="BX1408" s="44">
        <v>90331.85802469145</v>
      </c>
      <c r="BY1408" s="44">
        <v>4500</v>
      </c>
      <c r="BZ1408" s="44">
        <v>6173.1860838852344</v>
      </c>
      <c r="CA1408" s="44">
        <v>5283540.3902124949</v>
      </c>
      <c r="CB1408" s="44">
        <v>9272.5274725274721</v>
      </c>
      <c r="CC1408" s="44">
        <v>5234.4000000000005</v>
      </c>
      <c r="CD1408" s="44">
        <v>5187.5</v>
      </c>
      <c r="CE1408" s="44">
        <v>4062.5</v>
      </c>
      <c r="CF1408" s="44">
        <v>671.9</v>
      </c>
      <c r="CG1408" s="44">
        <v>734.4</v>
      </c>
      <c r="CH1408" s="44">
        <v>515.63333333333333</v>
      </c>
      <c r="CI1408" s="44">
        <v>4953.1333333333332</v>
      </c>
      <c r="CJ1408" s="44">
        <v>5031.2333333333336</v>
      </c>
      <c r="CK1408" s="44">
        <v>3812.5333333333333</v>
      </c>
      <c r="CL1408" s="44">
        <v>4737.0875305250302</v>
      </c>
      <c r="CM1408" s="44">
        <v>7110.6001403225928</v>
      </c>
      <c r="CN1408" s="44">
        <v>6671.8705808080804</v>
      </c>
      <c r="CO1408" s="44">
        <v>107.10000000000001</v>
      </c>
      <c r="CP1408" s="44">
        <v>105.86666666666666</v>
      </c>
      <c r="CQ1408" s="44">
        <v>106.96666666666665</v>
      </c>
    </row>
    <row r="1409" spans="1:95" x14ac:dyDescent="0.2">
      <c r="A1409" s="2" t="s">
        <v>108</v>
      </c>
      <c r="B1409" s="2" t="s">
        <v>173</v>
      </c>
      <c r="C1409" s="2" t="s">
        <v>3579</v>
      </c>
      <c r="D1409" s="2" t="s">
        <v>3822</v>
      </c>
      <c r="E1409" s="2" t="s">
        <v>3823</v>
      </c>
      <c r="F1409" s="2" t="s">
        <v>164</v>
      </c>
      <c r="G1409" s="2"/>
      <c r="H1409" s="2"/>
      <c r="I1409" s="2"/>
      <c r="J1409" s="2"/>
      <c r="K1409" s="2"/>
      <c r="L1409" s="2" t="s">
        <v>104</v>
      </c>
      <c r="M1409" s="2" t="s">
        <v>3829</v>
      </c>
      <c r="N1409" s="2"/>
      <c r="O1409" s="2" t="s">
        <v>111</v>
      </c>
      <c r="P1409" s="2">
        <v>10</v>
      </c>
      <c r="Q1409" s="2">
        <v>10</v>
      </c>
      <c r="R1409" s="2"/>
      <c r="S1409" s="2"/>
      <c r="T1409" s="2"/>
      <c r="U1409" s="2"/>
      <c r="V1409" s="2" t="str">
        <f t="shared" si="42"/>
        <v>Y</v>
      </c>
      <c r="W1409" s="2"/>
      <c r="X1409" s="2"/>
      <c r="Y1409" s="45">
        <v>4360.1499999999996</v>
      </c>
      <c r="Z1409" s="45">
        <v>1762074.7024999999</v>
      </c>
      <c r="AA1409" s="45">
        <v>5788.1799999999994</v>
      </c>
      <c r="AB1409" s="45">
        <v>3437694.6656000088</v>
      </c>
      <c r="AC1409" s="45">
        <v>0.18009999999999998</v>
      </c>
      <c r="AD1409" s="45">
        <v>8.8056900000000032E-3</v>
      </c>
      <c r="AE1409" s="45">
        <v>1428.01</v>
      </c>
      <c r="AF1409" s="45">
        <v>603913.19289999967</v>
      </c>
      <c r="AG1409" s="45">
        <v>5296.89</v>
      </c>
      <c r="AH1409" s="45">
        <v>2575187.8128999998</v>
      </c>
      <c r="AI1409" s="45">
        <v>5812.5</v>
      </c>
      <c r="AJ1409" s="45">
        <v>2289.3000000000002</v>
      </c>
      <c r="AK1409" s="45">
        <v>8385.6</v>
      </c>
      <c r="AL1409" s="45">
        <v>8.5999999999999993E-2</v>
      </c>
      <c r="AM1409" s="45">
        <v>6261.1</v>
      </c>
      <c r="AN1409" s="45">
        <v>6096.3</v>
      </c>
      <c r="AO1409" s="45">
        <v>10</v>
      </c>
      <c r="AP1409" s="45">
        <v>2.8179999999999996</v>
      </c>
      <c r="AQ1409" s="45">
        <v>6.0999999999999999E-2</v>
      </c>
      <c r="AR1409" s="45">
        <v>7332.6</v>
      </c>
      <c r="AS1409" s="45">
        <v>0.20200000000000001</v>
      </c>
      <c r="AT1409" s="45">
        <v>3379.2</v>
      </c>
      <c r="AU1409" s="45">
        <v>0.32900000000000001</v>
      </c>
      <c r="AV1409" s="45">
        <v>14474.811191939258</v>
      </c>
      <c r="AW1409" s="45">
        <v>416519912.7116738</v>
      </c>
      <c r="AX1409" s="45">
        <v>74632</v>
      </c>
      <c r="AY1409" s="45">
        <v>0.11299999999999996</v>
      </c>
      <c r="AZ1409" s="45">
        <v>4.3895555555554947E-3</v>
      </c>
      <c r="BA1409" s="45">
        <v>10955.813953488374</v>
      </c>
      <c r="BB1409" s="45">
        <v>15445.901639344263</v>
      </c>
      <c r="BC1409" s="45">
        <v>4572.772277227723</v>
      </c>
      <c r="BD1409" s="45">
        <v>0.18700000000000169</v>
      </c>
      <c r="BE1409" s="45">
        <v>3.1055900621117978</v>
      </c>
      <c r="BF1409" s="45">
        <v>8.9820359281436275</v>
      </c>
      <c r="BG1409" s="45">
        <v>3.3613445378151323</v>
      </c>
      <c r="BH1409" s="45">
        <v>2.8922155688622513</v>
      </c>
      <c r="BI1409" s="45">
        <v>0.37422969187675492</v>
      </c>
      <c r="BJ1409" s="45">
        <v>3.5486160397445001</v>
      </c>
      <c r="BK1409" s="45">
        <v>1.1711360623532605</v>
      </c>
      <c r="BL1409" s="45">
        <v>0.46084608460846077</v>
      </c>
      <c r="BM1409" s="45">
        <v>0.70930232558139539</v>
      </c>
      <c r="BN1409" s="45">
        <v>3.3114754098360657</v>
      </c>
      <c r="BO1409" s="45">
        <v>1.4098360655737703</v>
      </c>
      <c r="BP1409" s="45">
        <v>0.29605084792070802</v>
      </c>
      <c r="BQ1409" s="45">
        <v>4945.3099999999995</v>
      </c>
      <c r="BR1409" s="45">
        <v>5582.8099999999995</v>
      </c>
      <c r="BS1409" s="45">
        <v>2390.6</v>
      </c>
      <c r="BT1409" s="45">
        <v>7546.9</v>
      </c>
      <c r="BU1409" s="45">
        <v>2094562.3249000073</v>
      </c>
      <c r="BV1409" s="45">
        <v>3120403.0909000016</v>
      </c>
      <c r="BW1409" s="45">
        <v>637.49</v>
      </c>
      <c r="BX1409" s="45">
        <v>167515.40690000012</v>
      </c>
      <c r="BY1409" s="45">
        <v>5156.2999999999993</v>
      </c>
      <c r="BZ1409" s="45">
        <v>7115.8330878967417</v>
      </c>
      <c r="CA1409" s="45">
        <v>112457240.63997512</v>
      </c>
      <c r="CB1409" s="45">
        <v>37500</v>
      </c>
      <c r="CC1409" s="45">
        <v>5671.8666666666659</v>
      </c>
      <c r="CD1409" s="45">
        <v>6796.8999999999987</v>
      </c>
      <c r="CE1409" s="45">
        <v>4605.45</v>
      </c>
      <c r="CF1409" s="45">
        <v>640.6</v>
      </c>
      <c r="CG1409" s="45">
        <v>812.5</v>
      </c>
      <c r="CH1409" s="45">
        <v>503.9</v>
      </c>
      <c r="CI1409" s="45">
        <v>5265.6333333333332</v>
      </c>
      <c r="CJ1409" s="45">
        <v>6484.4000000000005</v>
      </c>
      <c r="CK1409" s="45">
        <v>4429.7</v>
      </c>
      <c r="CL1409" s="45">
        <v>2830.4019323771154</v>
      </c>
      <c r="CM1409" s="45">
        <v>17694.851883807882</v>
      </c>
      <c r="CN1409" s="45">
        <v>2395.6423576031075</v>
      </c>
      <c r="CO1409" s="45">
        <v>100.2</v>
      </c>
      <c r="CP1409" s="45">
        <v>100.43333333333334</v>
      </c>
      <c r="CQ1409" s="45">
        <v>99.250000000000014</v>
      </c>
    </row>
    <row r="1410" spans="1:95" x14ac:dyDescent="0.2">
      <c r="A1410" t="s">
        <v>108</v>
      </c>
      <c r="B1410" t="s">
        <v>96</v>
      </c>
      <c r="C1410" t="s">
        <v>631</v>
      </c>
      <c r="D1410" t="s">
        <v>3830</v>
      </c>
      <c r="E1410" t="s">
        <v>3831</v>
      </c>
      <c r="F1410" t="s">
        <v>164</v>
      </c>
      <c r="L1410" t="s">
        <v>104</v>
      </c>
      <c r="M1410" t="s">
        <v>3832</v>
      </c>
      <c r="O1410" t="s">
        <v>111</v>
      </c>
      <c r="P1410">
        <v>4</v>
      </c>
      <c r="Q1410">
        <v>2</v>
      </c>
      <c r="V1410" t="str">
        <f t="shared" si="42"/>
        <v>Y</v>
      </c>
      <c r="Y1410" s="44">
        <v>869.52500000000009</v>
      </c>
      <c r="Z1410" s="44">
        <v>7388.6418749999957</v>
      </c>
      <c r="AA1410" s="44">
        <v>1588.4</v>
      </c>
      <c r="AB1410" s="44">
        <v>18116.89</v>
      </c>
      <c r="AC1410" s="44">
        <v>0.13225000000000001</v>
      </c>
      <c r="AD1410" s="44">
        <v>1.1546874999999977E-3</v>
      </c>
      <c r="AE1410" s="44">
        <v>718.875</v>
      </c>
      <c r="AF1410" s="44">
        <v>20096.916874999995</v>
      </c>
      <c r="AG1410" s="44">
        <v>1313.55</v>
      </c>
      <c r="AH1410" s="44">
        <v>464.40249999999804</v>
      </c>
      <c r="AI1410" s="44">
        <v>1292</v>
      </c>
      <c r="AJ1410" s="44">
        <v>721.2</v>
      </c>
      <c r="AK1410" s="44">
        <v>1798.3</v>
      </c>
      <c r="AL1410" s="44">
        <v>8.1000000000000003E-2</v>
      </c>
      <c r="AM1410" s="44">
        <v>1579.3</v>
      </c>
      <c r="AN1410" s="44">
        <v>1077.0999999999999</v>
      </c>
      <c r="AO1410" s="44">
        <v>4</v>
      </c>
      <c r="AP1410" s="44">
        <v>1.0850000000000006</v>
      </c>
      <c r="AQ1410" s="44">
        <v>0.17599999999999999</v>
      </c>
      <c r="AR1410" s="44">
        <v>1424.1</v>
      </c>
      <c r="AS1410" s="44">
        <v>0.13100000000000001</v>
      </c>
      <c r="AT1410" s="44">
        <v>1551.9</v>
      </c>
      <c r="AU1410" s="44">
        <v>0.17599999999999999</v>
      </c>
      <c r="AV1410" s="44">
        <v>5905.8204830868735</v>
      </c>
      <c r="AW1410" s="44">
        <v>3661410.5293620825</v>
      </c>
      <c r="AX1410" s="44">
        <v>8227.1604938271594</v>
      </c>
      <c r="AY1410" s="44">
        <v>0.18533333333333354</v>
      </c>
      <c r="AZ1410" s="44">
        <v>4.8975555555554641E-3</v>
      </c>
      <c r="BA1410" s="44">
        <v>8227.1604938271594</v>
      </c>
      <c r="BB1410" s="44">
        <v>2904.5454545454545</v>
      </c>
      <c r="BC1410" s="44">
        <v>6341.2213740458019</v>
      </c>
      <c r="BD1410" s="44">
        <v>0.27999999999999953</v>
      </c>
      <c r="BE1410" s="44" t="e">
        <v>#DIV/0!</v>
      </c>
      <c r="BF1410" s="44" t="e">
        <v>#DIV/0!</v>
      </c>
      <c r="BG1410" s="44" t="e">
        <v>#DIV/0!</v>
      </c>
      <c r="BH1410" s="44" t="e">
        <v>#DIV/0!</v>
      </c>
      <c r="BI1410" s="44" t="e">
        <v>#DIV/0!</v>
      </c>
      <c r="BJ1410" s="44">
        <v>3.6866359447004586</v>
      </c>
      <c r="BK1410" s="44">
        <v>0.90172861394288606</v>
      </c>
      <c r="BL1410" s="44">
        <v>1.0897408889825153</v>
      </c>
      <c r="BM1410" s="44">
        <v>2.1728395061728394</v>
      </c>
      <c r="BN1410" s="44">
        <v>0.74431818181818188</v>
      </c>
      <c r="BO1410" s="44">
        <v>0.35304349012332209</v>
      </c>
      <c r="BP1410" s="44">
        <v>2.1832061068702293</v>
      </c>
      <c r="BQ1410" s="44">
        <v>1087.45</v>
      </c>
      <c r="BR1410" s="44">
        <v>1475.05</v>
      </c>
      <c r="BS1410" s="44">
        <v>1076.7</v>
      </c>
      <c r="BT1410" s="44">
        <v>1593.5</v>
      </c>
      <c r="BU1410" s="44">
        <v>346.6875</v>
      </c>
      <c r="BV1410" s="44">
        <v>8693.007500000007</v>
      </c>
      <c r="BW1410" s="44">
        <v>387.6</v>
      </c>
      <c r="BX1410" s="44">
        <v>12059.38499999998</v>
      </c>
      <c r="BY1410" s="44">
        <v>516.79999999999995</v>
      </c>
      <c r="BZ1410" s="44">
        <v>3291.1515645168233</v>
      </c>
      <c r="CA1410" s="44">
        <v>2157915.3551709298</v>
      </c>
      <c r="CB1410" s="44">
        <v>5317.2839506172841</v>
      </c>
      <c r="CC1410" s="44">
        <v>1507.3</v>
      </c>
      <c r="CD1410" s="44">
        <v>1335.1</v>
      </c>
      <c r="CE1410" s="44">
        <v>1528.9</v>
      </c>
      <c r="CF1410" s="44">
        <v>430.7</v>
      </c>
      <c r="CG1410" s="44">
        <v>215.3</v>
      </c>
      <c r="CH1410" s="44">
        <v>452.2</v>
      </c>
      <c r="CI1410" s="44">
        <v>1335.1</v>
      </c>
      <c r="CJ1410" s="44">
        <v>1292</v>
      </c>
      <c r="CK1410" s="44">
        <v>1313.55</v>
      </c>
      <c r="CL1410" s="44">
        <v>5317.2839506172841</v>
      </c>
      <c r="CM1410" s="44">
        <v>1223.2954545454547</v>
      </c>
      <c r="CN1410" s="44">
        <v>3312.0134264522767</v>
      </c>
      <c r="CO1410" s="44">
        <v>99.4</v>
      </c>
      <c r="CP1410" s="44">
        <v>108</v>
      </c>
      <c r="CQ1410" s="44">
        <v>101.65</v>
      </c>
    </row>
    <row r="1411" spans="1:95" x14ac:dyDescent="0.2">
      <c r="A1411" t="s">
        <v>108</v>
      </c>
      <c r="B1411" t="s">
        <v>96</v>
      </c>
      <c r="C1411" t="s">
        <v>631</v>
      </c>
      <c r="D1411" t="s">
        <v>3830</v>
      </c>
      <c r="E1411" t="s">
        <v>3831</v>
      </c>
      <c r="F1411" t="s">
        <v>164</v>
      </c>
      <c r="L1411" t="s">
        <v>104</v>
      </c>
      <c r="M1411" t="s">
        <v>3833</v>
      </c>
      <c r="O1411" t="s">
        <v>111</v>
      </c>
      <c r="P1411">
        <v>4</v>
      </c>
      <c r="Q1411">
        <v>3</v>
      </c>
      <c r="V1411" t="str">
        <f t="shared" si="42"/>
        <v>Y</v>
      </c>
      <c r="Y1411" s="44">
        <v>932.5</v>
      </c>
      <c r="Z1411" s="44">
        <v>1152.4800000000007</v>
      </c>
      <c r="AA1411" s="44">
        <v>1618.5</v>
      </c>
      <c r="AB1411" s="44">
        <v>3167.3600000000038</v>
      </c>
      <c r="AC1411" s="44">
        <v>0.13450000000000001</v>
      </c>
      <c r="AD1411" s="44">
        <v>2.0382499999999984E-3</v>
      </c>
      <c r="AE1411" s="44">
        <v>686.1</v>
      </c>
      <c r="AF1411" s="44">
        <v>3222.24</v>
      </c>
      <c r="AG1411" s="44">
        <v>1324.2750000000001</v>
      </c>
      <c r="AH1411" s="44">
        <v>3129.3318749999917</v>
      </c>
      <c r="AI1411" s="44">
        <v>1248.9000000000001</v>
      </c>
      <c r="AJ1411" s="44">
        <v>884.9</v>
      </c>
      <c r="AK1411" s="44">
        <v>1713.7</v>
      </c>
      <c r="AL1411" s="44">
        <v>7.3999999999999996E-2</v>
      </c>
      <c r="AM1411" s="44">
        <v>1601.7</v>
      </c>
      <c r="AN1411" s="44">
        <v>828.80000000000007</v>
      </c>
      <c r="AO1411" s="44">
        <v>4</v>
      </c>
      <c r="AP1411" s="44">
        <v>1.1389999999999998</v>
      </c>
      <c r="AQ1411" s="44">
        <v>0.16900000000000001</v>
      </c>
      <c r="AR1411" s="44">
        <v>1568.1</v>
      </c>
      <c r="AS1411" s="44">
        <v>0.109</v>
      </c>
      <c r="AT1411" s="44">
        <v>1590.5</v>
      </c>
      <c r="AU1411" s="44">
        <v>0.186</v>
      </c>
      <c r="AV1411" s="44">
        <v>5819.91785109173</v>
      </c>
      <c r="AW1411" s="44">
        <v>5466610.7648079842</v>
      </c>
      <c r="AX1411" s="44">
        <v>9687.8378378378384</v>
      </c>
      <c r="AY1411" s="44">
        <v>0.20033333333333325</v>
      </c>
      <c r="AZ1411" s="44">
        <v>2.6042222222222239E-3</v>
      </c>
      <c r="BA1411" s="44">
        <v>9687.8378378378384</v>
      </c>
      <c r="BB1411" s="44">
        <v>3844.3786982248521</v>
      </c>
      <c r="BC1411" s="44">
        <v>5652.2935779816517</v>
      </c>
      <c r="BD1411" s="44">
        <v>0.2629999999999999</v>
      </c>
      <c r="BE1411" s="44" t="e">
        <v>#DIV/0!</v>
      </c>
      <c r="BF1411" s="44" t="e">
        <v>#DIV/0!</v>
      </c>
      <c r="BG1411" s="44" t="e">
        <v>#DIV/0!</v>
      </c>
      <c r="BH1411" s="44" t="e">
        <v>#DIV/0!</v>
      </c>
      <c r="BI1411" s="44" t="e">
        <v>#DIV/0!</v>
      </c>
      <c r="BJ1411" s="44">
        <v>3.5118525021949085</v>
      </c>
      <c r="BK1411" s="44">
        <v>0.97902228881813069</v>
      </c>
      <c r="BL1411" s="44">
        <v>1.014284803265098</v>
      </c>
      <c r="BM1411" s="44">
        <v>2.2837837837837842</v>
      </c>
      <c r="BN1411" s="44">
        <v>0.6449704142011834</v>
      </c>
      <c r="BO1411" s="44">
        <v>0.39682525271117175</v>
      </c>
      <c r="BP1411" s="44">
        <v>1.4702749186992445</v>
      </c>
      <c r="BQ1411" s="44">
        <v>1141.25</v>
      </c>
      <c r="BR1411" s="44">
        <v>1485.8</v>
      </c>
      <c r="BS1411" s="44">
        <v>1119.7</v>
      </c>
      <c r="BT1411" s="44">
        <v>1550.4</v>
      </c>
      <c r="BU1411" s="44">
        <v>464.40249999999804</v>
      </c>
      <c r="BV1411" s="44">
        <v>2317.7050000000017</v>
      </c>
      <c r="BW1411" s="44">
        <v>344.55</v>
      </c>
      <c r="BX1411" s="44">
        <v>2782.1074999999837</v>
      </c>
      <c r="BY1411" s="44">
        <v>430.70000000000005</v>
      </c>
      <c r="BZ1411" s="44">
        <v>3096.4530348901008</v>
      </c>
      <c r="CA1411" s="44">
        <v>2830704.1256546583</v>
      </c>
      <c r="CB1411" s="44">
        <v>5820.27027027027</v>
      </c>
      <c r="CC1411" s="44">
        <v>1550.4</v>
      </c>
      <c r="CD1411" s="44">
        <v>1464.3</v>
      </c>
      <c r="CE1411" s="44">
        <v>1464.25</v>
      </c>
      <c r="CF1411" s="44">
        <v>430.7</v>
      </c>
      <c r="CG1411" s="44">
        <v>301.5</v>
      </c>
      <c r="CH1411" s="44">
        <v>323</v>
      </c>
      <c r="CI1411" s="44">
        <v>1292</v>
      </c>
      <c r="CJ1411" s="44">
        <v>1378.1</v>
      </c>
      <c r="CK1411" s="44">
        <v>1313.5</v>
      </c>
      <c r="CL1411" s="44">
        <v>5820.27027027027</v>
      </c>
      <c r="CM1411" s="44">
        <v>1784.0236686390531</v>
      </c>
      <c r="CN1411" s="44">
        <v>2390.7591003255402</v>
      </c>
      <c r="CO1411" s="44">
        <v>94.4</v>
      </c>
      <c r="CP1411" s="44">
        <v>99.8</v>
      </c>
      <c r="CQ1411" s="44">
        <v>98.4</v>
      </c>
    </row>
    <row r="1412" spans="1:95" x14ac:dyDescent="0.2">
      <c r="A1412" t="s">
        <v>108</v>
      </c>
      <c r="B1412" t="s">
        <v>96</v>
      </c>
      <c r="C1412" t="s">
        <v>631</v>
      </c>
      <c r="D1412" t="s">
        <v>3830</v>
      </c>
      <c r="E1412" t="s">
        <v>3831</v>
      </c>
      <c r="F1412" t="s">
        <v>164</v>
      </c>
      <c r="L1412" t="s">
        <v>104</v>
      </c>
      <c r="M1412" t="s">
        <v>3834</v>
      </c>
      <c r="O1412" t="s">
        <v>111</v>
      </c>
      <c r="P1412">
        <v>4</v>
      </c>
      <c r="Q1412">
        <v>3</v>
      </c>
      <c r="V1412" t="str">
        <f t="shared" si="42"/>
        <v>Y</v>
      </c>
      <c r="Y1412" s="44">
        <v>953.45</v>
      </c>
      <c r="Z1412" s="44">
        <v>217.62250000000031</v>
      </c>
      <c r="AA1412" s="44">
        <v>1642.8249999999998</v>
      </c>
      <c r="AB1412" s="44">
        <v>5956.5068750000073</v>
      </c>
      <c r="AC1412" s="44">
        <v>0.12925</v>
      </c>
      <c r="AD1412" s="44">
        <v>1.2366874999999999E-3</v>
      </c>
      <c r="AE1412" s="44">
        <v>689.4</v>
      </c>
      <c r="AF1412" s="44">
        <v>7920.125</v>
      </c>
      <c r="AG1412" s="44">
        <v>1324.2249999999999</v>
      </c>
      <c r="AH1412" s="44">
        <v>412.42687500000159</v>
      </c>
      <c r="AI1412" s="44">
        <v>1359.4</v>
      </c>
      <c r="AJ1412" s="44">
        <v>934.8</v>
      </c>
      <c r="AK1412" s="44">
        <v>1719.9</v>
      </c>
      <c r="AL1412" s="44">
        <v>7.2999999999999995E-2</v>
      </c>
      <c r="AM1412" s="44">
        <v>1673.2</v>
      </c>
      <c r="AN1412" s="44">
        <v>785.10000000000014</v>
      </c>
      <c r="AO1412" s="44">
        <v>4</v>
      </c>
      <c r="AP1412" s="44">
        <v>1.0500000000000003</v>
      </c>
      <c r="AQ1412" s="44">
        <v>0.16800000000000001</v>
      </c>
      <c r="AR1412" s="44">
        <v>1514.3</v>
      </c>
      <c r="AS1412" s="44">
        <v>0.13</v>
      </c>
      <c r="AT1412" s="44">
        <v>1663.9</v>
      </c>
      <c r="AU1412" s="44">
        <v>0.16800000000000001</v>
      </c>
      <c r="AV1412" s="44">
        <v>6012.648715439811</v>
      </c>
      <c r="AW1412" s="44">
        <v>6367801.5887224525</v>
      </c>
      <c r="AX1412" s="44">
        <v>10116.438356164384</v>
      </c>
      <c r="AY1412" s="44">
        <v>0.17766666666666678</v>
      </c>
      <c r="AZ1412" s="44">
        <v>1.1028888888888878E-3</v>
      </c>
      <c r="BA1412" s="44">
        <v>10116.438356164384</v>
      </c>
      <c r="BB1412" s="44">
        <v>3227.3809523809523</v>
      </c>
      <c r="BC1412" s="44">
        <v>5393.0769230769229</v>
      </c>
      <c r="BD1412" s="44">
        <v>0.21599999999999989</v>
      </c>
      <c r="BE1412" s="44" t="e">
        <v>#DIV/0!</v>
      </c>
      <c r="BF1412" s="44" t="e">
        <v>#DIV/0!</v>
      </c>
      <c r="BG1412" s="44" t="e">
        <v>#DIV/0!</v>
      </c>
      <c r="BH1412" s="44" t="e">
        <v>#DIV/0!</v>
      </c>
      <c r="BI1412" s="44" t="e">
        <v>#DIV/0!</v>
      </c>
      <c r="BJ1412" s="44">
        <v>3.8095238095238084</v>
      </c>
      <c r="BK1412" s="44">
        <v>0.90503227348792725</v>
      </c>
      <c r="BL1412" s="44">
        <v>1.0987915208347092</v>
      </c>
      <c r="BM1412" s="44">
        <v>2.3013698630136989</v>
      </c>
      <c r="BN1412" s="44">
        <v>0.77380952380952384</v>
      </c>
      <c r="BO1412" s="44">
        <v>0.31902343875938999</v>
      </c>
      <c r="BP1412" s="44">
        <v>1.6710382203558154</v>
      </c>
      <c r="BQ1412" s="44">
        <v>1183.625</v>
      </c>
      <c r="BR1412" s="44">
        <v>1535.1750000000002</v>
      </c>
      <c r="BS1412" s="44">
        <v>1125</v>
      </c>
      <c r="BT1412" s="44">
        <v>1593.8</v>
      </c>
      <c r="BU1412" s="44">
        <v>1512.2318749999979</v>
      </c>
      <c r="BV1412" s="44">
        <v>5911.4518749999961</v>
      </c>
      <c r="BW1412" s="44">
        <v>351.57499999999999</v>
      </c>
      <c r="BX1412" s="44">
        <v>10439.94187499999</v>
      </c>
      <c r="BY1412" s="44">
        <v>468.79999999999995</v>
      </c>
      <c r="BZ1412" s="44">
        <v>3087.1580046665663</v>
      </c>
      <c r="CA1412" s="44">
        <v>2035832.1280170213</v>
      </c>
      <c r="CB1412" s="44">
        <v>5136.9863013698632</v>
      </c>
      <c r="CC1412" s="44">
        <v>1546.9</v>
      </c>
      <c r="CD1412" s="44">
        <v>1406.2</v>
      </c>
      <c r="CE1412" s="44">
        <v>1593.8</v>
      </c>
      <c r="CF1412" s="44">
        <v>375</v>
      </c>
      <c r="CG1412" s="44">
        <v>187.5</v>
      </c>
      <c r="CH1412" s="44">
        <v>421.9</v>
      </c>
      <c r="CI1412" s="44">
        <v>1312.5</v>
      </c>
      <c r="CJ1412" s="44">
        <v>1359.4</v>
      </c>
      <c r="CK1412" s="44">
        <v>1312.5</v>
      </c>
      <c r="CL1412" s="44">
        <v>5136.9863013698632</v>
      </c>
      <c r="CM1412" s="44">
        <v>1116.0714285714284</v>
      </c>
      <c r="CN1412" s="44">
        <v>3047.7871443624867</v>
      </c>
      <c r="CO1412" s="44">
        <v>106.4</v>
      </c>
      <c r="CP1412" s="44">
        <v>110.5</v>
      </c>
      <c r="CQ1412" s="44">
        <v>104.4</v>
      </c>
    </row>
    <row r="1413" spans="1:95" x14ac:dyDescent="0.2">
      <c r="A1413" t="s">
        <v>108</v>
      </c>
      <c r="B1413" t="s">
        <v>96</v>
      </c>
      <c r="C1413" t="s">
        <v>631</v>
      </c>
      <c r="D1413" t="s">
        <v>3830</v>
      </c>
      <c r="E1413" t="s">
        <v>3831</v>
      </c>
      <c r="F1413" t="s">
        <v>164</v>
      </c>
      <c r="L1413" t="s">
        <v>104</v>
      </c>
      <c r="M1413" t="s">
        <v>3835</v>
      </c>
      <c r="O1413" t="s">
        <v>111</v>
      </c>
      <c r="P1413">
        <v>4</v>
      </c>
      <c r="Q1413">
        <v>3</v>
      </c>
      <c r="V1413" t="str">
        <f t="shared" si="42"/>
        <v>Y</v>
      </c>
      <c r="Y1413" s="44">
        <v>960.67499999999995</v>
      </c>
      <c r="Z1413" s="44">
        <v>3064.4618750000036</v>
      </c>
      <c r="AA1413" s="44">
        <v>1503.1499999999999</v>
      </c>
      <c r="AB1413" s="44">
        <v>5746.6624999999949</v>
      </c>
      <c r="AC1413" s="44">
        <v>0.14024999999999999</v>
      </c>
      <c r="AD1413" s="44">
        <v>4.6051875000000068E-3</v>
      </c>
      <c r="AE1413" s="44">
        <v>542.47500000000002</v>
      </c>
      <c r="AF1413" s="44">
        <v>14295.521874999919</v>
      </c>
      <c r="AG1413" s="44">
        <v>1207.0250000000001</v>
      </c>
      <c r="AH1413" s="44">
        <v>8102.8568750000013</v>
      </c>
      <c r="AI1413" s="44">
        <v>1265.5999999999999</v>
      </c>
      <c r="AJ1413" s="44">
        <v>899.5</v>
      </c>
      <c r="AK1413" s="44">
        <v>1617.6</v>
      </c>
      <c r="AL1413" s="44">
        <v>5.3999999999999999E-2</v>
      </c>
      <c r="AM1413" s="44">
        <v>1499.2</v>
      </c>
      <c r="AN1413" s="44">
        <v>718.09999999999991</v>
      </c>
      <c r="AO1413" s="44">
        <v>4</v>
      </c>
      <c r="AP1413" s="44">
        <v>1.1260000000000001</v>
      </c>
      <c r="AQ1413" s="44">
        <v>0.18</v>
      </c>
      <c r="AR1413" s="44">
        <v>1404.5</v>
      </c>
      <c r="AS1413" s="44">
        <v>9.9000000000000005E-2</v>
      </c>
      <c r="AT1413" s="44">
        <v>1491.3</v>
      </c>
      <c r="AU1413" s="44">
        <v>0.22800000000000001</v>
      </c>
      <c r="AV1413" s="44">
        <v>5216.190634414319</v>
      </c>
      <c r="AW1413" s="44">
        <v>11143176.910942253</v>
      </c>
      <c r="AX1413" s="44">
        <v>10812.962962962964</v>
      </c>
      <c r="AY1413" s="44">
        <v>0.18833333333333338</v>
      </c>
      <c r="AZ1413" s="44">
        <v>9.0142222222221943E-3</v>
      </c>
      <c r="BA1413" s="44">
        <v>10812.962962962964</v>
      </c>
      <c r="BB1413" s="44">
        <v>2279.4444444444448</v>
      </c>
      <c r="BC1413" s="44">
        <v>4623.2323232323233</v>
      </c>
      <c r="BD1413" s="44">
        <v>0.30899999999999989</v>
      </c>
      <c r="BE1413" s="44" t="e">
        <v>#DIV/0!</v>
      </c>
      <c r="BF1413" s="44" t="e">
        <v>#DIV/0!</v>
      </c>
      <c r="BG1413" s="44" t="e">
        <v>#DIV/0!</v>
      </c>
      <c r="BH1413" s="44" t="e">
        <v>#DIV/0!</v>
      </c>
      <c r="BI1413" s="44" t="e">
        <v>#DIV/0!</v>
      </c>
      <c r="BJ1413" s="44">
        <v>3.5523978685612785</v>
      </c>
      <c r="BK1413" s="44">
        <v>0.93683297758804696</v>
      </c>
      <c r="BL1413" s="44">
        <v>1.0618013527945889</v>
      </c>
      <c r="BM1413" s="44">
        <v>3.333333333333333</v>
      </c>
      <c r="BN1413" s="44">
        <v>0.55000000000000004</v>
      </c>
      <c r="BO1413" s="44">
        <v>0.21080664497345439</v>
      </c>
      <c r="BP1413" s="44">
        <v>2.0282276826269023</v>
      </c>
      <c r="BQ1413" s="44">
        <v>1089.825</v>
      </c>
      <c r="BR1413" s="44">
        <v>1441.3999999999999</v>
      </c>
      <c r="BS1413" s="44">
        <v>1031.2</v>
      </c>
      <c r="BT1413" s="44">
        <v>1546.9</v>
      </c>
      <c r="BU1413" s="44">
        <v>1512.2318749999993</v>
      </c>
      <c r="BV1413" s="44">
        <v>4807.5449999999992</v>
      </c>
      <c r="BW1413" s="44">
        <v>351.55</v>
      </c>
      <c r="BX1413" s="44">
        <v>11533.887499999997</v>
      </c>
      <c r="BY1413" s="44">
        <v>515.70000000000005</v>
      </c>
      <c r="BZ1413" s="44">
        <v>3337.118553960659</v>
      </c>
      <c r="CA1413" s="44">
        <v>4639372.8318750896</v>
      </c>
      <c r="CB1413" s="44">
        <v>6944.4444444444443</v>
      </c>
      <c r="CC1413" s="44">
        <v>1453.1</v>
      </c>
      <c r="CD1413" s="44">
        <v>1359.4</v>
      </c>
      <c r="CE1413" s="44">
        <v>1476.5500000000002</v>
      </c>
      <c r="CF1413" s="44">
        <v>375</v>
      </c>
      <c r="CG1413" s="44">
        <v>234.4</v>
      </c>
      <c r="CH1413" s="44">
        <v>398.4</v>
      </c>
      <c r="CI1413" s="44">
        <v>1171.9000000000001</v>
      </c>
      <c r="CJ1413" s="44">
        <v>1265.5999999999999</v>
      </c>
      <c r="CK1413" s="44">
        <v>1195.3</v>
      </c>
      <c r="CL1413" s="44">
        <v>6944.4444444444443</v>
      </c>
      <c r="CM1413" s="44">
        <v>1302.2222222222224</v>
      </c>
      <c r="CN1413" s="44">
        <v>2550.903774587985</v>
      </c>
      <c r="CO1413" s="44">
        <v>97.7</v>
      </c>
      <c r="CP1413" s="44">
        <v>104.6</v>
      </c>
      <c r="CQ1413" s="44">
        <v>99.35</v>
      </c>
    </row>
    <row r="1414" spans="1:95" s="2" customFormat="1" x14ac:dyDescent="0.2">
      <c r="A1414" t="s">
        <v>108</v>
      </c>
      <c r="B1414" t="s">
        <v>96</v>
      </c>
      <c r="C1414" t="s">
        <v>631</v>
      </c>
      <c r="D1414" t="s">
        <v>3830</v>
      </c>
      <c r="E1414" t="s">
        <v>3831</v>
      </c>
      <c r="F1414" t="s">
        <v>164</v>
      </c>
      <c r="G1414"/>
      <c r="H1414"/>
      <c r="I1414"/>
      <c r="J1414"/>
      <c r="K1414"/>
      <c r="L1414" t="s">
        <v>104</v>
      </c>
      <c r="M1414" t="s">
        <v>3836</v>
      </c>
      <c r="N1414"/>
      <c r="O1414" t="s">
        <v>111</v>
      </c>
      <c r="P1414">
        <v>4</v>
      </c>
      <c r="Q1414">
        <v>3</v>
      </c>
      <c r="R1414"/>
      <c r="S1414"/>
      <c r="T1414"/>
      <c r="U1414"/>
      <c r="V1414" t="str">
        <f t="shared" si="42"/>
        <v>Y</v>
      </c>
      <c r="W1414"/>
      <c r="X1414"/>
      <c r="Y1414" s="44">
        <v>943.7</v>
      </c>
      <c r="Z1414" s="44">
        <v>4476.6399999999985</v>
      </c>
      <c r="AA1414" s="44">
        <v>1500.9</v>
      </c>
      <c r="AB1414" s="44">
        <v>38071.039999999572</v>
      </c>
      <c r="AC1414" s="44">
        <v>0.14675000000000002</v>
      </c>
      <c r="AD1414" s="44">
        <v>6.5846874999999985E-3</v>
      </c>
      <c r="AE1414" s="44">
        <v>557.25</v>
      </c>
      <c r="AF1414" s="44">
        <v>44697.802499999991</v>
      </c>
      <c r="AG1414" s="44">
        <v>1227.4000000000001</v>
      </c>
      <c r="AH1414" s="44">
        <v>8808.5699999999924</v>
      </c>
      <c r="AI1414" s="44">
        <v>1335.1</v>
      </c>
      <c r="AJ1414" s="44">
        <v>840.1</v>
      </c>
      <c r="AK1414" s="44">
        <v>1668.9</v>
      </c>
      <c r="AL1414" s="44">
        <v>8.2000000000000003E-2</v>
      </c>
      <c r="AM1414" s="44">
        <v>1635.3</v>
      </c>
      <c r="AN1414" s="44">
        <v>828.80000000000007</v>
      </c>
      <c r="AO1414" s="44">
        <v>4</v>
      </c>
      <c r="AP1414" s="44">
        <v>1.1829999999999978</v>
      </c>
      <c r="AQ1414" s="44">
        <v>0.22</v>
      </c>
      <c r="AR1414" s="44">
        <v>1523.3</v>
      </c>
      <c r="AS1414" s="44">
        <v>5.0999999999999997E-2</v>
      </c>
      <c r="AT1414" s="44">
        <v>1176.0999999999999</v>
      </c>
      <c r="AU1414" s="44">
        <v>0.23400000000000001</v>
      </c>
      <c r="AV1414" s="44">
        <v>4625.5209472497845</v>
      </c>
      <c r="AW1414" s="44">
        <v>4105838.1042592153</v>
      </c>
      <c r="AX1414" s="44">
        <v>7786.585365853658</v>
      </c>
      <c r="AY1414" s="44">
        <v>0.19866666666666596</v>
      </c>
      <c r="AZ1414" s="44">
        <v>3.4562222222222373E-3</v>
      </c>
      <c r="BA1414" s="44">
        <v>7786.585365853658</v>
      </c>
      <c r="BB1414" s="44">
        <v>2341.818181818182</v>
      </c>
      <c r="BC1414" s="44">
        <v>4831.3725490196084</v>
      </c>
      <c r="BD1414" s="44">
        <v>0.252999999999999</v>
      </c>
      <c r="BE1414" s="44" t="e">
        <v>#DIV/0!</v>
      </c>
      <c r="BF1414" s="44" t="e">
        <v>#DIV/0!</v>
      </c>
      <c r="BG1414" s="44" t="e">
        <v>#DIV/0!</v>
      </c>
      <c r="BH1414" s="44" t="e">
        <v>#DIV/0!</v>
      </c>
      <c r="BI1414" s="44" t="e">
        <v>#DIV/0!</v>
      </c>
      <c r="BJ1414" s="44">
        <v>3.3812341504649259</v>
      </c>
      <c r="BK1414" s="44">
        <v>0.93151103773008015</v>
      </c>
      <c r="BL1414" s="44">
        <v>0.77207378717258579</v>
      </c>
      <c r="BM1414" s="44">
        <v>2.6829268292682924</v>
      </c>
      <c r="BN1414" s="44">
        <v>0.23181818181818181</v>
      </c>
      <c r="BO1414" s="44">
        <v>0.30075033815049479</v>
      </c>
      <c r="BP1414" s="44">
        <v>2.0630861040068202</v>
      </c>
      <c r="BQ1414" s="44">
        <v>1119.75</v>
      </c>
      <c r="BR1414" s="44">
        <v>1421.2</v>
      </c>
      <c r="BS1414" s="44">
        <v>1033.5999999999999</v>
      </c>
      <c r="BT1414" s="44">
        <v>1593.5</v>
      </c>
      <c r="BU1414" s="44">
        <v>4637.5625000000055</v>
      </c>
      <c r="BV1414" s="44">
        <v>34320.544999999925</v>
      </c>
      <c r="BW1414" s="44">
        <v>301.44999999999993</v>
      </c>
      <c r="BX1414" s="44">
        <v>24114.462500000023</v>
      </c>
      <c r="BY1414" s="44">
        <v>559.90000000000009</v>
      </c>
      <c r="BZ1414" s="44">
        <v>2318.1368173513079</v>
      </c>
      <c r="CA1414" s="44">
        <v>1315646.87396756</v>
      </c>
      <c r="CB1414" s="44">
        <v>4201.2195121951218</v>
      </c>
      <c r="CC1414" s="44">
        <v>1550.4</v>
      </c>
      <c r="CD1414" s="44">
        <v>1421.2</v>
      </c>
      <c r="CE1414" s="44">
        <v>1356.6</v>
      </c>
      <c r="CF1414" s="44">
        <v>344.5</v>
      </c>
      <c r="CG1414" s="44">
        <v>258.39999999999998</v>
      </c>
      <c r="CH1414" s="44">
        <v>301.45</v>
      </c>
      <c r="CI1414" s="44">
        <v>1248.9000000000001</v>
      </c>
      <c r="CJ1414" s="44">
        <v>1335.1</v>
      </c>
      <c r="CK1414" s="44">
        <v>1162.8000000000002</v>
      </c>
      <c r="CL1414" s="44">
        <v>4201.2195121951218</v>
      </c>
      <c r="CM1414" s="44">
        <v>1174.5454545454545</v>
      </c>
      <c r="CN1414" s="44">
        <v>1948.3911513323278</v>
      </c>
      <c r="CO1414" s="44">
        <v>101.1</v>
      </c>
      <c r="CP1414" s="44">
        <v>102.8</v>
      </c>
      <c r="CQ1414" s="44">
        <v>94.65</v>
      </c>
    </row>
    <row r="1415" spans="1:95" x14ac:dyDescent="0.2">
      <c r="A1415" s="2" t="s">
        <v>108</v>
      </c>
      <c r="B1415" s="2" t="s">
        <v>96</v>
      </c>
      <c r="C1415" s="2" t="s">
        <v>631</v>
      </c>
      <c r="D1415" s="2" t="s">
        <v>3830</v>
      </c>
      <c r="E1415" s="2" t="s">
        <v>3831</v>
      </c>
      <c r="F1415" s="2" t="s">
        <v>164</v>
      </c>
      <c r="G1415" s="2"/>
      <c r="H1415" s="2"/>
      <c r="I1415" s="2"/>
      <c r="J1415" s="2"/>
      <c r="K1415" s="2"/>
      <c r="L1415" s="2" t="s">
        <v>104</v>
      </c>
      <c r="M1415" s="2" t="s">
        <v>3837</v>
      </c>
      <c r="N1415" s="2"/>
      <c r="O1415" s="2" t="s">
        <v>111</v>
      </c>
      <c r="P1415" s="2">
        <v>4</v>
      </c>
      <c r="Q1415" s="2">
        <v>3</v>
      </c>
      <c r="R1415" s="2"/>
      <c r="S1415" s="2"/>
      <c r="T1415" s="2"/>
      <c r="U1415" s="2"/>
      <c r="V1415" s="2" t="str">
        <f t="shared" si="42"/>
        <v>Y</v>
      </c>
      <c r="W1415" s="2"/>
      <c r="X1415" s="2"/>
      <c r="Y1415" s="45">
        <v>943.45</v>
      </c>
      <c r="Z1415" s="45">
        <v>1308.8224999999984</v>
      </c>
      <c r="AA1415" s="45">
        <v>1460.325</v>
      </c>
      <c r="AB1415" s="45">
        <v>8643.0168749999993</v>
      </c>
      <c r="AC1415" s="45">
        <v>0.13924999999999998</v>
      </c>
      <c r="AD1415" s="45">
        <v>6.4546875000000038E-3</v>
      </c>
      <c r="AE1415" s="45">
        <v>516.875</v>
      </c>
      <c r="AF1415" s="45">
        <v>8706.8618749999441</v>
      </c>
      <c r="AG1415" s="45">
        <v>1324.3</v>
      </c>
      <c r="AH1415" s="45">
        <v>1274.414999999997</v>
      </c>
      <c r="AI1415" s="45">
        <v>1292</v>
      </c>
      <c r="AJ1415" s="45">
        <v>903.9</v>
      </c>
      <c r="AK1415" s="45">
        <v>1615.7</v>
      </c>
      <c r="AL1415" s="45">
        <v>5.8000000000000003E-2</v>
      </c>
      <c r="AM1415" s="45">
        <v>1446.2</v>
      </c>
      <c r="AN1415" s="45">
        <v>711.80000000000007</v>
      </c>
      <c r="AO1415" s="45">
        <v>4</v>
      </c>
      <c r="AP1415" s="45">
        <v>1.1950000000000029</v>
      </c>
      <c r="AQ1415" s="45">
        <v>0.14299999999999999</v>
      </c>
      <c r="AR1415" s="45">
        <v>1378.4</v>
      </c>
      <c r="AS1415" s="45">
        <v>8.7999999999999995E-2</v>
      </c>
      <c r="AT1415" s="45">
        <v>1401</v>
      </c>
      <c r="AU1415" s="45">
        <v>0.26800000000000002</v>
      </c>
      <c r="AV1415" s="45">
        <v>4913.9752504957723</v>
      </c>
      <c r="AW1415" s="45">
        <v>7165977.3240069598</v>
      </c>
      <c r="AX1415" s="45">
        <v>9349.9999999999982</v>
      </c>
      <c r="AY1415" s="45">
        <v>0.21266666666666759</v>
      </c>
      <c r="AZ1415" s="45">
        <v>3.2748888888888086E-3</v>
      </c>
      <c r="BA1415" s="45">
        <v>9349.9999999999982</v>
      </c>
      <c r="BB1415" s="45">
        <v>3239.1608391608393</v>
      </c>
      <c r="BC1415" s="45">
        <v>4621.590909090909</v>
      </c>
      <c r="BD1415" s="45">
        <v>0.29299999999999993</v>
      </c>
      <c r="BE1415" s="45" t="e">
        <v>#DIV/0!</v>
      </c>
      <c r="BF1415" s="45" t="e">
        <v>#DIV/0!</v>
      </c>
      <c r="BG1415" s="45" t="e">
        <v>#DIV/0!</v>
      </c>
      <c r="BH1415" s="45" t="e">
        <v>#DIV/0!</v>
      </c>
      <c r="BI1415" s="45" t="e">
        <v>#DIV/0!</v>
      </c>
      <c r="BJ1415" s="45">
        <v>3.3472803347280253</v>
      </c>
      <c r="BK1415" s="45">
        <v>0.95311851749412257</v>
      </c>
      <c r="BL1415" s="45">
        <v>1.0163958212420197</v>
      </c>
      <c r="BM1415" s="45">
        <v>2.4655172413793101</v>
      </c>
      <c r="BN1415" s="45">
        <v>0.61538461538461542</v>
      </c>
      <c r="BO1415" s="45">
        <v>0.34643431434875294</v>
      </c>
      <c r="BP1415" s="45">
        <v>1.4267864853195162</v>
      </c>
      <c r="BQ1415" s="45">
        <v>1130.5</v>
      </c>
      <c r="BR1415" s="45">
        <v>1388.9250000000002</v>
      </c>
      <c r="BS1415" s="45">
        <v>1076.7</v>
      </c>
      <c r="BT1415" s="45">
        <v>1464.3</v>
      </c>
      <c r="BU1415" s="45">
        <v>1274.414999999997</v>
      </c>
      <c r="BV1415" s="45">
        <v>3129.3318750000039</v>
      </c>
      <c r="BW1415" s="45">
        <v>258.42500000000001</v>
      </c>
      <c r="BX1415" s="45">
        <v>8344.1668749999953</v>
      </c>
      <c r="BY1415" s="45">
        <v>387.59999999999991</v>
      </c>
      <c r="BZ1415" s="45">
        <v>2451.8485422837584</v>
      </c>
      <c r="CA1415" s="45">
        <v>2588219.5210598735</v>
      </c>
      <c r="CB1415" s="45">
        <v>5198.2758620689656</v>
      </c>
      <c r="CC1415" s="45">
        <v>1421.2</v>
      </c>
      <c r="CD1415" s="45">
        <v>1335.1</v>
      </c>
      <c r="CE1415" s="45">
        <v>1399.6999999999998</v>
      </c>
      <c r="CF1415" s="45">
        <v>301.5</v>
      </c>
      <c r="CG1415" s="45">
        <v>172.3</v>
      </c>
      <c r="CH1415" s="45">
        <v>279.95000000000005</v>
      </c>
      <c r="CI1415" s="45">
        <v>1378.1</v>
      </c>
      <c r="CJ1415" s="45">
        <v>1292</v>
      </c>
      <c r="CK1415" s="45">
        <v>1313.55</v>
      </c>
      <c r="CL1415" s="45">
        <v>5198.2758620689656</v>
      </c>
      <c r="CM1415" s="45">
        <v>1204.8951048951051</v>
      </c>
      <c r="CN1415" s="45">
        <v>1702.1116010854817</v>
      </c>
      <c r="CO1415" s="45">
        <v>95.9</v>
      </c>
      <c r="CP1415" s="45">
        <v>101</v>
      </c>
      <c r="CQ1415" s="45">
        <v>97.4</v>
      </c>
    </row>
    <row r="1416" spans="1:95" x14ac:dyDescent="0.2">
      <c r="A1416" t="s">
        <v>108</v>
      </c>
      <c r="B1416" t="s">
        <v>663</v>
      </c>
      <c r="C1416" t="s">
        <v>3838</v>
      </c>
      <c r="D1416" t="s">
        <v>3839</v>
      </c>
      <c r="E1416" t="s">
        <v>3840</v>
      </c>
      <c r="F1416" t="s">
        <v>164</v>
      </c>
      <c r="G1416" t="s">
        <v>3841</v>
      </c>
      <c r="H1416" t="s">
        <v>408</v>
      </c>
      <c r="I1416" t="s">
        <v>3842</v>
      </c>
      <c r="J1416" t="s">
        <v>147</v>
      </c>
      <c r="L1416" t="s">
        <v>104</v>
      </c>
      <c r="M1416" t="s">
        <v>3843</v>
      </c>
      <c r="O1416" t="s">
        <v>111</v>
      </c>
      <c r="P1416">
        <v>5</v>
      </c>
      <c r="Q1416">
        <v>2</v>
      </c>
      <c r="V1416" t="str">
        <f t="shared" si="42"/>
        <v>Y</v>
      </c>
      <c r="Y1416" s="44">
        <v>240.78000000000003</v>
      </c>
      <c r="Z1416" s="44">
        <v>7245.6855999999962</v>
      </c>
      <c r="AA1416" s="44">
        <v>563.14</v>
      </c>
      <c r="AB1416" s="44">
        <v>585.28240000000119</v>
      </c>
      <c r="AC1416" s="44">
        <v>0.44279999999999997</v>
      </c>
      <c r="AD1416" s="44">
        <v>0.11771216</v>
      </c>
      <c r="AE1416" s="44">
        <v>322.36</v>
      </c>
      <c r="AF1416" s="44">
        <v>5454.13040000001</v>
      </c>
      <c r="AG1416" s="44">
        <v>393.76000000000005</v>
      </c>
      <c r="AH1416" s="44">
        <v>2287.5943999999763</v>
      </c>
      <c r="AI1416" s="44">
        <v>375</v>
      </c>
      <c r="AJ1416" s="44">
        <v>103</v>
      </c>
      <c r="AK1416" s="44">
        <v>586.1</v>
      </c>
      <c r="AL1416" s="44">
        <v>7.9000000000000001E-2</v>
      </c>
      <c r="AM1416" s="44">
        <v>558.4</v>
      </c>
      <c r="AN1416" s="44">
        <v>483.1</v>
      </c>
      <c r="AO1416" s="44">
        <v>5</v>
      </c>
      <c r="AP1416" s="44">
        <v>3.4849999999999999</v>
      </c>
      <c r="AQ1416" s="44">
        <v>0.35799999999999998</v>
      </c>
      <c r="AR1416" s="44">
        <v>586.1</v>
      </c>
      <c r="AS1416" s="44">
        <v>1.0649999999999999</v>
      </c>
      <c r="AT1416" s="44">
        <v>518.79999999999995</v>
      </c>
      <c r="AU1416" s="44">
        <v>1.0649999999999999</v>
      </c>
      <c r="AV1416" s="44">
        <v>1198.6830530310936</v>
      </c>
      <c r="AW1416" s="44">
        <v>513605.10354329017</v>
      </c>
      <c r="AX1416" s="44">
        <v>2406.3291139240505</v>
      </c>
      <c r="AY1416" s="44">
        <v>0.31774999999999998</v>
      </c>
      <c r="AZ1416" s="44">
        <v>7.9881875000000352E-3</v>
      </c>
      <c r="BA1416" s="44">
        <v>2406.3291139240505</v>
      </c>
      <c r="BB1416" s="44">
        <v>951.39664804469282</v>
      </c>
      <c r="BC1416" s="44">
        <v>390.42253521126764</v>
      </c>
      <c r="BD1416" s="44">
        <v>0.45400000000000001</v>
      </c>
      <c r="BE1416" s="44">
        <v>2.7173913043478257</v>
      </c>
      <c r="BF1416" s="44">
        <v>1.7969451931716083</v>
      </c>
      <c r="BG1416" s="44">
        <v>0.93896713615023442</v>
      </c>
      <c r="BH1416" s="44">
        <v>0.66127583108715193</v>
      </c>
      <c r="BI1416" s="44">
        <v>0.52253521126760549</v>
      </c>
      <c r="BJ1416" s="44">
        <v>1.4347202295552368</v>
      </c>
      <c r="BK1416" s="44">
        <v>1.0496060171919772</v>
      </c>
      <c r="BL1416" s="44">
        <v>0.88517317863845746</v>
      </c>
      <c r="BM1416" s="44">
        <v>4.5316455696202533</v>
      </c>
      <c r="BN1416" s="44">
        <v>2.9748603351955305</v>
      </c>
      <c r="BO1416" s="44">
        <v>0.39537262070242368</v>
      </c>
      <c r="BP1416" s="44">
        <v>0.4103677851016847</v>
      </c>
      <c r="BQ1416" s="44">
        <v>337.47999999999996</v>
      </c>
      <c r="BR1416" s="44">
        <v>459.38</v>
      </c>
      <c r="BS1416" s="44">
        <v>281.2</v>
      </c>
      <c r="BT1416" s="44">
        <v>515.6</v>
      </c>
      <c r="BU1416" s="44">
        <v>2111.6256000000053</v>
      </c>
      <c r="BV1416" s="44">
        <v>2986.9695999999717</v>
      </c>
      <c r="BW1416" s="44">
        <v>121.89999999999998</v>
      </c>
      <c r="BX1416" s="44">
        <v>1404.3760000000057</v>
      </c>
      <c r="BY1416" s="44">
        <v>234.40000000000003</v>
      </c>
      <c r="BZ1416" s="44">
        <v>555.21650950990295</v>
      </c>
      <c r="CA1416" s="44">
        <v>183506.88093356957</v>
      </c>
      <c r="CB1416" s="44">
        <v>1187.3417721518988</v>
      </c>
      <c r="CC1416" s="44">
        <v>515.6</v>
      </c>
      <c r="CD1416" s="44">
        <v>445.35</v>
      </c>
      <c r="CE1416" s="44">
        <v>375</v>
      </c>
      <c r="CF1416" s="44">
        <v>140.65</v>
      </c>
      <c r="CG1416" s="44">
        <v>117.19999999999999</v>
      </c>
      <c r="CH1416" s="44">
        <v>93.8</v>
      </c>
      <c r="CI1416" s="44">
        <v>445.35</v>
      </c>
      <c r="CJ1416" s="44">
        <v>375</v>
      </c>
      <c r="CK1416" s="44">
        <v>328.1</v>
      </c>
      <c r="CL1416" s="44">
        <v>1055.4935461744715</v>
      </c>
      <c r="CM1416" s="44">
        <v>288.51016891484016</v>
      </c>
      <c r="CN1416" s="44">
        <v>88.075117370892016</v>
      </c>
      <c r="CO1416" s="44">
        <v>88.6</v>
      </c>
      <c r="CP1416" s="44">
        <v>106.15</v>
      </c>
      <c r="CQ1416" s="44">
        <v>103.7</v>
      </c>
    </row>
    <row r="1417" spans="1:95" x14ac:dyDescent="0.2">
      <c r="A1417" t="s">
        <v>108</v>
      </c>
      <c r="B1417" t="s">
        <v>663</v>
      </c>
      <c r="C1417" t="s">
        <v>3838</v>
      </c>
      <c r="D1417" t="s">
        <v>3839</v>
      </c>
      <c r="E1417" t="s">
        <v>3840</v>
      </c>
      <c r="F1417" t="s">
        <v>164</v>
      </c>
      <c r="G1417" t="s">
        <v>3841</v>
      </c>
      <c r="H1417" t="s">
        <v>408</v>
      </c>
      <c r="I1417" t="s">
        <v>3842</v>
      </c>
      <c r="J1417" t="s">
        <v>147</v>
      </c>
      <c r="L1417" t="s">
        <v>104</v>
      </c>
      <c r="M1417" t="s">
        <v>3844</v>
      </c>
      <c r="O1417" t="s">
        <v>111</v>
      </c>
      <c r="P1417">
        <v>4</v>
      </c>
      <c r="Q1417">
        <v>1</v>
      </c>
      <c r="V1417" t="str">
        <f t="shared" si="42"/>
        <v>Y</v>
      </c>
      <c r="Y1417" s="44">
        <v>376.22500000000002</v>
      </c>
      <c r="Z1417" s="44">
        <v>5477.1168749999779</v>
      </c>
      <c r="AA1417" s="44">
        <v>618.77499999999998</v>
      </c>
      <c r="AB1417" s="44">
        <v>2600.0968749999979</v>
      </c>
      <c r="AC1417" s="44">
        <v>0.47175</v>
      </c>
      <c r="AD1417" s="44">
        <v>1.4481187499999965E-2</v>
      </c>
      <c r="AE1417" s="44">
        <v>242.55</v>
      </c>
      <c r="AF1417" s="44">
        <v>2874.7724999999991</v>
      </c>
      <c r="AG1417" s="44">
        <v>473.72500000000002</v>
      </c>
      <c r="AH1417" s="44">
        <v>3710.9118749999616</v>
      </c>
      <c r="AI1417" s="44">
        <v>473.7</v>
      </c>
      <c r="AJ1417" s="44">
        <v>285.10000000000002</v>
      </c>
      <c r="AK1417" s="44">
        <v>669.3</v>
      </c>
      <c r="AL1417" s="44">
        <v>0.27800000000000002</v>
      </c>
      <c r="AM1417" s="44">
        <v>645.5</v>
      </c>
      <c r="AN1417" s="44">
        <v>384.19999999999993</v>
      </c>
      <c r="AO1417" s="44">
        <v>4</v>
      </c>
      <c r="AP1417" s="44">
        <v>3.3600000000000003</v>
      </c>
      <c r="AQ1417" s="44">
        <v>0.48199999999999998</v>
      </c>
      <c r="AR1417" s="44">
        <v>669.3</v>
      </c>
      <c r="AS1417" s="44">
        <v>0.52200000000000002</v>
      </c>
      <c r="AT1417" s="44">
        <v>534.6</v>
      </c>
      <c r="AU1417" s="44">
        <v>0.60499999999999998</v>
      </c>
      <c r="AV1417" s="44">
        <v>523.66789291712439</v>
      </c>
      <c r="AW1417" s="44">
        <v>4455.7809766533319</v>
      </c>
      <c r="AX1417" s="44">
        <v>616.18257261410793</v>
      </c>
      <c r="AY1417" s="44">
        <v>0.49099999999999994</v>
      </c>
      <c r="AZ1417" s="44">
        <v>1.920666666666658E-3</v>
      </c>
      <c r="BA1417" s="44">
        <v>555.39568345323733</v>
      </c>
      <c r="BB1417" s="44">
        <v>616.18257261410793</v>
      </c>
      <c r="BC1417" s="44">
        <v>477.9693486590038</v>
      </c>
      <c r="BD1417" s="44">
        <v>0.53100000000000003</v>
      </c>
      <c r="BE1417" s="44" t="e">
        <v>#DIV/0!</v>
      </c>
      <c r="BF1417" s="44" t="e">
        <v>#DIV/0!</v>
      </c>
      <c r="BG1417" s="44" t="e">
        <v>#DIV/0!</v>
      </c>
      <c r="BH1417" s="44" t="e">
        <v>#DIV/0!</v>
      </c>
      <c r="BI1417" s="44" t="e">
        <v>#DIV/0!</v>
      </c>
      <c r="BJ1417" s="44">
        <v>1.1904761904761905</v>
      </c>
      <c r="BK1417" s="44">
        <v>1.0368706429124708</v>
      </c>
      <c r="BL1417" s="44">
        <v>0.79874495741819818</v>
      </c>
      <c r="BM1417" s="44">
        <v>1.7338129496402876</v>
      </c>
      <c r="BN1417" s="44">
        <v>1.0829875518672201</v>
      </c>
      <c r="BO1417" s="44">
        <v>1.1094478962870598</v>
      </c>
      <c r="BP1417" s="44">
        <v>0.7756943638169691</v>
      </c>
      <c r="BQ1417" s="44">
        <v>430.67500000000001</v>
      </c>
      <c r="BR1417" s="44">
        <v>549.09999999999991</v>
      </c>
      <c r="BS1417" s="44">
        <v>344.5</v>
      </c>
      <c r="BT1417" s="44">
        <v>602.9</v>
      </c>
      <c r="BU1417" s="44">
        <v>3710.9118749999907</v>
      </c>
      <c r="BV1417" s="44">
        <v>2203.2199999999998</v>
      </c>
      <c r="BW1417" s="44">
        <v>118.425</v>
      </c>
      <c r="BX1417" s="44">
        <v>348.30187499999738</v>
      </c>
      <c r="BY1417" s="44">
        <v>258.39999999999998</v>
      </c>
      <c r="BZ1417" s="44">
        <v>259.70633007481837</v>
      </c>
      <c r="CA1417" s="44">
        <v>1212.2569177089463</v>
      </c>
      <c r="CB1417" s="44">
        <v>309.71223021582728</v>
      </c>
      <c r="CC1417" s="44">
        <v>602.9</v>
      </c>
      <c r="CD1417" s="44">
        <v>559.9</v>
      </c>
      <c r="CE1417" s="44">
        <v>516.79999999999995</v>
      </c>
      <c r="CF1417" s="44">
        <v>86.1</v>
      </c>
      <c r="CG1417" s="44">
        <v>129.19999999999999</v>
      </c>
      <c r="CH1417" s="44">
        <v>129.19999999999999</v>
      </c>
      <c r="CI1417" s="44">
        <v>559.9</v>
      </c>
      <c r="CJ1417" s="44">
        <v>473.7</v>
      </c>
      <c r="CK1417" s="44">
        <v>430.65</v>
      </c>
      <c r="CL1417" s="44">
        <v>309.71223021582728</v>
      </c>
      <c r="CM1417" s="44">
        <v>268.04979253112032</v>
      </c>
      <c r="CN1417" s="44">
        <v>230.53164877616285</v>
      </c>
      <c r="CO1417" s="44">
        <v>82.7</v>
      </c>
      <c r="CP1417" s="44">
        <v>92.2</v>
      </c>
      <c r="CQ1417" s="44">
        <v>86.050000000000011</v>
      </c>
    </row>
    <row r="1418" spans="1:95" x14ac:dyDescent="0.2">
      <c r="A1418" t="s">
        <v>108</v>
      </c>
      <c r="B1418" t="s">
        <v>663</v>
      </c>
      <c r="C1418" t="s">
        <v>3838</v>
      </c>
      <c r="D1418" t="s">
        <v>3839</v>
      </c>
      <c r="E1418" t="s">
        <v>3840</v>
      </c>
      <c r="F1418" t="s">
        <v>164</v>
      </c>
      <c r="G1418" t="s">
        <v>3841</v>
      </c>
      <c r="H1418" t="s">
        <v>408</v>
      </c>
      <c r="I1418" t="s">
        <v>3842</v>
      </c>
      <c r="J1418" t="s">
        <v>147</v>
      </c>
      <c r="L1418" t="s">
        <v>104</v>
      </c>
      <c r="M1418" t="s">
        <v>3845</v>
      </c>
      <c r="O1418" t="s">
        <v>111</v>
      </c>
      <c r="P1418">
        <v>7</v>
      </c>
      <c r="Q1418">
        <v>2</v>
      </c>
      <c r="V1418" t="str">
        <f t="shared" ref="V1418:V1486" si="45">IF(P1418=AO1418,"Y","N")</f>
        <v>Y</v>
      </c>
      <c r="Y1418" s="44">
        <v>302.00000000000006</v>
      </c>
      <c r="Z1418" s="44">
        <v>457.92000000000041</v>
      </c>
      <c r="AA1418" s="44">
        <v>590.25714285714287</v>
      </c>
      <c r="AB1418" s="44">
        <v>1616.3510204081629</v>
      </c>
      <c r="AC1418" s="44">
        <v>0.35999999999999993</v>
      </c>
      <c r="AD1418" s="44">
        <v>3.5310285714285745E-2</v>
      </c>
      <c r="AE1418" s="44">
        <v>288.2</v>
      </c>
      <c r="AF1418" s="44">
        <v>873.84000000002209</v>
      </c>
      <c r="AG1418" s="44">
        <v>473.74285714285708</v>
      </c>
      <c r="AH1418" s="44">
        <v>1588.5453061224475</v>
      </c>
      <c r="AI1418" s="44">
        <v>430.7</v>
      </c>
      <c r="AJ1418" s="44">
        <v>260.39999999999998</v>
      </c>
      <c r="AK1418" s="44">
        <v>630.1</v>
      </c>
      <c r="AL1418" s="44">
        <v>0.18099999999999999</v>
      </c>
      <c r="AM1418" s="44">
        <v>624.5</v>
      </c>
      <c r="AN1418" s="44">
        <v>369.70000000000005</v>
      </c>
      <c r="AO1418" s="44">
        <v>7</v>
      </c>
      <c r="AP1418" s="44">
        <v>3.9890000000000012</v>
      </c>
      <c r="AQ1418" s="44">
        <v>0.13100000000000001</v>
      </c>
      <c r="AR1418" s="44">
        <v>560</v>
      </c>
      <c r="AS1418" s="44">
        <v>0.64200000000000002</v>
      </c>
      <c r="AT1418" s="44">
        <v>515.20000000000005</v>
      </c>
      <c r="AU1418" s="44">
        <v>0.64200000000000002</v>
      </c>
      <c r="AV1418" s="44">
        <v>1072.3749521789259</v>
      </c>
      <c r="AW1418" s="44">
        <v>280540.67805717461</v>
      </c>
      <c r="AX1418" s="44">
        <v>1816.7938931297708</v>
      </c>
      <c r="AY1418" s="44">
        <v>0.2448333333333336</v>
      </c>
      <c r="AZ1418" s="44">
        <v>1.1458138888888851E-2</v>
      </c>
      <c r="BA1418" s="44">
        <v>1639.779005524862</v>
      </c>
      <c r="BB1418" s="44">
        <v>1816.7938931297708</v>
      </c>
      <c r="BC1418" s="44">
        <v>396.88473520249221</v>
      </c>
      <c r="BD1418" s="44">
        <v>0.33700000000000069</v>
      </c>
      <c r="BE1418" s="44">
        <v>2.4813895781637689</v>
      </c>
      <c r="BF1418" s="44">
        <v>5.4054054054053911</v>
      </c>
      <c r="BG1418" s="44">
        <v>1.3351134846461949</v>
      </c>
      <c r="BH1418" s="44">
        <v>2.1783783783783752</v>
      </c>
      <c r="BI1418" s="44">
        <v>0.24699599465954672</v>
      </c>
      <c r="BJ1418" s="44">
        <v>1.7548257708698918</v>
      </c>
      <c r="BK1418" s="44">
        <v>0.89671737389911932</v>
      </c>
      <c r="BL1418" s="44">
        <v>0.92</v>
      </c>
      <c r="BM1418" s="44">
        <v>0.72375690607734811</v>
      </c>
      <c r="BN1418" s="44">
        <v>4.9007633587786259</v>
      </c>
      <c r="BO1418" s="44">
        <v>1.1079504536943683</v>
      </c>
      <c r="BP1418" s="44">
        <v>0.21845336265347262</v>
      </c>
      <c r="BQ1418" s="44">
        <v>424.5</v>
      </c>
      <c r="BR1418" s="44">
        <v>510.65714285714279</v>
      </c>
      <c r="BS1418" s="44">
        <v>344.5</v>
      </c>
      <c r="BT1418" s="44">
        <v>559.9</v>
      </c>
      <c r="BU1418" s="44">
        <v>2346.2257142857247</v>
      </c>
      <c r="BV1418" s="44">
        <v>2348.1595918367343</v>
      </c>
      <c r="BW1418" s="44">
        <v>86.114285714285714</v>
      </c>
      <c r="BX1418" s="44">
        <v>529.51551020408067</v>
      </c>
      <c r="BY1418" s="44">
        <v>215.39999999999998</v>
      </c>
      <c r="BZ1418" s="44">
        <v>291.31084597116671</v>
      </c>
      <c r="CA1418" s="44">
        <v>12645.874461380641</v>
      </c>
      <c r="CB1418" s="44">
        <v>475.69060773480663</v>
      </c>
      <c r="CC1418" s="44">
        <v>559.9</v>
      </c>
      <c r="CD1418" s="44">
        <v>516.79999999999995</v>
      </c>
      <c r="CE1418" s="44">
        <v>473.73333333333335</v>
      </c>
      <c r="CF1418" s="44">
        <v>86.1</v>
      </c>
      <c r="CG1418" s="44">
        <v>64.599999999999994</v>
      </c>
      <c r="CH1418" s="44">
        <v>100.46666666666665</v>
      </c>
      <c r="CI1418" s="44">
        <v>516.79999999999995</v>
      </c>
      <c r="CJ1418" s="44">
        <v>495.25</v>
      </c>
      <c r="CK1418" s="44">
        <v>430.7</v>
      </c>
      <c r="CL1418" s="44">
        <v>387.32447053406997</v>
      </c>
      <c r="CM1418" s="44">
        <v>354.15139388640409</v>
      </c>
      <c r="CN1418" s="44">
        <v>185.40806431907285</v>
      </c>
      <c r="CO1418" s="44">
        <v>96.85</v>
      </c>
      <c r="CP1418" s="44">
        <v>98.550000000000011</v>
      </c>
      <c r="CQ1418" s="44">
        <v>99</v>
      </c>
    </row>
    <row r="1419" spans="1:95" x14ac:dyDescent="0.2">
      <c r="A1419" t="s">
        <v>108</v>
      </c>
      <c r="B1419" t="s">
        <v>663</v>
      </c>
      <c r="C1419" t="s">
        <v>3838</v>
      </c>
      <c r="D1419" t="s">
        <v>3839</v>
      </c>
      <c r="E1419" t="s">
        <v>3840</v>
      </c>
      <c r="F1419" t="s">
        <v>164</v>
      </c>
      <c r="G1419" t="s">
        <v>3841</v>
      </c>
      <c r="H1419" t="s">
        <v>408</v>
      </c>
      <c r="I1419" t="s">
        <v>3842</v>
      </c>
      <c r="J1419" t="s">
        <v>147</v>
      </c>
      <c r="L1419" t="s">
        <v>104</v>
      </c>
      <c r="M1419" t="s">
        <v>3846</v>
      </c>
      <c r="O1419" t="s">
        <v>111</v>
      </c>
      <c r="P1419">
        <v>7</v>
      </c>
      <c r="Q1419">
        <v>2</v>
      </c>
      <c r="V1419" t="str">
        <f t="shared" si="45"/>
        <v>Y</v>
      </c>
      <c r="Y1419" s="44">
        <v>258.01428571428573</v>
      </c>
      <c r="Z1419" s="44">
        <v>627.47836734693885</v>
      </c>
      <c r="AA1419" s="44">
        <v>637.38571428571424</v>
      </c>
      <c r="AB1419" s="44">
        <v>7769.8840816327356</v>
      </c>
      <c r="AC1419" s="44">
        <v>0.3884285714285714</v>
      </c>
      <c r="AD1419" s="44">
        <v>2.7015959183673461E-2</v>
      </c>
      <c r="AE1419" s="44">
        <v>379.37142857142857</v>
      </c>
      <c r="AF1419" s="44">
        <v>4922.7906122449021</v>
      </c>
      <c r="AG1419" s="44">
        <v>479.88571428571419</v>
      </c>
      <c r="AH1419" s="44">
        <v>3407.8926530613053</v>
      </c>
      <c r="AI1419" s="44">
        <v>473.7</v>
      </c>
      <c r="AJ1419" s="44">
        <v>209.2</v>
      </c>
      <c r="AK1419" s="44">
        <v>719.4</v>
      </c>
      <c r="AL1419" s="44">
        <v>0.17399999999999999</v>
      </c>
      <c r="AM1419" s="44">
        <v>681.1</v>
      </c>
      <c r="AN1419" s="44">
        <v>510.2</v>
      </c>
      <c r="AO1419" s="44">
        <v>7</v>
      </c>
      <c r="AP1419" s="44">
        <v>4.0039999999999996</v>
      </c>
      <c r="AQ1419" s="44">
        <v>0.35199999999999998</v>
      </c>
      <c r="AR1419" s="44">
        <v>681.1</v>
      </c>
      <c r="AS1419" s="44">
        <v>0.63200000000000001</v>
      </c>
      <c r="AT1419" s="44">
        <v>466.8</v>
      </c>
      <c r="AU1419" s="44">
        <v>0.63200000000000001</v>
      </c>
      <c r="AV1419" s="44">
        <v>1238.9582363116444</v>
      </c>
      <c r="AW1419" s="44">
        <v>396819.64435072639</v>
      </c>
      <c r="AX1419" s="44">
        <v>2213.7931034482758</v>
      </c>
      <c r="AY1419" s="44">
        <v>0.2141666666666667</v>
      </c>
      <c r="AZ1419" s="44">
        <v>4.6547222222229377E-4</v>
      </c>
      <c r="BA1419" s="44">
        <v>2213.7931034482758</v>
      </c>
      <c r="BB1419" s="44">
        <v>1195.7386363636363</v>
      </c>
      <c r="BC1419" s="44">
        <v>407.75316455696202</v>
      </c>
      <c r="BD1419" s="44">
        <v>0.25400000000000439</v>
      </c>
      <c r="BE1419" s="44">
        <v>3.0030030030029855</v>
      </c>
      <c r="BF1419" s="44">
        <v>2.3923444976076595</v>
      </c>
      <c r="BG1419" s="44">
        <v>1.4450867052023117</v>
      </c>
      <c r="BH1419" s="44">
        <v>0.79665071770335527</v>
      </c>
      <c r="BI1419" s="44">
        <v>0.60404624277456531</v>
      </c>
      <c r="BJ1419" s="44">
        <v>1.7482517482517483</v>
      </c>
      <c r="BK1419" s="44">
        <v>1</v>
      </c>
      <c r="BL1419" s="44">
        <v>0.68536191454999262</v>
      </c>
      <c r="BM1419" s="44">
        <v>2.0229885057471266</v>
      </c>
      <c r="BN1419" s="44">
        <v>1.7954545454545456</v>
      </c>
      <c r="BO1419" s="44">
        <v>0.54013115972812231</v>
      </c>
      <c r="BP1419" s="44">
        <v>0.34100525997636172</v>
      </c>
      <c r="BQ1419" s="44">
        <v>430.67142857142852</v>
      </c>
      <c r="BR1419" s="44">
        <v>541.39999999999986</v>
      </c>
      <c r="BS1419" s="44">
        <v>301.5</v>
      </c>
      <c r="BT1419" s="44">
        <v>602.9</v>
      </c>
      <c r="BU1419" s="44">
        <v>4237.3506122449298</v>
      </c>
      <c r="BV1419" s="44">
        <v>4161.7057142857921</v>
      </c>
      <c r="BW1419" s="44">
        <v>110.72857142857141</v>
      </c>
      <c r="BX1419" s="44">
        <v>454.92489795918499</v>
      </c>
      <c r="BY1419" s="44">
        <v>301.39999999999998</v>
      </c>
      <c r="BZ1419" s="44">
        <v>353.19044448209723</v>
      </c>
      <c r="CA1419" s="44">
        <v>36182.295133916508</v>
      </c>
      <c r="CB1419" s="44">
        <v>742.52873563218384</v>
      </c>
      <c r="CC1419" s="44">
        <v>602.9</v>
      </c>
      <c r="CD1419" s="44">
        <v>581.4</v>
      </c>
      <c r="CE1419" s="44">
        <v>473.73333333333335</v>
      </c>
      <c r="CF1419" s="44">
        <v>107.64999999999999</v>
      </c>
      <c r="CG1419" s="44">
        <v>129.19999999999999</v>
      </c>
      <c r="CH1419" s="44">
        <v>100.46666666666665</v>
      </c>
      <c r="CI1419" s="44">
        <v>559.9</v>
      </c>
      <c r="CJ1419" s="44">
        <v>473.7</v>
      </c>
      <c r="CK1419" s="44">
        <v>430.66666666666669</v>
      </c>
      <c r="CL1419" s="44">
        <v>552.14672075726844</v>
      </c>
      <c r="CM1419" s="44">
        <v>411.7912785094764</v>
      </c>
      <c r="CN1419" s="44">
        <v>181.48570428039704</v>
      </c>
      <c r="CO1419" s="44">
        <v>104.55</v>
      </c>
      <c r="CP1419" s="44">
        <v>112.30000000000001</v>
      </c>
      <c r="CQ1419" s="44">
        <v>106.43333333333334</v>
      </c>
    </row>
    <row r="1420" spans="1:95" s="2" customFormat="1" x14ac:dyDescent="0.2">
      <c r="A1420" t="s">
        <v>108</v>
      </c>
      <c r="B1420" t="s">
        <v>663</v>
      </c>
      <c r="C1420" t="s">
        <v>3838</v>
      </c>
      <c r="D1420" t="s">
        <v>3839</v>
      </c>
      <c r="E1420" t="s">
        <v>3840</v>
      </c>
      <c r="F1420" t="s">
        <v>164</v>
      </c>
      <c r="G1420" t="s">
        <v>3841</v>
      </c>
      <c r="H1420" t="s">
        <v>408</v>
      </c>
      <c r="I1420" t="s">
        <v>3842</v>
      </c>
      <c r="J1420" t="s">
        <v>147</v>
      </c>
      <c r="K1420"/>
      <c r="L1420" t="s">
        <v>104</v>
      </c>
      <c r="M1420" t="s">
        <v>3847</v>
      </c>
      <c r="N1420"/>
      <c r="O1420" t="s">
        <v>111</v>
      </c>
      <c r="P1420">
        <v>5</v>
      </c>
      <c r="Q1420">
        <v>2</v>
      </c>
      <c r="R1420"/>
      <c r="S1420"/>
      <c r="T1420"/>
      <c r="U1420"/>
      <c r="V1420" t="str">
        <f t="shared" si="45"/>
        <v>Y</v>
      </c>
      <c r="W1420"/>
      <c r="X1420"/>
      <c r="Y1420" s="44">
        <v>299.39999999999998</v>
      </c>
      <c r="Z1420" s="44">
        <v>814.15199999999936</v>
      </c>
      <c r="AA1420" s="44">
        <v>556.79999999999995</v>
      </c>
      <c r="AB1420" s="44">
        <v>4006.64</v>
      </c>
      <c r="AC1420" s="44">
        <v>0.47320000000000001</v>
      </c>
      <c r="AD1420" s="44">
        <v>8.2073599999999657E-3</v>
      </c>
      <c r="AE1420" s="44">
        <v>257.39999999999998</v>
      </c>
      <c r="AF1420" s="44">
        <v>2841.4119999999925</v>
      </c>
      <c r="AG1420" s="44">
        <v>468.74000000000007</v>
      </c>
      <c r="AH1420" s="44">
        <v>3513.7503999999167</v>
      </c>
      <c r="AI1420" s="44">
        <v>515.6</v>
      </c>
      <c r="AJ1420" s="44">
        <v>269.3</v>
      </c>
      <c r="AK1420" s="44">
        <v>609.9</v>
      </c>
      <c r="AL1420" s="44">
        <v>0.32300000000000001</v>
      </c>
      <c r="AM1420" s="44">
        <v>609.9</v>
      </c>
      <c r="AN1420" s="44">
        <v>340.59999999999997</v>
      </c>
      <c r="AO1420" s="44">
        <v>5</v>
      </c>
      <c r="AP1420" s="44">
        <v>3.5230000000000001</v>
      </c>
      <c r="AQ1420" s="44">
        <v>0.47899999999999998</v>
      </c>
      <c r="AR1420" s="44">
        <v>605.9</v>
      </c>
      <c r="AS1420" s="44">
        <v>0.55200000000000005</v>
      </c>
      <c r="AT1420" s="44">
        <v>459.4</v>
      </c>
      <c r="AU1420" s="44">
        <v>0.57699999999999996</v>
      </c>
      <c r="AV1420" s="44">
        <v>592.21045360701748</v>
      </c>
      <c r="AW1420" s="44">
        <v>65812.537933106491</v>
      </c>
      <c r="AX1420" s="44">
        <v>1054.4891640866874</v>
      </c>
      <c r="AY1420" s="44">
        <v>0.28925000000000001</v>
      </c>
      <c r="AZ1420" s="44">
        <v>1.7436875000000213E-3</v>
      </c>
      <c r="BA1420" s="44">
        <v>1054.4891640866874</v>
      </c>
      <c r="BB1420" s="44">
        <v>570.3549060542797</v>
      </c>
      <c r="BC1420" s="44">
        <v>344.38405797101444</v>
      </c>
      <c r="BD1420" s="44">
        <v>0.35400000000000004</v>
      </c>
      <c r="BE1420" s="44">
        <v>1.7985611510791366</v>
      </c>
      <c r="BF1420" s="44">
        <v>1.527883880825057</v>
      </c>
      <c r="BG1420" s="44">
        <v>1.8115942028985521</v>
      </c>
      <c r="BH1420" s="44">
        <v>0.84950343773873171</v>
      </c>
      <c r="BI1420" s="44">
        <v>1.1856884057971027</v>
      </c>
      <c r="BJ1420" s="44">
        <v>1.4192449616803859</v>
      </c>
      <c r="BK1420" s="44">
        <v>0.99344154779472049</v>
      </c>
      <c r="BL1420" s="44">
        <v>0.75821092589536221</v>
      </c>
      <c r="BM1420" s="44">
        <v>1.48297213622291</v>
      </c>
      <c r="BN1420" s="44">
        <v>1.152400835073069</v>
      </c>
      <c r="BO1420" s="44">
        <v>0.54088266193638379</v>
      </c>
      <c r="BP1420" s="44">
        <v>0.60380660237231309</v>
      </c>
      <c r="BQ1420" s="44">
        <v>393.75999999999993</v>
      </c>
      <c r="BR1420" s="44">
        <v>515.6400000000001</v>
      </c>
      <c r="BS1420" s="44">
        <v>328.1</v>
      </c>
      <c r="BT1420" s="44">
        <v>562.5</v>
      </c>
      <c r="BU1420" s="44">
        <v>1407.7503999999985</v>
      </c>
      <c r="BV1420" s="44">
        <v>3513.7503999999167</v>
      </c>
      <c r="BW1420" s="44">
        <v>121.87999999999997</v>
      </c>
      <c r="BX1420" s="44">
        <v>525.65760000000478</v>
      </c>
      <c r="BY1420" s="44">
        <v>234.39999999999998</v>
      </c>
      <c r="BZ1420" s="44">
        <v>276.90664394682085</v>
      </c>
      <c r="CA1420" s="44">
        <v>10405.237663213322</v>
      </c>
      <c r="CB1420" s="44">
        <v>435.29411764705878</v>
      </c>
      <c r="CC1420" s="44">
        <v>562.5</v>
      </c>
      <c r="CD1420" s="44">
        <v>515.65</v>
      </c>
      <c r="CE1420" s="44">
        <v>421.9</v>
      </c>
      <c r="CF1420" s="44">
        <v>140.6</v>
      </c>
      <c r="CG1420" s="44">
        <v>117.19999999999999</v>
      </c>
      <c r="CH1420" s="44">
        <v>93.8</v>
      </c>
      <c r="CI1420" s="44">
        <v>515.6</v>
      </c>
      <c r="CJ1420" s="44">
        <v>468.75</v>
      </c>
      <c r="CK1420" s="44">
        <v>375</v>
      </c>
      <c r="CL1420" s="44">
        <v>379.25625422582823</v>
      </c>
      <c r="CM1420" s="44">
        <v>228.04658752528195</v>
      </c>
      <c r="CN1420" s="44">
        <v>169.92753623188403</v>
      </c>
      <c r="CO1420" s="44">
        <v>102.25</v>
      </c>
      <c r="CP1420" s="44">
        <v>101.44999999999999</v>
      </c>
      <c r="CQ1420" s="44">
        <v>94.6</v>
      </c>
    </row>
    <row r="1421" spans="1:95" x14ac:dyDescent="0.2">
      <c r="A1421" s="2" t="s">
        <v>108</v>
      </c>
      <c r="B1421" s="2" t="s">
        <v>663</v>
      </c>
      <c r="C1421" s="2" t="s">
        <v>3838</v>
      </c>
      <c r="D1421" s="2" t="s">
        <v>3839</v>
      </c>
      <c r="E1421" s="2" t="s">
        <v>3840</v>
      </c>
      <c r="F1421" s="2" t="s">
        <v>164</v>
      </c>
      <c r="G1421" s="2" t="s">
        <v>3841</v>
      </c>
      <c r="H1421" s="2" t="s">
        <v>408</v>
      </c>
      <c r="I1421" s="2" t="s">
        <v>3842</v>
      </c>
      <c r="J1421" s="2" t="s">
        <v>147</v>
      </c>
      <c r="K1421" s="2"/>
      <c r="L1421" s="2" t="s">
        <v>104</v>
      </c>
      <c r="M1421" s="2" t="s">
        <v>3848</v>
      </c>
      <c r="N1421" s="2"/>
      <c r="O1421" s="2" t="s">
        <v>111</v>
      </c>
      <c r="P1421" s="2">
        <v>4</v>
      </c>
      <c r="Q1421" s="2">
        <v>2</v>
      </c>
      <c r="R1421" s="2"/>
      <c r="S1421" s="2"/>
      <c r="T1421" s="2"/>
      <c r="U1421" s="2"/>
      <c r="V1421" s="2" t="str">
        <f t="shared" si="45"/>
        <v>Y</v>
      </c>
      <c r="W1421" s="2"/>
      <c r="X1421" s="2"/>
      <c r="Y1421" s="45">
        <v>359.8</v>
      </c>
      <c r="Z1421" s="45">
        <v>4290.4399999999732</v>
      </c>
      <c r="AA1421" s="45">
        <v>601.34999999999991</v>
      </c>
      <c r="AB1421" s="45">
        <v>485.80250000000001</v>
      </c>
      <c r="AC1421" s="45">
        <v>0.40074999999999994</v>
      </c>
      <c r="AD1421" s="45">
        <v>3.3765187500000043E-2</v>
      </c>
      <c r="AE1421" s="45">
        <v>241.5</v>
      </c>
      <c r="AF1421" s="45">
        <v>2478.9100000000108</v>
      </c>
      <c r="AG1421" s="45">
        <v>484.52499999999998</v>
      </c>
      <c r="AH1421" s="45">
        <v>3129.3318749999744</v>
      </c>
      <c r="AI1421" s="45">
        <v>430.7</v>
      </c>
      <c r="AJ1421" s="45">
        <v>263.2</v>
      </c>
      <c r="AK1421" s="45">
        <v>627.29999999999995</v>
      </c>
      <c r="AL1421" s="45">
        <v>0.29799999999999999</v>
      </c>
      <c r="AM1421" s="45">
        <v>618.9</v>
      </c>
      <c r="AN1421" s="45">
        <v>364.09999999999997</v>
      </c>
      <c r="AO1421" s="45">
        <v>4</v>
      </c>
      <c r="AP1421" s="45">
        <v>3.2780000000000045</v>
      </c>
      <c r="AQ1421" s="45">
        <v>0.29299999999999998</v>
      </c>
      <c r="AR1421" s="45">
        <v>627.29999999999995</v>
      </c>
      <c r="AS1421" s="45">
        <v>0.71899999999999997</v>
      </c>
      <c r="AT1421" s="45">
        <v>576.79999999999995</v>
      </c>
      <c r="AU1421" s="45">
        <v>0.71899999999999997</v>
      </c>
      <c r="AV1421" s="45">
        <v>663.21034089774878</v>
      </c>
      <c r="AW1421" s="45">
        <v>26635.311101064726</v>
      </c>
      <c r="AX1421" s="45">
        <v>840.95563139931744</v>
      </c>
      <c r="AY1421" s="45">
        <v>0.5583333333333349</v>
      </c>
      <c r="AZ1421" s="45">
        <v>3.3495555555556303E-3</v>
      </c>
      <c r="BA1421" s="45">
        <v>582.55033557046977</v>
      </c>
      <c r="BB1421" s="45">
        <v>840.95563139931744</v>
      </c>
      <c r="BC1421" s="45">
        <v>436.16133518776081</v>
      </c>
      <c r="BD1421" s="45">
        <v>0.63900000000000223</v>
      </c>
      <c r="BE1421" s="45" t="e">
        <v>#DIV/0!</v>
      </c>
      <c r="BF1421" s="45" t="e">
        <v>#DIV/0!</v>
      </c>
      <c r="BG1421" s="45" t="e">
        <v>#DIV/0!</v>
      </c>
      <c r="BH1421" s="45" t="e">
        <v>#DIV/0!</v>
      </c>
      <c r="BI1421" s="45" t="e">
        <v>#DIV/0!</v>
      </c>
      <c r="BJ1421" s="45">
        <v>1.2202562538132991</v>
      </c>
      <c r="BK1421" s="45">
        <v>1.0135724672806592</v>
      </c>
      <c r="BL1421" s="45">
        <v>0.91949625378606725</v>
      </c>
      <c r="BM1421" s="45">
        <v>0.98322147651006708</v>
      </c>
      <c r="BN1421" s="45">
        <v>2.4539249146757678</v>
      </c>
      <c r="BO1421" s="45">
        <v>1.4435759110426072</v>
      </c>
      <c r="BP1421" s="45">
        <v>0.5186496396510305</v>
      </c>
      <c r="BQ1421" s="45">
        <v>441.42500000000001</v>
      </c>
      <c r="BR1421" s="45">
        <v>549.09999999999991</v>
      </c>
      <c r="BS1421" s="45">
        <v>344.5</v>
      </c>
      <c r="BT1421" s="45">
        <v>602.9</v>
      </c>
      <c r="BU1421" s="45">
        <v>4058.1368749999674</v>
      </c>
      <c r="BV1421" s="45">
        <v>1274.4150000000009</v>
      </c>
      <c r="BW1421" s="45">
        <v>107.64999999999999</v>
      </c>
      <c r="BX1421" s="45">
        <v>1393.2075000000023</v>
      </c>
      <c r="BY1421" s="45">
        <v>258.39999999999998</v>
      </c>
      <c r="BZ1421" s="45">
        <v>279.06946793124285</v>
      </c>
      <c r="CA1421" s="45">
        <v>522.32166386112726</v>
      </c>
      <c r="CB1421" s="45">
        <v>293.85665529010237</v>
      </c>
      <c r="CC1421" s="45">
        <v>602.9</v>
      </c>
      <c r="CD1421" s="45">
        <v>559.9</v>
      </c>
      <c r="CE1421" s="45">
        <v>516.79999999999995</v>
      </c>
      <c r="CF1421" s="45">
        <v>86.1</v>
      </c>
      <c r="CG1421" s="45">
        <v>86.1</v>
      </c>
      <c r="CH1421" s="45">
        <v>129.19999999999999</v>
      </c>
      <c r="CI1421" s="45">
        <v>559.9</v>
      </c>
      <c r="CJ1421" s="45">
        <v>516.79999999999995</v>
      </c>
      <c r="CK1421" s="45">
        <v>430.7</v>
      </c>
      <c r="CL1421" s="45">
        <v>288.92617449664431</v>
      </c>
      <c r="CM1421" s="45">
        <v>293.85665529010237</v>
      </c>
      <c r="CN1421" s="45">
        <v>266.74752096911237</v>
      </c>
      <c r="CO1421" s="45">
        <v>77.400000000000006</v>
      </c>
      <c r="CP1421" s="45">
        <v>82.4</v>
      </c>
      <c r="CQ1421" s="45">
        <v>84.6</v>
      </c>
    </row>
    <row r="1422" spans="1:95" x14ac:dyDescent="0.2">
      <c r="A1422" t="s">
        <v>108</v>
      </c>
      <c r="B1422" t="s">
        <v>384</v>
      </c>
      <c r="C1422" t="s">
        <v>3849</v>
      </c>
      <c r="D1422" t="s">
        <v>3850</v>
      </c>
      <c r="E1422" t="s">
        <v>3851</v>
      </c>
      <c r="F1422" t="s">
        <v>1385</v>
      </c>
      <c r="G1422" t="s">
        <v>3852</v>
      </c>
      <c r="H1422" t="s">
        <v>3853</v>
      </c>
      <c r="J1422" t="s">
        <v>3854</v>
      </c>
      <c r="L1422" t="s">
        <v>104</v>
      </c>
      <c r="M1422" t="s">
        <v>3855</v>
      </c>
      <c r="O1422" t="s">
        <v>111</v>
      </c>
      <c r="P1422">
        <v>5</v>
      </c>
      <c r="Q1422">
        <v>3</v>
      </c>
      <c r="V1422" t="str">
        <f t="shared" si="45"/>
        <v>Y</v>
      </c>
      <c r="Y1422" s="44">
        <v>2582.7400000000002</v>
      </c>
      <c r="Z1422" s="44">
        <v>10550.850400000014</v>
      </c>
      <c r="AA1422" s="44">
        <v>3344.2</v>
      </c>
      <c r="AB1422" s="44">
        <v>7786.7560000000112</v>
      </c>
      <c r="AC1422" s="44">
        <v>6.88E-2</v>
      </c>
      <c r="AD1422" s="44">
        <v>6.8216000000000001E-4</v>
      </c>
      <c r="AE1422" s="44">
        <v>761.43999999999994</v>
      </c>
      <c r="AF1422" s="44">
        <v>16666.014400000051</v>
      </c>
      <c r="AG1422" s="44">
        <v>3083.54</v>
      </c>
      <c r="AH1422" s="44">
        <v>16762.810400000002</v>
      </c>
      <c r="AI1422" s="44">
        <v>3057.7</v>
      </c>
      <c r="AJ1422" s="44">
        <v>2410.5</v>
      </c>
      <c r="AK1422" s="44">
        <v>3464.3</v>
      </c>
      <c r="AL1422" s="44">
        <v>0.11799999999999999</v>
      </c>
      <c r="AM1422" s="44">
        <v>3305.7</v>
      </c>
      <c r="AN1422" s="44">
        <v>1053.8000000000002</v>
      </c>
      <c r="AO1422" s="44">
        <v>5</v>
      </c>
      <c r="AP1422" s="44">
        <v>0.39400000000000007</v>
      </c>
      <c r="AQ1422" s="44">
        <v>4.8000000000000001E-2</v>
      </c>
      <c r="AR1422" s="44">
        <v>3317</v>
      </c>
      <c r="AS1422" s="44">
        <v>0.06</v>
      </c>
      <c r="AT1422" s="44">
        <v>3215</v>
      </c>
      <c r="AU1422" s="44">
        <v>0.11799999999999999</v>
      </c>
      <c r="AV1422" s="44">
        <v>12609.442333771834</v>
      </c>
      <c r="AW1422" s="44">
        <v>26236640.944194566</v>
      </c>
      <c r="AX1422" s="44">
        <v>21457.446808510638</v>
      </c>
      <c r="AY1422" s="44">
        <v>1.2500000000000022E-2</v>
      </c>
      <c r="AZ1422" s="44">
        <v>1.1024999999999943E-4</v>
      </c>
      <c r="BA1422" s="44">
        <v>6241.5254237288136</v>
      </c>
      <c r="BB1422" s="44">
        <v>14400</v>
      </c>
      <c r="BC1422" s="44">
        <v>10575</v>
      </c>
      <c r="BD1422" s="44">
        <v>2.7000000000000093E-2</v>
      </c>
      <c r="BE1422" s="44">
        <v>10.471204188481671</v>
      </c>
      <c r="BF1422" s="44">
        <v>17.543859649122826</v>
      </c>
      <c r="BG1422" s="44">
        <v>16.66666666666665</v>
      </c>
      <c r="BH1422" s="44">
        <v>1.6754385964912306</v>
      </c>
      <c r="BI1422" s="44">
        <v>0.94999999999999807</v>
      </c>
      <c r="BJ1422" s="44">
        <v>12.690355329949236</v>
      </c>
      <c r="BK1422" s="44">
        <v>1.0034183380222041</v>
      </c>
      <c r="BL1422" s="44">
        <v>0.96924932167621347</v>
      </c>
      <c r="BM1422" s="44">
        <v>0.40677966101694918</v>
      </c>
      <c r="BN1422" s="44">
        <v>1.25</v>
      </c>
      <c r="BO1422" s="44">
        <v>2.3071283095723012</v>
      </c>
      <c r="BP1422" s="44">
        <v>0.734375</v>
      </c>
      <c r="BQ1422" s="44">
        <v>2799.3</v>
      </c>
      <c r="BR1422" s="44">
        <v>3204.1400000000003</v>
      </c>
      <c r="BS1422" s="44">
        <v>2756.2</v>
      </c>
      <c r="BT1422" s="44">
        <v>3316.1</v>
      </c>
      <c r="BU1422" s="44">
        <v>743.04400000000464</v>
      </c>
      <c r="BV1422" s="44">
        <v>4895.4743999999864</v>
      </c>
      <c r="BW1422" s="44">
        <v>404.82000000000005</v>
      </c>
      <c r="BX1422" s="44">
        <v>4151.3975999999793</v>
      </c>
      <c r="BY1422" s="44">
        <v>559.90000000000009</v>
      </c>
      <c r="BZ1422" s="44">
        <v>6627.0600305765356</v>
      </c>
      <c r="CA1422" s="44">
        <v>5550035.1290868381</v>
      </c>
      <c r="CB1422" s="44">
        <v>10078.723404255319</v>
      </c>
      <c r="CC1422" s="44">
        <v>3251.5</v>
      </c>
      <c r="CD1422" s="44">
        <v>3208.45</v>
      </c>
      <c r="CE1422" s="44">
        <v>3100.8</v>
      </c>
      <c r="CF1422" s="44">
        <v>430.65</v>
      </c>
      <c r="CG1422" s="44">
        <v>430.65</v>
      </c>
      <c r="CH1422" s="44">
        <v>301.5</v>
      </c>
      <c r="CI1422" s="44">
        <v>3014.65</v>
      </c>
      <c r="CJ1422" s="44">
        <v>3165.3500000000004</v>
      </c>
      <c r="CK1422" s="44">
        <v>3057.7</v>
      </c>
      <c r="CL1422" s="44">
        <v>4978.288374313679</v>
      </c>
      <c r="CM1422" s="44">
        <v>9076.8617021276586</v>
      </c>
      <c r="CN1422" s="44">
        <v>5025</v>
      </c>
      <c r="CO1422" s="44">
        <v>106.80000000000001</v>
      </c>
      <c r="CP1422" s="44">
        <v>106.5</v>
      </c>
      <c r="CQ1422" s="44">
        <v>107.7</v>
      </c>
    </row>
    <row r="1423" spans="1:95" x14ac:dyDescent="0.2">
      <c r="A1423" t="s">
        <v>108</v>
      </c>
      <c r="B1423" t="s">
        <v>384</v>
      </c>
      <c r="C1423" t="s">
        <v>3849</v>
      </c>
      <c r="D1423" t="s">
        <v>3850</v>
      </c>
      <c r="E1423" t="s">
        <v>3851</v>
      </c>
      <c r="F1423" t="s">
        <v>1385</v>
      </c>
      <c r="G1423" t="s">
        <v>3852</v>
      </c>
      <c r="H1423" t="s">
        <v>3853</v>
      </c>
      <c r="J1423" t="s">
        <v>3854</v>
      </c>
      <c r="L1423" t="s">
        <v>104</v>
      </c>
      <c r="M1423" t="s">
        <v>3856</v>
      </c>
      <c r="O1423" t="s">
        <v>111</v>
      </c>
      <c r="P1423">
        <v>5</v>
      </c>
      <c r="Q1423">
        <v>2</v>
      </c>
      <c r="V1423" t="str">
        <f t="shared" si="45"/>
        <v>Y</v>
      </c>
      <c r="Y1423" s="44">
        <v>2529.8200000000002</v>
      </c>
      <c r="Z1423" s="44">
        <v>27927.961600000021</v>
      </c>
      <c r="AA1423" s="44">
        <v>3607.3399999999992</v>
      </c>
      <c r="AB1423" s="44">
        <v>68874.89439999999</v>
      </c>
      <c r="AC1423" s="44">
        <v>4.1800000000000004E-2</v>
      </c>
      <c r="AD1423" s="44">
        <v>2.0960000000000016E-5</v>
      </c>
      <c r="AE1423" s="44">
        <v>1077.54</v>
      </c>
      <c r="AF1423" s="44">
        <v>12112.486399999856</v>
      </c>
      <c r="AG1423" s="44">
        <v>3393.6400000000003</v>
      </c>
      <c r="AH1423" s="44">
        <v>44068.914399999972</v>
      </c>
      <c r="AI1423" s="44">
        <v>3186.9</v>
      </c>
      <c r="AJ1423" s="44">
        <v>2355.1</v>
      </c>
      <c r="AK1423" s="44">
        <v>3923.2</v>
      </c>
      <c r="AL1423" s="44">
        <v>0.05</v>
      </c>
      <c r="AM1423" s="44">
        <v>3329.6</v>
      </c>
      <c r="AN1423" s="44">
        <v>1568.1</v>
      </c>
      <c r="AO1423" s="44">
        <v>5</v>
      </c>
      <c r="AP1423" s="44">
        <v>0.25899999999999984</v>
      </c>
      <c r="AQ1423" s="44">
        <v>4.1000000000000002E-2</v>
      </c>
      <c r="AR1423" s="44">
        <v>3923.2</v>
      </c>
      <c r="AS1423" s="44">
        <v>0.04</v>
      </c>
      <c r="AT1423" s="44">
        <v>3273.5</v>
      </c>
      <c r="AU1423" s="44">
        <v>0.05</v>
      </c>
      <c r="AV1423" s="44">
        <v>26210.827138985675</v>
      </c>
      <c r="AW1423" s="44">
        <v>21639834.538803559</v>
      </c>
      <c r="AX1423" s="44">
        <v>32980.555555555555</v>
      </c>
      <c r="AY1423" s="44">
        <v>1.2499999999999964E-2</v>
      </c>
      <c r="AZ1423" s="44">
        <v>1.2249999999999918E-5</v>
      </c>
      <c r="BA1423" s="44">
        <v>19490</v>
      </c>
      <c r="BB1423" s="44">
        <v>28685.365853658532</v>
      </c>
      <c r="BC1423" s="44">
        <v>22962.5</v>
      </c>
      <c r="BD1423" s="44">
        <v>1.5999999999999827E-2</v>
      </c>
      <c r="BE1423" s="44">
        <v>21.276595744680883</v>
      </c>
      <c r="BF1423" s="44">
        <v>20.40816326530615</v>
      </c>
      <c r="BG1423" s="44">
        <v>24.999999999999979</v>
      </c>
      <c r="BH1423" s="44">
        <v>0.9591836734693876</v>
      </c>
      <c r="BI1423" s="44">
        <v>1.2249999999999972</v>
      </c>
      <c r="BJ1423" s="44">
        <v>19.305019305019318</v>
      </c>
      <c r="BK1423" s="44">
        <v>1.1782796732340222</v>
      </c>
      <c r="BL1423" s="44">
        <v>0.83439539151712894</v>
      </c>
      <c r="BM1423" s="44">
        <v>0.82</v>
      </c>
      <c r="BN1423" s="44">
        <v>0.97560975609756095</v>
      </c>
      <c r="BO1423" s="44">
        <v>1.4717991715576466</v>
      </c>
      <c r="BP1423" s="44">
        <v>0.80049528101351941</v>
      </c>
      <c r="BQ1423" s="44">
        <v>2988.8</v>
      </c>
      <c r="BR1423" s="44">
        <v>3471.1400000000003</v>
      </c>
      <c r="BS1423" s="44">
        <v>2670.1</v>
      </c>
      <c r="BT1423" s="44">
        <v>3746.8</v>
      </c>
      <c r="BU1423" s="44">
        <v>35318.572000000029</v>
      </c>
      <c r="BV1423" s="44">
        <v>57573.35839999999</v>
      </c>
      <c r="BW1423" s="44">
        <v>482.34</v>
      </c>
      <c r="BX1423" s="44">
        <v>6236.0544000000509</v>
      </c>
      <c r="BY1423" s="44">
        <v>1076.7000000000003</v>
      </c>
      <c r="BZ1423" s="44">
        <v>11775.576655052264</v>
      </c>
      <c r="CA1423" s="44">
        <v>6348181.3088311385</v>
      </c>
      <c r="CB1423" s="44">
        <v>13656.097560975608</v>
      </c>
      <c r="CC1423" s="44">
        <v>3402.25</v>
      </c>
      <c r="CD1423" s="44">
        <v>3703.7</v>
      </c>
      <c r="CE1423" s="44">
        <v>3143.8</v>
      </c>
      <c r="CF1423" s="44">
        <v>409.1</v>
      </c>
      <c r="CG1423" s="44">
        <v>559.9</v>
      </c>
      <c r="CH1423" s="44">
        <v>473.7</v>
      </c>
      <c r="CI1423" s="44">
        <v>3337.65</v>
      </c>
      <c r="CJ1423" s="44">
        <v>3596.05</v>
      </c>
      <c r="CK1423" s="44">
        <v>3100.8</v>
      </c>
      <c r="CL1423" s="44">
        <v>10024.166666666668</v>
      </c>
      <c r="CM1423" s="44">
        <v>13493.524970963994</v>
      </c>
      <c r="CN1423" s="44">
        <v>11842.5</v>
      </c>
      <c r="CO1423" s="44">
        <v>101.15</v>
      </c>
      <c r="CP1423" s="44">
        <v>99.85</v>
      </c>
      <c r="CQ1423" s="44">
        <v>97.8</v>
      </c>
    </row>
    <row r="1424" spans="1:95" x14ac:dyDescent="0.2">
      <c r="A1424" t="s">
        <v>108</v>
      </c>
      <c r="B1424" t="s">
        <v>384</v>
      </c>
      <c r="C1424" t="s">
        <v>3849</v>
      </c>
      <c r="D1424" t="s">
        <v>3850</v>
      </c>
      <c r="E1424" t="s">
        <v>3851</v>
      </c>
      <c r="F1424" t="s">
        <v>1385</v>
      </c>
      <c r="G1424" t="s">
        <v>3852</v>
      </c>
      <c r="H1424" t="s">
        <v>3853</v>
      </c>
      <c r="J1424" t="s">
        <v>3854</v>
      </c>
      <c r="L1424" t="s">
        <v>104</v>
      </c>
      <c r="M1424" t="s">
        <v>3857</v>
      </c>
      <c r="O1424" t="s">
        <v>111</v>
      </c>
      <c r="P1424">
        <v>5</v>
      </c>
      <c r="Q1424">
        <v>2</v>
      </c>
      <c r="V1424" t="str">
        <f t="shared" si="45"/>
        <v>Y</v>
      </c>
      <c r="Y1424" s="44">
        <v>2837.12</v>
      </c>
      <c r="Z1424" s="44">
        <v>29433.241600000016</v>
      </c>
      <c r="AA1424" s="44">
        <v>3657.04</v>
      </c>
      <c r="AB1424" s="44">
        <v>68478.86239999994</v>
      </c>
      <c r="AC1424" s="44">
        <v>4.5399999999999996E-2</v>
      </c>
      <c r="AD1424" s="44">
        <v>2.5840000000000003E-5</v>
      </c>
      <c r="AE1424" s="44">
        <v>819.92000000000007</v>
      </c>
      <c r="AF1424" s="44">
        <v>48955.649599999932</v>
      </c>
      <c r="AG1424" s="44">
        <v>3505.6</v>
      </c>
      <c r="AH1424" s="44">
        <v>87793.296000000046</v>
      </c>
      <c r="AI1424" s="44">
        <v>3789.8</v>
      </c>
      <c r="AJ1424" s="44">
        <v>2662.4</v>
      </c>
      <c r="AK1424" s="44">
        <v>3905.7</v>
      </c>
      <c r="AL1424" s="44">
        <v>5.0999999999999997E-2</v>
      </c>
      <c r="AM1424" s="44">
        <v>3188.8</v>
      </c>
      <c r="AN1424" s="44">
        <v>1243.2999999999997</v>
      </c>
      <c r="AO1424" s="44">
        <v>5</v>
      </c>
      <c r="AP1424" s="44">
        <v>0.24000000000000016</v>
      </c>
      <c r="AQ1424" s="44">
        <v>4.7E-2</v>
      </c>
      <c r="AR1424" s="44">
        <v>3905.7</v>
      </c>
      <c r="AS1424" s="44">
        <v>4.8000000000000001E-2</v>
      </c>
      <c r="AT1424" s="44">
        <v>3558.5</v>
      </c>
      <c r="AU1424" s="44">
        <v>5.0999999999999997E-2</v>
      </c>
      <c r="AV1424" s="44">
        <v>18306.84122514254</v>
      </c>
      <c r="AW1424" s="44">
        <v>25232094.50695511</v>
      </c>
      <c r="AX1424" s="44">
        <v>24642.222222222226</v>
      </c>
      <c r="AY1424" s="44">
        <v>3.2500000000000445E-3</v>
      </c>
      <c r="AZ1424" s="44">
        <v>4.6875000000000546E-6</v>
      </c>
      <c r="BA1424" s="44">
        <v>9223.5294117647063</v>
      </c>
      <c r="BB1424" s="44">
        <v>20019.148936170212</v>
      </c>
      <c r="BC1424" s="44">
        <v>18668.75</v>
      </c>
      <c r="BD1424" s="44">
        <v>6.000000000000158E-3</v>
      </c>
      <c r="BE1424" s="44">
        <v>22.988505747126503</v>
      </c>
      <c r="BF1424" s="44">
        <v>20.833333333333314</v>
      </c>
      <c r="BG1424" s="44">
        <v>20.833333333333314</v>
      </c>
      <c r="BH1424" s="44">
        <v>0.90624999999999656</v>
      </c>
      <c r="BI1424" s="44">
        <v>1</v>
      </c>
      <c r="BJ1424" s="44">
        <v>20.833333333333318</v>
      </c>
      <c r="BK1424" s="44">
        <v>1.224818113396889</v>
      </c>
      <c r="BL1424" s="44">
        <v>0.91110428348311445</v>
      </c>
      <c r="BM1424" s="44">
        <v>0.92156862745098045</v>
      </c>
      <c r="BN1424" s="44">
        <v>1.0212765957446808</v>
      </c>
      <c r="BO1424" s="44">
        <v>2.1704434433347806</v>
      </c>
      <c r="BP1424" s="44">
        <v>0.93254463811244559</v>
      </c>
      <c r="BQ1424" s="44">
        <v>3122.3</v>
      </c>
      <c r="BR1424" s="44">
        <v>3587.4199999999996</v>
      </c>
      <c r="BS1424" s="44">
        <v>2842.4</v>
      </c>
      <c r="BT1424" s="44">
        <v>3854.4</v>
      </c>
      <c r="BU1424" s="44">
        <v>48588.387999999963</v>
      </c>
      <c r="BV1424" s="44">
        <v>80611.785600000047</v>
      </c>
      <c r="BW1424" s="44">
        <v>465.1</v>
      </c>
      <c r="BX1424" s="44">
        <v>22369.515999999978</v>
      </c>
      <c r="BY1424" s="44">
        <v>1012</v>
      </c>
      <c r="BZ1424" s="44">
        <v>10372.396467806981</v>
      </c>
      <c r="CA1424" s="44">
        <v>10241360.451488284</v>
      </c>
      <c r="CB1424" s="44">
        <v>13458.333333333334</v>
      </c>
      <c r="CC1424" s="44">
        <v>3391.45</v>
      </c>
      <c r="CD1424" s="44">
        <v>3832.9</v>
      </c>
      <c r="CE1424" s="44">
        <v>3488.4</v>
      </c>
      <c r="CF1424" s="44">
        <v>301.45000000000005</v>
      </c>
      <c r="CG1424" s="44">
        <v>538.29999999999995</v>
      </c>
      <c r="CH1424" s="44">
        <v>646</v>
      </c>
      <c r="CI1424" s="44">
        <v>3283.8</v>
      </c>
      <c r="CJ1424" s="44">
        <v>3768.3</v>
      </c>
      <c r="CK1424" s="44">
        <v>3423.8</v>
      </c>
      <c r="CL1424" s="44">
        <v>7494.1176470588243</v>
      </c>
      <c r="CM1424" s="44">
        <v>11707.706855791961</v>
      </c>
      <c r="CN1424" s="44">
        <v>13458.333333333334</v>
      </c>
      <c r="CO1424" s="44">
        <v>85</v>
      </c>
      <c r="CP1424" s="44">
        <v>86.25</v>
      </c>
      <c r="CQ1424" s="44">
        <v>80.3</v>
      </c>
    </row>
    <row r="1425" spans="1:95" x14ac:dyDescent="0.2">
      <c r="A1425" t="s">
        <v>108</v>
      </c>
      <c r="B1425" t="s">
        <v>384</v>
      </c>
      <c r="C1425" t="s">
        <v>3849</v>
      </c>
      <c r="D1425" t="s">
        <v>3850</v>
      </c>
      <c r="E1425" t="s">
        <v>3851</v>
      </c>
      <c r="F1425" t="s">
        <v>1385</v>
      </c>
      <c r="G1425" t="s">
        <v>3852</v>
      </c>
      <c r="H1425" t="s">
        <v>3853</v>
      </c>
      <c r="J1425" t="s">
        <v>3854</v>
      </c>
      <c r="L1425" t="s">
        <v>104</v>
      </c>
      <c r="M1425" t="s">
        <v>3858</v>
      </c>
      <c r="O1425" t="s">
        <v>111</v>
      </c>
      <c r="P1425">
        <v>4</v>
      </c>
      <c r="Q1425">
        <v>3</v>
      </c>
      <c r="V1425" t="str">
        <f t="shared" si="45"/>
        <v>Y</v>
      </c>
      <c r="Y1425" s="44">
        <v>2740.625</v>
      </c>
      <c r="Z1425" s="44">
        <v>6752.3968750000004</v>
      </c>
      <c r="AA1425" s="44">
        <v>3605.25</v>
      </c>
      <c r="AB1425" s="44">
        <v>7705.6025000000045</v>
      </c>
      <c r="AC1425" s="44">
        <v>9.0499999999999997E-2</v>
      </c>
      <c r="AD1425" s="44">
        <v>1.3202499999999985E-3</v>
      </c>
      <c r="AE1425" s="44">
        <v>864.67500000000007</v>
      </c>
      <c r="AF1425" s="44">
        <v>2498.1018749999976</v>
      </c>
      <c r="AG1425" s="44">
        <v>3453.125</v>
      </c>
      <c r="AH1425" s="44">
        <v>5122.266874999983</v>
      </c>
      <c r="AI1425" s="44">
        <v>3531.2</v>
      </c>
      <c r="AJ1425" s="44">
        <v>2644.9</v>
      </c>
      <c r="AK1425" s="44">
        <v>3692.6</v>
      </c>
      <c r="AL1425" s="44">
        <v>0.14099999999999999</v>
      </c>
      <c r="AM1425" s="44">
        <v>3568.6</v>
      </c>
      <c r="AN1425" s="44">
        <v>1047.6999999999998</v>
      </c>
      <c r="AO1425" s="44">
        <v>4</v>
      </c>
      <c r="AP1425" s="44">
        <v>0.41599999999999981</v>
      </c>
      <c r="AQ1425" s="44">
        <v>6.4000000000000001E-2</v>
      </c>
      <c r="AR1425" s="44">
        <v>3681.3</v>
      </c>
      <c r="AS1425" s="44">
        <v>0.108</v>
      </c>
      <c r="AT1425" s="44">
        <v>3478.5</v>
      </c>
      <c r="AU1425" s="44">
        <v>0.14099999999999999</v>
      </c>
      <c r="AV1425" s="44">
        <v>11344.673645536821</v>
      </c>
      <c r="AW1425" s="44">
        <v>22750319.86574392</v>
      </c>
      <c r="AX1425" s="44">
        <v>18393.877551020407</v>
      </c>
      <c r="AY1425" s="44">
        <v>1.7999999999999947E-2</v>
      </c>
      <c r="AZ1425" s="44">
        <v>9.6000000000004746E-5</v>
      </c>
      <c r="BA1425" s="44">
        <v>6551.7730496453905</v>
      </c>
      <c r="BB1425" s="44">
        <v>13026.5625</v>
      </c>
      <c r="BC1425" s="44">
        <v>7406.4814814814818</v>
      </c>
      <c r="BD1425" s="44">
        <v>3.0000000000000304E-2</v>
      </c>
      <c r="BE1425" s="44" t="e">
        <v>#DIV/0!</v>
      </c>
      <c r="BF1425" s="44" t="e">
        <v>#DIV/0!</v>
      </c>
      <c r="BG1425" s="44" t="e">
        <v>#DIV/0!</v>
      </c>
      <c r="BH1425" s="44" t="e">
        <v>#DIV/0!</v>
      </c>
      <c r="BI1425" s="44" t="e">
        <v>#DIV/0!</v>
      </c>
      <c r="BJ1425" s="44">
        <v>9.6153846153846203</v>
      </c>
      <c r="BK1425" s="44">
        <v>1.031581012161632</v>
      </c>
      <c r="BL1425" s="44">
        <v>0.94491076521880857</v>
      </c>
      <c r="BM1425" s="44">
        <v>0.4539007092198582</v>
      </c>
      <c r="BN1425" s="44">
        <v>1.6875</v>
      </c>
      <c r="BO1425" s="44">
        <v>1.9882499594067979</v>
      </c>
      <c r="BP1425" s="44">
        <v>0.56856760803024453</v>
      </c>
      <c r="BQ1425" s="44">
        <v>2914.0749999999998</v>
      </c>
      <c r="BR1425" s="44">
        <v>3507.8249999999998</v>
      </c>
      <c r="BS1425" s="44">
        <v>2843.8</v>
      </c>
      <c r="BT1425" s="44">
        <v>3593.8</v>
      </c>
      <c r="BU1425" s="44">
        <v>7992.286874999987</v>
      </c>
      <c r="BV1425" s="44">
        <v>7021.1918750000077</v>
      </c>
      <c r="BW1425" s="44">
        <v>593.70000000000005</v>
      </c>
      <c r="BX1425" s="44">
        <v>3906.25</v>
      </c>
      <c r="BY1425" s="44">
        <v>750</v>
      </c>
      <c r="BZ1425" s="44">
        <v>7816.0639906080632</v>
      </c>
      <c r="CA1425" s="44">
        <v>12429620.533965722</v>
      </c>
      <c r="CB1425" s="44">
        <v>13391.836734693878</v>
      </c>
      <c r="CC1425" s="44">
        <v>3500</v>
      </c>
      <c r="CD1425" s="44">
        <v>3593.8</v>
      </c>
      <c r="CE1425" s="44">
        <v>3468.75</v>
      </c>
      <c r="CF1425" s="44">
        <v>656.2</v>
      </c>
      <c r="CG1425" s="44">
        <v>531.20000000000005</v>
      </c>
      <c r="CH1425" s="44">
        <v>593.70000000000005</v>
      </c>
      <c r="CI1425" s="44">
        <v>3437.5</v>
      </c>
      <c r="CJ1425" s="44">
        <v>3531.2</v>
      </c>
      <c r="CK1425" s="44">
        <v>3421.9</v>
      </c>
      <c r="CL1425" s="44">
        <v>4653.900709219859</v>
      </c>
      <c r="CM1425" s="44">
        <v>8300</v>
      </c>
      <c r="CN1425" s="44">
        <v>9155.1776266061988</v>
      </c>
      <c r="CO1425" s="44">
        <v>85.7</v>
      </c>
      <c r="CP1425" s="44">
        <v>86.5</v>
      </c>
      <c r="CQ1425" s="44">
        <v>84.8</v>
      </c>
    </row>
    <row r="1426" spans="1:95" s="2" customFormat="1" x14ac:dyDescent="0.2">
      <c r="A1426" t="s">
        <v>108</v>
      </c>
      <c r="B1426" t="s">
        <v>384</v>
      </c>
      <c r="C1426" t="s">
        <v>3849</v>
      </c>
      <c r="D1426" t="s">
        <v>3850</v>
      </c>
      <c r="E1426" t="s">
        <v>3851</v>
      </c>
      <c r="F1426" t="s">
        <v>1385</v>
      </c>
      <c r="G1426" t="s">
        <v>3852</v>
      </c>
      <c r="H1426" t="s">
        <v>3853</v>
      </c>
      <c r="I1426"/>
      <c r="J1426" t="s">
        <v>3854</v>
      </c>
      <c r="K1426"/>
      <c r="L1426" t="s">
        <v>104</v>
      </c>
      <c r="M1426" t="s">
        <v>3859</v>
      </c>
      <c r="N1426"/>
      <c r="O1426" t="s">
        <v>111</v>
      </c>
      <c r="P1426">
        <v>6</v>
      </c>
      <c r="Q1426">
        <v>2</v>
      </c>
      <c r="R1426"/>
      <c r="S1426"/>
      <c r="T1426"/>
      <c r="U1426"/>
      <c r="V1426" t="str">
        <f t="shared" si="45"/>
        <v>Y</v>
      </c>
      <c r="W1426"/>
      <c r="X1426"/>
      <c r="Y1426" s="44">
        <v>2507.1</v>
      </c>
      <c r="Z1426" s="44">
        <v>34887.46333333334</v>
      </c>
      <c r="AA1426" s="44">
        <v>3122.4500000000003</v>
      </c>
      <c r="AB1426" s="44">
        <v>9591.7458333333507</v>
      </c>
      <c r="AC1426" s="44">
        <v>3.7999999999999999E-2</v>
      </c>
      <c r="AD1426" s="44">
        <v>1.5333333333333328E-5</v>
      </c>
      <c r="AE1426" s="44">
        <v>615.35</v>
      </c>
      <c r="AF1426" s="44">
        <v>15288.535833333361</v>
      </c>
      <c r="AG1426" s="44">
        <v>3015.6333333333332</v>
      </c>
      <c r="AH1426" s="44">
        <v>10742.708888888892</v>
      </c>
      <c r="AI1426" s="44">
        <v>3000</v>
      </c>
      <c r="AJ1426" s="44">
        <v>2292.1</v>
      </c>
      <c r="AK1426" s="44">
        <v>3280.3</v>
      </c>
      <c r="AL1426" s="44">
        <v>4.2999999999999997E-2</v>
      </c>
      <c r="AM1426" s="44">
        <v>3280.3</v>
      </c>
      <c r="AN1426" s="44">
        <v>988.20000000000027</v>
      </c>
      <c r="AO1426" s="44">
        <v>6</v>
      </c>
      <c r="AP1426" s="44">
        <v>0.37100000000000022</v>
      </c>
      <c r="AQ1426" s="44">
        <v>3.9E-2</v>
      </c>
      <c r="AR1426" s="44">
        <v>3088.1</v>
      </c>
      <c r="AS1426" s="44">
        <v>0.03</v>
      </c>
      <c r="AT1426" s="44">
        <v>2964.6</v>
      </c>
      <c r="AU1426" s="44">
        <v>4.2999999999999997E-2</v>
      </c>
      <c r="AV1426" s="44">
        <v>16436.152120013809</v>
      </c>
      <c r="AW1426" s="44">
        <v>14973499.379167821</v>
      </c>
      <c r="AX1426" s="44">
        <v>21310.526315789473</v>
      </c>
      <c r="AY1426" s="44">
        <v>2.8600000000000035E-2</v>
      </c>
      <c r="AZ1426" s="44">
        <v>3.9864000000000896E-4</v>
      </c>
      <c r="BA1426" s="44">
        <v>12130.232558139536</v>
      </c>
      <c r="BB1426" s="44">
        <v>14428.205128205129</v>
      </c>
      <c r="BC1426" s="44">
        <v>20130</v>
      </c>
      <c r="BD1426" s="44">
        <v>5.600000000000064E-2</v>
      </c>
      <c r="BE1426" s="44">
        <v>15.503875968992194</v>
      </c>
      <c r="BF1426" s="44">
        <v>19.417475728155384</v>
      </c>
      <c r="BG1426" s="44">
        <v>27.027027027027085</v>
      </c>
      <c r="BH1426" s="44">
        <v>1.2524271844660266</v>
      </c>
      <c r="BI1426" s="44">
        <v>1.3918918918918917</v>
      </c>
      <c r="BJ1426" s="44">
        <v>16.172506738544463</v>
      </c>
      <c r="BK1426" s="44">
        <v>0.94140779806724983</v>
      </c>
      <c r="BL1426" s="44">
        <v>0.96000777176904895</v>
      </c>
      <c r="BM1426" s="44">
        <v>0.90697674418604657</v>
      </c>
      <c r="BN1426" s="44">
        <v>0.76923076923076916</v>
      </c>
      <c r="BO1426" s="44">
        <v>1.1894417571181375</v>
      </c>
      <c r="BP1426" s="44">
        <v>1.3951839346010306</v>
      </c>
      <c r="BQ1426" s="44">
        <v>2671.8666666666663</v>
      </c>
      <c r="BR1426" s="44">
        <v>3070.3166666666662</v>
      </c>
      <c r="BS1426" s="44">
        <v>2484.4</v>
      </c>
      <c r="BT1426" s="44">
        <v>3234.4</v>
      </c>
      <c r="BU1426" s="44">
        <v>37346.485555555526</v>
      </c>
      <c r="BV1426" s="44">
        <v>10073.7313888889</v>
      </c>
      <c r="BW1426" s="44">
        <v>398.43333333333334</v>
      </c>
      <c r="BX1426" s="44">
        <v>13732.715555555575</v>
      </c>
      <c r="BY1426" s="44">
        <v>750</v>
      </c>
      <c r="BZ1426" s="44">
        <v>10708.608940359247</v>
      </c>
      <c r="CA1426" s="44">
        <v>12495948.772132119</v>
      </c>
      <c r="CB1426" s="44">
        <v>14802.631578947368</v>
      </c>
      <c r="CC1426" s="44">
        <v>3187.5</v>
      </c>
      <c r="CD1426" s="44">
        <v>3046.9</v>
      </c>
      <c r="CE1426" s="44">
        <v>2976.55</v>
      </c>
      <c r="CF1426" s="44">
        <v>257.8</v>
      </c>
      <c r="CG1426" s="44">
        <v>445.3</v>
      </c>
      <c r="CH1426" s="44">
        <v>492.2</v>
      </c>
      <c r="CI1426" s="44">
        <v>3140.65</v>
      </c>
      <c r="CJ1426" s="44">
        <v>2976.55</v>
      </c>
      <c r="CK1426" s="44">
        <v>2929.7</v>
      </c>
      <c r="CL1426" s="44">
        <v>6274.8956469886707</v>
      </c>
      <c r="CM1426" s="44">
        <v>11417.948717948719</v>
      </c>
      <c r="CN1426" s="44">
        <v>14432.982456140351</v>
      </c>
      <c r="CO1426" s="44">
        <v>83.5</v>
      </c>
      <c r="CP1426" s="44">
        <v>83.5</v>
      </c>
      <c r="CQ1426" s="44">
        <v>83.65</v>
      </c>
    </row>
    <row r="1427" spans="1:95" x14ac:dyDescent="0.2">
      <c r="A1427" s="2" t="s">
        <v>108</v>
      </c>
      <c r="B1427" s="2" t="s">
        <v>384</v>
      </c>
      <c r="C1427" s="2" t="s">
        <v>3849</v>
      </c>
      <c r="D1427" s="2" t="s">
        <v>3850</v>
      </c>
      <c r="E1427" s="2" t="s">
        <v>3851</v>
      </c>
      <c r="F1427" s="2" t="s">
        <v>1385</v>
      </c>
      <c r="G1427" s="2" t="s">
        <v>3852</v>
      </c>
      <c r="H1427" s="2" t="s">
        <v>3853</v>
      </c>
      <c r="I1427" s="2"/>
      <c r="J1427" s="2" t="s">
        <v>3854</v>
      </c>
      <c r="K1427" s="2"/>
      <c r="L1427" s="2" t="s">
        <v>104</v>
      </c>
      <c r="M1427" s="2" t="s">
        <v>3860</v>
      </c>
      <c r="N1427" s="2"/>
      <c r="O1427" s="2" t="s">
        <v>111</v>
      </c>
      <c r="P1427" s="2">
        <v>5</v>
      </c>
      <c r="Q1427" s="2">
        <v>2</v>
      </c>
      <c r="R1427" s="2"/>
      <c r="S1427" s="2"/>
      <c r="T1427" s="2"/>
      <c r="U1427" s="2"/>
      <c r="V1427" s="2" t="str">
        <f t="shared" si="45"/>
        <v>Y</v>
      </c>
      <c r="W1427" s="2"/>
      <c r="X1427" s="2"/>
      <c r="Y1427" s="45">
        <v>2261.9</v>
      </c>
      <c r="Z1427" s="45">
        <v>8919.3839999999946</v>
      </c>
      <c r="AA1427" s="45">
        <v>3036</v>
      </c>
      <c r="AB1427" s="45">
        <v>34469.432000000015</v>
      </c>
      <c r="AC1427" s="45">
        <v>5.3399999999999989E-2</v>
      </c>
      <c r="AD1427" s="45">
        <v>5.7440000000000826E-5</v>
      </c>
      <c r="AE1427" s="45">
        <v>774.1</v>
      </c>
      <c r="AF1427" s="45">
        <v>18284.527999999969</v>
      </c>
      <c r="AG1427" s="45">
        <v>2928.52</v>
      </c>
      <c r="AH1427" s="45">
        <v>25216.969599999989</v>
      </c>
      <c r="AI1427" s="45">
        <v>3057.7</v>
      </c>
      <c r="AJ1427" s="45">
        <v>2127.4</v>
      </c>
      <c r="AK1427" s="45">
        <v>3170.5</v>
      </c>
      <c r="AL1427" s="45">
        <v>6.2E-2</v>
      </c>
      <c r="AM1427" s="45">
        <v>3156.8</v>
      </c>
      <c r="AN1427" s="45">
        <v>1043.0999999999999</v>
      </c>
      <c r="AO1427" s="45">
        <v>5</v>
      </c>
      <c r="AP1427" s="45">
        <v>0.38399999999999929</v>
      </c>
      <c r="AQ1427" s="45">
        <v>5.1999999999999998E-2</v>
      </c>
      <c r="AR1427" s="45">
        <v>3170.5</v>
      </c>
      <c r="AS1427" s="45">
        <v>4.2999999999999997E-2</v>
      </c>
      <c r="AT1427" s="45">
        <v>2690.1</v>
      </c>
      <c r="AU1427" s="45">
        <v>6.2E-2</v>
      </c>
      <c r="AV1427" s="45">
        <v>14469.879897859082</v>
      </c>
      <c r="AW1427" s="45">
        <v>1630892.9087877306</v>
      </c>
      <c r="AX1427" s="45">
        <v>15836.538461538463</v>
      </c>
      <c r="AY1427" s="45">
        <v>2.9249999999999828E-2</v>
      </c>
      <c r="AZ1427" s="45">
        <v>3.3818749999999355E-4</v>
      </c>
      <c r="BA1427" s="45">
        <v>15717.741935483871</v>
      </c>
      <c r="BB1427" s="45">
        <v>15836.538461538463</v>
      </c>
      <c r="BC1427" s="45">
        <v>13086.046511627908</v>
      </c>
      <c r="BD1427" s="45">
        <v>5.3999999999999659E-2</v>
      </c>
      <c r="BE1427" s="45">
        <v>13.33333333333346</v>
      </c>
      <c r="BF1427" s="45">
        <v>14.92537313432832</v>
      </c>
      <c r="BG1427" s="45">
        <v>23.809523809523913</v>
      </c>
      <c r="BH1427" s="45">
        <v>1.1194029850746132</v>
      </c>
      <c r="BI1427" s="45">
        <v>1.5952380952381062</v>
      </c>
      <c r="BJ1427" s="45">
        <v>13.020833333333357</v>
      </c>
      <c r="BK1427" s="45">
        <v>1.0043398378104409</v>
      </c>
      <c r="BL1427" s="45">
        <v>0.84847815801923987</v>
      </c>
      <c r="BM1427" s="45">
        <v>0.83870967741935476</v>
      </c>
      <c r="BN1427" s="45">
        <v>0.82692307692307687</v>
      </c>
      <c r="BO1427" s="45">
        <v>1.0075581165883887</v>
      </c>
      <c r="BP1427" s="45">
        <v>0.82631987687267905</v>
      </c>
      <c r="BQ1427" s="45">
        <v>2480.64</v>
      </c>
      <c r="BR1427" s="45">
        <v>2988.8200000000006</v>
      </c>
      <c r="BS1427" s="45">
        <v>2325.6</v>
      </c>
      <c r="BT1427" s="45">
        <v>3100.8</v>
      </c>
      <c r="BU1427" s="45">
        <v>7863.5144000000073</v>
      </c>
      <c r="BV1427" s="45">
        <v>27899.505600000033</v>
      </c>
      <c r="BW1427" s="45">
        <v>508.17999999999995</v>
      </c>
      <c r="BX1427" s="45">
        <v>7717.3176000000913</v>
      </c>
      <c r="BY1427" s="45">
        <v>775.20000000000027</v>
      </c>
      <c r="BZ1427" s="45">
        <v>9521.0559370611882</v>
      </c>
      <c r="CA1427" s="45">
        <v>1365981.7036408233</v>
      </c>
      <c r="CB1427" s="45">
        <v>10767.307692307691</v>
      </c>
      <c r="CC1427" s="45">
        <v>3100.8</v>
      </c>
      <c r="CD1427" s="45">
        <v>3036.2</v>
      </c>
      <c r="CE1427" s="45">
        <v>2670.1</v>
      </c>
      <c r="CF1427" s="45">
        <v>559.84999999999991</v>
      </c>
      <c r="CG1427" s="45">
        <v>538.34999999999991</v>
      </c>
      <c r="CH1427" s="45">
        <v>344.5</v>
      </c>
      <c r="CI1427" s="45">
        <v>3014.6499999999996</v>
      </c>
      <c r="CJ1427" s="45">
        <v>2993.1</v>
      </c>
      <c r="CK1427" s="45">
        <v>2627.1</v>
      </c>
      <c r="CL1427" s="45">
        <v>9029.8387096774186</v>
      </c>
      <c r="CM1427" s="45">
        <v>10766.98717948718</v>
      </c>
      <c r="CN1427" s="45">
        <v>8011.6279069767452</v>
      </c>
      <c r="CO1427" s="45">
        <v>83.55</v>
      </c>
      <c r="CP1427" s="45">
        <v>81.400000000000006</v>
      </c>
      <c r="CQ1427" s="45">
        <v>79.900000000000006</v>
      </c>
    </row>
    <row r="1428" spans="1:95" x14ac:dyDescent="0.2">
      <c r="A1428" t="s">
        <v>108</v>
      </c>
      <c r="B1428" t="s">
        <v>1381</v>
      </c>
      <c r="C1428" t="s">
        <v>3861</v>
      </c>
      <c r="D1428" t="s">
        <v>3862</v>
      </c>
      <c r="E1428" t="s">
        <v>3863</v>
      </c>
      <c r="F1428" t="s">
        <v>3864</v>
      </c>
      <c r="G1428" t="s">
        <v>3636</v>
      </c>
      <c r="H1428" t="s">
        <v>3637</v>
      </c>
      <c r="J1428" t="s">
        <v>332</v>
      </c>
      <c r="L1428" t="s">
        <v>104</v>
      </c>
      <c r="M1428" t="s">
        <v>3865</v>
      </c>
      <c r="O1428" t="s">
        <v>111</v>
      </c>
      <c r="P1428">
        <v>18</v>
      </c>
      <c r="Q1428">
        <v>1</v>
      </c>
      <c r="V1428" t="str">
        <f t="shared" si="45"/>
        <v>Y</v>
      </c>
      <c r="Y1428" s="44">
        <v>1197.5666666666666</v>
      </c>
      <c r="Z1428" s="44">
        <v>150.70222222222139</v>
      </c>
      <c r="AA1428" s="44">
        <v>1430.2777777777778</v>
      </c>
      <c r="AB1428" s="44">
        <v>1115.5061728395058</v>
      </c>
      <c r="AC1428" s="44">
        <v>9.6722222222222237E-2</v>
      </c>
      <c r="AD1428" s="44">
        <v>1.367561728394998E-4</v>
      </c>
      <c r="AE1428" s="44">
        <v>232.71111111111108</v>
      </c>
      <c r="AF1428" s="44">
        <v>809.16543209878148</v>
      </c>
      <c r="AG1428" s="44">
        <v>1351.8111111111109</v>
      </c>
      <c r="AH1428" s="44">
        <v>851.63987654320829</v>
      </c>
      <c r="AI1428" s="44">
        <v>1378.1</v>
      </c>
      <c r="AJ1428" s="44">
        <v>1164.9000000000001</v>
      </c>
      <c r="AK1428" s="44">
        <v>1461.7</v>
      </c>
      <c r="AL1428" s="44">
        <v>5.8999999999999997E-2</v>
      </c>
      <c r="AM1428" s="44">
        <v>1349.7</v>
      </c>
      <c r="AN1428" s="44">
        <v>296.79999999999995</v>
      </c>
      <c r="AO1428" s="44">
        <v>18</v>
      </c>
      <c r="AP1428" s="44">
        <v>5.631000000000002</v>
      </c>
      <c r="AQ1428" s="44">
        <v>0.1</v>
      </c>
      <c r="AR1428" s="44">
        <v>1456.1</v>
      </c>
      <c r="AS1428" s="44">
        <v>0.08</v>
      </c>
      <c r="AT1428" s="44">
        <v>1394.5</v>
      </c>
      <c r="AU1428" s="44">
        <v>0.109</v>
      </c>
      <c r="AV1428" s="44">
        <v>2420.9106841636335</v>
      </c>
      <c r="AW1428" s="44">
        <v>63408.458097948707</v>
      </c>
      <c r="AX1428" s="44">
        <v>3132.203389830509</v>
      </c>
      <c r="AY1428" s="44">
        <v>0.22882352941176484</v>
      </c>
      <c r="AZ1428" s="44">
        <v>5.179238754325236E-5</v>
      </c>
      <c r="BA1428" s="44">
        <v>3132.203389830509</v>
      </c>
      <c r="BB1428" s="44">
        <v>2520</v>
      </c>
      <c r="BC1428" s="44">
        <v>2450</v>
      </c>
      <c r="BD1428" s="44">
        <v>0.24099999999999608</v>
      </c>
      <c r="BE1428" s="44">
        <v>3.5377358490565931</v>
      </c>
      <c r="BF1428" s="44">
        <v>3.4403669724770647</v>
      </c>
      <c r="BG1428" s="44">
        <v>3.4502587694077111</v>
      </c>
      <c r="BH1428" s="44">
        <v>0.97247706422018654</v>
      </c>
      <c r="BI1428" s="44">
        <v>1.0028752156411747</v>
      </c>
      <c r="BJ1428" s="44">
        <v>3.1965903036760777</v>
      </c>
      <c r="BK1428" s="44">
        <v>1.0788323331110616</v>
      </c>
      <c r="BL1428" s="44">
        <v>0.95769521324084894</v>
      </c>
      <c r="BM1428" s="44">
        <v>1.6949152542372883</v>
      </c>
      <c r="BN1428" s="44">
        <v>0.79999999999999993</v>
      </c>
      <c r="BO1428" s="44">
        <v>0.80454545454545445</v>
      </c>
      <c r="BP1428" s="44">
        <v>0.97222222222222221</v>
      </c>
      <c r="BQ1428" s="44">
        <v>1275.2388888888891</v>
      </c>
      <c r="BR1428" s="44">
        <v>1390.0944444444442</v>
      </c>
      <c r="BS1428" s="44">
        <v>1248.9000000000001</v>
      </c>
      <c r="BT1428" s="44">
        <v>1421.2</v>
      </c>
      <c r="BU1428" s="44">
        <v>441.46904320987454</v>
      </c>
      <c r="BV1428" s="44">
        <v>1195.8271913580293</v>
      </c>
      <c r="BW1428" s="44">
        <v>114.83333333333333</v>
      </c>
      <c r="BX1428" s="44">
        <v>412.80222222221624</v>
      </c>
      <c r="BY1428" s="44">
        <v>172.29999999999995</v>
      </c>
      <c r="BZ1428" s="44">
        <v>1194.2116737475599</v>
      </c>
      <c r="CA1428" s="44">
        <v>36845.416960176859</v>
      </c>
      <c r="CB1428" s="44">
        <v>1459.3220338983051</v>
      </c>
      <c r="CC1428" s="44">
        <v>1370.9666666666665</v>
      </c>
      <c r="CD1428" s="44">
        <v>1421.2</v>
      </c>
      <c r="CE1428" s="44">
        <v>1378.1166666666668</v>
      </c>
      <c r="CF1428" s="44">
        <v>107.64999999999998</v>
      </c>
      <c r="CG1428" s="44">
        <v>129.20000000000002</v>
      </c>
      <c r="CH1428" s="44">
        <v>107.64999999999999</v>
      </c>
      <c r="CI1428" s="44">
        <v>1335.0666666666666</v>
      </c>
      <c r="CJ1428" s="44">
        <v>1378.1000000000001</v>
      </c>
      <c r="CK1428" s="44">
        <v>1342.2666666666667</v>
      </c>
      <c r="CL1428" s="44">
        <v>1241.5726350049774</v>
      </c>
      <c r="CM1428" s="44">
        <v>1237.1853503948016</v>
      </c>
      <c r="CN1428" s="44">
        <v>1103.8770358429001</v>
      </c>
      <c r="CO1428" s="44">
        <v>92.383333333333326</v>
      </c>
      <c r="CP1428" s="44">
        <v>94.399999999999991</v>
      </c>
      <c r="CQ1428" s="44">
        <v>93.766666666666666</v>
      </c>
    </row>
    <row r="1429" spans="1:95" x14ac:dyDescent="0.2">
      <c r="A1429" t="s">
        <v>108</v>
      </c>
      <c r="B1429" t="s">
        <v>1381</v>
      </c>
      <c r="C1429" t="s">
        <v>3861</v>
      </c>
      <c r="D1429" t="s">
        <v>3862</v>
      </c>
      <c r="E1429" t="s">
        <v>3863</v>
      </c>
      <c r="F1429" t="s">
        <v>3864</v>
      </c>
      <c r="G1429" t="s">
        <v>3636</v>
      </c>
      <c r="H1429" t="s">
        <v>3637</v>
      </c>
      <c r="J1429" t="s">
        <v>332</v>
      </c>
      <c r="L1429" t="s">
        <v>104</v>
      </c>
      <c r="M1429" t="s">
        <v>3866</v>
      </c>
      <c r="O1429" t="s">
        <v>111</v>
      </c>
      <c r="P1429">
        <v>13</v>
      </c>
      <c r="Q1429">
        <v>2</v>
      </c>
      <c r="V1429" t="str">
        <f t="shared" si="45"/>
        <v>Y</v>
      </c>
      <c r="Y1429" s="44">
        <v>1114.1000000000001</v>
      </c>
      <c r="Z1429" s="44">
        <v>9145.4707692307729</v>
      </c>
      <c r="AA1429" s="44">
        <v>1626.2846153846151</v>
      </c>
      <c r="AB1429" s="44">
        <v>62240.590532544804</v>
      </c>
      <c r="AC1429" s="44">
        <v>8.9461538461538467E-2</v>
      </c>
      <c r="AD1429" s="44">
        <v>4.6501775147928789E-4</v>
      </c>
      <c r="AE1429" s="44">
        <v>512.19230769230774</v>
      </c>
      <c r="AF1429" s="44">
        <v>115942.86994082842</v>
      </c>
      <c r="AG1429" s="44">
        <v>1378.146153846154</v>
      </c>
      <c r="AH1429" s="44">
        <v>25394.536331360508</v>
      </c>
      <c r="AI1429" s="44">
        <v>1335.1</v>
      </c>
      <c r="AJ1429" s="44">
        <v>898.4</v>
      </c>
      <c r="AK1429" s="44">
        <v>1999.7</v>
      </c>
      <c r="AL1429" s="44">
        <v>4.5999999999999999E-2</v>
      </c>
      <c r="AM1429" s="44">
        <v>1775.1</v>
      </c>
      <c r="AN1429" s="44">
        <v>1101.3000000000002</v>
      </c>
      <c r="AO1429" s="44">
        <v>13</v>
      </c>
      <c r="AP1429" s="44">
        <v>3.6560000000000001</v>
      </c>
      <c r="AQ1429" s="44">
        <v>8.6999999999999994E-2</v>
      </c>
      <c r="AR1429" s="44">
        <v>1420.1</v>
      </c>
      <c r="AS1429" s="44">
        <v>0.11600000000000001</v>
      </c>
      <c r="AT1429" s="44">
        <v>1398.3</v>
      </c>
      <c r="AU1429" s="44">
        <v>0.11700000000000001</v>
      </c>
      <c r="AV1429" s="44">
        <v>6839.9652440911268</v>
      </c>
      <c r="AW1429" s="44">
        <v>30188400.998229433</v>
      </c>
      <c r="AX1429" s="44">
        <v>16403.773584905659</v>
      </c>
      <c r="AY1429" s="44">
        <v>0.20775000000000002</v>
      </c>
      <c r="AZ1429" s="44">
        <v>2.7535416666666702E-4</v>
      </c>
      <c r="BA1429" s="44">
        <v>14017.391304347826</v>
      </c>
      <c r="BB1429" s="44">
        <v>2581.6091954022991</v>
      </c>
      <c r="BC1429" s="44">
        <v>1874.1379310344828</v>
      </c>
      <c r="BD1429" s="44">
        <v>0.25399999999999984</v>
      </c>
      <c r="BE1429" s="44">
        <v>4.2872454448017159</v>
      </c>
      <c r="BF1429" s="44">
        <v>4.1407867494824027</v>
      </c>
      <c r="BG1429" s="44">
        <v>3.7009622501850483</v>
      </c>
      <c r="BH1429" s="44">
        <v>0.96583850931677018</v>
      </c>
      <c r="BI1429" s="44">
        <v>0.89378238341968896</v>
      </c>
      <c r="BJ1429" s="44">
        <v>3.5557986870897156</v>
      </c>
      <c r="BK1429" s="44">
        <v>0.80001126697087488</v>
      </c>
      <c r="BL1429" s="44">
        <v>0.98464896838250826</v>
      </c>
      <c r="BM1429" s="44">
        <v>1.8913043478260869</v>
      </c>
      <c r="BN1429" s="44">
        <v>1.3333333333333335</v>
      </c>
      <c r="BO1429" s="44">
        <v>0.18417187188043696</v>
      </c>
      <c r="BP1429" s="44">
        <v>0.72595725734639349</v>
      </c>
      <c r="BQ1429" s="44">
        <v>1248.9076923076921</v>
      </c>
      <c r="BR1429" s="44">
        <v>1540.4846153846154</v>
      </c>
      <c r="BS1429" s="44">
        <v>1205.9000000000001</v>
      </c>
      <c r="BT1429" s="44">
        <v>1851.9</v>
      </c>
      <c r="BU1429" s="44">
        <v>285.12378698224791</v>
      </c>
      <c r="BV1429" s="44">
        <v>51972.819763312677</v>
      </c>
      <c r="BW1429" s="44">
        <v>291.51538461538456</v>
      </c>
      <c r="BX1429" s="44">
        <v>55691.299763313618</v>
      </c>
      <c r="BY1429" s="44">
        <v>646</v>
      </c>
      <c r="BZ1429" s="44">
        <v>4097.7929042656824</v>
      </c>
      <c r="CA1429" s="44">
        <v>15960021.941182854</v>
      </c>
      <c r="CB1429" s="44">
        <v>12188.67924528302</v>
      </c>
      <c r="CC1429" s="44">
        <v>1808.825</v>
      </c>
      <c r="CD1429" s="44">
        <v>1528.875</v>
      </c>
      <c r="CE1429" s="44">
        <v>1335.1</v>
      </c>
      <c r="CF1429" s="44">
        <v>570.625</v>
      </c>
      <c r="CG1429" s="44">
        <v>269.17500000000001</v>
      </c>
      <c r="CH1429" s="44">
        <v>86.1</v>
      </c>
      <c r="CI1429" s="44">
        <v>1539.65</v>
      </c>
      <c r="CJ1429" s="44">
        <v>1324.3249999999998</v>
      </c>
      <c r="CK1429" s="44">
        <v>1292</v>
      </c>
      <c r="CL1429" s="44">
        <v>9188.0019115044288</v>
      </c>
      <c r="CM1429" s="44">
        <v>3152.4692131792663</v>
      </c>
      <c r="CN1429" s="44">
        <v>781.88465134381636</v>
      </c>
      <c r="CO1429" s="44">
        <v>87.924999999999997</v>
      </c>
      <c r="CP1429" s="44">
        <v>99.549999999999983</v>
      </c>
      <c r="CQ1429" s="44">
        <v>101.62</v>
      </c>
    </row>
    <row r="1430" spans="1:95" x14ac:dyDescent="0.2">
      <c r="A1430" t="s">
        <v>108</v>
      </c>
      <c r="B1430" t="s">
        <v>1381</v>
      </c>
      <c r="C1430" t="s">
        <v>3861</v>
      </c>
      <c r="D1430" t="s">
        <v>3862</v>
      </c>
      <c r="E1430" t="s">
        <v>3863</v>
      </c>
      <c r="F1430" t="s">
        <v>3864</v>
      </c>
      <c r="G1430" t="s">
        <v>3636</v>
      </c>
      <c r="H1430" t="s">
        <v>3637</v>
      </c>
      <c r="J1430" t="s">
        <v>332</v>
      </c>
      <c r="L1430" t="s">
        <v>104</v>
      </c>
      <c r="M1430" t="s">
        <v>3867</v>
      </c>
      <c r="O1430" t="s">
        <v>111</v>
      </c>
      <c r="P1430">
        <v>23</v>
      </c>
      <c r="Q1430">
        <v>2</v>
      </c>
      <c r="V1430" t="str">
        <f t="shared" si="45"/>
        <v>Y</v>
      </c>
      <c r="Y1430" s="44">
        <v>1202.6260869565217</v>
      </c>
      <c r="Z1430" s="44">
        <v>160.71062381852408</v>
      </c>
      <c r="AA1430" s="44">
        <v>1484.395652173913</v>
      </c>
      <c r="AB1430" s="44">
        <v>544.74911153119103</v>
      </c>
      <c r="AC1430" s="44">
        <v>0.10156521739130436</v>
      </c>
      <c r="AD1430" s="44">
        <v>9.7202268431001868E-5</v>
      </c>
      <c r="AE1430" s="44">
        <v>281.79565217391303</v>
      </c>
      <c r="AF1430" s="44">
        <v>899.75258979205546</v>
      </c>
      <c r="AG1430" s="44">
        <v>1374.3869565217385</v>
      </c>
      <c r="AH1430" s="44">
        <v>1437.0002646502858</v>
      </c>
      <c r="AI1430" s="44">
        <v>1335.1</v>
      </c>
      <c r="AJ1430" s="44">
        <v>1186.7</v>
      </c>
      <c r="AK1430" s="44">
        <v>1537.4</v>
      </c>
      <c r="AL1430" s="44">
        <v>7.0000000000000007E-2</v>
      </c>
      <c r="AM1430" s="44">
        <v>1513.5</v>
      </c>
      <c r="AN1430" s="44">
        <v>350.70000000000005</v>
      </c>
      <c r="AO1430" s="44">
        <v>23</v>
      </c>
      <c r="AP1430" s="44">
        <v>8.157</v>
      </c>
      <c r="AQ1430" s="44">
        <v>0.106</v>
      </c>
      <c r="AR1430" s="44">
        <v>1465.7</v>
      </c>
      <c r="AS1430" s="44">
        <v>0.109</v>
      </c>
      <c r="AT1430" s="44">
        <v>1457.7</v>
      </c>
      <c r="AU1430" s="44">
        <v>0.112</v>
      </c>
      <c r="AV1430" s="44">
        <v>2826.530048237847</v>
      </c>
      <c r="AW1430" s="44">
        <v>341828.62654814153</v>
      </c>
      <c r="AX1430" s="44">
        <v>4562.8571428571422</v>
      </c>
      <c r="AY1430" s="44">
        <v>0.2645909090909091</v>
      </c>
      <c r="AZ1430" s="44">
        <v>3.878719008264537E-5</v>
      </c>
      <c r="BA1430" s="44">
        <v>4562.8571428571422</v>
      </c>
      <c r="BB1430" s="44">
        <v>2556.6037735849059</v>
      </c>
      <c r="BC1430" s="44">
        <v>2413.7614678899085</v>
      </c>
      <c r="BD1430" s="44">
        <v>0.27900000000000003</v>
      </c>
      <c r="BE1430" s="44">
        <v>3.054600992745323</v>
      </c>
      <c r="BF1430" s="44">
        <v>3.0007501875468865</v>
      </c>
      <c r="BG1430" s="44">
        <v>2.9863481228668949</v>
      </c>
      <c r="BH1430" s="44">
        <v>0.98237059264816184</v>
      </c>
      <c r="BI1430" s="44">
        <v>0.99520051194539283</v>
      </c>
      <c r="BJ1430" s="44">
        <v>2.8196640921907563</v>
      </c>
      <c r="BK1430" s="44">
        <v>0.96841757515692106</v>
      </c>
      <c r="BL1430" s="44">
        <v>0.9945418571331105</v>
      </c>
      <c r="BM1430" s="44">
        <v>1.514285714285714</v>
      </c>
      <c r="BN1430" s="44">
        <v>1.0283018867924529</v>
      </c>
      <c r="BO1430" s="44">
        <v>0.56030765231979784</v>
      </c>
      <c r="BP1430" s="44">
        <v>0.94412810183147711</v>
      </c>
      <c r="BQ1430" s="44">
        <v>1316.3608695652174</v>
      </c>
      <c r="BR1430" s="44">
        <v>1415.5695652173908</v>
      </c>
      <c r="BS1430" s="44">
        <v>1292</v>
      </c>
      <c r="BT1430" s="44">
        <v>1507.3</v>
      </c>
      <c r="BU1430" s="44">
        <v>456.50151228733273</v>
      </c>
      <c r="BV1430" s="44">
        <v>1501.3473345935738</v>
      </c>
      <c r="BW1430" s="44">
        <v>99.217391304347785</v>
      </c>
      <c r="BX1430" s="44">
        <v>877.88752362948958</v>
      </c>
      <c r="BY1430" s="44">
        <v>215.29999999999995</v>
      </c>
      <c r="BZ1430" s="44">
        <v>1017.4825617670203</v>
      </c>
      <c r="CA1430" s="44">
        <v>210691.49715479289</v>
      </c>
      <c r="CB1430" s="44">
        <v>2461.4285714285716</v>
      </c>
      <c r="CC1430" s="44">
        <v>1453.5000000000002</v>
      </c>
      <c r="CD1430" s="44">
        <v>1410.4250000000002</v>
      </c>
      <c r="CE1430" s="44">
        <v>1378.1000000000001</v>
      </c>
      <c r="CF1430" s="44">
        <v>123.81250000000003</v>
      </c>
      <c r="CG1430" s="44">
        <v>86.100000000000009</v>
      </c>
      <c r="CH1430" s="44">
        <v>86.100000000000009</v>
      </c>
      <c r="CI1430" s="44">
        <v>1410.4250000000002</v>
      </c>
      <c r="CJ1430" s="44">
        <v>1372.7250000000001</v>
      </c>
      <c r="CK1430" s="44">
        <v>1335.1000000000001</v>
      </c>
      <c r="CL1430" s="44">
        <v>1413.7685553192018</v>
      </c>
      <c r="CM1430" s="44">
        <v>812.3866080103744</v>
      </c>
      <c r="CN1430" s="44">
        <v>798.97965914354972</v>
      </c>
      <c r="CO1430" s="44">
        <v>88.775000000000006</v>
      </c>
      <c r="CP1430" s="44">
        <v>95.087499999999991</v>
      </c>
      <c r="CQ1430" s="44">
        <v>95.385714285714272</v>
      </c>
    </row>
    <row r="1431" spans="1:95" x14ac:dyDescent="0.2">
      <c r="A1431" t="s">
        <v>108</v>
      </c>
      <c r="B1431" t="s">
        <v>1381</v>
      </c>
      <c r="C1431" t="s">
        <v>3861</v>
      </c>
      <c r="D1431" t="s">
        <v>3862</v>
      </c>
      <c r="E1431" t="s">
        <v>3863</v>
      </c>
      <c r="F1431" t="s">
        <v>3864</v>
      </c>
      <c r="G1431" t="s">
        <v>3636</v>
      </c>
      <c r="H1431" t="s">
        <v>3637</v>
      </c>
      <c r="J1431" t="s">
        <v>332</v>
      </c>
      <c r="L1431" t="s">
        <v>104</v>
      </c>
      <c r="M1431" t="s">
        <v>3868</v>
      </c>
      <c r="O1431" t="s">
        <v>111</v>
      </c>
      <c r="P1431">
        <v>19</v>
      </c>
      <c r="Q1431">
        <v>1</v>
      </c>
      <c r="V1431" t="str">
        <f t="shared" si="45"/>
        <v>Y</v>
      </c>
      <c r="Y1431" s="44">
        <v>1076.3210526315788</v>
      </c>
      <c r="Z1431" s="44">
        <v>302.92481994459712</v>
      </c>
      <c r="AA1431" s="44">
        <v>1299.336842105263</v>
      </c>
      <c r="AB1431" s="44">
        <v>485.08127423822663</v>
      </c>
      <c r="AC1431" s="44">
        <v>0.10242105263157894</v>
      </c>
      <c r="AD1431" s="44">
        <v>9.466481994459837E-5</v>
      </c>
      <c r="AE1431" s="44">
        <v>223.01052631578946</v>
      </c>
      <c r="AF1431" s="44">
        <v>364.97462603878097</v>
      </c>
      <c r="AG1431" s="44">
        <v>1192.2736842105267</v>
      </c>
      <c r="AH1431" s="44">
        <v>986.19141274238598</v>
      </c>
      <c r="AI1431" s="44">
        <v>1205.9000000000001</v>
      </c>
      <c r="AJ1431" s="44">
        <v>1053.4000000000001</v>
      </c>
      <c r="AK1431" s="44">
        <v>1346.4</v>
      </c>
      <c r="AL1431" s="44">
        <v>0.127</v>
      </c>
      <c r="AM1431" s="44">
        <v>1291</v>
      </c>
      <c r="AN1431" s="44">
        <v>293</v>
      </c>
      <c r="AO1431" s="44">
        <v>19</v>
      </c>
      <c r="AP1431" s="44">
        <v>5.0269999999999992</v>
      </c>
      <c r="AQ1431" s="44">
        <v>0.107</v>
      </c>
      <c r="AR1431" s="44">
        <v>1283.0999999999999</v>
      </c>
      <c r="AS1431" s="44">
        <v>8.6999999999999994E-2</v>
      </c>
      <c r="AT1431" s="44">
        <v>1306.8</v>
      </c>
      <c r="AU1431" s="44">
        <v>0.127</v>
      </c>
      <c r="AV1431" s="44">
        <v>2192.1080959615633</v>
      </c>
      <c r="AW1431" s="44">
        <v>55488.914974580512</v>
      </c>
      <c r="AX1431" s="44">
        <v>2640.4040404040402</v>
      </c>
      <c r="AY1431" s="44">
        <v>0.17116666666666663</v>
      </c>
      <c r="AZ1431" s="44">
        <v>3.5091666666667266E-4</v>
      </c>
      <c r="BA1431" s="44">
        <v>1621.259842519685</v>
      </c>
      <c r="BB1431" s="44">
        <v>1998.1308411214955</v>
      </c>
      <c r="BC1431" s="44">
        <v>2549.4252873563223</v>
      </c>
      <c r="BD1431" s="44">
        <v>0.2079999999999996</v>
      </c>
      <c r="BE1431" s="44">
        <v>4.3134435657800143</v>
      </c>
      <c r="BF1431" s="44">
        <v>4.0899795501022504</v>
      </c>
      <c r="BG1431" s="44">
        <v>3.8461538461538476</v>
      </c>
      <c r="BH1431" s="44">
        <v>0.94819359236537171</v>
      </c>
      <c r="BI1431" s="44">
        <v>0.94038461538461549</v>
      </c>
      <c r="BJ1431" s="44">
        <v>3.7795902128506071</v>
      </c>
      <c r="BK1431" s="44">
        <v>0.9938807126258713</v>
      </c>
      <c r="BL1431" s="44">
        <v>1.0184708908113165</v>
      </c>
      <c r="BM1431" s="44">
        <v>0.84251968503937003</v>
      </c>
      <c r="BN1431" s="44">
        <v>0.81308411214953269</v>
      </c>
      <c r="BO1431" s="44">
        <v>1.2324556426538609</v>
      </c>
      <c r="BP1431" s="44">
        <v>1.2759050783308068</v>
      </c>
      <c r="BQ1431" s="44">
        <v>1155.9947368421053</v>
      </c>
      <c r="BR1431" s="44">
        <v>1235.3315789473686</v>
      </c>
      <c r="BS1431" s="44">
        <v>1119.7</v>
      </c>
      <c r="BT1431" s="44">
        <v>1292</v>
      </c>
      <c r="BU1431" s="44">
        <v>1029.1468144044325</v>
      </c>
      <c r="BV1431" s="44">
        <v>789.96216066481895</v>
      </c>
      <c r="BW1431" s="44">
        <v>79.321052631578922</v>
      </c>
      <c r="BX1431" s="44">
        <v>636.16271468144362</v>
      </c>
      <c r="BY1431" s="44">
        <v>172.29999999999995</v>
      </c>
      <c r="BZ1431" s="44">
        <v>779.60990728076195</v>
      </c>
      <c r="CA1431" s="44">
        <v>62651.136922475867</v>
      </c>
      <c r="CB1431" s="44">
        <v>1254.3689320388348</v>
      </c>
      <c r="CC1431" s="44">
        <v>1234.5666666666666</v>
      </c>
      <c r="CD1431" s="44">
        <v>1220.2333333333333</v>
      </c>
      <c r="CE1431" s="44">
        <v>1248.9285714285713</v>
      </c>
      <c r="CF1431" s="44">
        <v>93.3</v>
      </c>
      <c r="CG1431" s="44">
        <v>78.933333333333337</v>
      </c>
      <c r="CH1431" s="44">
        <v>67.671428571428578</v>
      </c>
      <c r="CI1431" s="44">
        <v>1177.1666666666667</v>
      </c>
      <c r="CJ1431" s="44">
        <v>1184.3499999999997</v>
      </c>
      <c r="CK1431" s="44">
        <v>1212.0142857142855</v>
      </c>
      <c r="CL1431" s="44">
        <v>887.76621712236965</v>
      </c>
      <c r="CM1431" s="44">
        <v>762.43835102918035</v>
      </c>
      <c r="CN1431" s="44">
        <v>701.6229756321685</v>
      </c>
      <c r="CO1431" s="44">
        <v>99.066666666666663</v>
      </c>
      <c r="CP1431" s="44">
        <v>103.66666666666667</v>
      </c>
      <c r="CQ1431" s="44">
        <v>102.07142857142858</v>
      </c>
    </row>
    <row r="1432" spans="1:95" s="2" customFormat="1" x14ac:dyDescent="0.2">
      <c r="A1432" t="s">
        <v>108</v>
      </c>
      <c r="B1432" t="s">
        <v>1381</v>
      </c>
      <c r="C1432" t="s">
        <v>3861</v>
      </c>
      <c r="D1432" t="s">
        <v>3862</v>
      </c>
      <c r="E1432" t="s">
        <v>3863</v>
      </c>
      <c r="F1432" t="s">
        <v>3864</v>
      </c>
      <c r="G1432" t="s">
        <v>3636</v>
      </c>
      <c r="H1432" t="s">
        <v>3637</v>
      </c>
      <c r="I1432"/>
      <c r="J1432" t="s">
        <v>332</v>
      </c>
      <c r="K1432"/>
      <c r="L1432" t="s">
        <v>104</v>
      </c>
      <c r="M1432" t="s">
        <v>3869</v>
      </c>
      <c r="N1432"/>
      <c r="O1432" t="s">
        <v>111</v>
      </c>
      <c r="P1432">
        <v>17</v>
      </c>
      <c r="Q1432">
        <v>1</v>
      </c>
      <c r="R1432"/>
      <c r="S1432"/>
      <c r="T1432"/>
      <c r="U1432"/>
      <c r="V1432" t="str">
        <f t="shared" si="45"/>
        <v>Y</v>
      </c>
      <c r="W1432"/>
      <c r="X1432"/>
      <c r="Y1432" s="44">
        <v>1206.2941176470588</v>
      </c>
      <c r="Z1432" s="44">
        <v>107.83231833910071</v>
      </c>
      <c r="AA1432" s="44">
        <v>1495.4176470588234</v>
      </c>
      <c r="AB1432" s="44">
        <v>1353.4132179930825</v>
      </c>
      <c r="AC1432" s="44">
        <v>0.10023529411764708</v>
      </c>
      <c r="AD1432" s="44">
        <v>9.8415224913494837E-5</v>
      </c>
      <c r="AE1432" s="44">
        <v>289.13529411764699</v>
      </c>
      <c r="AF1432" s="44">
        <v>991.48698961942307</v>
      </c>
      <c r="AG1432" s="44">
        <v>1327.4941176470584</v>
      </c>
      <c r="AH1432" s="44">
        <v>269.96408304498163</v>
      </c>
      <c r="AI1432" s="44">
        <v>1335.1</v>
      </c>
      <c r="AJ1432" s="44">
        <v>1183.5999999999999</v>
      </c>
      <c r="AK1432" s="44">
        <v>1573.4</v>
      </c>
      <c r="AL1432" s="44">
        <v>8.4000000000000005E-2</v>
      </c>
      <c r="AM1432" s="44">
        <v>1554.4</v>
      </c>
      <c r="AN1432" s="44">
        <v>389.80000000000018</v>
      </c>
      <c r="AO1432" s="44">
        <v>17</v>
      </c>
      <c r="AP1432" s="44">
        <v>5.38</v>
      </c>
      <c r="AQ1432" s="44">
        <v>0.109</v>
      </c>
      <c r="AR1432" s="44">
        <v>1440.3</v>
      </c>
      <c r="AS1432" s="44">
        <v>0.104</v>
      </c>
      <c r="AT1432" s="44">
        <v>1459.3</v>
      </c>
      <c r="AU1432" s="44">
        <v>0.124</v>
      </c>
      <c r="AV1432" s="44">
        <v>2912.2359057014473</v>
      </c>
      <c r="AW1432" s="44">
        <v>189775.16198208259</v>
      </c>
      <c r="AX1432" s="44">
        <v>3960.7142857142853</v>
      </c>
      <c r="AY1432" s="44">
        <v>0.22975000000000004</v>
      </c>
      <c r="AZ1432" s="44">
        <v>1.6006250000000216E-4</v>
      </c>
      <c r="BA1432" s="44">
        <v>3960.7142857142853</v>
      </c>
      <c r="BB1432" s="44">
        <v>2093.5779816513759</v>
      </c>
      <c r="BC1432" s="44">
        <v>2422.1153846153848</v>
      </c>
      <c r="BD1432" s="44">
        <v>0.24800000000000053</v>
      </c>
      <c r="BE1432" s="44">
        <v>3.4782608695652182</v>
      </c>
      <c r="BF1432" s="44">
        <v>3.4443168771527</v>
      </c>
      <c r="BG1432" s="44">
        <v>3.4794711203897024</v>
      </c>
      <c r="BH1432" s="44">
        <v>0.99024110218140105</v>
      </c>
      <c r="BI1432" s="44">
        <v>1.0102064486198097</v>
      </c>
      <c r="BJ1432" s="44">
        <v>3.1598513011152418</v>
      </c>
      <c r="BK1432" s="44">
        <v>0.92659547092125571</v>
      </c>
      <c r="BL1432" s="44">
        <v>1.0131916961744081</v>
      </c>
      <c r="BM1432" s="44">
        <v>1.2976190476190474</v>
      </c>
      <c r="BN1432" s="44">
        <v>0.95412844036697242</v>
      </c>
      <c r="BO1432" s="44">
        <v>0.52858596470909402</v>
      </c>
      <c r="BP1432" s="44">
        <v>1.1569262792422303</v>
      </c>
      <c r="BQ1432" s="44">
        <v>1269.1823529411768</v>
      </c>
      <c r="BR1432" s="44">
        <v>1405.9882352941174</v>
      </c>
      <c r="BS1432" s="44">
        <v>1248.9000000000001</v>
      </c>
      <c r="BT1432" s="44">
        <v>1464.3</v>
      </c>
      <c r="BU1432" s="44">
        <v>462.79557093425416</v>
      </c>
      <c r="BV1432" s="44">
        <v>1079.8563321799334</v>
      </c>
      <c r="BW1432" s="44">
        <v>136.80588235294115</v>
      </c>
      <c r="BX1432" s="44">
        <v>269.96408304498311</v>
      </c>
      <c r="BY1432" s="44">
        <v>215.39999999999986</v>
      </c>
      <c r="BZ1432" s="44">
        <v>1381.9489059834625</v>
      </c>
      <c r="CA1432" s="44">
        <v>64275.773785299083</v>
      </c>
      <c r="CB1432" s="44">
        <v>2051.1904761904761</v>
      </c>
      <c r="CC1432" s="44">
        <v>1442.75</v>
      </c>
      <c r="CD1432" s="44">
        <v>1392.4666666666669</v>
      </c>
      <c r="CE1432" s="44">
        <v>1378.1</v>
      </c>
      <c r="CF1432" s="44">
        <v>150.75</v>
      </c>
      <c r="CG1432" s="44">
        <v>129.20000000000002</v>
      </c>
      <c r="CH1432" s="44">
        <v>129.19999999999999</v>
      </c>
      <c r="CI1432" s="44">
        <v>1327.9166666666667</v>
      </c>
      <c r="CJ1432" s="44">
        <v>1320.7333333333333</v>
      </c>
      <c r="CK1432" s="44">
        <v>1335.1</v>
      </c>
      <c r="CL1432" s="44">
        <v>1527.3299947665537</v>
      </c>
      <c r="CM1432" s="44">
        <v>1314.2117407815028</v>
      </c>
      <c r="CN1432" s="44">
        <v>1288.7761976861041</v>
      </c>
      <c r="CO1432" s="44">
        <v>104.58333333333333</v>
      </c>
      <c r="CP1432" s="44">
        <v>103.26666666666667</v>
      </c>
      <c r="CQ1432" s="44">
        <v>104.24000000000001</v>
      </c>
    </row>
    <row r="1433" spans="1:95" s="32" customFormat="1" x14ac:dyDescent="0.2">
      <c r="A1433" s="2" t="s">
        <v>108</v>
      </c>
      <c r="B1433" s="2" t="s">
        <v>1381</v>
      </c>
      <c r="C1433" s="2" t="s">
        <v>3861</v>
      </c>
      <c r="D1433" s="2" t="s">
        <v>3862</v>
      </c>
      <c r="E1433" s="2" t="s">
        <v>3863</v>
      </c>
      <c r="F1433" s="2" t="s">
        <v>3864</v>
      </c>
      <c r="G1433" s="2" t="s">
        <v>3636</v>
      </c>
      <c r="H1433" s="2" t="s">
        <v>3637</v>
      </c>
      <c r="I1433" s="2"/>
      <c r="J1433" s="2" t="s">
        <v>332</v>
      </c>
      <c r="K1433" s="2"/>
      <c r="L1433" s="2" t="s">
        <v>104</v>
      </c>
      <c r="M1433" s="2" t="s">
        <v>3870</v>
      </c>
      <c r="N1433" s="2"/>
      <c r="O1433" s="2" t="s">
        <v>111</v>
      </c>
      <c r="P1433" s="2">
        <v>10</v>
      </c>
      <c r="Q1433" s="2">
        <v>1</v>
      </c>
      <c r="R1433" s="2"/>
      <c r="S1433" s="2"/>
      <c r="T1433" s="2"/>
      <c r="U1433" s="2"/>
      <c r="V1433" s="2" t="str">
        <f t="shared" si="45"/>
        <v>Y</v>
      </c>
      <c r="W1433" s="2"/>
      <c r="X1433" s="2"/>
      <c r="Y1433" s="45">
        <v>1080.9000000000001</v>
      </c>
      <c r="Z1433" s="45">
        <v>56.448000000000206</v>
      </c>
      <c r="AA1433" s="45">
        <v>1307.7000000000003</v>
      </c>
      <c r="AB1433" s="45">
        <v>497.05599999999913</v>
      </c>
      <c r="AC1433" s="45">
        <v>8.6699999999999985E-2</v>
      </c>
      <c r="AD1433" s="45">
        <v>1.5881000000000255E-4</v>
      </c>
      <c r="AE1433" s="45">
        <v>226.8</v>
      </c>
      <c r="AF1433" s="45">
        <v>647.5840000000037</v>
      </c>
      <c r="AG1433" s="45">
        <v>1231.6999999999998</v>
      </c>
      <c r="AH1433" s="45">
        <v>443.75999999999993</v>
      </c>
      <c r="AI1433" s="45">
        <v>1248.9000000000001</v>
      </c>
      <c r="AJ1433" s="45">
        <v>1064.0999999999999</v>
      </c>
      <c r="AK1433" s="45">
        <v>1327.3</v>
      </c>
      <c r="AL1433" s="45">
        <v>6.5000000000000002E-2</v>
      </c>
      <c r="AM1433" s="45">
        <v>1248.9000000000001</v>
      </c>
      <c r="AN1433" s="45">
        <v>263.20000000000005</v>
      </c>
      <c r="AO1433" s="45">
        <v>10</v>
      </c>
      <c r="AP1433" s="45">
        <v>3.1989999999999981</v>
      </c>
      <c r="AQ1433" s="45">
        <v>0.09</v>
      </c>
      <c r="AR1433" s="45">
        <v>1327.3</v>
      </c>
      <c r="AS1433" s="45">
        <v>9.2999999999999999E-2</v>
      </c>
      <c r="AT1433" s="45">
        <v>1321.7</v>
      </c>
      <c r="AU1433" s="45">
        <v>0.10199999999999999</v>
      </c>
      <c r="AV1433" s="45">
        <v>2638.3914925123872</v>
      </c>
      <c r="AW1433" s="45">
        <v>57583.171269137471</v>
      </c>
      <c r="AX1433" s="45">
        <v>3150</v>
      </c>
      <c r="AY1433" s="45">
        <v>0.2591111111111109</v>
      </c>
      <c r="AZ1433" s="45">
        <v>1.0832098765429254E-4</v>
      </c>
      <c r="BA1433" s="45">
        <v>2498.4615384615386</v>
      </c>
      <c r="BB1433" s="45">
        <v>2675.5555555555557</v>
      </c>
      <c r="BC1433" s="45">
        <v>2529.0322580645161</v>
      </c>
      <c r="BD1433" s="45">
        <v>0.27499999999999986</v>
      </c>
      <c r="BE1433" s="45">
        <v>4.0214477211796318</v>
      </c>
      <c r="BF1433" s="45">
        <v>3.8510911424903553</v>
      </c>
      <c r="BG1433" s="45">
        <v>3.4965034965034909</v>
      </c>
      <c r="BH1433" s="45">
        <v>0.95763799743260003</v>
      </c>
      <c r="BI1433" s="45">
        <v>0.90792540792541043</v>
      </c>
      <c r="BJ1433" s="45">
        <v>3.1259768677711803</v>
      </c>
      <c r="BK1433" s="45">
        <v>1.0627752422131476</v>
      </c>
      <c r="BL1433" s="45">
        <v>0.99578090861146695</v>
      </c>
      <c r="BM1433" s="45">
        <v>1.3846153846153846</v>
      </c>
      <c r="BN1433" s="45">
        <v>1.0333333333333334</v>
      </c>
      <c r="BO1433" s="45">
        <v>1.0708812260536398</v>
      </c>
      <c r="BP1433" s="45">
        <v>0.9452363090772693</v>
      </c>
      <c r="BQ1433" s="45">
        <v>1180.0399999999997</v>
      </c>
      <c r="BR1433" s="45">
        <v>1270.46</v>
      </c>
      <c r="BS1433" s="45">
        <v>1119.7</v>
      </c>
      <c r="BT1433" s="45">
        <v>1292</v>
      </c>
      <c r="BU1433" s="45">
        <v>817.34840000000236</v>
      </c>
      <c r="BV1433" s="45">
        <v>834.63239999999746</v>
      </c>
      <c r="BW1433" s="45">
        <v>90.410000000000011</v>
      </c>
      <c r="BX1433" s="45">
        <v>167.18489999999525</v>
      </c>
      <c r="BY1433" s="45">
        <v>172.29999999999995</v>
      </c>
      <c r="BZ1433" s="45">
        <v>1064.3008134654629</v>
      </c>
      <c r="CA1433" s="45">
        <v>40395.631432696136</v>
      </c>
      <c r="CB1433" s="45">
        <v>1389.2473118279568</v>
      </c>
      <c r="CC1433" s="45">
        <v>1234.5666666666668</v>
      </c>
      <c r="CD1433" s="45">
        <v>1277.6333333333334</v>
      </c>
      <c r="CE1433" s="45">
        <v>1292</v>
      </c>
      <c r="CF1433" s="45">
        <v>86.09999999999998</v>
      </c>
      <c r="CG1433" s="45">
        <v>86.09999999999998</v>
      </c>
      <c r="CH1433" s="45">
        <v>96.874999999999986</v>
      </c>
      <c r="CI1433" s="45">
        <v>1205.9000000000001</v>
      </c>
      <c r="CJ1433" s="45">
        <v>1234.5666666666668</v>
      </c>
      <c r="CK1433" s="45">
        <v>1248.9000000000001</v>
      </c>
      <c r="CL1433" s="45">
        <v>1262.7032342657342</v>
      </c>
      <c r="CM1433" s="45">
        <v>899.21977124183002</v>
      </c>
      <c r="CN1433" s="45">
        <v>1039.3097795329838</v>
      </c>
      <c r="CO1433" s="45">
        <v>91.766666666666652</v>
      </c>
      <c r="CP1433" s="45">
        <v>95.866666666666674</v>
      </c>
      <c r="CQ1433" s="45">
        <v>98.274999999999991</v>
      </c>
    </row>
    <row r="1434" spans="1:95" s="2" customFormat="1" x14ac:dyDescent="0.2">
      <c r="A1434" s="32" t="s">
        <v>108</v>
      </c>
      <c r="B1434" s="32" t="s">
        <v>263</v>
      </c>
      <c r="C1434" s="32" t="s">
        <v>277</v>
      </c>
      <c r="D1434" s="32" t="s">
        <v>3871</v>
      </c>
      <c r="E1434" s="32" t="s">
        <v>3872</v>
      </c>
      <c r="F1434" s="32" t="s">
        <v>164</v>
      </c>
      <c r="G1434" s="32"/>
      <c r="H1434" s="32" t="s">
        <v>145</v>
      </c>
      <c r="I1434" s="32"/>
      <c r="J1434" s="32" t="s">
        <v>147</v>
      </c>
      <c r="K1434" s="32"/>
      <c r="L1434" s="32" t="s">
        <v>104</v>
      </c>
      <c r="M1434" s="32" t="s">
        <v>3873</v>
      </c>
      <c r="N1434" s="32"/>
      <c r="O1434" s="32" t="s">
        <v>120</v>
      </c>
      <c r="P1434" s="32">
        <v>5</v>
      </c>
      <c r="Q1434" s="32">
        <v>4</v>
      </c>
      <c r="R1434" s="32"/>
      <c r="S1434" s="32"/>
      <c r="T1434" s="32"/>
      <c r="U1434" s="32"/>
      <c r="V1434" s="32" t="str">
        <f t="shared" si="45"/>
        <v>Y</v>
      </c>
      <c r="W1434" s="32"/>
      <c r="X1434" s="32" t="s">
        <v>3874</v>
      </c>
      <c r="Y1434" s="55">
        <v>831.11999999999989</v>
      </c>
      <c r="Z1434" s="55">
        <v>55112.065600000176</v>
      </c>
      <c r="AA1434" s="55">
        <v>1272.42</v>
      </c>
      <c r="AB1434" s="55">
        <v>109012.37759999991</v>
      </c>
      <c r="AC1434" s="55">
        <v>0.16660000000000003</v>
      </c>
      <c r="AD1434" s="55">
        <v>2.6201839999999997E-2</v>
      </c>
      <c r="AE1434" s="55">
        <v>441.3</v>
      </c>
      <c r="AF1434" s="55">
        <v>18289.736000000015</v>
      </c>
      <c r="AG1434" s="55">
        <v>1040.6399999999999</v>
      </c>
      <c r="AH1434" s="55">
        <v>56606.438400000188</v>
      </c>
      <c r="AI1434" s="55">
        <v>1218.8</v>
      </c>
      <c r="AJ1434" s="55">
        <v>548.79999999999995</v>
      </c>
      <c r="AK1434" s="55">
        <v>1601.7</v>
      </c>
      <c r="AL1434" s="55">
        <v>3.1E-2</v>
      </c>
      <c r="AM1434" s="55">
        <v>868.1</v>
      </c>
      <c r="AN1434" s="55">
        <v>1052.9000000000001</v>
      </c>
      <c r="AO1434" s="55">
        <v>5</v>
      </c>
      <c r="AP1434" s="55">
        <v>0.90999999999999992</v>
      </c>
      <c r="AQ1434" s="55">
        <v>2.9000000000000001E-2</v>
      </c>
      <c r="AR1434" s="55">
        <v>1573.7</v>
      </c>
      <c r="AS1434" s="55">
        <v>0.34200000000000003</v>
      </c>
      <c r="AT1434" s="55">
        <v>1439.3</v>
      </c>
      <c r="AU1434" s="55">
        <v>0.38600000000000001</v>
      </c>
      <c r="AV1434" s="55">
        <v>7748.8589944818114</v>
      </c>
      <c r="AW1434" s="55">
        <v>35281879.002398297</v>
      </c>
      <c r="AX1434" s="55">
        <v>16993.103448275862</v>
      </c>
      <c r="AY1434" s="55">
        <v>1.9249999999999958E-2</v>
      </c>
      <c r="AZ1434" s="55">
        <v>2.2687500000001873E-5</v>
      </c>
      <c r="BA1434" s="55">
        <v>8309.677419354839</v>
      </c>
      <c r="BB1434" s="55">
        <v>16993.103448275862</v>
      </c>
      <c r="BC1434" s="55">
        <v>1883.3333333333333</v>
      </c>
      <c r="BD1434" s="55">
        <v>2.2000000000000158E-2</v>
      </c>
      <c r="BE1434" s="55">
        <v>4.5558086560364481</v>
      </c>
      <c r="BF1434" s="55">
        <v>20.618556701030933</v>
      </c>
      <c r="BG1434" s="55">
        <v>2.9239766081871337</v>
      </c>
      <c r="BH1434" s="55">
        <v>4.5257731958762877</v>
      </c>
      <c r="BI1434" s="55">
        <v>0.14181286549707595</v>
      </c>
      <c r="BJ1434" s="55">
        <v>5.4945054945054954</v>
      </c>
      <c r="BK1434" s="55">
        <v>1.8128095841492915</v>
      </c>
      <c r="BL1434" s="55">
        <v>0.9145961746203215</v>
      </c>
      <c r="BM1434" s="55">
        <v>0.93548387096774199</v>
      </c>
      <c r="BN1434" s="55">
        <v>11.793103448275863</v>
      </c>
      <c r="BO1434" s="55">
        <v>2.0449775112443778</v>
      </c>
      <c r="BP1434" s="55">
        <v>0.11082927489177488</v>
      </c>
      <c r="BQ1434" s="55">
        <v>984.38000000000011</v>
      </c>
      <c r="BR1434" s="55">
        <v>1171.8799999999999</v>
      </c>
      <c r="BS1434" s="55">
        <v>703.1</v>
      </c>
      <c r="BT1434" s="55">
        <v>1500</v>
      </c>
      <c r="BU1434" s="55">
        <v>52745.625599999876</v>
      </c>
      <c r="BV1434" s="55">
        <v>88755.469599999778</v>
      </c>
      <c r="BW1434" s="55">
        <v>187.5</v>
      </c>
      <c r="BX1434" s="55">
        <v>9661.4079999999976</v>
      </c>
      <c r="BY1434" s="55">
        <v>796.9</v>
      </c>
      <c r="BZ1434" s="55">
        <v>4245.4012308922465</v>
      </c>
      <c r="CA1434" s="55">
        <v>17259354.793209139</v>
      </c>
      <c r="CB1434" s="55">
        <v>11313.793103448275</v>
      </c>
      <c r="CC1434" s="55">
        <v>820.34999999999991</v>
      </c>
      <c r="CD1434" s="55">
        <v>1476.55</v>
      </c>
      <c r="CE1434" s="55">
        <v>1265.5999999999999</v>
      </c>
      <c r="CF1434" s="55">
        <v>117.19999999999999</v>
      </c>
      <c r="CG1434" s="55">
        <v>304.64999999999998</v>
      </c>
      <c r="CH1434" s="55">
        <v>93.8</v>
      </c>
      <c r="CI1434" s="55">
        <v>750</v>
      </c>
      <c r="CJ1434" s="55">
        <v>1242.1999999999998</v>
      </c>
      <c r="CK1434" s="55">
        <v>1218.8</v>
      </c>
      <c r="CL1434" s="55">
        <v>1695.0275781380576</v>
      </c>
      <c r="CM1434" s="55">
        <v>8781.3409961685829</v>
      </c>
      <c r="CN1434" s="55">
        <v>274.26900584795317</v>
      </c>
      <c r="CO1434" s="55">
        <v>88.15</v>
      </c>
      <c r="CP1434" s="55">
        <v>86.1</v>
      </c>
      <c r="CQ1434" s="55">
        <v>92.2</v>
      </c>
    </row>
    <row r="1435" spans="1:95" x14ac:dyDescent="0.2">
      <c r="A1435" s="2" t="s">
        <v>108</v>
      </c>
      <c r="B1435" s="2" t="s">
        <v>263</v>
      </c>
      <c r="C1435" s="2" t="s">
        <v>277</v>
      </c>
      <c r="D1435" s="2" t="s">
        <v>3871</v>
      </c>
      <c r="E1435" s="2" t="s">
        <v>3872</v>
      </c>
      <c r="F1435" s="2" t="s">
        <v>164</v>
      </c>
      <c r="G1435" s="2"/>
      <c r="H1435" s="2" t="s">
        <v>145</v>
      </c>
      <c r="I1435" s="2"/>
      <c r="J1435" s="2" t="s">
        <v>147</v>
      </c>
      <c r="K1435" s="2"/>
      <c r="L1435" s="2" t="s">
        <v>104</v>
      </c>
      <c r="M1435" s="2" t="s">
        <v>3875</v>
      </c>
      <c r="N1435" s="2"/>
      <c r="O1435" s="2" t="s">
        <v>120</v>
      </c>
      <c r="P1435" s="2">
        <v>1</v>
      </c>
      <c r="Q1435" s="2">
        <v>1</v>
      </c>
      <c r="R1435" s="2"/>
      <c r="S1435" s="2">
        <v>5</v>
      </c>
      <c r="T1435" s="2">
        <v>14.115</v>
      </c>
      <c r="U1435" s="2">
        <f t="shared" ref="U1435" si="46">S1435/T1435</f>
        <v>0.35423308537017356</v>
      </c>
      <c r="V1435" s="2" t="str">
        <f t="shared" si="45"/>
        <v>Y</v>
      </c>
      <c r="W1435" s="2"/>
      <c r="X1435" s="2"/>
      <c r="Y1435" s="45">
        <v>710.1</v>
      </c>
      <c r="Z1435" s="45" t="s">
        <v>131</v>
      </c>
      <c r="AA1435" s="45">
        <v>954.4</v>
      </c>
      <c r="AB1435" s="45" t="s">
        <v>131</v>
      </c>
      <c r="AC1435" s="45">
        <v>0.189</v>
      </c>
      <c r="AD1435" s="45" t="s">
        <v>131</v>
      </c>
      <c r="AE1435" s="45">
        <v>244.3</v>
      </c>
      <c r="AF1435" s="45" t="s">
        <v>131</v>
      </c>
      <c r="AG1435" s="45">
        <v>818.3</v>
      </c>
      <c r="AH1435" s="45" t="s">
        <v>131</v>
      </c>
      <c r="AI1435" s="45">
        <v>818.3</v>
      </c>
      <c r="AJ1435" s="45">
        <v>710.1</v>
      </c>
      <c r="AK1435" s="45">
        <v>954.4</v>
      </c>
      <c r="AL1435" s="45">
        <v>0.189</v>
      </c>
      <c r="AM1435" s="45">
        <v>954.4</v>
      </c>
      <c r="AN1435" s="45">
        <v>244.29999999999995</v>
      </c>
      <c r="AO1435" s="45">
        <v>1</v>
      </c>
      <c r="AP1435" s="45">
        <v>0.189</v>
      </c>
      <c r="AQ1435" s="45">
        <v>0.189</v>
      </c>
      <c r="AR1435" s="45">
        <v>954.4</v>
      </c>
      <c r="AS1435" s="45">
        <v>0.189</v>
      </c>
      <c r="AT1435" s="45">
        <v>954.4</v>
      </c>
      <c r="AU1435" s="45">
        <v>0.189</v>
      </c>
      <c r="AV1435" s="45">
        <v>1292.5925925925926</v>
      </c>
      <c r="AW1435" s="45" t="s">
        <v>131</v>
      </c>
      <c r="AX1435" s="45">
        <v>1292.5925925925926</v>
      </c>
      <c r="AY1435" s="45" t="s">
        <v>131</v>
      </c>
      <c r="AZ1435" s="45" t="s">
        <v>131</v>
      </c>
      <c r="BA1435" s="45">
        <v>1292.5925925925926</v>
      </c>
      <c r="BB1435" s="45">
        <v>1292.5925925925926</v>
      </c>
      <c r="BC1435" s="45">
        <v>1292.5925925925926</v>
      </c>
      <c r="BD1435" s="45" t="s">
        <v>131</v>
      </c>
      <c r="BE1435" s="45" t="s">
        <v>131</v>
      </c>
      <c r="BF1435" s="45" t="s">
        <v>131</v>
      </c>
      <c r="BG1435" s="45" t="s">
        <v>131</v>
      </c>
      <c r="BH1435" s="45" t="s">
        <v>131</v>
      </c>
      <c r="BI1435" s="45" t="s">
        <v>131</v>
      </c>
      <c r="BJ1435" s="45">
        <v>5.2910052910052912</v>
      </c>
      <c r="BK1435" s="45" t="s">
        <v>131</v>
      </c>
      <c r="BL1435" s="45" t="s">
        <v>131</v>
      </c>
      <c r="BM1435" s="45" t="s">
        <v>131</v>
      </c>
      <c r="BN1435" s="45" t="s">
        <v>131</v>
      </c>
      <c r="BO1435" s="45" t="s">
        <v>131</v>
      </c>
      <c r="BP1435" s="45" t="s">
        <v>131</v>
      </c>
      <c r="BQ1435" s="45">
        <v>775.2</v>
      </c>
      <c r="BR1435" s="45">
        <v>904.4</v>
      </c>
      <c r="BS1435" s="45">
        <v>775.2</v>
      </c>
      <c r="BT1435" s="45">
        <v>904.4</v>
      </c>
      <c r="BU1435" s="45" t="s">
        <v>131</v>
      </c>
      <c r="BV1435" s="45" t="s">
        <v>131</v>
      </c>
      <c r="BW1435" s="45">
        <v>129.19999999999999</v>
      </c>
      <c r="BX1435" s="45" t="s">
        <v>131</v>
      </c>
      <c r="BY1435" s="45">
        <v>129.19999999999993</v>
      </c>
      <c r="BZ1435" s="45">
        <v>683.59788359788354</v>
      </c>
      <c r="CA1435" s="45" t="s">
        <v>131</v>
      </c>
      <c r="CB1435" s="45">
        <v>683.59788359788354</v>
      </c>
      <c r="CC1435" s="45" t="s">
        <v>131</v>
      </c>
      <c r="CD1435" s="45" t="s">
        <v>131</v>
      </c>
      <c r="CE1435" s="45" t="s">
        <v>131</v>
      </c>
      <c r="CF1435" s="45" t="s">
        <v>131</v>
      </c>
      <c r="CG1435" s="45" t="s">
        <v>131</v>
      </c>
      <c r="CH1435" s="45" t="s">
        <v>131</v>
      </c>
      <c r="CI1435" s="45" t="s">
        <v>131</v>
      </c>
      <c r="CJ1435" s="45" t="s">
        <v>131</v>
      </c>
      <c r="CK1435" s="45" t="s">
        <v>131</v>
      </c>
      <c r="CL1435" s="45" t="s">
        <v>131</v>
      </c>
      <c r="CM1435" s="45" t="s">
        <v>131</v>
      </c>
      <c r="CN1435" s="45" t="s">
        <v>131</v>
      </c>
      <c r="CO1435" s="45" t="s">
        <v>131</v>
      </c>
      <c r="CP1435" s="45" t="s">
        <v>131</v>
      </c>
      <c r="CQ1435" s="45" t="s">
        <v>131</v>
      </c>
    </row>
    <row r="1436" spans="1:95" x14ac:dyDescent="0.2">
      <c r="A1436" t="s">
        <v>108</v>
      </c>
      <c r="B1436" t="s">
        <v>173</v>
      </c>
      <c r="C1436" t="s">
        <v>3876</v>
      </c>
      <c r="D1436" t="s">
        <v>3877</v>
      </c>
      <c r="E1436" t="s">
        <v>3878</v>
      </c>
      <c r="F1436" t="s">
        <v>3879</v>
      </c>
      <c r="H1436" t="s">
        <v>700</v>
      </c>
      <c r="I1436" t="s">
        <v>3880</v>
      </c>
      <c r="J1436" t="s">
        <v>103</v>
      </c>
      <c r="L1436" t="s">
        <v>104</v>
      </c>
      <c r="M1436" t="s">
        <v>3881</v>
      </c>
      <c r="O1436" t="s">
        <v>111</v>
      </c>
      <c r="P1436">
        <v>24</v>
      </c>
      <c r="Q1436">
        <v>21</v>
      </c>
      <c r="V1436" t="str">
        <f t="shared" si="45"/>
        <v>Y</v>
      </c>
      <c r="Y1436" s="44">
        <v>847.85</v>
      </c>
      <c r="Z1436" s="44">
        <v>40412.8316666666</v>
      </c>
      <c r="AA1436" s="44">
        <v>1334.5375000000001</v>
      </c>
      <c r="AB1436" s="44">
        <v>47978.854843749148</v>
      </c>
      <c r="AC1436" s="44">
        <v>0.10533333333333335</v>
      </c>
      <c r="AD1436" s="44">
        <v>6.5118055555555511E-3</v>
      </c>
      <c r="AE1436" s="44">
        <v>486.69166666666644</v>
      </c>
      <c r="AF1436" s="44">
        <v>62530.519930555798</v>
      </c>
      <c r="AG1436" s="44">
        <v>1099.6041666666667</v>
      </c>
      <c r="AH1436" s="44">
        <v>28740.843732638907</v>
      </c>
      <c r="AI1436" s="44">
        <v>984.4</v>
      </c>
      <c r="AJ1436" s="44">
        <v>541.70000000000005</v>
      </c>
      <c r="AK1436" s="44">
        <v>1823.4</v>
      </c>
      <c r="AL1436" s="44">
        <v>5.5E-2</v>
      </c>
      <c r="AM1436" s="44">
        <v>1374.2</v>
      </c>
      <c r="AN1436" s="44">
        <v>1281.7</v>
      </c>
      <c r="AO1436" s="44">
        <v>24</v>
      </c>
      <c r="AP1436" s="44">
        <v>3.6019999999999999</v>
      </c>
      <c r="AQ1436" s="44">
        <v>2.5999999999999999E-2</v>
      </c>
      <c r="AR1436" s="44">
        <v>1136.3</v>
      </c>
      <c r="AS1436" s="44">
        <v>0.35499999999999998</v>
      </c>
      <c r="AT1436" s="44">
        <v>1242.0999999999999</v>
      </c>
      <c r="AU1436" s="44">
        <v>0.35499999999999998</v>
      </c>
      <c r="AV1436" s="44">
        <v>7136.1716162213415</v>
      </c>
      <c r="AW1436" s="44">
        <v>37190541.096655071</v>
      </c>
      <c r="AX1436" s="44">
        <v>25565.217391304348</v>
      </c>
      <c r="AY1436" s="44">
        <v>4.6695652173913034E-2</v>
      </c>
      <c r="AZ1436" s="44">
        <v>4.2151682419659248E-3</v>
      </c>
      <c r="BA1436" s="44">
        <v>9129.0909090909099</v>
      </c>
      <c r="BB1436" s="44">
        <v>22361.538461538461</v>
      </c>
      <c r="BC1436" s="44">
        <v>1488.7323943661972</v>
      </c>
      <c r="BD1436" s="44">
        <v>0.24799999999999961</v>
      </c>
      <c r="BE1436" s="44">
        <v>11.347517730496367</v>
      </c>
      <c r="BF1436" s="44">
        <v>9.3896713615023835</v>
      </c>
      <c r="BG1436" s="44">
        <v>4.352557127312294</v>
      </c>
      <c r="BH1436" s="44">
        <v>0.82746478873240381</v>
      </c>
      <c r="BI1436" s="44">
        <v>0.46354733405875753</v>
      </c>
      <c r="BJ1436" s="44">
        <v>6.6629650194336483</v>
      </c>
      <c r="BK1436" s="44">
        <v>0.8268810944549555</v>
      </c>
      <c r="BL1436" s="44">
        <v>1.0931092141159904</v>
      </c>
      <c r="BM1436" s="44">
        <v>0.47272727272727272</v>
      </c>
      <c r="BN1436" s="44">
        <v>13.653846153846153</v>
      </c>
      <c r="BO1436" s="44">
        <v>2.4494814088520518</v>
      </c>
      <c r="BP1436" s="44">
        <v>6.6575580071415771E-2</v>
      </c>
      <c r="BQ1436" s="44">
        <v>968.77083333333337</v>
      </c>
      <c r="BR1436" s="44">
        <v>1230.4583333333333</v>
      </c>
      <c r="BS1436" s="44">
        <v>656.2</v>
      </c>
      <c r="BT1436" s="44">
        <v>1640.6</v>
      </c>
      <c r="BU1436" s="44">
        <v>35283.659565972164</v>
      </c>
      <c r="BV1436" s="44">
        <v>39049.829930555694</v>
      </c>
      <c r="BW1436" s="44">
        <v>261.72916666666663</v>
      </c>
      <c r="BX1436" s="44">
        <v>46312.199565972231</v>
      </c>
      <c r="BY1436" s="44">
        <v>984.39999999999986</v>
      </c>
      <c r="BZ1436" s="44">
        <v>4020.9196067001599</v>
      </c>
      <c r="CA1436" s="44">
        <v>17681664.36830397</v>
      </c>
      <c r="CB1436" s="44">
        <v>17323.91304347826</v>
      </c>
      <c r="CC1436" s="44">
        <v>1242.1875</v>
      </c>
      <c r="CD1436" s="44">
        <v>1289.05</v>
      </c>
      <c r="CE1436" s="44">
        <v>1160.1375</v>
      </c>
      <c r="CF1436" s="44">
        <v>199.22499999999999</v>
      </c>
      <c r="CG1436" s="44">
        <v>427.75</v>
      </c>
      <c r="CH1436" s="44">
        <v>158.21249999999998</v>
      </c>
      <c r="CI1436" s="44">
        <v>1136.6999999999998</v>
      </c>
      <c r="CJ1436" s="44">
        <v>1101.5625</v>
      </c>
      <c r="CK1436" s="44">
        <v>1060.55</v>
      </c>
      <c r="CL1436" s="44">
        <v>3207.6287585903274</v>
      </c>
      <c r="CM1436" s="44">
        <v>7100.5891654365078</v>
      </c>
      <c r="CN1436" s="44">
        <v>1754.5408960736445</v>
      </c>
      <c r="CO1436" s="44">
        <v>92.124999999999986</v>
      </c>
      <c r="CP1436" s="44">
        <v>92.575000000000003</v>
      </c>
      <c r="CQ1436" s="44">
        <v>98.262500000000003</v>
      </c>
    </row>
    <row r="1437" spans="1:95" x14ac:dyDescent="0.2">
      <c r="A1437" t="s">
        <v>108</v>
      </c>
      <c r="B1437" t="s">
        <v>173</v>
      </c>
      <c r="C1437" t="s">
        <v>3876</v>
      </c>
      <c r="D1437" t="s">
        <v>3877</v>
      </c>
      <c r="E1437" t="s">
        <v>3878</v>
      </c>
      <c r="F1437" t="s">
        <v>3879</v>
      </c>
      <c r="H1437" t="s">
        <v>700</v>
      </c>
      <c r="I1437" t="s">
        <v>3880</v>
      </c>
      <c r="J1437" t="s">
        <v>103</v>
      </c>
      <c r="L1437" t="s">
        <v>104</v>
      </c>
      <c r="M1437" t="s">
        <v>3882</v>
      </c>
      <c r="O1437" t="s">
        <v>111</v>
      </c>
      <c r="P1437">
        <v>11</v>
      </c>
      <c r="Q1437">
        <v>11</v>
      </c>
      <c r="V1437" t="str">
        <f t="shared" si="45"/>
        <v>Y</v>
      </c>
      <c r="Y1437" s="44">
        <v>907.68181818181813</v>
      </c>
      <c r="Z1437" s="44">
        <v>39827.41785123969</v>
      </c>
      <c r="AA1437" s="44">
        <v>1394.6818181818178</v>
      </c>
      <c r="AB1437" s="44">
        <v>69819.132396695539</v>
      </c>
      <c r="AC1437" s="44">
        <v>0.13681818181818181</v>
      </c>
      <c r="AD1437" s="44">
        <v>1.1005785123966947E-2</v>
      </c>
      <c r="AE1437" s="44">
        <v>487.03636363636377</v>
      </c>
      <c r="AF1437" s="44">
        <v>58474.347768594875</v>
      </c>
      <c r="AG1437" s="44">
        <v>1163.3727272727274</v>
      </c>
      <c r="AH1437" s="44">
        <v>30690.28380165292</v>
      </c>
      <c r="AI1437" s="44">
        <v>1265.5999999999999</v>
      </c>
      <c r="AJ1437" s="44">
        <v>710.1</v>
      </c>
      <c r="AK1437" s="44">
        <v>1793.9</v>
      </c>
      <c r="AL1437" s="44">
        <v>0.05</v>
      </c>
      <c r="AM1437" s="44">
        <v>896.9</v>
      </c>
      <c r="AN1437" s="44">
        <v>1083.8000000000002</v>
      </c>
      <c r="AO1437" s="44">
        <v>11</v>
      </c>
      <c r="AP1437" s="44">
        <v>2.1099999999999994</v>
      </c>
      <c r="AQ1437" s="44">
        <v>7.4999999999999997E-2</v>
      </c>
      <c r="AR1437" s="44">
        <v>1317.4</v>
      </c>
      <c r="AS1437" s="44">
        <v>0.372</v>
      </c>
      <c r="AT1437" s="44">
        <v>1494.9</v>
      </c>
      <c r="AU1437" s="44">
        <v>0.372</v>
      </c>
      <c r="AV1437" s="44">
        <v>4571.5065935946777</v>
      </c>
      <c r="AW1437" s="44">
        <v>5069247.6302786423</v>
      </c>
      <c r="AX1437" s="44">
        <v>8031.5789473684208</v>
      </c>
      <c r="AY1437" s="44">
        <v>6.0499999999999964E-2</v>
      </c>
      <c r="AZ1437" s="44">
        <v>4.354250000000004E-3</v>
      </c>
      <c r="BA1437" s="44">
        <v>2876</v>
      </c>
      <c r="BB1437" s="44">
        <v>6976.0000000000009</v>
      </c>
      <c r="BC1437" s="44">
        <v>1833.6021505376345</v>
      </c>
      <c r="BD1437" s="44">
        <v>0.22700000000000009</v>
      </c>
      <c r="BE1437" s="44">
        <v>6.6006600660066024</v>
      </c>
      <c r="BF1437" s="44">
        <v>5.0062578222778447</v>
      </c>
      <c r="BG1437" s="44">
        <v>4.991680532445927</v>
      </c>
      <c r="BH1437" s="44">
        <v>0.75844806007509324</v>
      </c>
      <c r="BI1437" s="44">
        <v>0.99708818635607444</v>
      </c>
      <c r="BJ1437" s="44">
        <v>5.2132701421800958</v>
      </c>
      <c r="BK1437" s="44">
        <v>1.4688371055859071</v>
      </c>
      <c r="BL1437" s="44">
        <v>1.1347350842568695</v>
      </c>
      <c r="BM1437" s="44">
        <v>1.4999999999999998</v>
      </c>
      <c r="BN1437" s="44">
        <v>4.96</v>
      </c>
      <c r="BO1437" s="44">
        <v>2.4255910987482618</v>
      </c>
      <c r="BP1437" s="44">
        <v>0.26284434497385811</v>
      </c>
      <c r="BQ1437" s="44">
        <v>1022.7363636363636</v>
      </c>
      <c r="BR1437" s="44">
        <v>1286.9363636363635</v>
      </c>
      <c r="BS1437" s="44">
        <v>796.9</v>
      </c>
      <c r="BT1437" s="44">
        <v>1593.8</v>
      </c>
      <c r="BU1437" s="44">
        <v>36278.442314049549</v>
      </c>
      <c r="BV1437" s="44">
        <v>42497.922314049538</v>
      </c>
      <c r="BW1437" s="44">
        <v>264.20000000000005</v>
      </c>
      <c r="BX1437" s="44">
        <v>30468.034545454528</v>
      </c>
      <c r="BY1437" s="44">
        <v>796.9</v>
      </c>
      <c r="BZ1437" s="44">
        <v>2457.2952401315601</v>
      </c>
      <c r="CA1437" s="44">
        <v>1893547.7319839562</v>
      </c>
      <c r="CB1437" s="44">
        <v>4933.333333333333</v>
      </c>
      <c r="CC1437" s="44">
        <v>1148.425</v>
      </c>
      <c r="CD1437" s="44">
        <v>1335.9499999999998</v>
      </c>
      <c r="CE1437" s="44">
        <v>1406.2666666666667</v>
      </c>
      <c r="CF1437" s="44">
        <v>175.77499999999998</v>
      </c>
      <c r="CG1437" s="44">
        <v>386.7</v>
      </c>
      <c r="CH1437" s="44">
        <v>218.76666666666665</v>
      </c>
      <c r="CI1437" s="44">
        <v>1089.875</v>
      </c>
      <c r="CJ1437" s="44">
        <v>1136.75</v>
      </c>
      <c r="CK1437" s="44">
        <v>1296.8666666666666</v>
      </c>
      <c r="CL1437" s="44">
        <v>2612.7772316915889</v>
      </c>
      <c r="CM1437" s="44">
        <v>3079.2893081761003</v>
      </c>
      <c r="CN1437" s="44">
        <v>1420.6604939921347</v>
      </c>
      <c r="CO1437" s="44">
        <v>88.025000000000006</v>
      </c>
      <c r="CP1437" s="44">
        <v>95.949999999999989</v>
      </c>
      <c r="CQ1437" s="44">
        <v>97.899999999999991</v>
      </c>
    </row>
    <row r="1438" spans="1:95" x14ac:dyDescent="0.2">
      <c r="A1438" t="s">
        <v>108</v>
      </c>
      <c r="B1438" t="s">
        <v>173</v>
      </c>
      <c r="C1438" t="s">
        <v>3876</v>
      </c>
      <c r="D1438" t="s">
        <v>3877</v>
      </c>
      <c r="E1438" t="s">
        <v>3878</v>
      </c>
      <c r="F1438" t="s">
        <v>3879</v>
      </c>
      <c r="H1438" t="s">
        <v>700</v>
      </c>
      <c r="I1438" t="s">
        <v>3880</v>
      </c>
      <c r="J1438" t="s">
        <v>103</v>
      </c>
      <c r="L1438" t="s">
        <v>104</v>
      </c>
      <c r="M1438" t="s">
        <v>3883</v>
      </c>
      <c r="O1438" t="s">
        <v>111</v>
      </c>
      <c r="P1438">
        <v>22</v>
      </c>
      <c r="Q1438">
        <v>17</v>
      </c>
      <c r="V1438" t="str">
        <f t="shared" si="45"/>
        <v>Y</v>
      </c>
      <c r="Y1438" s="44">
        <v>864.4636363636364</v>
      </c>
      <c r="Z1438" s="44">
        <v>50032.588677685984</v>
      </c>
      <c r="AA1438" s="44">
        <v>1338</v>
      </c>
      <c r="AB1438" s="44">
        <v>117653.47818181755</v>
      </c>
      <c r="AC1438" s="44">
        <v>9.1590909090909112E-2</v>
      </c>
      <c r="AD1438" s="44">
        <v>6.3454235537190005E-3</v>
      </c>
      <c r="AE1438" s="44">
        <v>473.52727272727276</v>
      </c>
      <c r="AF1438" s="44">
        <v>76177.681074380293</v>
      </c>
      <c r="AG1438" s="44">
        <v>1057.0954545454549</v>
      </c>
      <c r="AH1438" s="44">
        <v>54245.338615701708</v>
      </c>
      <c r="AI1438" s="44">
        <v>1248.9000000000001</v>
      </c>
      <c r="AJ1438" s="44">
        <v>429.8</v>
      </c>
      <c r="AK1438" s="44">
        <v>2046.2</v>
      </c>
      <c r="AL1438" s="44">
        <v>3.5999999999999997E-2</v>
      </c>
      <c r="AM1438" s="44">
        <v>1709.8</v>
      </c>
      <c r="AN1438" s="44">
        <v>1616.4</v>
      </c>
      <c r="AO1438" s="44">
        <v>22</v>
      </c>
      <c r="AP1438" s="44">
        <v>3.3350000000000004</v>
      </c>
      <c r="AQ1438" s="44">
        <v>6.0999999999999999E-2</v>
      </c>
      <c r="AR1438" s="44">
        <v>1205.3</v>
      </c>
      <c r="AS1438" s="44">
        <v>0.218</v>
      </c>
      <c r="AT1438" s="44">
        <v>1065.0999999999999</v>
      </c>
      <c r="AU1438" s="44">
        <v>0.313</v>
      </c>
      <c r="AV1438" s="44">
        <v>6639.2238156689828</v>
      </c>
      <c r="AW1438" s="44">
        <v>15609703.183730543</v>
      </c>
      <c r="AX1438" s="44">
        <v>16111.111111111111</v>
      </c>
      <c r="AY1438" s="44">
        <v>6.2857142857142875E-2</v>
      </c>
      <c r="AZ1438" s="44">
        <v>9.6132653061224496E-3</v>
      </c>
      <c r="BA1438" s="44">
        <v>6227.7777777777783</v>
      </c>
      <c r="BB1438" s="44">
        <v>3370.4918032786886</v>
      </c>
      <c r="BC1438" s="44">
        <v>2914.2201834862385</v>
      </c>
      <c r="BD1438" s="44">
        <v>0.44999999999999984</v>
      </c>
      <c r="BE1438" s="44">
        <v>6.2444246208742191</v>
      </c>
      <c r="BF1438" s="44">
        <v>11.217948717948724</v>
      </c>
      <c r="BG1438" s="44">
        <v>5.3511705685618711</v>
      </c>
      <c r="BH1438" s="44">
        <v>1.7964743589743601</v>
      </c>
      <c r="BI1438" s="44">
        <v>0.47701863354037222</v>
      </c>
      <c r="BJ1438" s="44">
        <v>6.5967016491754116</v>
      </c>
      <c r="BK1438" s="44">
        <v>0.70493624985378411</v>
      </c>
      <c r="BL1438" s="44">
        <v>0.88368041151580512</v>
      </c>
      <c r="BM1438" s="44">
        <v>1.6944444444444446</v>
      </c>
      <c r="BN1438" s="44">
        <v>3.5737704918032787</v>
      </c>
      <c r="BO1438" s="44">
        <v>0.54120296573609628</v>
      </c>
      <c r="BP1438" s="44">
        <v>0.86462758362188985</v>
      </c>
      <c r="BQ1438" s="44">
        <v>972.91818181818167</v>
      </c>
      <c r="BR1438" s="44">
        <v>1209.7636363636361</v>
      </c>
      <c r="BS1438" s="44">
        <v>559.9</v>
      </c>
      <c r="BT1438" s="44">
        <v>1636.5</v>
      </c>
      <c r="BU1438" s="44">
        <v>61485.545123967502</v>
      </c>
      <c r="BV1438" s="44">
        <v>73166.174132232089</v>
      </c>
      <c r="BW1438" s="44">
        <v>236.8727272727273</v>
      </c>
      <c r="BX1438" s="44">
        <v>27950.267438016515</v>
      </c>
      <c r="BY1438" s="44">
        <v>1076.5999999999999</v>
      </c>
      <c r="BZ1438" s="44">
        <v>3402.1859930533683</v>
      </c>
      <c r="CA1438" s="44">
        <v>7875451.9541176269</v>
      </c>
      <c r="CB1438" s="44">
        <v>12442.222222222223</v>
      </c>
      <c r="CC1438" s="44">
        <v>1488.8571428571429</v>
      </c>
      <c r="CD1438" s="44">
        <v>1015.1142857142858</v>
      </c>
      <c r="CE1438" s="44">
        <v>1135.875</v>
      </c>
      <c r="CF1438" s="44">
        <v>276.85714285714283</v>
      </c>
      <c r="CG1438" s="44">
        <v>215.32857142857145</v>
      </c>
      <c r="CH1438" s="44">
        <v>220.73749999999998</v>
      </c>
      <c r="CI1438" s="44">
        <v>1279.7000000000003</v>
      </c>
      <c r="CJ1438" s="44">
        <v>885.94285714285718</v>
      </c>
      <c r="CK1438" s="44">
        <v>1012.0749999999999</v>
      </c>
      <c r="CL1438" s="44">
        <v>2595.4374310712919</v>
      </c>
      <c r="CM1438" s="44">
        <v>4711.623437802069</v>
      </c>
      <c r="CN1438" s="44">
        <v>2962.3332206325731</v>
      </c>
      <c r="CO1438" s="44">
        <v>95.571428571428569</v>
      </c>
      <c r="CP1438" s="44">
        <v>87.185714285714283</v>
      </c>
      <c r="CQ1438" s="44">
        <v>91.312499999999986</v>
      </c>
    </row>
    <row r="1439" spans="1:95" x14ac:dyDescent="0.2">
      <c r="A1439" t="s">
        <v>108</v>
      </c>
      <c r="B1439" t="s">
        <v>173</v>
      </c>
      <c r="C1439" t="s">
        <v>3876</v>
      </c>
      <c r="D1439" t="s">
        <v>3877</v>
      </c>
      <c r="E1439" t="s">
        <v>3878</v>
      </c>
      <c r="F1439" t="s">
        <v>3879</v>
      </c>
      <c r="H1439" t="s">
        <v>700</v>
      </c>
      <c r="I1439" t="s">
        <v>3880</v>
      </c>
      <c r="J1439" t="s">
        <v>103</v>
      </c>
      <c r="L1439" t="s">
        <v>104</v>
      </c>
      <c r="M1439" t="s">
        <v>3884</v>
      </c>
      <c r="O1439" t="s">
        <v>111</v>
      </c>
      <c r="P1439">
        <v>10</v>
      </c>
      <c r="Q1439">
        <v>7</v>
      </c>
      <c r="V1439" t="str">
        <f t="shared" si="45"/>
        <v>Y</v>
      </c>
      <c r="Y1439" s="44">
        <v>949.6</v>
      </c>
      <c r="Z1439" s="44">
        <v>12240.582000000029</v>
      </c>
      <c r="AA1439" s="44">
        <v>1218.02</v>
      </c>
      <c r="AB1439" s="44">
        <v>51751.423599999842</v>
      </c>
      <c r="AC1439" s="44">
        <v>0.17949999999999999</v>
      </c>
      <c r="AD1439" s="44">
        <v>1.6837649999999996E-2</v>
      </c>
      <c r="AE1439" s="44">
        <v>268.45</v>
      </c>
      <c r="AF1439" s="44">
        <v>19462.346499999985</v>
      </c>
      <c r="AG1439" s="44">
        <v>1082.81</v>
      </c>
      <c r="AH1439" s="44">
        <v>19978.324899999796</v>
      </c>
      <c r="AI1439" s="44">
        <v>1171.9000000000001</v>
      </c>
      <c r="AJ1439" s="44">
        <v>794</v>
      </c>
      <c r="AK1439" s="44">
        <v>1695.2</v>
      </c>
      <c r="AL1439" s="44">
        <v>0.09</v>
      </c>
      <c r="AM1439" s="44">
        <v>1133.7</v>
      </c>
      <c r="AN1439" s="44">
        <v>901.2</v>
      </c>
      <c r="AO1439" s="44">
        <v>10</v>
      </c>
      <c r="AP1439" s="44">
        <v>2.8569999999999998</v>
      </c>
      <c r="AQ1439" s="44">
        <v>0.157</v>
      </c>
      <c r="AR1439" s="44">
        <v>1274.0999999999999</v>
      </c>
      <c r="AS1439" s="44">
        <v>4.1000000000000002E-2</v>
      </c>
      <c r="AT1439" s="44">
        <v>962</v>
      </c>
      <c r="AU1439" s="44">
        <v>0.45300000000000001</v>
      </c>
      <c r="AV1439" s="44">
        <v>1923.1247741534025</v>
      </c>
      <c r="AW1439" s="44">
        <v>967931.0542281979</v>
      </c>
      <c r="AX1439" s="44">
        <v>4097.5609756097556</v>
      </c>
      <c r="AY1439" s="44">
        <v>0.11799999999999995</v>
      </c>
      <c r="AZ1439" s="44">
        <v>1.7236666666666664E-2</v>
      </c>
      <c r="BA1439" s="44">
        <v>1800</v>
      </c>
      <c r="BB1439" s="44">
        <v>1238.2165605095543</v>
      </c>
      <c r="BC1439" s="44">
        <v>4097.5609756097556</v>
      </c>
      <c r="BD1439" s="44">
        <v>0.36299999999999988</v>
      </c>
      <c r="BE1439" s="44">
        <v>2.801120448179272</v>
      </c>
      <c r="BF1439" s="44">
        <v>5.5762081784386632</v>
      </c>
      <c r="BG1439" s="44">
        <v>4.860267314702309</v>
      </c>
      <c r="BH1439" s="44">
        <v>1.9907063197026025</v>
      </c>
      <c r="BI1439" s="44">
        <v>0.87160793843661388</v>
      </c>
      <c r="BJ1439" s="44">
        <v>3.5001750087504377</v>
      </c>
      <c r="BK1439" s="44">
        <v>1.123842286319132</v>
      </c>
      <c r="BL1439" s="44">
        <v>0.7550427752923633</v>
      </c>
      <c r="BM1439" s="44">
        <v>1.7444444444444445</v>
      </c>
      <c r="BN1439" s="44">
        <v>0.26114649681528662</v>
      </c>
      <c r="BO1439" s="44">
        <v>0.68789808917197459</v>
      </c>
      <c r="BP1439" s="44">
        <v>3.309244203553146</v>
      </c>
      <c r="BQ1439" s="44">
        <v>1017.2</v>
      </c>
      <c r="BR1439" s="44">
        <v>1157.82</v>
      </c>
      <c r="BS1439" s="44">
        <v>843.8</v>
      </c>
      <c r="BT1439" s="44">
        <v>1546.9</v>
      </c>
      <c r="BU1439" s="44">
        <v>17596.465999999942</v>
      </c>
      <c r="BV1439" s="44">
        <v>31664.215600000025</v>
      </c>
      <c r="BW1439" s="44">
        <v>140.62999999999997</v>
      </c>
      <c r="BX1439" s="44">
        <v>4391.720100000005</v>
      </c>
      <c r="BY1439" s="44">
        <v>703.10000000000014</v>
      </c>
      <c r="BZ1439" s="44">
        <v>1087.9362154979851</v>
      </c>
      <c r="CA1439" s="44">
        <v>331633.4846561919</v>
      </c>
      <c r="CB1439" s="44">
        <v>2287.8048780487802</v>
      </c>
      <c r="CC1439" s="44">
        <v>1109.3666666666666</v>
      </c>
      <c r="CD1439" s="44">
        <v>1343.7666666666667</v>
      </c>
      <c r="CE1439" s="44">
        <v>1054.7</v>
      </c>
      <c r="CF1439" s="44">
        <v>109.39999999999999</v>
      </c>
      <c r="CG1439" s="44">
        <v>187.5</v>
      </c>
      <c r="CH1439" s="44">
        <v>128.89999999999998</v>
      </c>
      <c r="CI1439" s="44">
        <v>1046.8666666666666</v>
      </c>
      <c r="CJ1439" s="44">
        <v>1234.4000000000001</v>
      </c>
      <c r="CK1439" s="44">
        <v>996.07499999999993</v>
      </c>
      <c r="CL1439" s="44">
        <v>741.97907445346561</v>
      </c>
      <c r="CM1439" s="44">
        <v>1177.49259960064</v>
      </c>
      <c r="CN1439" s="44">
        <v>1280.2367832043838</v>
      </c>
      <c r="CO1439" s="44">
        <v>91.899999999999991</v>
      </c>
      <c r="CP1439" s="44">
        <v>103.13333333333333</v>
      </c>
      <c r="CQ1439" s="44">
        <v>89.875</v>
      </c>
    </row>
    <row r="1440" spans="1:95" s="2" customFormat="1" x14ac:dyDescent="0.2">
      <c r="A1440" t="s">
        <v>108</v>
      </c>
      <c r="B1440" t="s">
        <v>173</v>
      </c>
      <c r="C1440" t="s">
        <v>3876</v>
      </c>
      <c r="D1440" t="s">
        <v>3877</v>
      </c>
      <c r="E1440" t="s">
        <v>3878</v>
      </c>
      <c r="F1440" t="s">
        <v>3879</v>
      </c>
      <c r="G1440"/>
      <c r="H1440" t="s">
        <v>700</v>
      </c>
      <c r="I1440" t="s">
        <v>3880</v>
      </c>
      <c r="J1440" t="s">
        <v>103</v>
      </c>
      <c r="K1440"/>
      <c r="L1440" t="s">
        <v>104</v>
      </c>
      <c r="M1440" t="s">
        <v>3885</v>
      </c>
      <c r="N1440"/>
      <c r="O1440" t="s">
        <v>111</v>
      </c>
      <c r="P1440">
        <v>17</v>
      </c>
      <c r="Q1440">
        <v>8</v>
      </c>
      <c r="R1440"/>
      <c r="S1440"/>
      <c r="T1440"/>
      <c r="U1440"/>
      <c r="V1440" t="str">
        <f t="shared" si="45"/>
        <v>Y</v>
      </c>
      <c r="W1440"/>
      <c r="X1440"/>
      <c r="Y1440" s="44">
        <v>1058.8058823529414</v>
      </c>
      <c r="Z1440" s="44">
        <v>79071.77702422085</v>
      </c>
      <c r="AA1440" s="44">
        <v>1498.9588235294116</v>
      </c>
      <c r="AB1440" s="44">
        <v>231315.72712802887</v>
      </c>
      <c r="AC1440" s="44">
        <v>0.14382352941176468</v>
      </c>
      <c r="AD1440" s="44">
        <v>1.2789910034602083E-2</v>
      </c>
      <c r="AE1440" s="44">
        <v>440.16470588235302</v>
      </c>
      <c r="AF1440" s="44">
        <v>190628.9587543252</v>
      </c>
      <c r="AG1440" s="44">
        <v>1287.6823529411761</v>
      </c>
      <c r="AH1440" s="44">
        <v>92836.222629758937</v>
      </c>
      <c r="AI1440" s="44">
        <v>2062.5</v>
      </c>
      <c r="AJ1440" s="44">
        <v>593.9</v>
      </c>
      <c r="AK1440" s="44">
        <v>3196.1</v>
      </c>
      <c r="AL1440" s="44">
        <v>4.1000000000000002E-2</v>
      </c>
      <c r="AM1440" s="44">
        <v>1587.2</v>
      </c>
      <c r="AN1440" s="44">
        <v>2602.1999999999998</v>
      </c>
      <c r="AO1440" s="44">
        <v>17</v>
      </c>
      <c r="AP1440" s="44">
        <v>3.319</v>
      </c>
      <c r="AQ1440" s="44">
        <v>0.32700000000000001</v>
      </c>
      <c r="AR1440" s="44">
        <v>3196.1</v>
      </c>
      <c r="AS1440" s="44">
        <v>0.39500000000000002</v>
      </c>
      <c r="AT1440" s="44">
        <v>1230.9000000000001</v>
      </c>
      <c r="AU1440" s="44">
        <v>0.39500000000000002</v>
      </c>
      <c r="AV1440" s="44">
        <v>3719.6784025743682</v>
      </c>
      <c r="AW1440" s="44">
        <v>3230569.9417581689</v>
      </c>
      <c r="AX1440" s="44">
        <v>7200</v>
      </c>
      <c r="AY1440" s="44">
        <v>5.4624999999999993E-2</v>
      </c>
      <c r="AZ1440" s="44">
        <v>2.3983593749999938E-3</v>
      </c>
      <c r="BA1440" s="44">
        <v>4478.0487804878048</v>
      </c>
      <c r="BB1440" s="44">
        <v>6273.7003058103974</v>
      </c>
      <c r="BC1440" s="44">
        <v>1612.9113924050632</v>
      </c>
      <c r="BD1440" s="44">
        <v>0.16199999999999987</v>
      </c>
      <c r="BE1440" s="44">
        <v>12.422360248447205</v>
      </c>
      <c r="BF1440" s="44">
        <v>4.1551246537396116</v>
      </c>
      <c r="BG1440" s="44">
        <v>3.6284470246734406</v>
      </c>
      <c r="BH1440" s="44">
        <v>0.33448753462603875</v>
      </c>
      <c r="BI1440" s="44">
        <v>0.87324625060474148</v>
      </c>
      <c r="BJ1440" s="44">
        <v>5.122024706236818</v>
      </c>
      <c r="BK1440" s="44">
        <v>2.013671875</v>
      </c>
      <c r="BL1440" s="44">
        <v>0.38512562185163174</v>
      </c>
      <c r="BM1440" s="44">
        <v>7.975609756097561</v>
      </c>
      <c r="BN1440" s="44">
        <v>1.2079510703363914</v>
      </c>
      <c r="BO1440" s="44">
        <v>1.4009897197071148</v>
      </c>
      <c r="BP1440" s="44">
        <v>0.25709092143137008</v>
      </c>
      <c r="BQ1440" s="44">
        <v>1169.1117647058825</v>
      </c>
      <c r="BR1440" s="44">
        <v>1340.0529411764703</v>
      </c>
      <c r="BS1440" s="44">
        <v>656.2</v>
      </c>
      <c r="BT1440" s="44">
        <v>2156.1999999999998</v>
      </c>
      <c r="BU1440" s="44">
        <v>76380.48574394462</v>
      </c>
      <c r="BV1440" s="44">
        <v>98761.562491349905</v>
      </c>
      <c r="BW1440" s="44">
        <v>170.97647058823529</v>
      </c>
      <c r="BX1440" s="44">
        <v>18590.164152249126</v>
      </c>
      <c r="BY1440" s="44">
        <v>1499.9999999999998</v>
      </c>
      <c r="BZ1440" s="44">
        <v>1709.2334234594919</v>
      </c>
      <c r="CA1440" s="44">
        <v>1012272.5066490863</v>
      </c>
      <c r="CB1440" s="44">
        <v>3474.0740740740739</v>
      </c>
      <c r="CC1440" s="44">
        <v>1195.3</v>
      </c>
      <c r="CD1440" s="44">
        <v>1632.7833333333335</v>
      </c>
      <c r="CE1440" s="44">
        <v>1162.48</v>
      </c>
      <c r="CF1440" s="44">
        <v>140.66666666666666</v>
      </c>
      <c r="CG1440" s="44">
        <v>203.13333333333333</v>
      </c>
      <c r="CH1440" s="44">
        <v>168.76</v>
      </c>
      <c r="CI1440" s="44">
        <v>1140.6166666666666</v>
      </c>
      <c r="CJ1440" s="44">
        <v>1570.3166666666668</v>
      </c>
      <c r="CK1440" s="44">
        <v>1125</v>
      </c>
      <c r="CL1440" s="44">
        <v>2651.048925634097</v>
      </c>
      <c r="CM1440" s="44">
        <v>1457.5833770391444</v>
      </c>
      <c r="CN1440" s="44">
        <v>881.03487655438221</v>
      </c>
      <c r="CO1440" s="44">
        <v>89.216666666666654</v>
      </c>
      <c r="CP1440" s="44">
        <v>99.966666666666683</v>
      </c>
      <c r="CQ1440" s="44">
        <v>102.85999999999999</v>
      </c>
    </row>
    <row r="1441" spans="1:95" x14ac:dyDescent="0.2">
      <c r="A1441" s="2" t="s">
        <v>108</v>
      </c>
      <c r="B1441" s="2" t="s">
        <v>173</v>
      </c>
      <c r="C1441" s="2" t="s">
        <v>3876</v>
      </c>
      <c r="D1441" s="2" t="s">
        <v>3877</v>
      </c>
      <c r="E1441" s="2" t="s">
        <v>3878</v>
      </c>
      <c r="F1441" s="2" t="s">
        <v>3879</v>
      </c>
      <c r="G1441" s="2"/>
      <c r="H1441" s="2" t="s">
        <v>700</v>
      </c>
      <c r="I1441" s="2" t="s">
        <v>3880</v>
      </c>
      <c r="J1441" s="2" t="s">
        <v>103</v>
      </c>
      <c r="K1441" s="2"/>
      <c r="L1441" s="2" t="s">
        <v>104</v>
      </c>
      <c r="M1441" s="2" t="s">
        <v>3886</v>
      </c>
      <c r="N1441" s="2"/>
      <c r="O1441" s="2" t="s">
        <v>111</v>
      </c>
      <c r="P1441" s="2">
        <v>13</v>
      </c>
      <c r="Q1441" s="2">
        <v>8</v>
      </c>
      <c r="R1441" s="2"/>
      <c r="S1441" s="2"/>
      <c r="T1441" s="2"/>
      <c r="U1441" s="2"/>
      <c r="V1441" s="2" t="str">
        <f t="shared" si="45"/>
        <v>Y</v>
      </c>
      <c r="W1441" s="2"/>
      <c r="X1441" s="2"/>
      <c r="Y1441" s="45">
        <v>992.5846153846154</v>
      </c>
      <c r="Z1441" s="45">
        <v>65653.156686390474</v>
      </c>
      <c r="AA1441" s="45">
        <v>1167.6538461538462</v>
      </c>
      <c r="AB1441" s="45">
        <v>68406.688639053056</v>
      </c>
      <c r="AC1441" s="45">
        <v>0.11023076923076922</v>
      </c>
      <c r="AD1441" s="45">
        <v>6.1257159763313659E-3</v>
      </c>
      <c r="AE1441" s="45">
        <v>175.07692307692307</v>
      </c>
      <c r="AF1441" s="45">
        <v>823.96485207100898</v>
      </c>
      <c r="AG1441" s="45">
        <v>1086.6000000000001</v>
      </c>
      <c r="AH1441" s="45">
        <v>68525.523076922764</v>
      </c>
      <c r="AI1441" s="45">
        <v>1119.7</v>
      </c>
      <c r="AJ1441" s="45">
        <v>621.29999999999995</v>
      </c>
      <c r="AK1441" s="45">
        <v>1648.1</v>
      </c>
      <c r="AL1441" s="45">
        <v>4.3999999999999997E-2</v>
      </c>
      <c r="AM1441" s="45">
        <v>1203.4000000000001</v>
      </c>
      <c r="AN1441" s="45">
        <v>1026.8</v>
      </c>
      <c r="AO1441" s="45">
        <v>13</v>
      </c>
      <c r="AP1441" s="45">
        <v>1.8889999999999993</v>
      </c>
      <c r="AQ1441" s="45">
        <v>7.3999999999999996E-2</v>
      </c>
      <c r="AR1441" s="45">
        <v>1340.7</v>
      </c>
      <c r="AS1441" s="45">
        <v>0.221</v>
      </c>
      <c r="AT1441" s="45">
        <v>752.1</v>
      </c>
      <c r="AU1441" s="45">
        <v>0.27500000000000002</v>
      </c>
      <c r="AV1441" s="45">
        <v>2767.2343224414749</v>
      </c>
      <c r="AW1441" s="45">
        <v>4613002.3470835909</v>
      </c>
      <c r="AX1441" s="45">
        <v>7195</v>
      </c>
      <c r="AY1441" s="45">
        <v>3.799999999999993E-2</v>
      </c>
      <c r="AZ1441" s="45">
        <v>1.7626666666667086E-3</v>
      </c>
      <c r="BA1441" s="45">
        <v>5054.545454545455</v>
      </c>
      <c r="BB1441" s="45">
        <v>1855.4054054054056</v>
      </c>
      <c r="BC1441" s="45">
        <v>591.8552036199095</v>
      </c>
      <c r="BD1441" s="45">
        <v>0.1340000000000014</v>
      </c>
      <c r="BE1441" s="45">
        <v>7.7369439071566815</v>
      </c>
      <c r="BF1441" s="45">
        <v>9.5923261390886925</v>
      </c>
      <c r="BG1441" s="45">
        <v>5.4112554112554143</v>
      </c>
      <c r="BH1441" s="45">
        <v>1.2398081534772121</v>
      </c>
      <c r="BI1441" s="45">
        <v>0.56412337662337908</v>
      </c>
      <c r="BJ1441" s="45">
        <v>6.8819481206987847</v>
      </c>
      <c r="BK1441" s="45">
        <v>1.1140934020275886</v>
      </c>
      <c r="BL1441" s="45">
        <v>0.5609756097560975</v>
      </c>
      <c r="BM1441" s="45">
        <v>1.6818181818181819</v>
      </c>
      <c r="BN1441" s="45">
        <v>2.9864864864864868</v>
      </c>
      <c r="BO1441" s="45">
        <v>0.36707660898308381</v>
      </c>
      <c r="BP1441" s="45">
        <v>0.31898969459485288</v>
      </c>
      <c r="BQ1441" s="45">
        <v>1040.2153846153847</v>
      </c>
      <c r="BR1441" s="45">
        <v>1126.3615384615384</v>
      </c>
      <c r="BS1441" s="45">
        <v>646</v>
      </c>
      <c r="BT1441" s="45">
        <v>1593.5</v>
      </c>
      <c r="BU1441" s="45">
        <v>69002.484378698136</v>
      </c>
      <c r="BV1441" s="45">
        <v>65590.330059171421</v>
      </c>
      <c r="BW1441" s="45">
        <v>86.115384615384613</v>
      </c>
      <c r="BX1441" s="45">
        <v>570.24745562129806</v>
      </c>
      <c r="BY1441" s="45">
        <v>947.5</v>
      </c>
      <c r="BZ1441" s="45">
        <v>1437.5396447505179</v>
      </c>
      <c r="CA1441" s="45">
        <v>1541547.0532565978</v>
      </c>
      <c r="CB1441" s="45">
        <v>4305</v>
      </c>
      <c r="CC1441" s="45">
        <v>1367.375</v>
      </c>
      <c r="CD1441" s="45">
        <v>1173.575</v>
      </c>
      <c r="CE1441" s="45">
        <v>895.78000000000009</v>
      </c>
      <c r="CF1441" s="45">
        <v>64.599999999999994</v>
      </c>
      <c r="CG1441" s="45">
        <v>107.64999999999999</v>
      </c>
      <c r="CH1441" s="45">
        <v>86.1</v>
      </c>
      <c r="CI1441" s="45">
        <v>1335.0500000000002</v>
      </c>
      <c r="CJ1441" s="45">
        <v>1130.5</v>
      </c>
      <c r="CK1441" s="45">
        <v>852.71999999999991</v>
      </c>
      <c r="CL1441" s="45">
        <v>880.36592489717486</v>
      </c>
      <c r="CM1441" s="45">
        <v>1239.0169295320645</v>
      </c>
      <c r="CN1441" s="45">
        <v>2042.0967928079554</v>
      </c>
      <c r="CO1441" s="45">
        <v>98.949999999999989</v>
      </c>
      <c r="CP1441" s="45">
        <v>93.25</v>
      </c>
      <c r="CQ1441" s="45">
        <v>88.320000000000007</v>
      </c>
    </row>
    <row r="1442" spans="1:95" x14ac:dyDescent="0.2">
      <c r="A1442" t="s">
        <v>108</v>
      </c>
      <c r="B1442" t="s">
        <v>867</v>
      </c>
      <c r="C1442" t="s">
        <v>868</v>
      </c>
      <c r="D1442" t="s">
        <v>3887</v>
      </c>
      <c r="E1442" t="s">
        <v>3888</v>
      </c>
      <c r="F1442" t="s">
        <v>3889</v>
      </c>
      <c r="J1442" t="s">
        <v>2129</v>
      </c>
      <c r="L1442" t="s">
        <v>104</v>
      </c>
      <c r="M1442" t="s">
        <v>3890</v>
      </c>
      <c r="O1442" t="s">
        <v>111</v>
      </c>
      <c r="P1442">
        <v>12</v>
      </c>
      <c r="Q1442">
        <v>2</v>
      </c>
      <c r="V1442" t="str">
        <f t="shared" si="45"/>
        <v>Y</v>
      </c>
      <c r="Y1442" s="44">
        <v>1643.2333333333329</v>
      </c>
      <c r="Z1442" s="44">
        <v>4680.6338888888913</v>
      </c>
      <c r="AA1442" s="44">
        <v>2375.4333333333329</v>
      </c>
      <c r="AB1442" s="44">
        <v>37789.458888888883</v>
      </c>
      <c r="AC1442" s="44">
        <v>8.3499999999999977E-2</v>
      </c>
      <c r="AD1442" s="44">
        <v>1.507500000000035E-4</v>
      </c>
      <c r="AE1442" s="44">
        <v>732.19999999999993</v>
      </c>
      <c r="AF1442" s="44">
        <v>18185.231666666663</v>
      </c>
      <c r="AG1442" s="44">
        <v>2058.6000000000004</v>
      </c>
      <c r="AH1442" s="44">
        <v>10787.036666666661</v>
      </c>
      <c r="AI1442" s="44">
        <v>2156.1999999999998</v>
      </c>
      <c r="AJ1442" s="44">
        <v>1535.6</v>
      </c>
      <c r="AK1442" s="44">
        <v>2786.4</v>
      </c>
      <c r="AL1442" s="44">
        <v>7.2999999999999995E-2</v>
      </c>
      <c r="AM1442" s="44">
        <v>2786.4</v>
      </c>
      <c r="AN1442" s="44">
        <v>1250.8000000000002</v>
      </c>
      <c r="AO1442" s="44">
        <v>12</v>
      </c>
      <c r="AP1442" s="44">
        <v>2.4489999999999994</v>
      </c>
      <c r="AQ1442" s="44">
        <v>7.0999999999999994E-2</v>
      </c>
      <c r="AR1442" s="44">
        <v>2349.1999999999998</v>
      </c>
      <c r="AS1442" s="44">
        <v>0.11799999999999999</v>
      </c>
      <c r="AT1442" s="44">
        <v>1993.2</v>
      </c>
      <c r="AU1442" s="44">
        <v>0.11799999999999999</v>
      </c>
      <c r="AV1442" s="44">
        <v>9054.6475533093781</v>
      </c>
      <c r="AW1442" s="44">
        <v>5540732.5623687766</v>
      </c>
      <c r="AX1442" s="44">
        <v>14209.589041095891</v>
      </c>
      <c r="AY1442" s="44">
        <v>0.13154545454545452</v>
      </c>
      <c r="AZ1442" s="44">
        <v>6.9388429752065229E-4</v>
      </c>
      <c r="BA1442" s="44">
        <v>14209.589041095891</v>
      </c>
      <c r="BB1442" s="44">
        <v>10312.67605633803</v>
      </c>
      <c r="BC1442" s="44">
        <v>3877.9661016949158</v>
      </c>
      <c r="BD1442" s="44">
        <v>0.18499999999999869</v>
      </c>
      <c r="BE1442" s="44">
        <v>6.4102564102564044</v>
      </c>
      <c r="BF1442" s="44">
        <v>5.3908355795148184</v>
      </c>
      <c r="BG1442" s="44">
        <v>4.7114252061248516</v>
      </c>
      <c r="BH1442" s="44">
        <v>0.84097035040431245</v>
      </c>
      <c r="BI1442" s="44">
        <v>0.87396937573616096</v>
      </c>
      <c r="BJ1442" s="44">
        <v>4.8999591670069425</v>
      </c>
      <c r="BK1442" s="44">
        <v>0.84309503301751354</v>
      </c>
      <c r="BL1442" s="44">
        <v>0.84845904988932408</v>
      </c>
      <c r="BM1442" s="44">
        <v>0.9726027397260274</v>
      </c>
      <c r="BN1442" s="44">
        <v>1.6619718309859155</v>
      </c>
      <c r="BO1442" s="44">
        <v>0.72575470173785417</v>
      </c>
      <c r="BP1442" s="44">
        <v>0.37603877795730534</v>
      </c>
      <c r="BQ1442" s="44">
        <v>1746.0916666666665</v>
      </c>
      <c r="BR1442" s="44">
        <v>2281.2499999999995</v>
      </c>
      <c r="BS1442" s="44">
        <v>1593.8</v>
      </c>
      <c r="BT1442" s="44">
        <v>2578.1</v>
      </c>
      <c r="BU1442" s="44">
        <v>4071.4124305555574</v>
      </c>
      <c r="BV1442" s="44">
        <v>22822.852499999997</v>
      </c>
      <c r="BW1442" s="44">
        <v>535.15</v>
      </c>
      <c r="BX1442" s="44">
        <v>9321.8024999999652</v>
      </c>
      <c r="BY1442" s="44">
        <v>984.3</v>
      </c>
      <c r="BZ1442" s="44">
        <v>6597.9926008300981</v>
      </c>
      <c r="CA1442" s="44">
        <v>2670271.6582619282</v>
      </c>
      <c r="CB1442" s="44">
        <v>9631.5068493150702</v>
      </c>
      <c r="CC1442" s="44">
        <v>2425.7749999999996</v>
      </c>
      <c r="CD1442" s="44">
        <v>2261.7249999999999</v>
      </c>
      <c r="CE1442" s="44">
        <v>2156.25</v>
      </c>
      <c r="CF1442" s="44">
        <v>621.07499999999993</v>
      </c>
      <c r="CG1442" s="44">
        <v>515.625</v>
      </c>
      <c r="CH1442" s="44">
        <v>468.75</v>
      </c>
      <c r="CI1442" s="44">
        <v>2109.375</v>
      </c>
      <c r="CJ1442" s="44">
        <v>2062.5</v>
      </c>
      <c r="CK1442" s="44">
        <v>2003.9249999999997</v>
      </c>
      <c r="CL1442" s="44">
        <v>8113.0937105204484</v>
      </c>
      <c r="CM1442" s="44">
        <v>6441.5198949696551</v>
      </c>
      <c r="CN1442" s="44">
        <v>5239.3641970001936</v>
      </c>
      <c r="CO1442" s="44">
        <v>97.050000000000011</v>
      </c>
      <c r="CP1442" s="44">
        <v>94</v>
      </c>
      <c r="CQ1442" s="44">
        <v>91.65</v>
      </c>
    </row>
    <row r="1443" spans="1:95" x14ac:dyDescent="0.2">
      <c r="A1443" t="s">
        <v>108</v>
      </c>
      <c r="B1443" t="s">
        <v>867</v>
      </c>
      <c r="C1443" t="s">
        <v>868</v>
      </c>
      <c r="D1443" t="s">
        <v>3887</v>
      </c>
      <c r="E1443" t="s">
        <v>3888</v>
      </c>
      <c r="F1443" t="s">
        <v>3889</v>
      </c>
      <c r="J1443" t="s">
        <v>2129</v>
      </c>
      <c r="L1443" t="s">
        <v>104</v>
      </c>
      <c r="M1443" t="s">
        <v>3891</v>
      </c>
      <c r="O1443" t="s">
        <v>111</v>
      </c>
      <c r="P1443">
        <v>12</v>
      </c>
      <c r="Q1443">
        <v>1</v>
      </c>
      <c r="V1443" t="str">
        <f t="shared" si="45"/>
        <v>Y</v>
      </c>
      <c r="Y1443" s="44">
        <v>1857.575</v>
      </c>
      <c r="Z1443" s="44">
        <v>1992.5985416666656</v>
      </c>
      <c r="AA1443" s="44">
        <v>2236.3583333333331</v>
      </c>
      <c r="AB1443" s="44">
        <v>702.84743055555316</v>
      </c>
      <c r="AC1443" s="44">
        <v>5.5416666666666677E-2</v>
      </c>
      <c r="AD1443" s="44">
        <v>8.774305555555445E-5</v>
      </c>
      <c r="AE1443" s="44">
        <v>378.79166666666674</v>
      </c>
      <c r="AF1443" s="44">
        <v>2046.3690972221859</v>
      </c>
      <c r="AG1443" s="44">
        <v>2089.8333333333335</v>
      </c>
      <c r="AH1443" s="44">
        <v>1631.1122222222164</v>
      </c>
      <c r="AI1443" s="44">
        <v>2156.1999999999998</v>
      </c>
      <c r="AJ1443" s="44">
        <v>1730.9</v>
      </c>
      <c r="AK1443" s="44">
        <v>2272.6999999999998</v>
      </c>
      <c r="AL1443" s="44">
        <v>3.4000000000000002E-2</v>
      </c>
      <c r="AM1443" s="44">
        <v>2259.5</v>
      </c>
      <c r="AN1443" s="44">
        <v>541.79999999999973</v>
      </c>
      <c r="AO1443" s="44">
        <v>12</v>
      </c>
      <c r="AP1443" s="44">
        <v>2.8839999999999999</v>
      </c>
      <c r="AQ1443" s="44">
        <v>6.8000000000000005E-2</v>
      </c>
      <c r="AR1443" s="44">
        <v>2233</v>
      </c>
      <c r="AS1443" s="44">
        <v>5.3999999999999999E-2</v>
      </c>
      <c r="AT1443" s="44">
        <v>2272.6999999999998</v>
      </c>
      <c r="AU1443" s="44">
        <v>6.8000000000000005E-2</v>
      </c>
      <c r="AV1443" s="44">
        <v>7113.7534516651313</v>
      </c>
      <c r="AW1443" s="44">
        <v>3598153.5525052347</v>
      </c>
      <c r="AX1443" s="44">
        <v>12047.058823529411</v>
      </c>
      <c r="AY1443" s="44">
        <v>0.20172727272727273</v>
      </c>
      <c r="AZ1443" s="44">
        <v>2.965619834710749E-4</v>
      </c>
      <c r="BA1443" s="44">
        <v>12047.058823529411</v>
      </c>
      <c r="BB1443" s="44">
        <v>5635.2941176470586</v>
      </c>
      <c r="BC1443" s="44">
        <v>7829.6296296296296</v>
      </c>
      <c r="BD1443" s="44">
        <v>0.24700000000000014</v>
      </c>
      <c r="BE1443" s="44">
        <v>4.6457607433217181</v>
      </c>
      <c r="BF1443" s="44">
        <v>4.9079754601226995</v>
      </c>
      <c r="BG1443" s="44">
        <v>4.836759371221282</v>
      </c>
      <c r="BH1443" s="44">
        <v>1.0564417177914112</v>
      </c>
      <c r="BI1443" s="44">
        <v>0.98548972188633621</v>
      </c>
      <c r="BJ1443" s="44">
        <v>4.160887656033287</v>
      </c>
      <c r="BK1443" s="44">
        <v>0.98827174153573805</v>
      </c>
      <c r="BL1443" s="44">
        <v>1.0177787729511867</v>
      </c>
      <c r="BM1443" s="44">
        <v>2</v>
      </c>
      <c r="BN1443" s="44">
        <v>0.79411764705882348</v>
      </c>
      <c r="BO1443" s="44">
        <v>0.4677734375</v>
      </c>
      <c r="BP1443" s="44">
        <v>1.389391479161834</v>
      </c>
      <c r="BQ1443" s="44">
        <v>1984.3749999999998</v>
      </c>
      <c r="BR1443" s="44">
        <v>2183.5583333333329</v>
      </c>
      <c r="BS1443" s="44">
        <v>1828.1</v>
      </c>
      <c r="BT1443" s="44">
        <v>2203.1</v>
      </c>
      <c r="BU1443" s="44">
        <v>2684.7668749999993</v>
      </c>
      <c r="BV1443" s="44">
        <v>534.62743055555768</v>
      </c>
      <c r="BW1443" s="44">
        <v>199.21666666666667</v>
      </c>
      <c r="BX1443" s="44">
        <v>1876.6847222222261</v>
      </c>
      <c r="BY1443" s="44">
        <v>375</v>
      </c>
      <c r="BZ1443" s="44">
        <v>3783.6527837925037</v>
      </c>
      <c r="CA1443" s="44">
        <v>1838326.3207206642</v>
      </c>
      <c r="CB1443" s="44">
        <v>6894.1176470588234</v>
      </c>
      <c r="CC1443" s="44">
        <v>2167.9249999999997</v>
      </c>
      <c r="CD1443" s="44">
        <v>2179.65</v>
      </c>
      <c r="CE1443" s="44">
        <v>2203.1</v>
      </c>
      <c r="CF1443" s="44">
        <v>234.375</v>
      </c>
      <c r="CG1443" s="44">
        <v>175.77500000000001</v>
      </c>
      <c r="CH1443" s="44">
        <v>187.5</v>
      </c>
      <c r="CI1443" s="44">
        <v>2097.65</v>
      </c>
      <c r="CJ1443" s="44">
        <v>2062.5</v>
      </c>
      <c r="CK1443" s="44">
        <v>2109.35</v>
      </c>
      <c r="CL1443" s="44">
        <v>4891.7443019220036</v>
      </c>
      <c r="CM1443" s="44">
        <v>2835.5949197860959</v>
      </c>
      <c r="CN1443" s="44">
        <v>3623.6191296694119</v>
      </c>
      <c r="CO1443" s="44">
        <v>86.45</v>
      </c>
      <c r="CP1443" s="44">
        <v>91.899999999999991</v>
      </c>
      <c r="CQ1443" s="44">
        <v>91.474999999999994</v>
      </c>
    </row>
    <row r="1444" spans="1:95" x14ac:dyDescent="0.2">
      <c r="A1444" t="s">
        <v>108</v>
      </c>
      <c r="B1444" t="s">
        <v>867</v>
      </c>
      <c r="C1444" t="s">
        <v>868</v>
      </c>
      <c r="D1444" t="s">
        <v>3887</v>
      </c>
      <c r="E1444" t="s">
        <v>3888</v>
      </c>
      <c r="F1444" t="s">
        <v>3889</v>
      </c>
      <c r="J1444" t="s">
        <v>2129</v>
      </c>
      <c r="L1444" t="s">
        <v>104</v>
      </c>
      <c r="M1444" t="s">
        <v>3892</v>
      </c>
      <c r="O1444" t="s">
        <v>111</v>
      </c>
      <c r="P1444">
        <v>12</v>
      </c>
      <c r="Q1444">
        <v>1</v>
      </c>
      <c r="V1444" t="str">
        <f t="shared" si="45"/>
        <v>Y</v>
      </c>
      <c r="Y1444" s="44">
        <v>1323.5333333333335</v>
      </c>
      <c r="Z1444" s="44">
        <v>1385.6372222222196</v>
      </c>
      <c r="AA1444" s="44">
        <v>1512.9333333333334</v>
      </c>
      <c r="AB1444" s="44">
        <v>3047.5538888888896</v>
      </c>
      <c r="AC1444" s="44">
        <v>2.8583333333333339E-2</v>
      </c>
      <c r="AD1444" s="44">
        <v>1.4409722222222225E-5</v>
      </c>
      <c r="AE1444" s="44">
        <v>189.39166666666668</v>
      </c>
      <c r="AF1444" s="44">
        <v>533.46409722220983</v>
      </c>
      <c r="AG1444" s="44">
        <v>1435.5749999999998</v>
      </c>
      <c r="AH1444" s="44">
        <v>1649.5335416666669</v>
      </c>
      <c r="AI1444" s="44">
        <v>1421.2</v>
      </c>
      <c r="AJ1444" s="44">
        <v>1235.4000000000001</v>
      </c>
      <c r="AK1444" s="44">
        <v>1565.8</v>
      </c>
      <c r="AL1444" s="44">
        <v>3.1E-2</v>
      </c>
      <c r="AM1444" s="44">
        <v>1361</v>
      </c>
      <c r="AN1444" s="44">
        <v>330.39999999999986</v>
      </c>
      <c r="AO1444" s="44">
        <v>12</v>
      </c>
      <c r="AP1444" s="44">
        <v>2.6470000000000002</v>
      </c>
      <c r="AQ1444" s="44">
        <v>3.2000000000000001E-2</v>
      </c>
      <c r="AR1444" s="44">
        <v>1526.1</v>
      </c>
      <c r="AS1444" s="44">
        <v>2.5999999999999999E-2</v>
      </c>
      <c r="AT1444" s="44">
        <v>1526.1</v>
      </c>
      <c r="AU1444" s="44">
        <v>3.2000000000000001E-2</v>
      </c>
      <c r="AV1444" s="44">
        <v>6761.0396603844201</v>
      </c>
      <c r="AW1444" s="44">
        <v>1627158.8318599861</v>
      </c>
      <c r="AX1444" s="44">
        <v>9250</v>
      </c>
      <c r="AY1444" s="44">
        <v>0.20945454545454548</v>
      </c>
      <c r="AZ1444" s="44">
        <v>2.356611570247925E-3</v>
      </c>
      <c r="BA1444" s="44">
        <v>4048.3870967741937</v>
      </c>
      <c r="BB1444" s="44">
        <v>5987.5</v>
      </c>
      <c r="BC1444" s="44">
        <v>6861.5384615384619</v>
      </c>
      <c r="BD1444" s="44">
        <v>0.33399999999999996</v>
      </c>
      <c r="BE1444" s="44">
        <v>4.2060988433228186</v>
      </c>
      <c r="BF1444" s="44">
        <v>5.9880239520958067</v>
      </c>
      <c r="BG1444" s="44">
        <v>6.0975609756097544</v>
      </c>
      <c r="BH1444" s="44">
        <v>1.4236526946107779</v>
      </c>
      <c r="BI1444" s="44">
        <v>1.0182926829268293</v>
      </c>
      <c r="BJ1444" s="44">
        <v>4.5334340763128065</v>
      </c>
      <c r="BK1444" s="44">
        <v>1.1213078618662746</v>
      </c>
      <c r="BL1444" s="44">
        <v>1</v>
      </c>
      <c r="BM1444" s="44">
        <v>1.032258064516129</v>
      </c>
      <c r="BN1444" s="44">
        <v>0.8125</v>
      </c>
      <c r="BO1444" s="44">
        <v>1.4789840637450198</v>
      </c>
      <c r="BP1444" s="44">
        <v>1.1459771960815803</v>
      </c>
      <c r="BQ1444" s="44">
        <v>1378.1166666666668</v>
      </c>
      <c r="BR1444" s="44">
        <v>1475.0249999999996</v>
      </c>
      <c r="BS1444" s="44">
        <v>1248.9000000000001</v>
      </c>
      <c r="BT1444" s="44">
        <v>1507.3</v>
      </c>
      <c r="BU1444" s="44">
        <v>2164.3397222222225</v>
      </c>
      <c r="BV1444" s="44">
        <v>2509.4118750000011</v>
      </c>
      <c r="BW1444" s="44">
        <v>96.875</v>
      </c>
      <c r="BX1444" s="44">
        <v>348.30187499999818</v>
      </c>
      <c r="BY1444" s="44">
        <v>258.39999999999986</v>
      </c>
      <c r="BZ1444" s="44">
        <v>3453.3311916578041</v>
      </c>
      <c r="CA1444" s="44">
        <v>639778.38141597807</v>
      </c>
      <c r="CB1444" s="44">
        <v>4969.2307692307686</v>
      </c>
      <c r="CC1444" s="44">
        <v>1431.9750000000001</v>
      </c>
      <c r="CD1444" s="44">
        <v>1485.8</v>
      </c>
      <c r="CE1444" s="44">
        <v>1507.3</v>
      </c>
      <c r="CF1444" s="44">
        <v>86.1</v>
      </c>
      <c r="CG1444" s="44">
        <v>107.64999999999999</v>
      </c>
      <c r="CH1444" s="44">
        <v>96.874999999999986</v>
      </c>
      <c r="CI1444" s="44">
        <v>1399.675</v>
      </c>
      <c r="CJ1444" s="44">
        <v>1442.75</v>
      </c>
      <c r="CK1444" s="44">
        <v>1464.3</v>
      </c>
      <c r="CL1444" s="44">
        <v>2963.6457040942928</v>
      </c>
      <c r="CM1444" s="44">
        <v>3508.2589285714284</v>
      </c>
      <c r="CN1444" s="44">
        <v>3888.0889423076924</v>
      </c>
      <c r="CO1444" s="44">
        <v>83.525000000000006</v>
      </c>
      <c r="CP1444" s="44">
        <v>88.674999999999983</v>
      </c>
      <c r="CQ1444" s="44">
        <v>82.65</v>
      </c>
    </row>
    <row r="1445" spans="1:95" x14ac:dyDescent="0.2">
      <c r="A1445" t="s">
        <v>108</v>
      </c>
      <c r="B1445" t="s">
        <v>867</v>
      </c>
      <c r="C1445" t="s">
        <v>868</v>
      </c>
      <c r="D1445" t="s">
        <v>3887</v>
      </c>
      <c r="E1445" t="s">
        <v>3888</v>
      </c>
      <c r="F1445" t="s">
        <v>3889</v>
      </c>
      <c r="J1445" t="s">
        <v>2129</v>
      </c>
      <c r="L1445" t="s">
        <v>104</v>
      </c>
      <c r="M1445" t="s">
        <v>3893</v>
      </c>
      <c r="O1445" t="s">
        <v>111</v>
      </c>
      <c r="P1445">
        <v>9</v>
      </c>
      <c r="Q1445">
        <v>1</v>
      </c>
      <c r="V1445" t="str">
        <f t="shared" si="45"/>
        <v>Y</v>
      </c>
      <c r="Y1445" s="44">
        <v>1265.5444444444447</v>
      </c>
      <c r="Z1445" s="44">
        <v>8564.5269135802446</v>
      </c>
      <c r="AA1445" s="44">
        <v>2008.4111111111113</v>
      </c>
      <c r="AB1445" s="44">
        <v>775.28098765431741</v>
      </c>
      <c r="AC1445" s="44">
        <v>8.3333333333333315E-2</v>
      </c>
      <c r="AD1445" s="44">
        <v>2.0488888888889095E-4</v>
      </c>
      <c r="AE1445" s="44">
        <v>742.9</v>
      </c>
      <c r="AF1445" s="44">
        <v>13840.45777777794</v>
      </c>
      <c r="AG1445" s="44">
        <v>1904.4777777777776</v>
      </c>
      <c r="AH1445" s="44">
        <v>321.06839506172696</v>
      </c>
      <c r="AI1445" s="44">
        <v>1894.9</v>
      </c>
      <c r="AJ1445" s="44">
        <v>1176</v>
      </c>
      <c r="AK1445" s="44">
        <v>2048.1</v>
      </c>
      <c r="AL1445" s="44">
        <v>5.5E-2</v>
      </c>
      <c r="AM1445" s="44">
        <v>2008.4</v>
      </c>
      <c r="AN1445" s="44">
        <v>872.09999999999991</v>
      </c>
      <c r="AO1445" s="44">
        <v>9</v>
      </c>
      <c r="AP1445" s="44">
        <v>2.3869999999999996</v>
      </c>
      <c r="AQ1445" s="44">
        <v>9.1999999999999998E-2</v>
      </c>
      <c r="AR1445" s="44">
        <v>2021.6</v>
      </c>
      <c r="AS1445" s="44">
        <v>6.9000000000000006E-2</v>
      </c>
      <c r="AT1445" s="44">
        <v>1995.2</v>
      </c>
      <c r="AU1445" s="44">
        <v>9.8000000000000004E-2</v>
      </c>
      <c r="AV1445" s="44">
        <v>9092.8480779251713</v>
      </c>
      <c r="AW1445" s="44">
        <v>3375712.8920020703</v>
      </c>
      <c r="AX1445" s="44">
        <v>13452.727272727272</v>
      </c>
      <c r="AY1445" s="44">
        <v>0.20462499999999997</v>
      </c>
      <c r="AZ1445" s="44">
        <v>1.6873437499999891E-4</v>
      </c>
      <c r="BA1445" s="44">
        <v>13452.727272727272</v>
      </c>
      <c r="BB1445" s="44">
        <v>8760.8695652173919</v>
      </c>
      <c r="BC1445" s="44">
        <v>9575.36231884058</v>
      </c>
      <c r="BD1445" s="44">
        <v>0.22600000000000003</v>
      </c>
      <c r="BE1445" s="44">
        <v>4.4843049327354256</v>
      </c>
      <c r="BF1445" s="44">
        <v>4.524886877828056</v>
      </c>
      <c r="BG1445" s="44">
        <v>4.6224961479198798</v>
      </c>
      <c r="BH1445" s="44">
        <v>1.0090497737556565</v>
      </c>
      <c r="BI1445" s="44">
        <v>1.021571648690293</v>
      </c>
      <c r="BJ1445" s="44">
        <v>3.7704231252618357</v>
      </c>
      <c r="BK1445" s="44">
        <v>1.0065723959370643</v>
      </c>
      <c r="BL1445" s="44">
        <v>0.98694103680253276</v>
      </c>
      <c r="BM1445" s="44">
        <v>1.6727272727272726</v>
      </c>
      <c r="BN1445" s="44">
        <v>0.75000000000000011</v>
      </c>
      <c r="BO1445" s="44">
        <v>0.65123371548446629</v>
      </c>
      <c r="BP1445" s="44">
        <v>1.0929693961952025</v>
      </c>
      <c r="BQ1445" s="44">
        <v>1693.9555555555553</v>
      </c>
      <c r="BR1445" s="44">
        <v>1966.7333333333336</v>
      </c>
      <c r="BS1445" s="44">
        <v>1378.1</v>
      </c>
      <c r="BT1445" s="44">
        <v>1981.1</v>
      </c>
      <c r="BU1445" s="44">
        <v>30915.486913581321</v>
      </c>
      <c r="BV1445" s="44">
        <v>412.80222222222056</v>
      </c>
      <c r="BW1445" s="44">
        <v>272.76666666666665</v>
      </c>
      <c r="BX1445" s="44">
        <v>30498.537777777809</v>
      </c>
      <c r="BY1445" s="44">
        <v>603</v>
      </c>
      <c r="BZ1445" s="44">
        <v>3551.2407803418805</v>
      </c>
      <c r="CA1445" s="44">
        <v>8110863.7392819719</v>
      </c>
      <c r="CB1445" s="44">
        <v>10180</v>
      </c>
      <c r="CC1445" s="44">
        <v>1952.3666666666668</v>
      </c>
      <c r="CD1445" s="44">
        <v>1981.0999999999997</v>
      </c>
      <c r="CE1445" s="44">
        <v>1966.7333333333333</v>
      </c>
      <c r="CF1445" s="44">
        <v>387.59999999999997</v>
      </c>
      <c r="CG1445" s="44">
        <v>287.13333333333333</v>
      </c>
      <c r="CH1445" s="44">
        <v>143.56666666666666</v>
      </c>
      <c r="CI1445" s="44">
        <v>1894.9000000000003</v>
      </c>
      <c r="CJ1445" s="44">
        <v>1909.2666666666667</v>
      </c>
      <c r="CK1445" s="44">
        <v>1909.2666666666667</v>
      </c>
      <c r="CL1445" s="44">
        <v>5462.7138514980461</v>
      </c>
      <c r="CM1445" s="44">
        <v>3349.2882224011446</v>
      </c>
      <c r="CN1445" s="44">
        <v>1841.7202671264506</v>
      </c>
      <c r="CO1445" s="44">
        <v>84.266666666666666</v>
      </c>
      <c r="CP1445" s="44">
        <v>90.2</v>
      </c>
      <c r="CQ1445" s="44">
        <v>88.399999999999991</v>
      </c>
    </row>
    <row r="1446" spans="1:95" s="2" customFormat="1" x14ac:dyDescent="0.2">
      <c r="A1446" t="s">
        <v>108</v>
      </c>
      <c r="B1446" t="s">
        <v>867</v>
      </c>
      <c r="C1446" t="s">
        <v>868</v>
      </c>
      <c r="D1446" t="s">
        <v>3887</v>
      </c>
      <c r="E1446" t="s">
        <v>3888</v>
      </c>
      <c r="F1446" t="s">
        <v>3889</v>
      </c>
      <c r="G1446"/>
      <c r="H1446"/>
      <c r="I1446"/>
      <c r="J1446" t="s">
        <v>2129</v>
      </c>
      <c r="K1446"/>
      <c r="L1446" t="s">
        <v>104</v>
      </c>
      <c r="M1446" t="s">
        <v>3894</v>
      </c>
      <c r="N1446"/>
      <c r="O1446" t="s">
        <v>111</v>
      </c>
      <c r="P1446">
        <v>12</v>
      </c>
      <c r="Q1446">
        <v>2</v>
      </c>
      <c r="R1446"/>
      <c r="S1446"/>
      <c r="T1446"/>
      <c r="U1446"/>
      <c r="V1446" t="str">
        <f t="shared" si="45"/>
        <v>Y</v>
      </c>
      <c r="W1446"/>
      <c r="X1446"/>
      <c r="Y1446" s="44">
        <v>1487.5916666666665</v>
      </c>
      <c r="Z1446" s="44">
        <v>107848.74409722288</v>
      </c>
      <c r="AA1446" s="44">
        <v>2443.35</v>
      </c>
      <c r="AB1446" s="44">
        <v>2487.5441666666707</v>
      </c>
      <c r="AC1446" s="44">
        <v>7.6249999999999984E-2</v>
      </c>
      <c r="AD1446" s="44">
        <v>6.0520833333333332E-5</v>
      </c>
      <c r="AE1446" s="44">
        <v>955.76666666666654</v>
      </c>
      <c r="AF1446" s="44">
        <v>85152.260555555738</v>
      </c>
      <c r="AG1446" s="44">
        <v>2230.4583333333335</v>
      </c>
      <c r="AH1446" s="44">
        <v>1634.4324305555617</v>
      </c>
      <c r="AI1446" s="44">
        <v>2250</v>
      </c>
      <c r="AJ1446" s="44">
        <v>1070.3</v>
      </c>
      <c r="AK1446" s="44">
        <v>2537</v>
      </c>
      <c r="AL1446" s="44">
        <v>7.8E-2</v>
      </c>
      <c r="AM1446" s="44">
        <v>2365.1999999999998</v>
      </c>
      <c r="AN1446" s="44">
        <v>1466.7</v>
      </c>
      <c r="AO1446" s="44">
        <v>12</v>
      </c>
      <c r="AP1446" s="44">
        <v>2.9720000000000013</v>
      </c>
      <c r="AQ1446" s="44">
        <v>7.0999999999999994E-2</v>
      </c>
      <c r="AR1446" s="44">
        <v>2484.1</v>
      </c>
      <c r="AS1446" s="44">
        <v>9.0999999999999998E-2</v>
      </c>
      <c r="AT1446" s="44">
        <v>2431.1999999999998</v>
      </c>
      <c r="AU1446" s="44">
        <v>9.0999999999999998E-2</v>
      </c>
      <c r="AV1446" s="44">
        <v>12342.812326740503</v>
      </c>
      <c r="AW1446" s="44">
        <v>7992668.2475390695</v>
      </c>
      <c r="AX1446" s="44">
        <v>16262.820512820514</v>
      </c>
      <c r="AY1446" s="44">
        <v>0.18700000000000008</v>
      </c>
      <c r="AZ1446" s="44">
        <v>5.8872727272729359E-4</v>
      </c>
      <c r="BA1446" s="44">
        <v>16262.820512820514</v>
      </c>
      <c r="BB1446" s="44">
        <v>8374.6478873239448</v>
      </c>
      <c r="BC1446" s="44">
        <v>14956.043956043957</v>
      </c>
      <c r="BD1446" s="44">
        <v>0.23300000000000137</v>
      </c>
      <c r="BE1446" s="44">
        <v>4.7732696897374698</v>
      </c>
      <c r="BF1446" s="44">
        <v>4.9689440993788834</v>
      </c>
      <c r="BG1446" s="44">
        <v>4.0733197556008172</v>
      </c>
      <c r="BH1446" s="44">
        <v>1.0409937888198761</v>
      </c>
      <c r="BI1446" s="44">
        <v>0.81975560081466425</v>
      </c>
      <c r="BJ1446" s="44">
        <v>4.0376850605652743</v>
      </c>
      <c r="BK1446" s="44">
        <v>1.0502705902249281</v>
      </c>
      <c r="BL1446" s="44">
        <v>0.97870456100801095</v>
      </c>
      <c r="BM1446" s="44">
        <v>0.91025641025641013</v>
      </c>
      <c r="BN1446" s="44">
        <v>1.2816901408450705</v>
      </c>
      <c r="BO1446" s="44">
        <v>0.5149566694609915</v>
      </c>
      <c r="BP1446" s="44">
        <v>1.7858713771932742</v>
      </c>
      <c r="BQ1446" s="44">
        <v>1878.8999999999999</v>
      </c>
      <c r="BR1446" s="44">
        <v>2328.1416666666669</v>
      </c>
      <c r="BS1446" s="44">
        <v>1265.5999999999999</v>
      </c>
      <c r="BT1446" s="44">
        <v>2390.6</v>
      </c>
      <c r="BU1446" s="44">
        <v>108576.6849999999</v>
      </c>
      <c r="BV1446" s="44">
        <v>1585.4824305555503</v>
      </c>
      <c r="BW1446" s="44">
        <v>449.20833333333331</v>
      </c>
      <c r="BX1446" s="44">
        <v>107826.62076388895</v>
      </c>
      <c r="BY1446" s="44">
        <v>1125</v>
      </c>
      <c r="BZ1446" s="44">
        <v>5594.4008892106658</v>
      </c>
      <c r="CA1446" s="44">
        <v>12036455.467857651</v>
      </c>
      <c r="CB1446" s="44">
        <v>12131.764705882353</v>
      </c>
      <c r="CC1446" s="44">
        <v>2332.0500000000002</v>
      </c>
      <c r="CD1446" s="44">
        <v>2308.625</v>
      </c>
      <c r="CE1446" s="44">
        <v>2343.75</v>
      </c>
      <c r="CF1446" s="44">
        <v>257.8</v>
      </c>
      <c r="CG1446" s="44">
        <v>246.1</v>
      </c>
      <c r="CH1446" s="44">
        <v>843.72499999999991</v>
      </c>
      <c r="CI1446" s="44">
        <v>2250</v>
      </c>
      <c r="CJ1446" s="44">
        <v>2238.2750000000001</v>
      </c>
      <c r="CK1446" s="44">
        <v>2203.1</v>
      </c>
      <c r="CL1446" s="44">
        <v>3374.9392527873547</v>
      </c>
      <c r="CM1446" s="44">
        <v>3590.4826061752697</v>
      </c>
      <c r="CN1446" s="44">
        <v>9817.7808086693749</v>
      </c>
      <c r="CO1446" s="44">
        <v>102.45</v>
      </c>
      <c r="CP1446" s="44">
        <v>99.65</v>
      </c>
      <c r="CQ1446" s="44">
        <v>92.924999999999997</v>
      </c>
    </row>
    <row r="1447" spans="1:95" x14ac:dyDescent="0.2">
      <c r="A1447" s="2" t="s">
        <v>108</v>
      </c>
      <c r="B1447" s="2" t="s">
        <v>867</v>
      </c>
      <c r="C1447" s="2" t="s">
        <v>868</v>
      </c>
      <c r="D1447" s="2" t="s">
        <v>3887</v>
      </c>
      <c r="E1447" s="2" t="s">
        <v>3888</v>
      </c>
      <c r="F1447" s="2" t="s">
        <v>3889</v>
      </c>
      <c r="G1447" s="2"/>
      <c r="H1447" s="2"/>
      <c r="I1447" s="2"/>
      <c r="J1447" s="2" t="s">
        <v>2129</v>
      </c>
      <c r="K1447" s="2"/>
      <c r="L1447" s="2" t="s">
        <v>104</v>
      </c>
      <c r="M1447" s="2" t="s">
        <v>3895</v>
      </c>
      <c r="N1447" s="2"/>
      <c r="O1447" s="2" t="s">
        <v>111</v>
      </c>
      <c r="P1447" s="2">
        <v>4</v>
      </c>
      <c r="Q1447" s="2">
        <v>1</v>
      </c>
      <c r="R1447" s="2"/>
      <c r="S1447" s="2"/>
      <c r="T1447" s="2"/>
      <c r="U1447" s="2"/>
      <c r="V1447" s="2" t="str">
        <f t="shared" si="45"/>
        <v>Y</v>
      </c>
      <c r="W1447" s="2"/>
      <c r="X1447" s="2"/>
      <c r="Y1447" s="45">
        <v>1164.5500000000002</v>
      </c>
      <c r="Z1447" s="45">
        <v>567.66750000000138</v>
      </c>
      <c r="AA1447" s="45">
        <v>2772.9250000000002</v>
      </c>
      <c r="AB1447" s="45">
        <v>7512.1718749999882</v>
      </c>
      <c r="AC1447" s="45">
        <v>6.9750000000000006E-2</v>
      </c>
      <c r="AD1447" s="45">
        <v>4.6687500000000003E-5</v>
      </c>
      <c r="AE1447" s="45">
        <v>1608.375</v>
      </c>
      <c r="AF1447" s="45">
        <v>5117.8918749999966</v>
      </c>
      <c r="AG1447" s="45">
        <v>2519.5</v>
      </c>
      <c r="AH1447" s="45">
        <v>2607.9349999999949</v>
      </c>
      <c r="AI1447" s="45">
        <v>2578.1</v>
      </c>
      <c r="AJ1447" s="45">
        <v>1134.5</v>
      </c>
      <c r="AK1447" s="45">
        <v>2909.7</v>
      </c>
      <c r="AL1447" s="45">
        <v>5.8999999999999997E-2</v>
      </c>
      <c r="AM1447" s="45">
        <v>2909.7</v>
      </c>
      <c r="AN1447" s="45">
        <v>1775.1999999999998</v>
      </c>
      <c r="AO1447" s="45">
        <v>4</v>
      </c>
      <c r="AP1447" s="45">
        <v>0.77899999999999869</v>
      </c>
      <c r="AQ1447" s="45">
        <v>7.0999999999999994E-2</v>
      </c>
      <c r="AR1447" s="45">
        <v>2762.9</v>
      </c>
      <c r="AS1447" s="45">
        <v>7.8E-2</v>
      </c>
      <c r="AT1447" s="45">
        <v>2749.6</v>
      </c>
      <c r="AU1447" s="45">
        <v>7.8E-2</v>
      </c>
      <c r="AV1447" s="45">
        <v>23392.760725587774</v>
      </c>
      <c r="AW1447" s="45">
        <v>12113057.530877113</v>
      </c>
      <c r="AX1447" s="45">
        <v>29183.050847457627</v>
      </c>
      <c r="AY1447" s="45">
        <v>0.16666666666666624</v>
      </c>
      <c r="AZ1447" s="45">
        <v>6.2222222222214439E-6</v>
      </c>
      <c r="BA1447" s="45">
        <v>29183.050847457627</v>
      </c>
      <c r="BB1447" s="45">
        <v>22746.478873239437</v>
      </c>
      <c r="BC1447" s="45">
        <v>20021.794871794871</v>
      </c>
      <c r="BD1447" s="45">
        <v>0.16999999999999921</v>
      </c>
      <c r="BE1447" s="45" t="e">
        <v>#DIV/0!</v>
      </c>
      <c r="BF1447" s="45" t="e">
        <v>#DIV/0!</v>
      </c>
      <c r="BG1447" s="45" t="e">
        <v>#DIV/0!</v>
      </c>
      <c r="BH1447" s="45" t="e">
        <v>#DIV/0!</v>
      </c>
      <c r="BI1447" s="45" t="e">
        <v>#DIV/0!</v>
      </c>
      <c r="BJ1447" s="45">
        <v>5.1347881899871712</v>
      </c>
      <c r="BK1447" s="45">
        <v>0.94954806337423114</v>
      </c>
      <c r="BL1447" s="45">
        <v>0.99518621738028878</v>
      </c>
      <c r="BM1447" s="45">
        <v>1.2033898305084745</v>
      </c>
      <c r="BN1447" s="45">
        <v>1.0985915492957747</v>
      </c>
      <c r="BO1447" s="45">
        <v>0.77944142962081941</v>
      </c>
      <c r="BP1447" s="45">
        <v>0.88021513058664758</v>
      </c>
      <c r="BQ1447" s="45">
        <v>1265.5999999999999</v>
      </c>
      <c r="BR1447" s="45">
        <v>2660.15</v>
      </c>
      <c r="BS1447" s="45">
        <v>1265.5999999999999</v>
      </c>
      <c r="BT1447" s="45">
        <v>2812.5</v>
      </c>
      <c r="BU1447" s="45">
        <v>0</v>
      </c>
      <c r="BV1447" s="45">
        <v>8103.4425000000037</v>
      </c>
      <c r="BW1447" s="45">
        <v>1394.5500000000002</v>
      </c>
      <c r="BX1447" s="45">
        <v>8103.4425000000037</v>
      </c>
      <c r="BY1447" s="45">
        <v>1546.9</v>
      </c>
      <c r="BZ1447" s="45">
        <v>20319.810890549732</v>
      </c>
      <c r="CA1447" s="45">
        <v>11974374.272491932</v>
      </c>
      <c r="CB1447" s="45">
        <v>26218.644067796613</v>
      </c>
      <c r="CC1447" s="45">
        <v>2812.5</v>
      </c>
      <c r="CD1447" s="45">
        <v>2625</v>
      </c>
      <c r="CE1447" s="45">
        <v>2601.5500000000002</v>
      </c>
      <c r="CF1447" s="45">
        <v>1546.9</v>
      </c>
      <c r="CG1447" s="45">
        <v>1359.4</v>
      </c>
      <c r="CH1447" s="45">
        <v>1335.95</v>
      </c>
      <c r="CI1447" s="45">
        <v>2437.5</v>
      </c>
      <c r="CJ1447" s="45">
        <v>2531.1999999999998</v>
      </c>
      <c r="CK1447" s="45">
        <v>2554.6499999999996</v>
      </c>
      <c r="CL1447" s="45">
        <v>26218.644067796613</v>
      </c>
      <c r="CM1447" s="45">
        <v>19146.478873239441</v>
      </c>
      <c r="CN1447" s="45">
        <v>17957.060310581437</v>
      </c>
      <c r="CO1447" s="45">
        <v>99.5</v>
      </c>
      <c r="CP1447" s="45">
        <v>98.9</v>
      </c>
      <c r="CQ1447" s="45">
        <v>101.85</v>
      </c>
    </row>
    <row r="1448" spans="1:95" x14ac:dyDescent="0.2">
      <c r="A1448" t="s">
        <v>108</v>
      </c>
      <c r="B1448" t="s">
        <v>195</v>
      </c>
      <c r="C1448" t="s">
        <v>3896</v>
      </c>
      <c r="D1448" t="s">
        <v>3897</v>
      </c>
      <c r="E1448" t="s">
        <v>3898</v>
      </c>
      <c r="F1448" t="s">
        <v>2767</v>
      </c>
      <c r="G1448" t="s">
        <v>3575</v>
      </c>
      <c r="H1448" t="s">
        <v>1790</v>
      </c>
      <c r="I1448" t="s">
        <v>1791</v>
      </c>
      <c r="J1448" t="s">
        <v>1446</v>
      </c>
      <c r="L1448" t="s">
        <v>104</v>
      </c>
      <c r="M1448" t="s">
        <v>3899</v>
      </c>
      <c r="O1448" t="s">
        <v>111</v>
      </c>
      <c r="P1448">
        <v>5</v>
      </c>
      <c r="Q1448">
        <v>1</v>
      </c>
      <c r="V1448" t="str">
        <f t="shared" si="45"/>
        <v>Y</v>
      </c>
      <c r="Y1448" s="44">
        <v>1623.9599999999998</v>
      </c>
      <c r="Z1448" s="44">
        <v>7812.2904000000008</v>
      </c>
      <c r="AA1448" s="44">
        <v>2723.16</v>
      </c>
      <c r="AB1448" s="44">
        <v>18960.998400000026</v>
      </c>
      <c r="AC1448" s="44">
        <v>3.8800000000000008E-2</v>
      </c>
      <c r="AD1448" s="44">
        <v>2.2559999999999997E-5</v>
      </c>
      <c r="AE1448" s="44">
        <v>1099.1799999999998</v>
      </c>
      <c r="AF1448" s="44">
        <v>38681.541600000259</v>
      </c>
      <c r="AG1448" s="44">
        <v>2558.1600000000003</v>
      </c>
      <c r="AH1448" s="44">
        <v>15278.446399999995</v>
      </c>
      <c r="AI1448" s="44">
        <v>2670.1</v>
      </c>
      <c r="AJ1448" s="44">
        <v>1522.5</v>
      </c>
      <c r="AK1448" s="44">
        <v>2893.8</v>
      </c>
      <c r="AL1448" s="44">
        <v>3.1E-2</v>
      </c>
      <c r="AM1448" s="44">
        <v>2505</v>
      </c>
      <c r="AN1448" s="44">
        <v>1371.3000000000002</v>
      </c>
      <c r="AO1448" s="44">
        <v>5</v>
      </c>
      <c r="AP1448" s="44">
        <v>1.1520000000000004</v>
      </c>
      <c r="AQ1448" s="44">
        <v>4.2000000000000003E-2</v>
      </c>
      <c r="AR1448" s="44">
        <v>2656.2</v>
      </c>
      <c r="AS1448" s="44">
        <v>3.9E-2</v>
      </c>
      <c r="AT1448" s="44">
        <v>2893.8</v>
      </c>
      <c r="AU1448" s="44">
        <v>4.4999999999999998E-2</v>
      </c>
      <c r="AV1448" s="44">
        <v>28156.839731613924</v>
      </c>
      <c r="AW1448" s="44">
        <v>7412219.3021076676</v>
      </c>
      <c r="AX1448" s="44">
        <v>31838.461538461539</v>
      </c>
      <c r="AY1448" s="44">
        <v>0.2395000000000001</v>
      </c>
      <c r="AZ1448" s="44">
        <v>4.6002500000000141E-3</v>
      </c>
      <c r="BA1448" s="44">
        <v>23683.870967741936</v>
      </c>
      <c r="BB1448" s="44">
        <v>26992.857142857141</v>
      </c>
      <c r="BC1448" s="44">
        <v>31838.461538461539</v>
      </c>
      <c r="BD1448" s="44">
        <v>0.34700000000000036</v>
      </c>
      <c r="BE1448" s="44">
        <v>6.493506493506497</v>
      </c>
      <c r="BF1448" s="44">
        <v>8</v>
      </c>
      <c r="BG1448" s="44">
        <v>25.641025641025838</v>
      </c>
      <c r="BH1448" s="44">
        <v>1.2319999999999993</v>
      </c>
      <c r="BI1448" s="44">
        <v>3.2051282051282297</v>
      </c>
      <c r="BJ1448" s="44">
        <v>4.3402777777777768</v>
      </c>
      <c r="BK1448" s="44">
        <v>1.0603592814371257</v>
      </c>
      <c r="BL1448" s="44">
        <v>1.0894510955500341</v>
      </c>
      <c r="BM1448" s="44">
        <v>1.3548387096774195</v>
      </c>
      <c r="BN1448" s="44">
        <v>0.92857142857142849</v>
      </c>
      <c r="BO1448" s="44">
        <v>1.139714752694867</v>
      </c>
      <c r="BP1448" s="44">
        <v>1.1795143200276834</v>
      </c>
      <c r="BQ1448" s="44">
        <v>2006.9</v>
      </c>
      <c r="BR1448" s="44">
        <v>2618.4199999999996</v>
      </c>
      <c r="BS1448" s="44">
        <v>1894.9</v>
      </c>
      <c r="BT1448" s="44">
        <v>2756.2</v>
      </c>
      <c r="BU1448" s="44">
        <v>4155.5319999999874</v>
      </c>
      <c r="BV1448" s="44">
        <v>17356.901599999994</v>
      </c>
      <c r="BW1448" s="44">
        <v>611.55999999999995</v>
      </c>
      <c r="BX1448" s="44">
        <v>17360.690400000141</v>
      </c>
      <c r="BY1448" s="44">
        <v>861.29999999999973</v>
      </c>
      <c r="BZ1448" s="44">
        <v>15582.501611146774</v>
      </c>
      <c r="CA1448" s="44">
        <v>3356568.2296384047</v>
      </c>
      <c r="CB1448" s="44">
        <v>17669.23076923077</v>
      </c>
      <c r="CC1448" s="44">
        <v>2519.3999999999996</v>
      </c>
      <c r="CD1448" s="44">
        <v>2648.55</v>
      </c>
      <c r="CE1448" s="44">
        <v>2756.2</v>
      </c>
      <c r="CF1448" s="44">
        <v>473.75</v>
      </c>
      <c r="CG1448" s="44">
        <v>710.6</v>
      </c>
      <c r="CH1448" s="44">
        <v>689.1</v>
      </c>
      <c r="CI1448" s="44">
        <v>2454.8000000000002</v>
      </c>
      <c r="CJ1448" s="44">
        <v>2605.5500000000002</v>
      </c>
      <c r="CK1448" s="44">
        <v>2670.1</v>
      </c>
      <c r="CL1448" s="44">
        <v>13817.829119442024</v>
      </c>
      <c r="CM1448" s="44">
        <v>16303.809523809523</v>
      </c>
      <c r="CN1448" s="44">
        <v>17669.23076923077</v>
      </c>
      <c r="CO1448" s="44">
        <v>97.449999999999989</v>
      </c>
      <c r="CP1448" s="44">
        <v>99.1</v>
      </c>
      <c r="CQ1448" s="44">
        <v>100.8</v>
      </c>
    </row>
    <row r="1449" spans="1:95" x14ac:dyDescent="0.2">
      <c r="A1449" t="s">
        <v>108</v>
      </c>
      <c r="B1449" t="s">
        <v>195</v>
      </c>
      <c r="C1449" t="s">
        <v>3896</v>
      </c>
      <c r="D1449" t="s">
        <v>3897</v>
      </c>
      <c r="E1449" t="s">
        <v>3898</v>
      </c>
      <c r="F1449" t="s">
        <v>2767</v>
      </c>
      <c r="G1449" t="s">
        <v>3575</v>
      </c>
      <c r="H1449" t="s">
        <v>1790</v>
      </c>
      <c r="I1449" t="s">
        <v>1791</v>
      </c>
      <c r="J1449" t="s">
        <v>1446</v>
      </c>
      <c r="L1449" t="s">
        <v>104</v>
      </c>
      <c r="M1449" t="s">
        <v>3900</v>
      </c>
      <c r="O1449" t="s">
        <v>111</v>
      </c>
      <c r="P1449">
        <v>4</v>
      </c>
      <c r="Q1449">
        <v>1</v>
      </c>
      <c r="V1449" t="str">
        <f t="shared" si="45"/>
        <v>Y</v>
      </c>
      <c r="Y1449" s="44">
        <v>1575.6999999999998</v>
      </c>
      <c r="Z1449" s="44">
        <v>4572.1549999999988</v>
      </c>
      <c r="AA1449" s="44">
        <v>3154.6750000000002</v>
      </c>
      <c r="AB1449" s="44">
        <v>1603.306875000007</v>
      </c>
      <c r="AC1449" s="44">
        <v>0.20524999999999999</v>
      </c>
      <c r="AD1449" s="44">
        <v>1.2921875000000069E-3</v>
      </c>
      <c r="AE1449" s="44">
        <v>1578.9749999999999</v>
      </c>
      <c r="AF1449" s="44">
        <v>9128.806875000002</v>
      </c>
      <c r="AG1449" s="44">
        <v>3014.65</v>
      </c>
      <c r="AH1449" s="44">
        <v>2782.1075000000119</v>
      </c>
      <c r="AI1449" s="44">
        <v>3100.8</v>
      </c>
      <c r="AJ1449" s="44">
        <v>1466.7</v>
      </c>
      <c r="AK1449" s="44">
        <v>3210.8</v>
      </c>
      <c r="AL1449" s="44">
        <v>0.153</v>
      </c>
      <c r="AM1449" s="44">
        <v>3131.6</v>
      </c>
      <c r="AN1449" s="44">
        <v>1744.1000000000001</v>
      </c>
      <c r="AO1449" s="44">
        <v>4</v>
      </c>
      <c r="AP1449" s="44">
        <v>2.7679999999999998</v>
      </c>
      <c r="AQ1449" s="44">
        <v>0.191</v>
      </c>
      <c r="AR1449" s="44">
        <v>3105.1</v>
      </c>
      <c r="AS1449" s="44">
        <v>0.24199999999999999</v>
      </c>
      <c r="AT1449" s="44">
        <v>3210.8</v>
      </c>
      <c r="AU1449" s="44">
        <v>0.24199999999999999</v>
      </c>
      <c r="AV1449" s="44">
        <v>7911.6349760899802</v>
      </c>
      <c r="AW1449" s="44">
        <v>1755771.9199534357</v>
      </c>
      <c r="AX1449" s="44">
        <v>10017.64705882353</v>
      </c>
      <c r="AY1449" s="44">
        <v>0.64899999999999991</v>
      </c>
      <c r="AZ1449" s="44">
        <v>1.4065999999999987E-2</v>
      </c>
      <c r="BA1449" s="44">
        <v>10017.64705882353</v>
      </c>
      <c r="BB1449" s="44">
        <v>7955.4973821989524</v>
      </c>
      <c r="BC1449" s="44">
        <v>7207.4380165289258</v>
      </c>
      <c r="BD1449" s="44">
        <v>0.80399999999999983</v>
      </c>
      <c r="BE1449" s="44" t="e">
        <v>#DIV/0!</v>
      </c>
      <c r="BF1449" s="44" t="e">
        <v>#DIV/0!</v>
      </c>
      <c r="BG1449" s="44" t="e">
        <v>#DIV/0!</v>
      </c>
      <c r="BH1449" s="44" t="e">
        <v>#DIV/0!</v>
      </c>
      <c r="BI1449" s="44" t="e">
        <v>#DIV/0!</v>
      </c>
      <c r="BJ1449" s="44">
        <v>1.4450867052023122</v>
      </c>
      <c r="BK1449" s="44">
        <v>0.99153787201430577</v>
      </c>
      <c r="BL1449" s="44">
        <v>1.0340407716337638</v>
      </c>
      <c r="BM1449" s="44">
        <v>1.2483660130718954</v>
      </c>
      <c r="BN1449" s="44">
        <v>1.2670157068062826</v>
      </c>
      <c r="BO1449" s="44">
        <v>0.79414830004334813</v>
      </c>
      <c r="BP1449" s="44">
        <v>0.90596950388747932</v>
      </c>
      <c r="BQ1449" s="44">
        <v>2357.9250000000002</v>
      </c>
      <c r="BR1449" s="44">
        <v>3090</v>
      </c>
      <c r="BS1449" s="44">
        <v>2239.5</v>
      </c>
      <c r="BT1449" s="44">
        <v>3143.8</v>
      </c>
      <c r="BU1449" s="44">
        <v>14256.681875000017</v>
      </c>
      <c r="BV1449" s="44">
        <v>1274.4150000000118</v>
      </c>
      <c r="BW1449" s="44">
        <v>732.15</v>
      </c>
      <c r="BX1449" s="44">
        <v>8350.6275000000605</v>
      </c>
      <c r="BY1449" s="44">
        <v>904.30000000000018</v>
      </c>
      <c r="BZ1449" s="44">
        <v>3761.4279457099537</v>
      </c>
      <c r="CA1449" s="44">
        <v>1264288.5846243482</v>
      </c>
      <c r="CB1449" s="44">
        <v>5348.3660130718954</v>
      </c>
      <c r="CC1449" s="44">
        <v>3057.7</v>
      </c>
      <c r="CD1449" s="44">
        <v>3057.7</v>
      </c>
      <c r="CE1449" s="44">
        <v>3122.3</v>
      </c>
      <c r="CF1449" s="44">
        <v>818.3</v>
      </c>
      <c r="CG1449" s="44">
        <v>818.3</v>
      </c>
      <c r="CH1449" s="44">
        <v>646</v>
      </c>
      <c r="CI1449" s="44">
        <v>3014.6</v>
      </c>
      <c r="CJ1449" s="44">
        <v>2971.6</v>
      </c>
      <c r="CK1449" s="44">
        <v>3036.2</v>
      </c>
      <c r="CL1449" s="44">
        <v>5348.3660130718954</v>
      </c>
      <c r="CM1449" s="44">
        <v>4284.2931937172771</v>
      </c>
      <c r="CN1449" s="44">
        <v>2706.5262880253213</v>
      </c>
      <c r="CO1449" s="44">
        <v>94.9</v>
      </c>
      <c r="CP1449" s="44">
        <v>94.9</v>
      </c>
      <c r="CQ1449" s="44">
        <v>97.45</v>
      </c>
    </row>
    <row r="1450" spans="1:95" x14ac:dyDescent="0.2">
      <c r="A1450" t="s">
        <v>108</v>
      </c>
      <c r="B1450" t="s">
        <v>195</v>
      </c>
      <c r="C1450" t="s">
        <v>3896</v>
      </c>
      <c r="D1450" t="s">
        <v>3897</v>
      </c>
      <c r="E1450" t="s">
        <v>3898</v>
      </c>
      <c r="F1450" t="s">
        <v>2767</v>
      </c>
      <c r="G1450" t="s">
        <v>3575</v>
      </c>
      <c r="H1450" t="s">
        <v>1790</v>
      </c>
      <c r="I1450" t="s">
        <v>1791</v>
      </c>
      <c r="J1450" t="s">
        <v>1446</v>
      </c>
      <c r="L1450" t="s">
        <v>104</v>
      </c>
      <c r="M1450" t="s">
        <v>3901</v>
      </c>
      <c r="O1450" t="s">
        <v>111</v>
      </c>
      <c r="P1450">
        <v>3</v>
      </c>
      <c r="Q1450">
        <v>1</v>
      </c>
      <c r="V1450" t="str">
        <f t="shared" si="45"/>
        <v>Y</v>
      </c>
      <c r="Y1450" s="44">
        <v>1871.8999999999999</v>
      </c>
      <c r="Z1450" s="44">
        <v>4231.0466666666625</v>
      </c>
      <c r="AA1450" s="44">
        <v>2902.5333333333333</v>
      </c>
      <c r="AB1450" s="44">
        <v>1668.7755555555584</v>
      </c>
      <c r="AC1450" s="44">
        <v>0.17500000000000002</v>
      </c>
      <c r="AD1450" s="44">
        <v>1.3999999999999952E-5</v>
      </c>
      <c r="AE1450" s="44">
        <v>1030.6333333333332</v>
      </c>
      <c r="AF1450" s="44">
        <v>1397.4422222222208</v>
      </c>
      <c r="AG1450" s="44">
        <v>2698.7999999999997</v>
      </c>
      <c r="AH1450" s="44">
        <v>20191.886666666669</v>
      </c>
      <c r="AI1450" s="44">
        <v>2540.9</v>
      </c>
      <c r="AJ1450" s="44">
        <v>1797</v>
      </c>
      <c r="AK1450" s="44">
        <v>2959.8</v>
      </c>
      <c r="AL1450" s="44">
        <v>0.18</v>
      </c>
      <c r="AM1450" s="44">
        <v>2867.3</v>
      </c>
      <c r="AN1450" s="44">
        <v>1162.8000000000002</v>
      </c>
      <c r="AO1450" s="44">
        <v>3</v>
      </c>
      <c r="AP1450" s="44">
        <v>1.61</v>
      </c>
      <c r="AQ1450" s="44">
        <v>0.17399999999999999</v>
      </c>
      <c r="AR1450" s="44">
        <v>2880.5</v>
      </c>
      <c r="AS1450" s="44">
        <v>0.17100000000000001</v>
      </c>
      <c r="AT1450" s="44">
        <v>2959.8</v>
      </c>
      <c r="AU1450" s="44">
        <v>0.18</v>
      </c>
      <c r="AV1450" s="44">
        <v>5892.8050010082688</v>
      </c>
      <c r="AW1450" s="44">
        <v>70216.335047070097</v>
      </c>
      <c r="AX1450" s="44">
        <v>6227.0114942528744</v>
      </c>
      <c r="AY1450" s="44">
        <v>0.54250000000000009</v>
      </c>
      <c r="AZ1450" s="44">
        <v>3.3062499999999551E-3</v>
      </c>
      <c r="BA1450" s="44">
        <v>5578.8888888888896</v>
      </c>
      <c r="BB1450" s="44">
        <v>6227.0114942528744</v>
      </c>
      <c r="BC1450" s="44">
        <v>5872.5146198830407</v>
      </c>
      <c r="BD1450" s="44">
        <v>0.60000000000000009</v>
      </c>
      <c r="BE1450" s="44" t="e">
        <v>#DIV/0!</v>
      </c>
      <c r="BF1450" s="44" t="e">
        <v>#DIV/0!</v>
      </c>
      <c r="BG1450" s="44" t="e">
        <v>#DIV/0!</v>
      </c>
      <c r="BH1450" s="44" t="e">
        <v>#DIV/0!</v>
      </c>
      <c r="BI1450" s="44" t="e">
        <v>#DIV/0!</v>
      </c>
      <c r="BJ1450" s="44">
        <v>1.8633540372670807</v>
      </c>
      <c r="BK1450" s="44">
        <v>1.0046036340808426</v>
      </c>
      <c r="BL1450" s="44">
        <v>1.0275299427182782</v>
      </c>
      <c r="BM1450" s="44">
        <v>0.96666666666666667</v>
      </c>
      <c r="BN1450" s="44">
        <v>0.98275862068965536</v>
      </c>
      <c r="BO1450" s="44">
        <v>1.1161741375876491</v>
      </c>
      <c r="BP1450" s="44">
        <v>0.94307110646944992</v>
      </c>
      <c r="BQ1450" s="44">
        <v>2210.7666666666664</v>
      </c>
      <c r="BR1450" s="44">
        <v>2799.2999999999997</v>
      </c>
      <c r="BS1450" s="44">
        <v>2196.4</v>
      </c>
      <c r="BT1450" s="44">
        <v>2928.5</v>
      </c>
      <c r="BU1450" s="44">
        <v>412.80222222222051</v>
      </c>
      <c r="BV1450" s="44">
        <v>8654.486666666684</v>
      </c>
      <c r="BW1450" s="44">
        <v>588.56666666666661</v>
      </c>
      <c r="BX1450" s="44">
        <v>10300.90888888896</v>
      </c>
      <c r="BY1450" s="44">
        <v>732.09999999999991</v>
      </c>
      <c r="BZ1450" s="44">
        <v>3374.1708677824827</v>
      </c>
      <c r="CA1450" s="44">
        <v>413063.05663646595</v>
      </c>
      <c r="CB1450" s="44">
        <v>4281.2865497076018</v>
      </c>
      <c r="CC1450" s="44">
        <v>2713.2</v>
      </c>
      <c r="CD1450" s="44">
        <v>2756.2</v>
      </c>
      <c r="CE1450" s="44">
        <v>2928.5</v>
      </c>
      <c r="CF1450" s="44">
        <v>516.79999999999995</v>
      </c>
      <c r="CG1450" s="44">
        <v>516.79999999999995</v>
      </c>
      <c r="CH1450" s="44">
        <v>732.1</v>
      </c>
      <c r="CI1450" s="44">
        <v>2540.9</v>
      </c>
      <c r="CJ1450" s="44">
        <v>2670.1</v>
      </c>
      <c r="CK1450" s="44">
        <v>2885.4</v>
      </c>
      <c r="CL1450" s="44">
        <v>2871.1111111111109</v>
      </c>
      <c r="CM1450" s="44">
        <v>2970.1149425287354</v>
      </c>
      <c r="CN1450" s="44">
        <v>4281.2865497076018</v>
      </c>
      <c r="CO1450" s="44">
        <v>87.9</v>
      </c>
      <c r="CP1450" s="44">
        <v>87.7</v>
      </c>
      <c r="CQ1450" s="44">
        <v>85</v>
      </c>
    </row>
    <row r="1451" spans="1:95" x14ac:dyDescent="0.2">
      <c r="A1451" t="s">
        <v>108</v>
      </c>
      <c r="B1451" t="s">
        <v>195</v>
      </c>
      <c r="C1451" t="s">
        <v>3896</v>
      </c>
      <c r="D1451" t="s">
        <v>3897</v>
      </c>
      <c r="E1451" t="s">
        <v>3898</v>
      </c>
      <c r="F1451" t="s">
        <v>2767</v>
      </c>
      <c r="G1451" t="s">
        <v>3575</v>
      </c>
      <c r="H1451" t="s">
        <v>1790</v>
      </c>
      <c r="I1451" t="s">
        <v>1791</v>
      </c>
      <c r="J1451" t="s">
        <v>1446</v>
      </c>
      <c r="L1451" t="s">
        <v>104</v>
      </c>
      <c r="M1451" t="s">
        <v>3902</v>
      </c>
      <c r="O1451" t="s">
        <v>111</v>
      </c>
      <c r="P1451">
        <v>10</v>
      </c>
      <c r="Q1451">
        <v>5</v>
      </c>
      <c r="V1451" t="str">
        <f t="shared" si="45"/>
        <v>Y</v>
      </c>
      <c r="Y1451" s="44">
        <v>2093.2200000000003</v>
      </c>
      <c r="Z1451" s="44">
        <v>3960626.8796000015</v>
      </c>
      <c r="AA1451" s="44">
        <v>4821.4799999999996</v>
      </c>
      <c r="AB1451" s="44">
        <v>35782359.721599996</v>
      </c>
      <c r="AC1451" s="44">
        <v>6.83E-2</v>
      </c>
      <c r="AD1451" s="44">
        <v>2.9666099999999989E-3</v>
      </c>
      <c r="AE1451" s="44">
        <v>2728.2400000000002</v>
      </c>
      <c r="AF1451" s="44">
        <v>29794698.706399992</v>
      </c>
      <c r="AG1451" s="44">
        <v>3027.5799999999995</v>
      </c>
      <c r="AH1451" s="44">
        <v>3614510.4556000028</v>
      </c>
      <c r="AI1451" s="44">
        <v>2239.5</v>
      </c>
      <c r="AJ1451" s="44">
        <v>1030.5999999999999</v>
      </c>
      <c r="AK1451" s="44">
        <v>22050</v>
      </c>
      <c r="AL1451" s="44">
        <v>0</v>
      </c>
      <c r="AM1451" s="44">
        <v>22050</v>
      </c>
      <c r="AN1451" s="44">
        <v>21019.4</v>
      </c>
      <c r="AO1451" s="44">
        <v>10</v>
      </c>
      <c r="AP1451" s="44">
        <v>3.6120000000000001</v>
      </c>
      <c r="AQ1451" s="44">
        <v>3.4000000000000002E-2</v>
      </c>
      <c r="AR1451" s="44">
        <v>2391.6</v>
      </c>
      <c r="AS1451" s="44">
        <v>0.13</v>
      </c>
      <c r="AT1451" s="44">
        <v>2735.2</v>
      </c>
      <c r="AU1451" s="44">
        <v>0.161</v>
      </c>
      <c r="AV1451" s="44">
        <v>16311.557426157513</v>
      </c>
      <c r="AW1451" s="44">
        <v>74560395.427608073</v>
      </c>
      <c r="AX1451" s="44">
        <v>33032.352941176468</v>
      </c>
      <c r="AY1451" s="44">
        <v>0.32544444444444454</v>
      </c>
      <c r="AZ1451" s="44">
        <v>1.1546782469135799</v>
      </c>
      <c r="BA1451" s="44" t="s">
        <v>3903</v>
      </c>
      <c r="BB1451" s="44">
        <v>5252.7950310559008</v>
      </c>
      <c r="BC1451" s="44">
        <v>17244.067796610168</v>
      </c>
      <c r="BD1451" s="44">
        <v>3.2859999999999996</v>
      </c>
      <c r="BE1451" s="44">
        <v>1.1503067484662579</v>
      </c>
      <c r="BF1451" s="44">
        <v>9.4637223974763351</v>
      </c>
      <c r="BG1451" s="44">
        <v>6.8610634648370477</v>
      </c>
      <c r="BH1451" s="44">
        <v>8.2271293375394254</v>
      </c>
      <c r="BI1451" s="44">
        <v>0.72498570611778179</v>
      </c>
      <c r="BJ1451" s="44">
        <v>2.7685492801771869</v>
      </c>
      <c r="BK1451" s="44">
        <v>0.1084625850340136</v>
      </c>
      <c r="BL1451" s="44">
        <v>1.1436695099514969</v>
      </c>
      <c r="BM1451" s="44" t="e">
        <v>#DIV/0!</v>
      </c>
      <c r="BN1451" s="44">
        <v>3.8235294117647056</v>
      </c>
      <c r="BO1451" s="44" t="e">
        <v>#VALUE!</v>
      </c>
      <c r="BP1451" s="44">
        <v>3.2828366031148599</v>
      </c>
      <c r="BQ1451" s="44">
        <v>2424.6500000000005</v>
      </c>
      <c r="BR1451" s="44">
        <v>3346.2699999999995</v>
      </c>
      <c r="BS1451" s="44">
        <v>1335.1</v>
      </c>
      <c r="BT1451" s="44">
        <v>7838.1</v>
      </c>
      <c r="BU1451" s="44">
        <v>3663815.9605000005</v>
      </c>
      <c r="BV1451" s="44">
        <v>4950635.8441000013</v>
      </c>
      <c r="BW1451" s="44">
        <v>921.62000000000012</v>
      </c>
      <c r="BX1451" s="44">
        <v>1120341.2056</v>
      </c>
      <c r="BY1451" s="44">
        <v>6503</v>
      </c>
      <c r="BZ1451" s="44">
        <v>10441.164994813804</v>
      </c>
      <c r="CA1451" s="44">
        <v>30046044.653551072</v>
      </c>
      <c r="CB1451" s="44">
        <v>20267.647058823528</v>
      </c>
      <c r="CC1451" s="44">
        <v>5943.166666666667</v>
      </c>
      <c r="CD1451" s="44">
        <v>2095.9</v>
      </c>
      <c r="CE1451" s="44">
        <v>2336.375</v>
      </c>
      <c r="CF1451" s="44">
        <v>1536.0333333333331</v>
      </c>
      <c r="CG1451" s="44">
        <v>588.56666666666661</v>
      </c>
      <c r="CH1451" s="44">
        <v>710.6</v>
      </c>
      <c r="CI1451" s="44">
        <v>5168</v>
      </c>
      <c r="CJ1451" s="44">
        <v>2024.1333333333332</v>
      </c>
      <c r="CK1451" s="44">
        <v>2174.85</v>
      </c>
      <c r="CL1451" s="44">
        <v>13106.521739130434</v>
      </c>
      <c r="CM1451" s="44">
        <v>12304.051936980324</v>
      </c>
      <c r="CN1451" s="44">
        <v>8377.6606021097541</v>
      </c>
      <c r="CO1451" s="44">
        <v>72.566666666666663</v>
      </c>
      <c r="CP1451" s="44">
        <v>82.833333333333329</v>
      </c>
      <c r="CQ1451" s="44">
        <v>80.575000000000003</v>
      </c>
    </row>
    <row r="1452" spans="1:95" s="2" customFormat="1" x14ac:dyDescent="0.2">
      <c r="A1452" t="s">
        <v>108</v>
      </c>
      <c r="B1452" t="s">
        <v>195</v>
      </c>
      <c r="C1452" t="s">
        <v>3896</v>
      </c>
      <c r="D1452" t="s">
        <v>3897</v>
      </c>
      <c r="E1452" t="s">
        <v>3898</v>
      </c>
      <c r="F1452" t="s">
        <v>2767</v>
      </c>
      <c r="G1452" t="s">
        <v>3575</v>
      </c>
      <c r="H1452" t="s">
        <v>1790</v>
      </c>
      <c r="I1452" t="s">
        <v>1791</v>
      </c>
      <c r="J1452" t="s">
        <v>1446</v>
      </c>
      <c r="K1452"/>
      <c r="L1452" t="s">
        <v>104</v>
      </c>
      <c r="M1452" t="s">
        <v>3904</v>
      </c>
      <c r="N1452"/>
      <c r="O1452" t="s">
        <v>111</v>
      </c>
      <c r="P1452">
        <v>10</v>
      </c>
      <c r="Q1452">
        <v>1</v>
      </c>
      <c r="R1452"/>
      <c r="S1452"/>
      <c r="T1452"/>
      <c r="U1452"/>
      <c r="V1452" t="str">
        <f t="shared" si="45"/>
        <v>Y</v>
      </c>
      <c r="W1452"/>
      <c r="X1452"/>
      <c r="Y1452" s="44">
        <v>1619.66</v>
      </c>
      <c r="Z1452" s="44">
        <v>46854.55839999974</v>
      </c>
      <c r="AA1452" s="44">
        <v>3173.55</v>
      </c>
      <c r="AB1452" s="44">
        <v>16264.370499999995</v>
      </c>
      <c r="AC1452" s="44">
        <v>7.9699999999999993E-2</v>
      </c>
      <c r="AD1452" s="44">
        <v>4.3209999999999995E-5</v>
      </c>
      <c r="AE1452" s="44">
        <v>1553.8799999999999</v>
      </c>
      <c r="AF1452" s="44">
        <v>60067.401600000558</v>
      </c>
      <c r="AG1452" s="44">
        <v>2981.25</v>
      </c>
      <c r="AH1452" s="44">
        <v>20303.204500000003</v>
      </c>
      <c r="AI1452" s="44">
        <v>2953.1</v>
      </c>
      <c r="AJ1452" s="44">
        <v>1405.6</v>
      </c>
      <c r="AK1452" s="44">
        <v>3374.4</v>
      </c>
      <c r="AL1452" s="44">
        <v>8.2000000000000003E-2</v>
      </c>
      <c r="AM1452" s="44">
        <v>3215.8</v>
      </c>
      <c r="AN1452" s="44">
        <v>1968.8000000000002</v>
      </c>
      <c r="AO1452" s="44">
        <v>10</v>
      </c>
      <c r="AP1452" s="44">
        <v>2.66</v>
      </c>
      <c r="AQ1452" s="44">
        <v>7.4999999999999997E-2</v>
      </c>
      <c r="AR1452" s="44">
        <v>3268.7</v>
      </c>
      <c r="AS1452" s="44">
        <v>0.09</v>
      </c>
      <c r="AT1452" s="44">
        <v>3281.9</v>
      </c>
      <c r="AU1452" s="44">
        <v>0.09</v>
      </c>
      <c r="AV1452" s="44">
        <v>19608.631177913438</v>
      </c>
      <c r="AW1452" s="44">
        <v>11023320.369770585</v>
      </c>
      <c r="AX1452" s="44">
        <v>25309.859154929578</v>
      </c>
      <c r="AY1452" s="44">
        <v>0.20700000000000002</v>
      </c>
      <c r="AZ1452" s="44">
        <v>1.3197777777777702E-3</v>
      </c>
      <c r="BA1452" s="44">
        <v>14985.365853658535</v>
      </c>
      <c r="BB1452" s="44">
        <v>22198.666666666668</v>
      </c>
      <c r="BC1452" s="44">
        <v>20260</v>
      </c>
      <c r="BD1452" s="44">
        <v>0.29099999999999976</v>
      </c>
      <c r="BE1452" s="44">
        <v>4.2796005706134093</v>
      </c>
      <c r="BF1452" s="44">
        <v>4.909983633387891</v>
      </c>
      <c r="BG1452" s="44">
        <v>4.1928721174004204</v>
      </c>
      <c r="BH1452" s="44">
        <v>1.1472995090016371</v>
      </c>
      <c r="BI1452" s="44">
        <v>0.85394828791055188</v>
      </c>
      <c r="BJ1452" s="44">
        <v>3.7593984962406015</v>
      </c>
      <c r="BK1452" s="44">
        <v>1.0164500279868149</v>
      </c>
      <c r="BL1452" s="44">
        <v>1.0040383026891426</v>
      </c>
      <c r="BM1452" s="44">
        <v>0.91463414634146334</v>
      </c>
      <c r="BN1452" s="44">
        <v>1.2</v>
      </c>
      <c r="BO1452" s="44">
        <v>1.4813563368055558</v>
      </c>
      <c r="BP1452" s="44">
        <v>0.91266742747312146</v>
      </c>
      <c r="BQ1452" s="44">
        <v>2371.88</v>
      </c>
      <c r="BR1452" s="44">
        <v>3060.9300000000003</v>
      </c>
      <c r="BS1452" s="44">
        <v>2250</v>
      </c>
      <c r="BT1452" s="44">
        <v>3234.4</v>
      </c>
      <c r="BU1452" s="44">
        <v>4481.2035999999953</v>
      </c>
      <c r="BV1452" s="44">
        <v>12330.622100000017</v>
      </c>
      <c r="BW1452" s="44">
        <v>689.06</v>
      </c>
      <c r="BX1452" s="44">
        <v>16280.262400000096</v>
      </c>
      <c r="BY1452" s="44">
        <v>984.40000000000009</v>
      </c>
      <c r="BZ1452" s="44">
        <v>8701.1435528108086</v>
      </c>
      <c r="CA1452" s="44">
        <v>2991383.6499005794</v>
      </c>
      <c r="CB1452" s="44">
        <v>11295.180722891566</v>
      </c>
      <c r="CC1452" s="44">
        <v>3078.1</v>
      </c>
      <c r="CD1452" s="44">
        <v>3078.1333333333332</v>
      </c>
      <c r="CE1452" s="44">
        <v>3035.1499999999996</v>
      </c>
      <c r="CF1452" s="44">
        <v>703.1</v>
      </c>
      <c r="CG1452" s="44">
        <v>734.36666666666667</v>
      </c>
      <c r="CH1452" s="44">
        <v>644.54999999999995</v>
      </c>
      <c r="CI1452" s="44">
        <v>3031.2666666666664</v>
      </c>
      <c r="CJ1452" s="44">
        <v>3031.2333333333336</v>
      </c>
      <c r="CK1452" s="44">
        <v>2906.25</v>
      </c>
      <c r="CL1452" s="44">
        <v>9038.6509031699134</v>
      </c>
      <c r="CM1452" s="44">
        <v>9233.6991298527446</v>
      </c>
      <c r="CN1452" s="44">
        <v>8048.5963572600267</v>
      </c>
      <c r="CO1452" s="44">
        <v>91.899999999999991</v>
      </c>
      <c r="CP1452" s="44">
        <v>90.666666666666671</v>
      </c>
      <c r="CQ1452" s="44">
        <v>91.525000000000006</v>
      </c>
    </row>
    <row r="1453" spans="1:95" x14ac:dyDescent="0.2">
      <c r="A1453" s="2" t="s">
        <v>108</v>
      </c>
      <c r="B1453" s="2" t="s">
        <v>195</v>
      </c>
      <c r="C1453" s="2" t="s">
        <v>3896</v>
      </c>
      <c r="D1453" s="2" t="s">
        <v>3897</v>
      </c>
      <c r="E1453" s="2" t="s">
        <v>3898</v>
      </c>
      <c r="F1453" s="2" t="s">
        <v>2767</v>
      </c>
      <c r="G1453" s="2" t="s">
        <v>3575</v>
      </c>
      <c r="H1453" s="2" t="s">
        <v>1790</v>
      </c>
      <c r="I1453" s="2" t="s">
        <v>1791</v>
      </c>
      <c r="J1453" s="2" t="s">
        <v>1446</v>
      </c>
      <c r="K1453" s="2"/>
      <c r="L1453" s="2" t="s">
        <v>104</v>
      </c>
      <c r="M1453" s="2" t="s">
        <v>3905</v>
      </c>
      <c r="N1453" s="2"/>
      <c r="O1453" s="2" t="s">
        <v>111</v>
      </c>
      <c r="P1453" s="2">
        <v>7</v>
      </c>
      <c r="Q1453" s="2">
        <v>1</v>
      </c>
      <c r="R1453" s="2"/>
      <c r="S1453" s="2"/>
      <c r="T1453" s="2"/>
      <c r="U1453" s="2"/>
      <c r="V1453" s="2" t="str">
        <f t="shared" si="45"/>
        <v>Y</v>
      </c>
      <c r="W1453" s="2"/>
      <c r="X1453" s="2"/>
      <c r="Y1453" s="45">
        <v>2776.1142857142863</v>
      </c>
      <c r="Z1453" s="45">
        <v>29818.481224489784</v>
      </c>
      <c r="AA1453" s="45">
        <v>4916.7571428571437</v>
      </c>
      <c r="AB1453" s="45">
        <v>77751.536734693931</v>
      </c>
      <c r="AC1453" s="45">
        <v>0.1414285714285714</v>
      </c>
      <c r="AD1453" s="45">
        <v>2.967673469387764E-3</v>
      </c>
      <c r="AE1453" s="45">
        <v>2140.6285714285718</v>
      </c>
      <c r="AF1453" s="45">
        <v>52779.913469386949</v>
      </c>
      <c r="AG1453" s="45">
        <v>4731.1428571428569</v>
      </c>
      <c r="AH1453" s="45">
        <v>117336.39387755108</v>
      </c>
      <c r="AI1453" s="45">
        <v>5383.3</v>
      </c>
      <c r="AJ1453" s="45">
        <v>2461.9</v>
      </c>
      <c r="AK1453" s="45">
        <v>5503</v>
      </c>
      <c r="AL1453" s="45">
        <v>0.24299999999999999</v>
      </c>
      <c r="AM1453" s="45">
        <v>4643.2</v>
      </c>
      <c r="AN1453" s="45">
        <v>3041.1</v>
      </c>
      <c r="AO1453" s="45">
        <v>7</v>
      </c>
      <c r="AP1453" s="45">
        <v>1.4820000000000002</v>
      </c>
      <c r="AQ1453" s="45">
        <v>8.2000000000000003E-2</v>
      </c>
      <c r="AR1453" s="45">
        <v>4932</v>
      </c>
      <c r="AS1453" s="45">
        <v>0.128</v>
      </c>
      <c r="AT1453" s="45">
        <v>5503</v>
      </c>
      <c r="AU1453" s="45">
        <v>0.24299999999999999</v>
      </c>
      <c r="AV1453" s="45">
        <v>17440.108357192858</v>
      </c>
      <c r="AW1453" s="45">
        <v>40374569.67967014</v>
      </c>
      <c r="AX1453" s="45">
        <v>26203.658536585364</v>
      </c>
      <c r="AY1453" s="45">
        <v>8.2000000000000003E-2</v>
      </c>
      <c r="AZ1453" s="45">
        <v>8.3533333333332682E-4</v>
      </c>
      <c r="BA1453" s="45">
        <v>7776.1316872427979</v>
      </c>
      <c r="BB1453" s="45">
        <v>26203.658536585364</v>
      </c>
      <c r="BC1453" s="45">
        <v>20582.8125</v>
      </c>
      <c r="BD1453" s="45">
        <v>0.13399999999999979</v>
      </c>
      <c r="BE1453" s="45">
        <v>3.4843205574912903</v>
      </c>
      <c r="BF1453" s="45">
        <v>7.6335877862595414</v>
      </c>
      <c r="BG1453" s="45">
        <v>5.6497175141242924</v>
      </c>
      <c r="BH1453" s="45">
        <v>2.1908396946564879</v>
      </c>
      <c r="BI1453" s="45">
        <v>0.74011299435028233</v>
      </c>
      <c r="BJ1453" s="45">
        <v>4.7233468286099862</v>
      </c>
      <c r="BK1453" s="45">
        <v>1.0621984838042731</v>
      </c>
      <c r="BL1453" s="45">
        <v>1.1157745336577454</v>
      </c>
      <c r="BM1453" s="45">
        <v>0.33744855967078191</v>
      </c>
      <c r="BN1453" s="45">
        <v>1.5609756097560976</v>
      </c>
      <c r="BO1453" s="45">
        <v>3.3697549875054214</v>
      </c>
      <c r="BP1453" s="45">
        <v>0.78549384511565135</v>
      </c>
      <c r="BQ1453" s="45">
        <v>3919.0428571428565</v>
      </c>
      <c r="BR1453" s="45">
        <v>4841.9000000000005</v>
      </c>
      <c r="BS1453" s="45">
        <v>3100.8</v>
      </c>
      <c r="BT1453" s="45">
        <v>5426.4</v>
      </c>
      <c r="BU1453" s="45">
        <v>130352.95673469386</v>
      </c>
      <c r="BV1453" s="45">
        <v>83660.311428571382</v>
      </c>
      <c r="BW1453" s="45">
        <v>922.84285714285704</v>
      </c>
      <c r="BX1453" s="45">
        <v>75708.622448979586</v>
      </c>
      <c r="BY1453" s="45">
        <v>2325.5999999999995</v>
      </c>
      <c r="BZ1453" s="45">
        <v>7326.6738694580345</v>
      </c>
      <c r="CA1453" s="45">
        <v>9660794.2981024757</v>
      </c>
      <c r="CB1453" s="45">
        <v>12667.058823529411</v>
      </c>
      <c r="CC1453" s="45">
        <v>4543.5</v>
      </c>
      <c r="CD1453" s="45">
        <v>4780.3500000000004</v>
      </c>
      <c r="CE1453" s="45">
        <v>5081.8666666666668</v>
      </c>
      <c r="CF1453" s="45">
        <v>1076.6500000000001</v>
      </c>
      <c r="CG1453" s="45">
        <v>732.09999999999991</v>
      </c>
      <c r="CH1453" s="45">
        <v>947.4666666666667</v>
      </c>
      <c r="CI1453" s="45">
        <v>4371.25</v>
      </c>
      <c r="CJ1453" s="45">
        <v>4737.2999999999993</v>
      </c>
      <c r="CK1453" s="45">
        <v>4966.9666666666672</v>
      </c>
      <c r="CL1453" s="45">
        <v>4782.4016628021145</v>
      </c>
      <c r="CM1453" s="45">
        <v>7743.1515823422687</v>
      </c>
      <c r="CN1453" s="45">
        <v>8745.203531972491</v>
      </c>
      <c r="CO1453" s="45">
        <v>102.44999999999999</v>
      </c>
      <c r="CP1453" s="45">
        <v>105.2</v>
      </c>
      <c r="CQ1453" s="45">
        <v>107.13333333333333</v>
      </c>
    </row>
    <row r="1454" spans="1:95" x14ac:dyDescent="0.2">
      <c r="A1454" t="s">
        <v>108</v>
      </c>
      <c r="B1454" t="s">
        <v>384</v>
      </c>
      <c r="C1454" t="s">
        <v>3644</v>
      </c>
      <c r="D1454" t="s">
        <v>3906</v>
      </c>
      <c r="E1454" t="s">
        <v>3907</v>
      </c>
      <c r="F1454" t="s">
        <v>3908</v>
      </c>
      <c r="G1454" t="s">
        <v>3909</v>
      </c>
      <c r="H1454" t="s">
        <v>2022</v>
      </c>
      <c r="I1454" t="s">
        <v>3910</v>
      </c>
      <c r="J1454" t="s">
        <v>2023</v>
      </c>
      <c r="L1454" t="s">
        <v>104</v>
      </c>
      <c r="M1454" t="s">
        <v>3911</v>
      </c>
      <c r="O1454" t="s">
        <v>120</v>
      </c>
      <c r="P1454">
        <v>2</v>
      </c>
      <c r="Q1454">
        <v>1</v>
      </c>
      <c r="V1454" t="str">
        <f t="shared" si="45"/>
        <v>Y</v>
      </c>
      <c r="Y1454" s="44">
        <v>1019.25</v>
      </c>
      <c r="Z1454" s="44">
        <v>5263.5024999999932</v>
      </c>
      <c r="AA1454" s="44">
        <v>1339.95</v>
      </c>
      <c r="AB1454" s="44">
        <v>715.5625</v>
      </c>
      <c r="AC1454" s="44">
        <v>0.1885</v>
      </c>
      <c r="AD1454" s="44">
        <v>3.8024999999999864E-4</v>
      </c>
      <c r="AE1454" s="44">
        <v>320.64999999999998</v>
      </c>
      <c r="AF1454" s="44">
        <v>9850.5625</v>
      </c>
      <c r="AG1454" s="44">
        <v>1248.9000000000001</v>
      </c>
      <c r="AH1454" s="44">
        <v>0</v>
      </c>
      <c r="AI1454" s="44">
        <v>1248.9000000000001</v>
      </c>
      <c r="AJ1454" s="44">
        <v>946.7</v>
      </c>
      <c r="AK1454" s="44">
        <v>1366.7</v>
      </c>
      <c r="AL1454" s="44">
        <v>0.20799999999999999</v>
      </c>
      <c r="AM1454" s="44">
        <v>1366.7</v>
      </c>
      <c r="AN1454" s="44">
        <v>420</v>
      </c>
      <c r="AO1454" s="44">
        <v>2</v>
      </c>
      <c r="AP1454" s="44">
        <v>1.1320000000000001</v>
      </c>
      <c r="AQ1454" s="44">
        <v>0.20799999999999999</v>
      </c>
      <c r="AR1454" s="44">
        <v>1366.7</v>
      </c>
      <c r="AS1454" s="44">
        <v>0.16900000000000001</v>
      </c>
      <c r="AT1454" s="44">
        <v>1313.2</v>
      </c>
      <c r="AU1454" s="44">
        <v>0.20799999999999999</v>
      </c>
      <c r="AV1454" s="44">
        <v>1664.4045857988167</v>
      </c>
      <c r="AW1454" s="44">
        <v>125560.67256540759</v>
      </c>
      <c r="AX1454" s="44">
        <v>2018.75</v>
      </c>
      <c r="AY1454" s="44">
        <v>0.75500000000000012</v>
      </c>
      <c r="AZ1454" s="44">
        <v>0</v>
      </c>
      <c r="BA1454" s="44">
        <v>2018.75</v>
      </c>
      <c r="BB1454" s="44">
        <v>2018.75</v>
      </c>
      <c r="BC1454" s="44">
        <v>1310.0591715976332</v>
      </c>
      <c r="BD1454" s="44">
        <v>0.75500000000000012</v>
      </c>
      <c r="BE1454" s="44" t="e">
        <v>#DIV/0!</v>
      </c>
      <c r="BF1454" s="44" t="e">
        <v>#DIV/0!</v>
      </c>
      <c r="BG1454" s="44" t="e">
        <v>#DIV/0!</v>
      </c>
      <c r="BH1454" s="44" t="e">
        <v>#DIV/0!</v>
      </c>
      <c r="BI1454" s="44" t="e">
        <v>#DIV/0!</v>
      </c>
      <c r="BJ1454" s="44">
        <v>1.7667844522968197</v>
      </c>
      <c r="BK1454" s="44">
        <v>1</v>
      </c>
      <c r="BL1454" s="44">
        <v>0.96085461330211464</v>
      </c>
      <c r="BM1454" s="44">
        <v>1</v>
      </c>
      <c r="BN1454" s="44">
        <v>0.81250000000000011</v>
      </c>
      <c r="BO1454" s="44">
        <v>1</v>
      </c>
      <c r="BP1454" s="44">
        <v>0.64894571967684611</v>
      </c>
      <c r="BQ1454" s="44">
        <v>1076.6500000000001</v>
      </c>
      <c r="BR1454" s="44">
        <v>1292</v>
      </c>
      <c r="BS1454" s="44">
        <v>990.5</v>
      </c>
      <c r="BT1454" s="44">
        <v>1292</v>
      </c>
      <c r="BU1454" s="44">
        <v>7421.8224999999966</v>
      </c>
      <c r="BV1454" s="44">
        <v>0</v>
      </c>
      <c r="BW1454" s="44">
        <v>215.35</v>
      </c>
      <c r="BX1454" s="44">
        <v>7421.822500000002</v>
      </c>
      <c r="BY1454" s="44">
        <v>301.5</v>
      </c>
      <c r="BZ1454" s="44">
        <v>1107.0081360946747</v>
      </c>
      <c r="CA1454" s="44">
        <v>117313.84997516265</v>
      </c>
      <c r="CB1454" s="44">
        <v>1449.5192307692309</v>
      </c>
      <c r="CC1454" s="44">
        <v>1292</v>
      </c>
      <c r="CD1454" s="44">
        <v>1292</v>
      </c>
      <c r="CE1454" s="44" t="e">
        <v>#DIV/0!</v>
      </c>
      <c r="CF1454" s="44">
        <v>301.5</v>
      </c>
      <c r="CG1454" s="44">
        <v>129.19999999999999</v>
      </c>
      <c r="CH1454" s="44" t="e">
        <v>#DIV/0!</v>
      </c>
      <c r="CI1454" s="44">
        <v>1248.9000000000001</v>
      </c>
      <c r="CJ1454" s="44">
        <v>1248.9000000000001</v>
      </c>
      <c r="CK1454" s="44" t="e">
        <v>#DIV/0!</v>
      </c>
      <c r="CL1454" s="44">
        <v>1449.5192307692309</v>
      </c>
      <c r="CM1454" s="44">
        <v>764.49704142011819</v>
      </c>
      <c r="CN1454" s="44" t="e">
        <v>#DIV/0!</v>
      </c>
      <c r="CO1454" s="44">
        <v>92.6</v>
      </c>
      <c r="CP1454" s="44">
        <v>91.5</v>
      </c>
      <c r="CQ1454" s="44" t="e">
        <v>#DIV/0!</v>
      </c>
    </row>
    <row r="1455" spans="1:95" x14ac:dyDescent="0.2">
      <c r="A1455" t="s">
        <v>108</v>
      </c>
      <c r="B1455" t="s">
        <v>384</v>
      </c>
      <c r="C1455" t="s">
        <v>3644</v>
      </c>
      <c r="D1455" t="s">
        <v>3906</v>
      </c>
      <c r="E1455" t="s">
        <v>3907</v>
      </c>
      <c r="F1455" t="s">
        <v>3908</v>
      </c>
      <c r="G1455" t="s">
        <v>3909</v>
      </c>
      <c r="H1455" t="s">
        <v>2022</v>
      </c>
      <c r="I1455" t="s">
        <v>3910</v>
      </c>
      <c r="J1455" t="s">
        <v>2023</v>
      </c>
      <c r="L1455" t="s">
        <v>104</v>
      </c>
      <c r="M1455" t="s">
        <v>3912</v>
      </c>
      <c r="O1455" t="s">
        <v>120</v>
      </c>
      <c r="P1455">
        <v>2</v>
      </c>
      <c r="Q1455">
        <v>1</v>
      </c>
      <c r="V1455" t="str">
        <f t="shared" si="45"/>
        <v>Y</v>
      </c>
      <c r="Y1455" s="44">
        <v>1466.65</v>
      </c>
      <c r="Z1455" s="44">
        <v>1572.1224999999981</v>
      </c>
      <c r="AA1455" s="44">
        <v>2609.65</v>
      </c>
      <c r="AB1455" s="44">
        <v>2139.0625</v>
      </c>
      <c r="AC1455" s="44">
        <v>6.9500000000000006E-2</v>
      </c>
      <c r="AD1455" s="44">
        <v>3.0249999999999976E-5</v>
      </c>
      <c r="AE1455" s="44">
        <v>1142.9499999999998</v>
      </c>
      <c r="AF1455" s="44">
        <v>44.222499999999698</v>
      </c>
      <c r="AG1455" s="44">
        <v>2411.75</v>
      </c>
      <c r="AH1455" s="44">
        <v>1853.3025000000157</v>
      </c>
      <c r="AI1455" s="44">
        <v>2454.8000000000002</v>
      </c>
      <c r="AJ1455" s="44">
        <v>1427</v>
      </c>
      <c r="AK1455" s="44">
        <v>2655.9</v>
      </c>
      <c r="AL1455" s="44">
        <v>6.4000000000000001E-2</v>
      </c>
      <c r="AM1455" s="44">
        <v>2655.9</v>
      </c>
      <c r="AN1455" s="44">
        <v>1228.9000000000001</v>
      </c>
      <c r="AO1455" s="44">
        <v>2</v>
      </c>
      <c r="AP1455" s="44">
        <v>0.27699999999999997</v>
      </c>
      <c r="AQ1455" s="44">
        <v>6.4000000000000001E-2</v>
      </c>
      <c r="AR1455" s="44">
        <v>2655.9</v>
      </c>
      <c r="AS1455" s="44">
        <v>7.4999999999999997E-2</v>
      </c>
      <c r="AT1455" s="44">
        <v>2563.4</v>
      </c>
      <c r="AU1455" s="44">
        <v>7.4999999999999997E-2</v>
      </c>
      <c r="AV1455" s="44">
        <v>16556.583333333332</v>
      </c>
      <c r="AW1455" s="44">
        <v>1976601.6736111119</v>
      </c>
      <c r="AX1455" s="44">
        <v>17962.5</v>
      </c>
      <c r="AY1455" s="44">
        <v>0.13799999999999996</v>
      </c>
      <c r="AZ1455" s="44">
        <v>0</v>
      </c>
      <c r="BA1455" s="44">
        <v>17962.5</v>
      </c>
      <c r="BB1455" s="44">
        <v>17962.5</v>
      </c>
      <c r="BC1455" s="44">
        <v>15150.666666666666</v>
      </c>
      <c r="BD1455" s="44">
        <v>0.13799999999999996</v>
      </c>
      <c r="BE1455" s="44" t="e">
        <v>#DIV/0!</v>
      </c>
      <c r="BF1455" s="44" t="e">
        <v>#DIV/0!</v>
      </c>
      <c r="BG1455" s="44" t="e">
        <v>#DIV/0!</v>
      </c>
      <c r="BH1455" s="44" t="e">
        <v>#DIV/0!</v>
      </c>
      <c r="BI1455" s="44" t="e">
        <v>#DIV/0!</v>
      </c>
      <c r="BJ1455" s="44">
        <v>7.2202166064981954</v>
      </c>
      <c r="BK1455" s="44">
        <v>1</v>
      </c>
      <c r="BL1455" s="44">
        <v>0.96517188147144095</v>
      </c>
      <c r="BM1455" s="44">
        <v>1</v>
      </c>
      <c r="BN1455" s="44">
        <v>1.171875</v>
      </c>
      <c r="BO1455" s="44">
        <v>1</v>
      </c>
      <c r="BP1455" s="44">
        <v>0.84346091394108091</v>
      </c>
      <c r="BQ1455" s="44">
        <v>1679.6</v>
      </c>
      <c r="BR1455" s="44">
        <v>2519.4</v>
      </c>
      <c r="BS1455" s="44">
        <v>1593.5</v>
      </c>
      <c r="BT1455" s="44">
        <v>2540.9</v>
      </c>
      <c r="BU1455" s="44">
        <v>7413.2100000000046</v>
      </c>
      <c r="BV1455" s="44">
        <v>462.25</v>
      </c>
      <c r="BW1455" s="44">
        <v>839.8</v>
      </c>
      <c r="BX1455" s="44">
        <v>11599.290000000154</v>
      </c>
      <c r="BY1455" s="44">
        <v>947.40000000000009</v>
      </c>
      <c r="BZ1455" s="44">
        <v>12283.010416666668</v>
      </c>
      <c r="CA1455" s="44">
        <v>6358855.3126084805</v>
      </c>
      <c r="CB1455" s="44">
        <v>14804.6875</v>
      </c>
      <c r="CC1455" s="44">
        <v>2540.9</v>
      </c>
      <c r="CD1455" s="44">
        <v>2497.9</v>
      </c>
      <c r="CE1455" s="44" t="e">
        <v>#DIV/0!</v>
      </c>
      <c r="CF1455" s="44">
        <v>947.5</v>
      </c>
      <c r="CG1455" s="44">
        <v>732.1</v>
      </c>
      <c r="CH1455" s="44" t="e">
        <v>#DIV/0!</v>
      </c>
      <c r="CI1455" s="44">
        <v>2368.6999999999998</v>
      </c>
      <c r="CJ1455" s="44">
        <v>2454.8000000000002</v>
      </c>
      <c r="CK1455" s="44" t="e">
        <v>#DIV/0!</v>
      </c>
      <c r="CL1455" s="44">
        <v>14804.6875</v>
      </c>
      <c r="CM1455" s="44">
        <v>9761.3333333333339</v>
      </c>
      <c r="CN1455" s="44" t="e">
        <v>#DIV/0!</v>
      </c>
      <c r="CO1455" s="44">
        <v>84.5</v>
      </c>
      <c r="CP1455" s="44">
        <v>93.7</v>
      </c>
      <c r="CQ1455" s="44" t="e">
        <v>#DIV/0!</v>
      </c>
    </row>
    <row r="1456" spans="1:95" x14ac:dyDescent="0.2">
      <c r="A1456" t="s">
        <v>108</v>
      </c>
      <c r="B1456" t="s">
        <v>384</v>
      </c>
      <c r="C1456" t="s">
        <v>3644</v>
      </c>
      <c r="D1456" t="s">
        <v>3906</v>
      </c>
      <c r="E1456" t="s">
        <v>3907</v>
      </c>
      <c r="F1456" t="s">
        <v>3908</v>
      </c>
      <c r="G1456" t="s">
        <v>3909</v>
      </c>
      <c r="H1456" t="s">
        <v>2022</v>
      </c>
      <c r="I1456" t="s">
        <v>3910</v>
      </c>
      <c r="J1456" t="s">
        <v>2023</v>
      </c>
      <c r="L1456" t="s">
        <v>104</v>
      </c>
      <c r="M1456" t="s">
        <v>3913</v>
      </c>
      <c r="O1456" t="s">
        <v>120</v>
      </c>
      <c r="P1456">
        <v>8</v>
      </c>
      <c r="Q1456">
        <v>3</v>
      </c>
      <c r="V1456" t="str">
        <f t="shared" si="45"/>
        <v>Y</v>
      </c>
      <c r="Y1456" s="44">
        <v>876.11249999999995</v>
      </c>
      <c r="Z1456" s="44">
        <v>12124.216093750088</v>
      </c>
      <c r="AA1456" s="44">
        <v>2198.8875000000003</v>
      </c>
      <c r="AB1456" s="44">
        <v>44412.261093750007</v>
      </c>
      <c r="AC1456" s="44">
        <v>0.145625</v>
      </c>
      <c r="AD1456" s="44">
        <v>4.2674843749999983E-3</v>
      </c>
      <c r="AE1456" s="44">
        <v>1322.7750000000001</v>
      </c>
      <c r="AF1456" s="44">
        <v>35853.309374999488</v>
      </c>
      <c r="AG1456" s="44">
        <v>1482.45</v>
      </c>
      <c r="AH1456" s="44">
        <v>72482.574999999721</v>
      </c>
      <c r="AI1456" s="44">
        <v>1593.8</v>
      </c>
      <c r="AJ1456" s="44">
        <v>702.4</v>
      </c>
      <c r="AK1456" s="44">
        <v>2534.8000000000002</v>
      </c>
      <c r="AL1456" s="44">
        <v>6.9000000000000006E-2</v>
      </c>
      <c r="AM1456" s="44">
        <v>2534.8000000000002</v>
      </c>
      <c r="AN1456" s="44">
        <v>1832.4</v>
      </c>
      <c r="AO1456" s="44">
        <v>8</v>
      </c>
      <c r="AP1456" s="44">
        <v>1.9260000000000002</v>
      </c>
      <c r="AQ1456" s="44">
        <v>9.9000000000000005E-2</v>
      </c>
      <c r="AR1456" s="44">
        <v>2275.1999999999998</v>
      </c>
      <c r="AS1456" s="44">
        <v>0.23400000000000001</v>
      </c>
      <c r="AT1456" s="44">
        <v>2092</v>
      </c>
      <c r="AU1456" s="44">
        <v>0.23400000000000001</v>
      </c>
      <c r="AV1456" s="44">
        <v>11816.211254248497</v>
      </c>
      <c r="AW1456" s="44">
        <v>45243762.876862675</v>
      </c>
      <c r="AX1456" s="44">
        <v>23237.681159420288</v>
      </c>
      <c r="AY1456" s="44">
        <v>0.10871428571428574</v>
      </c>
      <c r="AZ1456" s="44">
        <v>2.1799183673469461E-3</v>
      </c>
      <c r="BA1456" s="44">
        <v>23237.681159420288</v>
      </c>
      <c r="BB1456" s="44">
        <v>12802.020202020203</v>
      </c>
      <c r="BC1456" s="44">
        <v>5938.4615384615381</v>
      </c>
      <c r="BD1456" s="44">
        <v>0.16700000000000001</v>
      </c>
      <c r="BE1456" s="44">
        <v>7.3891625615763603</v>
      </c>
      <c r="BF1456" s="44">
        <v>4.0760869565217401</v>
      </c>
      <c r="BG1456" s="44">
        <v>3.2414910858995136</v>
      </c>
      <c r="BH1456" s="44">
        <v>0.55163043478260843</v>
      </c>
      <c r="BI1456" s="44">
        <v>0.79524581307401376</v>
      </c>
      <c r="BJ1456" s="44">
        <v>4.1536863966770508</v>
      </c>
      <c r="BK1456" s="44">
        <v>0.89758560833201817</v>
      </c>
      <c r="BL1456" s="44">
        <v>0.91947960618846702</v>
      </c>
      <c r="BM1456" s="44">
        <v>1.4347826086956521</v>
      </c>
      <c r="BN1456" s="44">
        <v>2.3636363636363638</v>
      </c>
      <c r="BO1456" s="44">
        <v>0.55091642381152184</v>
      </c>
      <c r="BP1456" s="44">
        <v>0.46386909602942417</v>
      </c>
      <c r="BQ1456" s="44">
        <v>1160.1624999999999</v>
      </c>
      <c r="BR1456" s="44">
        <v>1880.8375000000003</v>
      </c>
      <c r="BS1456" s="44">
        <v>937.5</v>
      </c>
      <c r="BT1456" s="44">
        <v>2296.9</v>
      </c>
      <c r="BU1456" s="44">
        <v>32824.732343750075</v>
      </c>
      <c r="BV1456" s="44">
        <v>72208.942343749106</v>
      </c>
      <c r="BW1456" s="44">
        <v>720.72500000000002</v>
      </c>
      <c r="BX1456" s="44">
        <v>109827.59437499999</v>
      </c>
      <c r="BY1456" s="44">
        <v>1359.4</v>
      </c>
      <c r="BZ1456" s="44">
        <v>6673.0790169797519</v>
      </c>
      <c r="CA1456" s="44">
        <v>28562146.973281257</v>
      </c>
      <c r="CB1456" s="44">
        <v>15625.333333333336</v>
      </c>
      <c r="CC1456" s="44">
        <v>2171.8666666666668</v>
      </c>
      <c r="CD1456" s="44">
        <v>1749.9666666666665</v>
      </c>
      <c r="CE1456" s="44">
        <v>1640.6</v>
      </c>
      <c r="CF1456" s="44">
        <v>984.4</v>
      </c>
      <c r="CG1456" s="44">
        <v>500.0333333333333</v>
      </c>
      <c r="CH1456" s="44">
        <v>656.25</v>
      </c>
      <c r="CI1456" s="44">
        <v>1671.9000000000003</v>
      </c>
      <c r="CJ1456" s="44">
        <v>1593.8</v>
      </c>
      <c r="CK1456" s="44">
        <v>1031.25</v>
      </c>
      <c r="CL1456" s="44">
        <v>13089.098039215685</v>
      </c>
      <c r="CM1456" s="44">
        <v>2724.8320459496927</v>
      </c>
      <c r="CN1456" s="44">
        <v>2971.42094017094</v>
      </c>
      <c r="CO1456" s="44">
        <v>100.46666666666665</v>
      </c>
      <c r="CP1456" s="44">
        <v>104.73333333333333</v>
      </c>
      <c r="CQ1456" s="44">
        <v>103.3</v>
      </c>
    </row>
    <row r="1457" spans="1:95" x14ac:dyDescent="0.2">
      <c r="A1457" t="s">
        <v>108</v>
      </c>
      <c r="B1457" t="s">
        <v>384</v>
      </c>
      <c r="C1457" t="s">
        <v>3644</v>
      </c>
      <c r="D1457" t="s">
        <v>3906</v>
      </c>
      <c r="E1457" t="s">
        <v>3907</v>
      </c>
      <c r="F1457" t="s">
        <v>3908</v>
      </c>
      <c r="G1457" t="s">
        <v>3909</v>
      </c>
      <c r="H1457" t="s">
        <v>2022</v>
      </c>
      <c r="I1457" t="s">
        <v>3910</v>
      </c>
      <c r="J1457" t="s">
        <v>2023</v>
      </c>
      <c r="L1457" t="s">
        <v>104</v>
      </c>
      <c r="M1457" t="s">
        <v>3914</v>
      </c>
      <c r="O1457" t="s">
        <v>120</v>
      </c>
      <c r="P1457">
        <v>3</v>
      </c>
      <c r="Q1457">
        <v>1</v>
      </c>
      <c r="V1457" t="str">
        <f t="shared" si="45"/>
        <v>Y</v>
      </c>
      <c r="Y1457" s="44">
        <v>849.40000000000009</v>
      </c>
      <c r="Z1457" s="44">
        <v>1114.5600000000011</v>
      </c>
      <c r="AA1457" s="44">
        <v>1353.3</v>
      </c>
      <c r="AB1457" s="44">
        <v>3447.3600000000042</v>
      </c>
      <c r="AC1457" s="44">
        <v>0.26799999999999996</v>
      </c>
      <c r="AD1457" s="44">
        <v>1.5799999999999964E-4</v>
      </c>
      <c r="AE1457" s="44">
        <v>503.90000000000003</v>
      </c>
      <c r="AF1457" s="44">
        <v>8112.9600000000146</v>
      </c>
      <c r="AG1457" s="44">
        <v>1076.7</v>
      </c>
      <c r="AH1457" s="44">
        <v>0</v>
      </c>
      <c r="AI1457" s="44">
        <v>1076.7</v>
      </c>
      <c r="AJ1457" s="44">
        <v>820.6</v>
      </c>
      <c r="AK1457" s="44">
        <v>1414.5</v>
      </c>
      <c r="AL1457" s="44">
        <v>0.26400000000000001</v>
      </c>
      <c r="AM1457" s="44">
        <v>1274.0999999999999</v>
      </c>
      <c r="AN1457" s="44">
        <v>593.9</v>
      </c>
      <c r="AO1457" s="44">
        <v>3</v>
      </c>
      <c r="AP1457" s="44">
        <v>2.3010000000000002</v>
      </c>
      <c r="AQ1457" s="44">
        <v>0.28499999999999998</v>
      </c>
      <c r="AR1457" s="44">
        <v>1371.3</v>
      </c>
      <c r="AS1457" s="44">
        <v>0.255</v>
      </c>
      <c r="AT1457" s="44">
        <v>1414.5</v>
      </c>
      <c r="AU1457" s="44">
        <v>0.28499999999999998</v>
      </c>
      <c r="AV1457" s="44">
        <v>1883.4622541201488</v>
      </c>
      <c r="AW1457" s="44">
        <v>123093.90175079637</v>
      </c>
      <c r="AX1457" s="44">
        <v>2286.6666666666665</v>
      </c>
      <c r="AY1457" s="44">
        <v>0.74850000000000017</v>
      </c>
      <c r="AZ1457" s="44">
        <v>1.5500250000000104E-2</v>
      </c>
      <c r="BA1457" s="44">
        <v>1431.4393939393938</v>
      </c>
      <c r="BB1457" s="44">
        <v>1932.2807017543862</v>
      </c>
      <c r="BC1457" s="44">
        <v>2286.6666666666665</v>
      </c>
      <c r="BD1457" s="44">
        <v>0.87300000000000044</v>
      </c>
      <c r="BE1457" s="44" t="e">
        <v>#DIV/0!</v>
      </c>
      <c r="BF1457" s="44" t="e">
        <v>#DIV/0!</v>
      </c>
      <c r="BG1457" s="44" t="e">
        <v>#DIV/0!</v>
      </c>
      <c r="BH1457" s="44" t="e">
        <v>#DIV/0!</v>
      </c>
      <c r="BI1457" s="44" t="e">
        <v>#DIV/0!</v>
      </c>
      <c r="BJ1457" s="44">
        <v>1.3037809647979139</v>
      </c>
      <c r="BK1457" s="44">
        <v>1.0762891452790204</v>
      </c>
      <c r="BL1457" s="44">
        <v>1.0315029534018814</v>
      </c>
      <c r="BM1457" s="44">
        <v>1.0795454545454544</v>
      </c>
      <c r="BN1457" s="44">
        <v>0.89473684210526327</v>
      </c>
      <c r="BO1457" s="44">
        <v>1.3498864918315905</v>
      </c>
      <c r="BP1457" s="44">
        <v>1.18340294171055</v>
      </c>
      <c r="BQ1457" s="44">
        <v>990.5</v>
      </c>
      <c r="BR1457" s="44">
        <v>1162.8</v>
      </c>
      <c r="BS1457" s="44">
        <v>990.5</v>
      </c>
      <c r="BT1457" s="44">
        <v>1205.9000000000001</v>
      </c>
      <c r="BU1457" s="44">
        <v>0</v>
      </c>
      <c r="BV1457" s="44">
        <v>1238.4066666666679</v>
      </c>
      <c r="BW1457" s="44">
        <v>172.26666666666665</v>
      </c>
      <c r="BX1457" s="44">
        <v>1235.5355555555627</v>
      </c>
      <c r="BY1457" s="44">
        <v>215.40000000000009</v>
      </c>
      <c r="BZ1457" s="44">
        <v>650.09952465834829</v>
      </c>
      <c r="CA1457" s="44">
        <v>25480.867502927624</v>
      </c>
      <c r="CB1457" s="44">
        <v>844.31372549019613</v>
      </c>
      <c r="CC1457" s="44">
        <v>1162.8</v>
      </c>
      <c r="CD1457" s="44">
        <v>1119.7</v>
      </c>
      <c r="CE1457" s="44">
        <v>1205.9000000000001</v>
      </c>
      <c r="CF1457" s="44">
        <v>172.3</v>
      </c>
      <c r="CG1457" s="44">
        <v>129.19999999999999</v>
      </c>
      <c r="CH1457" s="44">
        <v>215.3</v>
      </c>
      <c r="CI1457" s="44">
        <v>1076.7</v>
      </c>
      <c r="CJ1457" s="44">
        <v>1076.7</v>
      </c>
      <c r="CK1457" s="44">
        <v>1076.7</v>
      </c>
      <c r="CL1457" s="44">
        <v>652.65151515151513</v>
      </c>
      <c r="CM1457" s="44">
        <v>453.33333333333331</v>
      </c>
      <c r="CN1457" s="44">
        <v>844.31372549019613</v>
      </c>
      <c r="CO1457" s="44">
        <v>91.6</v>
      </c>
      <c r="CP1457" s="44">
        <v>99.4</v>
      </c>
      <c r="CQ1457" s="44">
        <v>99.7</v>
      </c>
    </row>
    <row r="1458" spans="1:95" s="2" customFormat="1" x14ac:dyDescent="0.2">
      <c r="A1458" t="s">
        <v>108</v>
      </c>
      <c r="B1458" t="s">
        <v>384</v>
      </c>
      <c r="C1458" t="s">
        <v>3644</v>
      </c>
      <c r="D1458" t="s">
        <v>3906</v>
      </c>
      <c r="E1458" t="s">
        <v>3907</v>
      </c>
      <c r="F1458" t="s">
        <v>3908</v>
      </c>
      <c r="G1458" t="s">
        <v>3909</v>
      </c>
      <c r="H1458" t="s">
        <v>2022</v>
      </c>
      <c r="I1458" t="s">
        <v>3910</v>
      </c>
      <c r="J1458" t="s">
        <v>2023</v>
      </c>
      <c r="K1458"/>
      <c r="L1458" t="s">
        <v>104</v>
      </c>
      <c r="M1458" t="s">
        <v>3915</v>
      </c>
      <c r="N1458"/>
      <c r="O1458" t="s">
        <v>120</v>
      </c>
      <c r="P1458">
        <v>6</v>
      </c>
      <c r="Q1458">
        <v>1</v>
      </c>
      <c r="R1458"/>
      <c r="S1458"/>
      <c r="T1458"/>
      <c r="U1458"/>
      <c r="V1458" t="str">
        <f t="shared" si="45"/>
        <v>Y</v>
      </c>
      <c r="W1458"/>
      <c r="X1458"/>
      <c r="Y1458" s="44">
        <v>797.19999999999993</v>
      </c>
      <c r="Z1458" s="44">
        <v>210.59999999999982</v>
      </c>
      <c r="AA1458" s="44">
        <v>1308.3</v>
      </c>
      <c r="AB1458" s="44">
        <v>5265.0000000000018</v>
      </c>
      <c r="AC1458" s="44">
        <v>0.19366666666666665</v>
      </c>
      <c r="AD1458" s="44">
        <v>7.2555555555555538E-5</v>
      </c>
      <c r="AE1458" s="44">
        <v>511.08333333333331</v>
      </c>
      <c r="AF1458" s="44">
        <v>5308.3213888888458</v>
      </c>
      <c r="AG1458" s="44">
        <v>1148.4166666666667</v>
      </c>
      <c r="AH1458" s="44">
        <v>4123.2347222222197</v>
      </c>
      <c r="AI1458" s="44">
        <v>1292</v>
      </c>
      <c r="AJ1458" s="44">
        <v>777.4</v>
      </c>
      <c r="AK1458" s="44">
        <v>1468.5</v>
      </c>
      <c r="AL1458" s="44">
        <v>0.20899999999999999</v>
      </c>
      <c r="AM1458" s="44">
        <v>1263.3</v>
      </c>
      <c r="AN1458" s="44">
        <v>691.1</v>
      </c>
      <c r="AO1458" s="44">
        <v>6</v>
      </c>
      <c r="AP1458" s="44">
        <v>1.7719999999999994</v>
      </c>
      <c r="AQ1458" s="44">
        <v>0.18099999999999999</v>
      </c>
      <c r="AR1458" s="44">
        <v>1263.3</v>
      </c>
      <c r="AS1458" s="44">
        <v>0.19700000000000001</v>
      </c>
      <c r="AT1458" s="44">
        <v>1468.5</v>
      </c>
      <c r="AU1458" s="44">
        <v>0.20899999999999999</v>
      </c>
      <c r="AV1458" s="44">
        <v>2638.437101466373</v>
      </c>
      <c r="AW1458" s="44">
        <v>122294.48405127227</v>
      </c>
      <c r="AX1458" s="44">
        <v>3397.9695431472078</v>
      </c>
      <c r="AY1458" s="44">
        <v>0.12199999999999986</v>
      </c>
      <c r="AZ1458" s="44">
        <v>5.3239999999999733E-4</v>
      </c>
      <c r="BA1458" s="44">
        <v>2324.8803827751194</v>
      </c>
      <c r="BB1458" s="44">
        <v>2445.8563535911603</v>
      </c>
      <c r="BC1458" s="44">
        <v>3397.9695431472078</v>
      </c>
      <c r="BD1458" s="44">
        <v>0.16299999999999976</v>
      </c>
      <c r="BE1458" s="44">
        <v>3.9525691699604795</v>
      </c>
      <c r="BF1458" s="44">
        <v>4.0816326530612299</v>
      </c>
      <c r="BG1458" s="44">
        <v>3.6363636363636318</v>
      </c>
      <c r="BH1458" s="44">
        <v>1.0326530612244897</v>
      </c>
      <c r="BI1458" s="44">
        <v>0.89090909090908865</v>
      </c>
      <c r="BJ1458" s="44">
        <v>3.3860045146726874</v>
      </c>
      <c r="BK1458" s="44">
        <v>1</v>
      </c>
      <c r="BL1458" s="44">
        <v>1.1624317264307766</v>
      </c>
      <c r="BM1458" s="44">
        <v>0.86602870813397126</v>
      </c>
      <c r="BN1458" s="44">
        <v>1.0883977900552486</v>
      </c>
      <c r="BO1458" s="44">
        <v>1.0520353527486161</v>
      </c>
      <c r="BP1458" s="44">
        <v>1.3892760047654045</v>
      </c>
      <c r="BQ1458" s="44">
        <v>1033.6000000000001</v>
      </c>
      <c r="BR1458" s="44">
        <v>1227.4333333333334</v>
      </c>
      <c r="BS1458" s="44">
        <v>1033.5999999999999</v>
      </c>
      <c r="BT1458" s="44">
        <v>1335.1</v>
      </c>
      <c r="BU1458" s="44">
        <v>5.169878828456423E-26</v>
      </c>
      <c r="BV1458" s="44">
        <v>2318.4222222222156</v>
      </c>
      <c r="BW1458" s="44">
        <v>193.83333333333334</v>
      </c>
      <c r="BX1458" s="44">
        <v>2318.4222222222274</v>
      </c>
      <c r="BY1458" s="44">
        <v>301.5</v>
      </c>
      <c r="BZ1458" s="44">
        <v>1000.6777370734991</v>
      </c>
      <c r="CA1458" s="44">
        <v>57572.484682771479</v>
      </c>
      <c r="CB1458" s="44">
        <v>1530.4568527918782</v>
      </c>
      <c r="CC1458" s="44">
        <v>1205.9000000000001</v>
      </c>
      <c r="CD1458" s="44">
        <v>1205.9000000000001</v>
      </c>
      <c r="CE1458" s="44">
        <v>1270.5</v>
      </c>
      <c r="CF1458" s="44">
        <v>172.3</v>
      </c>
      <c r="CG1458" s="44">
        <v>172.3</v>
      </c>
      <c r="CH1458" s="44">
        <v>236.9</v>
      </c>
      <c r="CI1458" s="44">
        <v>1119.7</v>
      </c>
      <c r="CJ1458" s="44">
        <v>1119.7</v>
      </c>
      <c r="CK1458" s="44">
        <v>1205.8499999999999</v>
      </c>
      <c r="CL1458" s="44">
        <v>853.99582873267093</v>
      </c>
      <c r="CM1458" s="44">
        <v>929.38790346030828</v>
      </c>
      <c r="CN1458" s="44">
        <v>1218.6494790275181</v>
      </c>
      <c r="CO1458" s="44">
        <v>105.30000000000001</v>
      </c>
      <c r="CP1458" s="44">
        <v>104.75</v>
      </c>
      <c r="CQ1458" s="44">
        <v>107.05000000000001</v>
      </c>
    </row>
    <row r="1459" spans="1:95" x14ac:dyDescent="0.2">
      <c r="A1459" s="2" t="s">
        <v>108</v>
      </c>
      <c r="B1459" s="2" t="s">
        <v>384</v>
      </c>
      <c r="C1459" s="2" t="s">
        <v>3644</v>
      </c>
      <c r="D1459" s="2" t="s">
        <v>3906</v>
      </c>
      <c r="E1459" s="2" t="s">
        <v>3907</v>
      </c>
      <c r="F1459" s="2" t="s">
        <v>3908</v>
      </c>
      <c r="G1459" s="2" t="s">
        <v>3909</v>
      </c>
      <c r="H1459" s="2" t="s">
        <v>2022</v>
      </c>
      <c r="I1459" s="2" t="s">
        <v>3910</v>
      </c>
      <c r="J1459" s="2" t="s">
        <v>2023</v>
      </c>
      <c r="K1459" s="2"/>
      <c r="L1459" s="2" t="s">
        <v>104</v>
      </c>
      <c r="M1459" s="2" t="s">
        <v>3916</v>
      </c>
      <c r="N1459" s="2"/>
      <c r="O1459" s="2" t="s">
        <v>120</v>
      </c>
      <c r="P1459" s="2">
        <v>7</v>
      </c>
      <c r="Q1459" s="2">
        <v>1</v>
      </c>
      <c r="R1459" s="2"/>
      <c r="S1459" s="2"/>
      <c r="T1459" s="2"/>
      <c r="U1459" s="2"/>
      <c r="V1459" s="2" t="str">
        <f t="shared" si="45"/>
        <v>Y</v>
      </c>
      <c r="W1459" s="2"/>
      <c r="X1459" s="2"/>
      <c r="Y1459" s="45">
        <v>1494.7285714285713</v>
      </c>
      <c r="Z1459" s="45">
        <v>1128.313469387756</v>
      </c>
      <c r="AA1459" s="45">
        <v>1854.1142857142859</v>
      </c>
      <c r="AB1459" s="45">
        <v>2823.164081632654</v>
      </c>
      <c r="AC1459" s="45">
        <v>0.14171428571428571</v>
      </c>
      <c r="AD1459" s="45">
        <v>4.35632653061224E-4</v>
      </c>
      <c r="AE1459" s="45">
        <v>359.38571428571424</v>
      </c>
      <c r="AF1459" s="45">
        <v>1056.9012244897967</v>
      </c>
      <c r="AG1459" s="45">
        <v>1704.2142857142858</v>
      </c>
      <c r="AH1459" s="45">
        <v>983.91265306122841</v>
      </c>
      <c r="AI1459" s="45">
        <v>1679.6</v>
      </c>
      <c r="AJ1459" s="45">
        <v>1436.1</v>
      </c>
      <c r="AK1459" s="45">
        <v>1943.6</v>
      </c>
      <c r="AL1459" s="45">
        <v>0.17699999999999999</v>
      </c>
      <c r="AM1459" s="45">
        <v>1824.8</v>
      </c>
      <c r="AN1459" s="45">
        <v>507.5</v>
      </c>
      <c r="AO1459" s="45">
        <v>7</v>
      </c>
      <c r="AP1459" s="45">
        <v>2.153</v>
      </c>
      <c r="AQ1459" s="45">
        <v>0.13700000000000001</v>
      </c>
      <c r="AR1459" s="45">
        <v>1835.6</v>
      </c>
      <c r="AS1459" s="45">
        <v>0.10100000000000001</v>
      </c>
      <c r="AT1459" s="45">
        <v>1943.6</v>
      </c>
      <c r="AU1459" s="45">
        <v>0.17699999999999999</v>
      </c>
      <c r="AV1459" s="45">
        <v>2618.8362659823947</v>
      </c>
      <c r="AW1459" s="45">
        <v>420141.03199701529</v>
      </c>
      <c r="AX1459" s="45">
        <v>4169.3069306930693</v>
      </c>
      <c r="AY1459" s="45">
        <v>0.19350000000000001</v>
      </c>
      <c r="AZ1459" s="45">
        <v>1.6185833333333369E-3</v>
      </c>
      <c r="BA1459" s="45">
        <v>2074.0112994350284</v>
      </c>
      <c r="BB1459" s="45">
        <v>2443.0656934306567</v>
      </c>
      <c r="BC1459" s="45">
        <v>4169.3069306930693</v>
      </c>
      <c r="BD1459" s="45">
        <v>0.24900000000000036</v>
      </c>
      <c r="BE1459" s="45">
        <v>4.2735042735042734</v>
      </c>
      <c r="BF1459" s="45">
        <v>4.3383947939262484</v>
      </c>
      <c r="BG1459" s="45">
        <v>3.3898305084745752</v>
      </c>
      <c r="BH1459" s="45">
        <v>1.015184381778742</v>
      </c>
      <c r="BI1459" s="45">
        <v>0.78135593220338939</v>
      </c>
      <c r="BJ1459" s="45">
        <v>3.2512772875058058</v>
      </c>
      <c r="BK1459" s="45">
        <v>1.0059184568171855</v>
      </c>
      <c r="BL1459" s="45">
        <v>1.0588363477881892</v>
      </c>
      <c r="BM1459" s="45">
        <v>0.77401129943502833</v>
      </c>
      <c r="BN1459" s="45">
        <v>0.73722627737226276</v>
      </c>
      <c r="BO1459" s="45">
        <v>1.1779423256257864</v>
      </c>
      <c r="BP1459" s="45">
        <v>1.7065881371525262</v>
      </c>
      <c r="BQ1459" s="45">
        <v>1630.3571428571429</v>
      </c>
      <c r="BR1459" s="45">
        <v>1802.6428571428571</v>
      </c>
      <c r="BS1459" s="45">
        <v>1593.5</v>
      </c>
      <c r="BT1459" s="45">
        <v>1894.9</v>
      </c>
      <c r="BU1459" s="45">
        <v>226.40816326530611</v>
      </c>
      <c r="BV1459" s="45">
        <v>2876.2681632653075</v>
      </c>
      <c r="BW1459" s="45">
        <v>172.27142857142857</v>
      </c>
      <c r="BX1459" s="45">
        <v>2650.0363265306032</v>
      </c>
      <c r="BY1459" s="45">
        <v>301.40000000000009</v>
      </c>
      <c r="BZ1459" s="45">
        <v>1280.2813714879833</v>
      </c>
      <c r="CA1459" s="45">
        <v>338159.57649630308</v>
      </c>
      <c r="CB1459" s="45">
        <v>2558.415841584158</v>
      </c>
      <c r="CC1459" s="45">
        <v>1744.2</v>
      </c>
      <c r="CD1459" s="45">
        <v>1787.25</v>
      </c>
      <c r="CE1459" s="45">
        <v>1851.8666666666668</v>
      </c>
      <c r="CF1459" s="45">
        <v>129.19999999999999</v>
      </c>
      <c r="CG1459" s="45">
        <v>150.75</v>
      </c>
      <c r="CH1459" s="45">
        <v>215.33333333333334</v>
      </c>
      <c r="CI1459" s="45">
        <v>1679.6</v>
      </c>
      <c r="CJ1459" s="45">
        <v>1701.15</v>
      </c>
      <c r="CK1459" s="45">
        <v>1722.6666666666667</v>
      </c>
      <c r="CL1459" s="45">
        <v>785.6814971751412</v>
      </c>
      <c r="CM1459" s="45">
        <v>1074.3493581676316</v>
      </c>
      <c r="CN1459" s="45">
        <v>1747.3026299101123</v>
      </c>
      <c r="CO1459" s="45">
        <v>92.9</v>
      </c>
      <c r="CP1459" s="45">
        <v>92.1</v>
      </c>
      <c r="CQ1459" s="45">
        <v>87.733333333333348</v>
      </c>
    </row>
    <row r="1460" spans="1:95" x14ac:dyDescent="0.2">
      <c r="A1460" t="s">
        <v>108</v>
      </c>
      <c r="B1460" t="s">
        <v>173</v>
      </c>
      <c r="C1460" t="s">
        <v>3917</v>
      </c>
      <c r="D1460" t="s">
        <v>3918</v>
      </c>
      <c r="E1460" t="s">
        <v>3919</v>
      </c>
      <c r="F1460" t="s">
        <v>3920</v>
      </c>
      <c r="G1460" t="s">
        <v>684</v>
      </c>
      <c r="H1460" t="s">
        <v>685</v>
      </c>
      <c r="I1460" t="s">
        <v>686</v>
      </c>
      <c r="J1460" t="s">
        <v>570</v>
      </c>
      <c r="L1460" t="s">
        <v>104</v>
      </c>
      <c r="M1460" t="s">
        <v>3921</v>
      </c>
      <c r="O1460" t="s">
        <v>111</v>
      </c>
      <c r="P1460">
        <v>6</v>
      </c>
      <c r="Q1460">
        <v>2</v>
      </c>
      <c r="V1460" t="str">
        <f t="shared" si="45"/>
        <v>Y</v>
      </c>
      <c r="Y1460" s="44">
        <v>7054.5333333333338</v>
      </c>
      <c r="Z1460" s="44">
        <v>802658.41555555002</v>
      </c>
      <c r="AA1460" s="44">
        <v>8838.3166666666657</v>
      </c>
      <c r="AB1460" s="44">
        <v>1064794.1847222382</v>
      </c>
      <c r="AC1460" s="44">
        <v>8.900000000000001E-2</v>
      </c>
      <c r="AD1460" s="44">
        <v>3.3966666666666558E-4</v>
      </c>
      <c r="AE1460" s="44">
        <v>1783.7833333333331</v>
      </c>
      <c r="AF1460" s="44">
        <v>165293.22138888927</v>
      </c>
      <c r="AG1460" s="44">
        <v>8648.4333333333343</v>
      </c>
      <c r="AH1460" s="44">
        <v>1132188.5755555364</v>
      </c>
      <c r="AI1460" s="44">
        <v>9187.5</v>
      </c>
      <c r="AJ1460" s="44">
        <v>5213.2</v>
      </c>
      <c r="AK1460" s="44">
        <v>9402.1</v>
      </c>
      <c r="AL1460" s="44">
        <v>0.128</v>
      </c>
      <c r="AM1460" s="44">
        <v>6534.5</v>
      </c>
      <c r="AN1460" s="44">
        <v>4188.9000000000005</v>
      </c>
      <c r="AO1460" s="44">
        <v>6</v>
      </c>
      <c r="AP1460" s="44">
        <v>0.98399999999999943</v>
      </c>
      <c r="AQ1460" s="44">
        <v>7.4999999999999997E-2</v>
      </c>
      <c r="AR1460" s="44">
        <v>9402.1</v>
      </c>
      <c r="AS1460" s="44">
        <v>9.1999999999999998E-2</v>
      </c>
      <c r="AT1460" s="44">
        <v>9217.2000000000007</v>
      </c>
      <c r="AU1460" s="44">
        <v>0.128</v>
      </c>
      <c r="AV1460" s="44">
        <v>21123.879262518389</v>
      </c>
      <c r="AW1460" s="44">
        <v>47503648.780081853</v>
      </c>
      <c r="AX1460" s="44">
        <v>29069.333333333332</v>
      </c>
      <c r="AY1460" s="44">
        <v>8.9999999999999886E-2</v>
      </c>
      <c r="AZ1460" s="44">
        <v>8.0759999999998385E-4</v>
      </c>
      <c r="BA1460" s="44">
        <v>10322.65625</v>
      </c>
      <c r="BB1460" s="44">
        <v>29069.333333333332</v>
      </c>
      <c r="BC1460" s="44">
        <v>20394.565217391304</v>
      </c>
      <c r="BD1460" s="44">
        <v>0.14099999999999924</v>
      </c>
      <c r="BE1460" s="44">
        <v>5.7636887608069243</v>
      </c>
      <c r="BF1460" s="44">
        <v>8.6956521739130608</v>
      </c>
      <c r="BG1460" s="44">
        <v>7.6923076923076721</v>
      </c>
      <c r="BH1460" s="44">
        <v>1.5086956521739139</v>
      </c>
      <c r="BI1460" s="44">
        <v>0.88461538461538058</v>
      </c>
      <c r="BJ1460" s="44">
        <v>6.0975609756097597</v>
      </c>
      <c r="BK1460" s="44">
        <v>1.4388400030606781</v>
      </c>
      <c r="BL1460" s="44">
        <v>0.98033418066176714</v>
      </c>
      <c r="BM1460" s="44">
        <v>0.5859375</v>
      </c>
      <c r="BN1460" s="44">
        <v>1.2266666666666668</v>
      </c>
      <c r="BO1460" s="44">
        <v>2.8160710411463454</v>
      </c>
      <c r="BP1460" s="44">
        <v>0.7015835204588331</v>
      </c>
      <c r="BQ1460" s="44">
        <v>7531.25</v>
      </c>
      <c r="BR1460" s="44">
        <v>8742.1833333333325</v>
      </c>
      <c r="BS1460" s="44">
        <v>5953.1</v>
      </c>
      <c r="BT1460" s="44">
        <v>9281.2000000000007</v>
      </c>
      <c r="BU1460" s="44">
        <v>593759.37583333917</v>
      </c>
      <c r="BV1460" s="44">
        <v>1078646.7780555752</v>
      </c>
      <c r="BW1460" s="44">
        <v>1210.9666666666667</v>
      </c>
      <c r="BX1460" s="44">
        <v>204645.47555555569</v>
      </c>
      <c r="BY1460" s="44">
        <v>3328.1000000000004</v>
      </c>
      <c r="BZ1460" s="44">
        <v>14702.874736961379</v>
      </c>
      <c r="CA1460" s="44">
        <v>43401306.947763361</v>
      </c>
      <c r="CB1460" s="44">
        <v>23125.333333333336</v>
      </c>
      <c r="CC1460" s="44">
        <v>7828.15</v>
      </c>
      <c r="CD1460" s="44">
        <v>9234.35</v>
      </c>
      <c r="CE1460" s="44">
        <v>9164.0499999999993</v>
      </c>
      <c r="CF1460" s="44">
        <v>632.85</v>
      </c>
      <c r="CG1460" s="44">
        <v>1453.15</v>
      </c>
      <c r="CH1460" s="44">
        <v>1546.9</v>
      </c>
      <c r="CI1460" s="44">
        <v>7734.35</v>
      </c>
      <c r="CJ1460" s="44">
        <v>9210.9500000000007</v>
      </c>
      <c r="CK1460" s="44">
        <v>9000</v>
      </c>
      <c r="CL1460" s="44">
        <v>6874.9208860759491</v>
      </c>
      <c r="CM1460" s="44">
        <v>18456.196078431374</v>
      </c>
      <c r="CN1460" s="44">
        <v>18777.507246376812</v>
      </c>
      <c r="CO1460" s="44">
        <v>94.5</v>
      </c>
      <c r="CP1460" s="44">
        <v>95.199999999999989</v>
      </c>
      <c r="CQ1460" s="44">
        <v>93.3</v>
      </c>
    </row>
    <row r="1461" spans="1:95" x14ac:dyDescent="0.2">
      <c r="A1461" t="s">
        <v>108</v>
      </c>
      <c r="B1461" t="s">
        <v>173</v>
      </c>
      <c r="C1461" t="s">
        <v>3917</v>
      </c>
      <c r="D1461" t="s">
        <v>3918</v>
      </c>
      <c r="E1461" t="s">
        <v>3919</v>
      </c>
      <c r="F1461" t="s">
        <v>3920</v>
      </c>
      <c r="G1461" t="s">
        <v>684</v>
      </c>
      <c r="H1461" t="s">
        <v>685</v>
      </c>
      <c r="I1461" t="s">
        <v>686</v>
      </c>
      <c r="J1461" t="s">
        <v>570</v>
      </c>
      <c r="L1461" t="s">
        <v>104</v>
      </c>
      <c r="M1461" t="s">
        <v>3922</v>
      </c>
      <c r="O1461" t="s">
        <v>111</v>
      </c>
      <c r="P1461">
        <v>6</v>
      </c>
      <c r="Q1461">
        <v>2</v>
      </c>
      <c r="V1461" t="str">
        <f t="shared" si="45"/>
        <v>Y</v>
      </c>
      <c r="Y1461" s="44">
        <v>6646.1166666666659</v>
      </c>
      <c r="Z1461" s="44">
        <v>365216.58805555553</v>
      </c>
      <c r="AA1461" s="44">
        <v>8770.15</v>
      </c>
      <c r="AB1461" s="44">
        <v>15675.179166666681</v>
      </c>
      <c r="AC1461" s="44">
        <v>8.4666666666666668E-2</v>
      </c>
      <c r="AD1461" s="44">
        <v>1.6722222222222293E-4</v>
      </c>
      <c r="AE1461" s="44">
        <v>2124.0333333333333</v>
      </c>
      <c r="AF1461" s="44">
        <v>286523.42222222273</v>
      </c>
      <c r="AG1461" s="44">
        <v>7342.833333333333</v>
      </c>
      <c r="AH1461" s="44">
        <v>259532.17555555553</v>
      </c>
      <c r="AI1461" s="44">
        <v>6503</v>
      </c>
      <c r="AJ1461" s="44">
        <v>6054.4</v>
      </c>
      <c r="AK1461" s="44">
        <v>8969.5</v>
      </c>
      <c r="AL1461" s="44">
        <v>7.3999999999999996E-2</v>
      </c>
      <c r="AM1461" s="44">
        <v>8969.5</v>
      </c>
      <c r="AN1461" s="44">
        <v>2915.1000000000004</v>
      </c>
      <c r="AO1461" s="44">
        <v>6</v>
      </c>
      <c r="AP1461" s="44">
        <v>1.0579999999999994</v>
      </c>
      <c r="AQ1461" s="44">
        <v>9.5000000000000001E-2</v>
      </c>
      <c r="AR1461" s="44">
        <v>8894.7000000000007</v>
      </c>
      <c r="AS1461" s="44">
        <v>0.1</v>
      </c>
      <c r="AT1461" s="44">
        <v>8670.5</v>
      </c>
      <c r="AU1461" s="44">
        <v>0.1</v>
      </c>
      <c r="AV1461" s="44">
        <v>24730.370658024109</v>
      </c>
      <c r="AW1461" s="44">
        <v>11888754.93924088</v>
      </c>
      <c r="AX1461" s="44">
        <v>29067.777777777777</v>
      </c>
      <c r="AY1461" s="44">
        <v>0.10999999999999988</v>
      </c>
      <c r="AZ1461" s="44">
        <v>2.0800000000000268E-5</v>
      </c>
      <c r="BA1461" s="44">
        <v>19695.945945945947</v>
      </c>
      <c r="BB1461" s="44">
        <v>27537.894736842103</v>
      </c>
      <c r="BC1461" s="44">
        <v>23919</v>
      </c>
      <c r="BD1461" s="44">
        <v>0.11600000000000039</v>
      </c>
      <c r="BE1461" s="44">
        <v>7.9365079365079438</v>
      </c>
      <c r="BF1461" s="44">
        <v>6.7340067340067407</v>
      </c>
      <c r="BG1461" s="44">
        <v>6.7340067340067202</v>
      </c>
      <c r="BH1461" s="44">
        <v>0.84848484848484851</v>
      </c>
      <c r="BI1461" s="44">
        <v>0.999999999999997</v>
      </c>
      <c r="BJ1461" s="44">
        <v>5.6710775047259014</v>
      </c>
      <c r="BK1461" s="44">
        <v>0.99166062768270258</v>
      </c>
      <c r="BL1461" s="44">
        <v>0.97479397843659699</v>
      </c>
      <c r="BM1461" s="44">
        <v>1.2837837837837838</v>
      </c>
      <c r="BN1461" s="44">
        <v>1.0526315789473684</v>
      </c>
      <c r="BO1461" s="44">
        <v>1.3981504017333211</v>
      </c>
      <c r="BP1461" s="44">
        <v>0.86858491647872793</v>
      </c>
      <c r="BQ1461" s="44">
        <v>6876.2666666666664</v>
      </c>
      <c r="BR1461" s="44">
        <v>8125.1833333333334</v>
      </c>
      <c r="BS1461" s="44">
        <v>6416.9</v>
      </c>
      <c r="BT1461" s="44">
        <v>8527.1</v>
      </c>
      <c r="BU1461" s="44">
        <v>281710.39222222235</v>
      </c>
      <c r="BV1461" s="44">
        <v>37498.944722222273</v>
      </c>
      <c r="BW1461" s="44">
        <v>1248.9166666666667</v>
      </c>
      <c r="BX1461" s="44">
        <v>191665.80805555524</v>
      </c>
      <c r="BY1461" s="44">
        <v>2110.2000000000007</v>
      </c>
      <c r="BZ1461" s="44">
        <v>14266.032562566665</v>
      </c>
      <c r="CA1461" s="44">
        <v>13197215.052605815</v>
      </c>
      <c r="CB1461" s="44">
        <v>18183.333333333336</v>
      </c>
      <c r="CC1461" s="44">
        <v>8290.25</v>
      </c>
      <c r="CD1461" s="44">
        <v>8010.35</v>
      </c>
      <c r="CE1461" s="44">
        <v>8074.9500000000007</v>
      </c>
      <c r="CF1461" s="44">
        <v>667.5</v>
      </c>
      <c r="CG1461" s="44">
        <v>1507.3</v>
      </c>
      <c r="CH1461" s="44">
        <v>1571.9499999999998</v>
      </c>
      <c r="CI1461" s="44">
        <v>7730.45</v>
      </c>
      <c r="CJ1461" s="44">
        <v>7235.15</v>
      </c>
      <c r="CK1461" s="44">
        <v>7062.9</v>
      </c>
      <c r="CL1461" s="44">
        <v>9639.7558849171746</v>
      </c>
      <c r="CM1461" s="44">
        <v>16344.82456140351</v>
      </c>
      <c r="CN1461" s="44">
        <v>16813.517241379308</v>
      </c>
      <c r="CO1461" s="44">
        <v>108.55000000000001</v>
      </c>
      <c r="CP1461" s="44">
        <v>109.85</v>
      </c>
      <c r="CQ1461" s="44">
        <v>109.7</v>
      </c>
    </row>
    <row r="1462" spans="1:95" x14ac:dyDescent="0.2">
      <c r="A1462" t="s">
        <v>108</v>
      </c>
      <c r="B1462" t="s">
        <v>173</v>
      </c>
      <c r="C1462" t="s">
        <v>3917</v>
      </c>
      <c r="D1462" t="s">
        <v>3918</v>
      </c>
      <c r="E1462" t="s">
        <v>3919</v>
      </c>
      <c r="F1462" t="s">
        <v>3920</v>
      </c>
      <c r="G1462" t="s">
        <v>684</v>
      </c>
      <c r="H1462" t="s">
        <v>685</v>
      </c>
      <c r="I1462" t="s">
        <v>686</v>
      </c>
      <c r="J1462" t="s">
        <v>570</v>
      </c>
      <c r="L1462" t="s">
        <v>104</v>
      </c>
      <c r="M1462" t="s">
        <v>3923</v>
      </c>
      <c r="O1462" t="s">
        <v>111</v>
      </c>
      <c r="P1462">
        <v>12</v>
      </c>
      <c r="Q1462">
        <v>6</v>
      </c>
      <c r="V1462" t="str">
        <f t="shared" si="45"/>
        <v>Y</v>
      </c>
      <c r="Y1462" s="44">
        <v>6213.1500000000005</v>
      </c>
      <c r="Z1462" s="44">
        <v>826484.71083332435</v>
      </c>
      <c r="AA1462" s="44">
        <v>7349.5999999999995</v>
      </c>
      <c r="AB1462" s="44">
        <v>507883.4900000004</v>
      </c>
      <c r="AC1462" s="44">
        <v>6.4666666666666664E-2</v>
      </c>
      <c r="AD1462" s="44">
        <v>6.4755555555555551E-4</v>
      </c>
      <c r="AE1462" s="44">
        <v>1136.4333333333336</v>
      </c>
      <c r="AF1462" s="44">
        <v>158928.21888888854</v>
      </c>
      <c r="AG1462" s="44">
        <v>7113.1500000000005</v>
      </c>
      <c r="AH1462" s="44">
        <v>349256.63083333336</v>
      </c>
      <c r="AI1462" s="44">
        <v>6718.4</v>
      </c>
      <c r="AJ1462" s="44">
        <v>4438.3</v>
      </c>
      <c r="AK1462" s="44">
        <v>8580.7000000000007</v>
      </c>
      <c r="AL1462" s="44">
        <v>0.113</v>
      </c>
      <c r="AM1462" s="44">
        <v>7756</v>
      </c>
      <c r="AN1462" s="44">
        <v>4142.4000000000005</v>
      </c>
      <c r="AO1462" s="44">
        <v>12</v>
      </c>
      <c r="AP1462" s="44">
        <v>1.2700000000000009</v>
      </c>
      <c r="AQ1462" s="44">
        <v>6.0999999999999999E-2</v>
      </c>
      <c r="AR1462" s="44">
        <v>7637.2</v>
      </c>
      <c r="AS1462" s="44">
        <v>2.8000000000000001E-2</v>
      </c>
      <c r="AT1462" s="44">
        <v>7695.3</v>
      </c>
      <c r="AU1462" s="44">
        <v>0.113</v>
      </c>
      <c r="AV1462" s="44">
        <v>19740.045615638355</v>
      </c>
      <c r="AW1462" s="44">
        <v>57477320.793122239</v>
      </c>
      <c r="AX1462" s="44">
        <v>34097.368421052633</v>
      </c>
      <c r="AY1462" s="44">
        <v>4.4909090909090989E-2</v>
      </c>
      <c r="AZ1462" s="44">
        <v>3.020826446281182E-4</v>
      </c>
      <c r="BA1462" s="44">
        <v>8791.1504424778759</v>
      </c>
      <c r="BB1462" s="44">
        <v>12390.163934426229</v>
      </c>
      <c r="BC1462" s="44">
        <v>28921.428571428569</v>
      </c>
      <c r="BD1462" s="44">
        <v>8.6000000000001617E-2</v>
      </c>
      <c r="BE1462" s="44">
        <v>8.2644628099173261</v>
      </c>
      <c r="BF1462" s="44">
        <v>9.5238095238094846</v>
      </c>
      <c r="BG1462" s="44">
        <v>14.598540145985542</v>
      </c>
      <c r="BH1462" s="44">
        <v>1.1523809523809516</v>
      </c>
      <c r="BI1462" s="44">
        <v>1.5328467153284882</v>
      </c>
      <c r="BJ1462" s="44">
        <v>9.4488188976377891</v>
      </c>
      <c r="BK1462" s="44">
        <v>0.98468282619907166</v>
      </c>
      <c r="BL1462" s="44">
        <v>1.0076075001309381</v>
      </c>
      <c r="BM1462" s="44">
        <v>0.53982300884955747</v>
      </c>
      <c r="BN1462" s="44">
        <v>0.45901639344262296</v>
      </c>
      <c r="BO1462" s="44">
        <v>1.409390501902722</v>
      </c>
      <c r="BP1462" s="44">
        <v>2.3342248516236341</v>
      </c>
      <c r="BQ1462" s="44">
        <v>6528.1500000000005</v>
      </c>
      <c r="BR1462" s="44">
        <v>7292.583333333333</v>
      </c>
      <c r="BS1462" s="44">
        <v>4780.3999999999996</v>
      </c>
      <c r="BT1462" s="44">
        <v>8527.1</v>
      </c>
      <c r="BU1462" s="44">
        <v>632906.61749999388</v>
      </c>
      <c r="BV1462" s="44">
        <v>505201.98805555579</v>
      </c>
      <c r="BW1462" s="44">
        <v>764.42500000000007</v>
      </c>
      <c r="BX1462" s="44">
        <v>79796.731874999998</v>
      </c>
      <c r="BY1462" s="44">
        <v>3746.7000000000007</v>
      </c>
      <c r="BZ1462" s="44">
        <v>14217.436007415403</v>
      </c>
      <c r="CA1462" s="44">
        <v>58635389.102315769</v>
      </c>
      <c r="CB1462" s="44">
        <v>29465.789473684214</v>
      </c>
      <c r="CC1462" s="44">
        <v>7525.875</v>
      </c>
      <c r="CD1462" s="44">
        <v>7202.85</v>
      </c>
      <c r="CE1462" s="44">
        <v>7149.0249999999996</v>
      </c>
      <c r="CF1462" s="44">
        <v>807.5</v>
      </c>
      <c r="CG1462" s="44">
        <v>699.82500000000005</v>
      </c>
      <c r="CH1462" s="44">
        <v>785.94999999999993</v>
      </c>
      <c r="CI1462" s="44">
        <v>7407.4250000000002</v>
      </c>
      <c r="CJ1462" s="44">
        <v>7116.7499999999991</v>
      </c>
      <c r="CK1462" s="44">
        <v>6815.2750000000005</v>
      </c>
      <c r="CL1462" s="44">
        <v>10914.30238189583</v>
      </c>
      <c r="CM1462" s="44">
        <v>9671.7150663544107</v>
      </c>
      <c r="CN1462" s="44">
        <v>22066.290573995968</v>
      </c>
      <c r="CO1462" s="44">
        <v>88.775000000000006</v>
      </c>
      <c r="CP1462" s="44">
        <v>90.05</v>
      </c>
      <c r="CQ1462" s="44">
        <v>79.775000000000006</v>
      </c>
    </row>
    <row r="1463" spans="1:95" x14ac:dyDescent="0.2">
      <c r="A1463" t="s">
        <v>108</v>
      </c>
      <c r="B1463" t="s">
        <v>173</v>
      </c>
      <c r="C1463" t="s">
        <v>3917</v>
      </c>
      <c r="D1463" t="s">
        <v>3918</v>
      </c>
      <c r="E1463" t="s">
        <v>3919</v>
      </c>
      <c r="F1463" t="s">
        <v>3920</v>
      </c>
      <c r="G1463" t="s">
        <v>684</v>
      </c>
      <c r="H1463" t="s">
        <v>685</v>
      </c>
      <c r="I1463" t="s">
        <v>686</v>
      </c>
      <c r="J1463" t="s">
        <v>570</v>
      </c>
      <c r="L1463" t="s">
        <v>104</v>
      </c>
      <c r="M1463" t="s">
        <v>3924</v>
      </c>
      <c r="O1463" t="s">
        <v>111</v>
      </c>
      <c r="P1463">
        <v>14</v>
      </c>
      <c r="Q1463">
        <v>8</v>
      </c>
      <c r="V1463" t="str">
        <f t="shared" si="45"/>
        <v>Y</v>
      </c>
      <c r="Y1463" s="44">
        <v>6734.1071428571422</v>
      </c>
      <c r="Z1463" s="44">
        <v>257059.32494897957</v>
      </c>
      <c r="AA1463" s="44">
        <v>7556.6357142857159</v>
      </c>
      <c r="AB1463" s="44">
        <v>320057.6465816329</v>
      </c>
      <c r="AC1463" s="44">
        <v>4.9285714285714287E-2</v>
      </c>
      <c r="AD1463" s="44">
        <v>3.8491836734693856E-4</v>
      </c>
      <c r="AE1463" s="44">
        <v>822.54285714285709</v>
      </c>
      <c r="AF1463" s="44">
        <v>90536.305306122696</v>
      </c>
      <c r="AG1463" s="44">
        <v>7118.278571428571</v>
      </c>
      <c r="AH1463" s="44">
        <v>154601.10168367345</v>
      </c>
      <c r="AI1463" s="44">
        <v>7106</v>
      </c>
      <c r="AJ1463" s="44">
        <v>5496.1</v>
      </c>
      <c r="AK1463" s="44">
        <v>8685</v>
      </c>
      <c r="AL1463" s="44">
        <v>0.02</v>
      </c>
      <c r="AM1463" s="44">
        <v>8130.1</v>
      </c>
      <c r="AN1463" s="44">
        <v>3188.8999999999996</v>
      </c>
      <c r="AO1463" s="44">
        <v>14</v>
      </c>
      <c r="AP1463" s="44">
        <v>1.2050000000000005</v>
      </c>
      <c r="AQ1463" s="44">
        <v>4.1000000000000002E-2</v>
      </c>
      <c r="AR1463" s="44">
        <v>6632.4</v>
      </c>
      <c r="AS1463" s="44">
        <v>7.2999999999999995E-2</v>
      </c>
      <c r="AT1463" s="44">
        <v>7491.3</v>
      </c>
      <c r="AU1463" s="44">
        <v>9.5000000000000001E-2</v>
      </c>
      <c r="AV1463" s="44">
        <v>21777.784025079152</v>
      </c>
      <c r="AW1463" s="44">
        <v>280975698.23361927</v>
      </c>
      <c r="AX1463" s="44">
        <v>68399.999999999985</v>
      </c>
      <c r="AY1463" s="44">
        <v>3.961538461538465E-2</v>
      </c>
      <c r="AZ1463" s="44">
        <v>2.3437751479289943E-3</v>
      </c>
      <c r="BA1463" s="44">
        <v>39640</v>
      </c>
      <c r="BB1463" s="44">
        <v>13858.536585365855</v>
      </c>
      <c r="BC1463" s="44">
        <v>6697.2602739726026</v>
      </c>
      <c r="BD1463" s="44">
        <v>0.18000000000000005</v>
      </c>
      <c r="BE1463" s="44">
        <v>11.135857461024504</v>
      </c>
      <c r="BF1463" s="44">
        <v>9.8425196850393704</v>
      </c>
      <c r="BG1463" s="44">
        <v>16.66666666666665</v>
      </c>
      <c r="BH1463" s="44">
        <v>0.88385826771653508</v>
      </c>
      <c r="BI1463" s="44">
        <v>1.6933333333333316</v>
      </c>
      <c r="BJ1463" s="44">
        <v>11.618257261410783</v>
      </c>
      <c r="BK1463" s="44">
        <v>0.81578332369835538</v>
      </c>
      <c r="BL1463" s="44">
        <v>1.1295006332549304</v>
      </c>
      <c r="BM1463" s="44">
        <v>2.0499999999999998</v>
      </c>
      <c r="BN1463" s="44">
        <v>1.7804878048780486</v>
      </c>
      <c r="BO1463" s="44">
        <v>0.34960990376805889</v>
      </c>
      <c r="BP1463" s="44">
        <v>0.48325883708707618</v>
      </c>
      <c r="BQ1463" s="44">
        <v>6909.0857142857121</v>
      </c>
      <c r="BR1463" s="44">
        <v>7438.199999999998</v>
      </c>
      <c r="BS1463" s="44">
        <v>5857</v>
      </c>
      <c r="BT1463" s="44">
        <v>8484.1</v>
      </c>
      <c r="BU1463" s="44">
        <v>188052.18265306114</v>
      </c>
      <c r="BV1463" s="44">
        <v>286272.39571428573</v>
      </c>
      <c r="BW1463" s="44">
        <v>529.11428571428576</v>
      </c>
      <c r="BX1463" s="44">
        <v>59988.908367346972</v>
      </c>
      <c r="BY1463" s="44">
        <v>2627.1000000000004</v>
      </c>
      <c r="BZ1463" s="44">
        <v>13864.825646317224</v>
      </c>
      <c r="CA1463" s="44">
        <v>119324146.92462528</v>
      </c>
      <c r="CB1463" s="44">
        <v>40535.294117647056</v>
      </c>
      <c r="CC1463" s="44">
        <v>7984.5199999999995</v>
      </c>
      <c r="CD1463" s="44">
        <v>6976.76</v>
      </c>
      <c r="CE1463" s="44">
        <v>7332.1</v>
      </c>
      <c r="CF1463" s="44">
        <v>697.68000000000006</v>
      </c>
      <c r="CG1463" s="44">
        <v>499.58000000000004</v>
      </c>
      <c r="CH1463" s="44">
        <v>355.32499999999999</v>
      </c>
      <c r="CI1463" s="44">
        <v>7528.0399999999991</v>
      </c>
      <c r="CJ1463" s="44">
        <v>6787.2599999999993</v>
      </c>
      <c r="CK1463" s="44">
        <v>7019.85</v>
      </c>
      <c r="CL1463" s="44">
        <v>18914.765044479333</v>
      </c>
      <c r="CM1463" s="44">
        <v>14735.389697618952</v>
      </c>
      <c r="CN1463" s="44">
        <v>6464.1963344874293</v>
      </c>
      <c r="CO1463" s="44">
        <v>94.139999999999986</v>
      </c>
      <c r="CP1463" s="44">
        <v>101.97999999999999</v>
      </c>
      <c r="CQ1463" s="44">
        <v>104.69999999999999</v>
      </c>
    </row>
    <row r="1464" spans="1:95" s="2" customFormat="1" x14ac:dyDescent="0.2">
      <c r="A1464" t="s">
        <v>108</v>
      </c>
      <c r="B1464" t="s">
        <v>173</v>
      </c>
      <c r="C1464" t="s">
        <v>3917</v>
      </c>
      <c r="D1464" t="s">
        <v>3918</v>
      </c>
      <c r="E1464" t="s">
        <v>3919</v>
      </c>
      <c r="F1464" t="s">
        <v>3920</v>
      </c>
      <c r="G1464" t="s">
        <v>684</v>
      </c>
      <c r="H1464" t="s">
        <v>685</v>
      </c>
      <c r="I1464" t="s">
        <v>686</v>
      </c>
      <c r="J1464" t="s">
        <v>570</v>
      </c>
      <c r="K1464"/>
      <c r="L1464" t="s">
        <v>104</v>
      </c>
      <c r="M1464" t="s">
        <v>3925</v>
      </c>
      <c r="N1464"/>
      <c r="O1464" t="s">
        <v>111</v>
      </c>
      <c r="P1464">
        <v>11</v>
      </c>
      <c r="Q1464">
        <v>7</v>
      </c>
      <c r="R1464"/>
      <c r="S1464"/>
      <c r="T1464"/>
      <c r="U1464"/>
      <c r="V1464" t="str">
        <f t="shared" si="45"/>
        <v>Y</v>
      </c>
      <c r="W1464"/>
      <c r="X1464"/>
      <c r="Y1464" s="44">
        <v>3027.0272727272732</v>
      </c>
      <c r="Z1464" s="44">
        <v>1546017.2401652867</v>
      </c>
      <c r="AA1464" s="44">
        <v>4594.5727272727272</v>
      </c>
      <c r="AB1464" s="44">
        <v>1694551.1056198364</v>
      </c>
      <c r="AC1464" s="44">
        <v>7.963636363636363E-2</v>
      </c>
      <c r="AD1464" s="44">
        <v>1.0958677685950417E-3</v>
      </c>
      <c r="AE1464" s="44">
        <v>1567.6</v>
      </c>
      <c r="AF1464" s="44">
        <v>134950.69636363629</v>
      </c>
      <c r="AG1464" s="44">
        <v>4126.545454545455</v>
      </c>
      <c r="AH1464" s="44">
        <v>1191983.1842975223</v>
      </c>
      <c r="AI1464" s="44">
        <v>4349.7</v>
      </c>
      <c r="AJ1464" s="44">
        <v>1382.8</v>
      </c>
      <c r="AK1464" s="44">
        <v>6981</v>
      </c>
      <c r="AL1464" s="44">
        <v>0.05</v>
      </c>
      <c r="AM1464" s="44">
        <v>3074.1</v>
      </c>
      <c r="AN1464" s="44">
        <v>5598.2</v>
      </c>
      <c r="AO1464" s="44">
        <v>11</v>
      </c>
      <c r="AP1464" s="44">
        <v>1.5489999999999973</v>
      </c>
      <c r="AQ1464" s="44">
        <v>5.3999999999999999E-2</v>
      </c>
      <c r="AR1464" s="44">
        <v>5575.1</v>
      </c>
      <c r="AS1464" s="44">
        <v>0.124</v>
      </c>
      <c r="AT1464" s="44">
        <v>5930</v>
      </c>
      <c r="AU1464" s="44">
        <v>0.13500000000000001</v>
      </c>
      <c r="AV1464" s="44">
        <v>22684.585380156368</v>
      </c>
      <c r="AW1464" s="44">
        <v>79079765.533102751</v>
      </c>
      <c r="AX1464" s="44">
        <v>39640.740740740737</v>
      </c>
      <c r="AY1464" s="44">
        <v>6.7299999999999721E-2</v>
      </c>
      <c r="AZ1464" s="44">
        <v>2.0940999999999375E-4</v>
      </c>
      <c r="BA1464" s="44">
        <v>32770</v>
      </c>
      <c r="BB1464" s="44">
        <v>39640.740740740737</v>
      </c>
      <c r="BC1464" s="44">
        <v>14491.935483870968</v>
      </c>
      <c r="BD1464" s="44">
        <v>9.6000000000000224E-2</v>
      </c>
      <c r="BE1464" s="44">
        <v>8.1799591002045453</v>
      </c>
      <c r="BF1464" s="44">
        <v>8.2304526748971085</v>
      </c>
      <c r="BG1464" s="44">
        <v>6.5359477124183059</v>
      </c>
      <c r="BH1464" s="44">
        <v>1.0061728395061658</v>
      </c>
      <c r="BI1464" s="44">
        <v>0.79411764705882526</v>
      </c>
      <c r="BJ1464" s="44">
        <v>7.101355713363473</v>
      </c>
      <c r="BK1464" s="44">
        <v>1.8135714518070332</v>
      </c>
      <c r="BL1464" s="44">
        <v>1.063658050976664</v>
      </c>
      <c r="BM1464" s="44">
        <v>1.0799999999999998</v>
      </c>
      <c r="BN1464" s="44">
        <v>2.2962962962962963</v>
      </c>
      <c r="BO1464" s="44">
        <v>1.2096655703613286</v>
      </c>
      <c r="BP1464" s="44">
        <v>0.36558185374616103</v>
      </c>
      <c r="BQ1464" s="44">
        <v>3625.4181818181823</v>
      </c>
      <c r="BR1464" s="44">
        <v>4498.4818181818182</v>
      </c>
      <c r="BS1464" s="44">
        <v>1765.7</v>
      </c>
      <c r="BT1464" s="44">
        <v>6890.6</v>
      </c>
      <c r="BU1464" s="44">
        <v>1764960.9578512325</v>
      </c>
      <c r="BV1464" s="44">
        <v>1697711.728760337</v>
      </c>
      <c r="BW1464" s="44">
        <v>873.07272727272732</v>
      </c>
      <c r="BX1464" s="44">
        <v>128510.67289256175</v>
      </c>
      <c r="BY1464" s="44">
        <v>5124.9000000000005</v>
      </c>
      <c r="BZ1464" s="44">
        <v>13056.247075950983</v>
      </c>
      <c r="CA1464" s="44">
        <v>42151739.299321197</v>
      </c>
      <c r="CB1464" s="44">
        <v>23255.999999999996</v>
      </c>
      <c r="CC1464" s="44">
        <v>3369.95</v>
      </c>
      <c r="CD1464" s="44">
        <v>4866.5</v>
      </c>
      <c r="CE1464" s="44">
        <v>5512.5</v>
      </c>
      <c r="CF1464" s="44">
        <v>958.22500000000002</v>
      </c>
      <c r="CG1464" s="44">
        <v>721.34999999999991</v>
      </c>
      <c r="CH1464" s="44">
        <v>961.83333333333337</v>
      </c>
      <c r="CI1464" s="44">
        <v>3122.3249999999998</v>
      </c>
      <c r="CJ1464" s="44">
        <v>4661.9250000000002</v>
      </c>
      <c r="CK1464" s="44">
        <v>4751.666666666667</v>
      </c>
      <c r="CL1464" s="44">
        <v>17192.70907738095</v>
      </c>
      <c r="CM1464" s="44">
        <v>12050.35185185185</v>
      </c>
      <c r="CN1464" s="44">
        <v>8882.1580395098772</v>
      </c>
      <c r="CO1464" s="44">
        <v>80.575000000000003</v>
      </c>
      <c r="CP1464" s="44">
        <v>90.325000000000003</v>
      </c>
      <c r="CQ1464" s="44">
        <v>92.966666666666654</v>
      </c>
    </row>
    <row r="1465" spans="1:95" x14ac:dyDescent="0.2">
      <c r="A1465" s="2" t="s">
        <v>108</v>
      </c>
      <c r="B1465" s="2" t="s">
        <v>173</v>
      </c>
      <c r="C1465" s="2" t="s">
        <v>3917</v>
      </c>
      <c r="D1465" s="2" t="s">
        <v>3918</v>
      </c>
      <c r="E1465" s="2" t="s">
        <v>3919</v>
      </c>
      <c r="F1465" s="2" t="s">
        <v>3920</v>
      </c>
      <c r="G1465" s="2" t="s">
        <v>684</v>
      </c>
      <c r="H1465" s="2" t="s">
        <v>685</v>
      </c>
      <c r="I1465" s="2" t="s">
        <v>686</v>
      </c>
      <c r="J1465" s="2" t="s">
        <v>570</v>
      </c>
      <c r="K1465" s="2"/>
      <c r="L1465" s="2" t="s">
        <v>104</v>
      </c>
      <c r="M1465" s="2" t="s">
        <v>3926</v>
      </c>
      <c r="N1465" s="2"/>
      <c r="O1465" s="2" t="s">
        <v>111</v>
      </c>
      <c r="P1465" s="2">
        <v>13</v>
      </c>
      <c r="Q1465" s="2">
        <v>6</v>
      </c>
      <c r="R1465" s="2"/>
      <c r="S1465" s="2"/>
      <c r="T1465" s="2"/>
      <c r="U1465" s="2"/>
      <c r="V1465" s="2" t="str">
        <f t="shared" si="45"/>
        <v>Y</v>
      </c>
      <c r="W1465" s="2"/>
      <c r="X1465" s="2"/>
      <c r="Y1465" s="45">
        <v>4560.0615384615394</v>
      </c>
      <c r="Z1465" s="45">
        <v>701983.67467455333</v>
      </c>
      <c r="AA1465" s="45">
        <v>6406.7769230769236</v>
      </c>
      <c r="AB1465" s="45">
        <v>454609.64946745132</v>
      </c>
      <c r="AC1465" s="45">
        <v>0.1076923076923077</v>
      </c>
      <c r="AD1465" s="45">
        <v>1.5980591715976324E-3</v>
      </c>
      <c r="AE1465" s="45">
        <v>1846.7230769230771</v>
      </c>
      <c r="AF1465" s="45">
        <v>873229.24485206953</v>
      </c>
      <c r="AG1465" s="45">
        <v>6003.5923076923073</v>
      </c>
      <c r="AH1465" s="45">
        <v>473743.25609468424</v>
      </c>
      <c r="AI1465" s="45">
        <v>6421.9</v>
      </c>
      <c r="AJ1465" s="45">
        <v>3151.4</v>
      </c>
      <c r="AK1465" s="45">
        <v>6833.4</v>
      </c>
      <c r="AL1465" s="45">
        <v>0.14099999999999999</v>
      </c>
      <c r="AM1465" s="45">
        <v>6767.3</v>
      </c>
      <c r="AN1465" s="45">
        <v>3681.9999999999995</v>
      </c>
      <c r="AO1465" s="45">
        <v>13</v>
      </c>
      <c r="AP1465" s="45">
        <v>2.0880000000000001</v>
      </c>
      <c r="AQ1465" s="45">
        <v>7.0000000000000007E-2</v>
      </c>
      <c r="AR1465" s="45">
        <v>6674.8</v>
      </c>
      <c r="AS1465" s="45">
        <v>0.17100000000000001</v>
      </c>
      <c r="AT1465" s="45">
        <v>6557.9</v>
      </c>
      <c r="AU1465" s="45">
        <v>0.19700000000000001</v>
      </c>
      <c r="AV1465" s="45">
        <v>17572.83152578579</v>
      </c>
      <c r="AW1465" s="45">
        <v>47168570.073859669</v>
      </c>
      <c r="AX1465" s="45">
        <v>29923.529411764703</v>
      </c>
      <c r="AY1465" s="45">
        <v>5.733333333333334E-2</v>
      </c>
      <c r="AZ1465" s="45">
        <v>3.263888888888938E-4</v>
      </c>
      <c r="BA1465" s="45">
        <v>22436.879432624115</v>
      </c>
      <c r="BB1465" s="45">
        <v>18121.428571428569</v>
      </c>
      <c r="BC1465" s="45">
        <v>19342.105263157893</v>
      </c>
      <c r="BD1465" s="45">
        <v>8.1999999999999906E-2</v>
      </c>
      <c r="BE1465" s="45">
        <v>7.246376811594204</v>
      </c>
      <c r="BF1465" s="45">
        <v>8.064516129032258</v>
      </c>
      <c r="BG1465" s="45">
        <v>5.4704595185995633</v>
      </c>
      <c r="BH1465" s="45">
        <v>1.1129032258064515</v>
      </c>
      <c r="BI1465" s="45">
        <v>0.67833698030634582</v>
      </c>
      <c r="BJ1465" s="45">
        <v>6.226053639846743</v>
      </c>
      <c r="BK1465" s="45">
        <v>0.98633132859486061</v>
      </c>
      <c r="BL1465" s="45">
        <v>0.98248636663270805</v>
      </c>
      <c r="BM1465" s="45">
        <v>0.49645390070921996</v>
      </c>
      <c r="BN1465" s="45">
        <v>2.4428571428571426</v>
      </c>
      <c r="BO1465" s="45">
        <v>0.80766260860141237</v>
      </c>
      <c r="BP1465" s="45">
        <v>1.0673609526378027</v>
      </c>
      <c r="BQ1465" s="45">
        <v>5213.9230769230771</v>
      </c>
      <c r="BR1465" s="45">
        <v>6306.4769230769225</v>
      </c>
      <c r="BS1465" s="45">
        <v>4406.2</v>
      </c>
      <c r="BT1465" s="45">
        <v>6750</v>
      </c>
      <c r="BU1465" s="45">
        <v>349927.60331361531</v>
      </c>
      <c r="BV1465" s="45">
        <v>443368.92177515198</v>
      </c>
      <c r="BW1465" s="45">
        <v>1092.5461538461541</v>
      </c>
      <c r="BX1465" s="45">
        <v>414909.81940828345</v>
      </c>
      <c r="BY1465" s="45">
        <v>2343.8000000000002</v>
      </c>
      <c r="BZ1465" s="45">
        <v>10258.362885690576</v>
      </c>
      <c r="CA1465" s="45">
        <v>19165245.541441109</v>
      </c>
      <c r="CB1465" s="45">
        <v>16290.070921985818</v>
      </c>
      <c r="CC1465" s="45">
        <v>6574.2000000000007</v>
      </c>
      <c r="CD1465" s="45">
        <v>6609.35</v>
      </c>
      <c r="CE1465" s="45">
        <v>5849.9999999999991</v>
      </c>
      <c r="CF1465" s="45">
        <v>1136.7250000000001</v>
      </c>
      <c r="CG1465" s="45">
        <v>937.5</v>
      </c>
      <c r="CH1465" s="45">
        <v>1181.24</v>
      </c>
      <c r="CI1465" s="45">
        <v>6011.7250000000004</v>
      </c>
      <c r="CJ1465" s="45">
        <v>6421.85</v>
      </c>
      <c r="CK1465" s="45">
        <v>5662.4800000000005</v>
      </c>
      <c r="CL1465" s="45">
        <v>10591.407424830151</v>
      </c>
      <c r="CM1465" s="45">
        <v>13334.101962702887</v>
      </c>
      <c r="CN1465" s="45">
        <v>7531.3359927690672</v>
      </c>
      <c r="CO1465" s="45">
        <v>96.1</v>
      </c>
      <c r="CP1465" s="45">
        <v>93.700000000000017</v>
      </c>
      <c r="CQ1465" s="45">
        <v>97.820000000000007</v>
      </c>
    </row>
    <row r="1466" spans="1:95" x14ac:dyDescent="0.2">
      <c r="A1466" t="s">
        <v>108</v>
      </c>
      <c r="B1466" t="s">
        <v>384</v>
      </c>
      <c r="C1466" t="s">
        <v>1416</v>
      </c>
      <c r="D1466" t="s">
        <v>3927</v>
      </c>
      <c r="E1466" t="s">
        <v>3928</v>
      </c>
      <c r="F1466" t="s">
        <v>406</v>
      </c>
      <c r="G1466" t="s">
        <v>3929</v>
      </c>
      <c r="H1466" t="s">
        <v>3930</v>
      </c>
      <c r="J1466" t="s">
        <v>254</v>
      </c>
      <c r="L1466" t="s">
        <v>104</v>
      </c>
      <c r="M1466" t="s">
        <v>3931</v>
      </c>
      <c r="O1466" t="s">
        <v>111</v>
      </c>
      <c r="P1466">
        <v>2</v>
      </c>
      <c r="Q1466">
        <v>1</v>
      </c>
      <c r="V1466" t="str">
        <f t="shared" si="45"/>
        <v>Y</v>
      </c>
      <c r="Y1466" s="44">
        <v>1645.1</v>
      </c>
      <c r="Z1466" s="44">
        <v>9820.8100000000049</v>
      </c>
      <c r="AA1466" s="44">
        <v>2233</v>
      </c>
      <c r="AB1466" s="44">
        <v>0</v>
      </c>
      <c r="AC1466" s="44">
        <v>0.1105</v>
      </c>
      <c r="AD1466" s="44">
        <v>5.5225000000000066E-4</v>
      </c>
      <c r="AE1466" s="44">
        <v>588</v>
      </c>
      <c r="AF1466" s="44">
        <v>9820.8099999999977</v>
      </c>
      <c r="AG1466" s="44">
        <v>2131.8000000000002</v>
      </c>
      <c r="AH1466" s="44">
        <v>462.25</v>
      </c>
      <c r="AI1466" s="44">
        <v>2153.3000000000002</v>
      </c>
      <c r="AJ1466" s="44">
        <v>1546</v>
      </c>
      <c r="AK1466" s="44">
        <v>2233</v>
      </c>
      <c r="AL1466" s="44">
        <v>8.6999999999999994E-2</v>
      </c>
      <c r="AM1466" s="44">
        <v>2233</v>
      </c>
      <c r="AN1466" s="44">
        <v>687</v>
      </c>
      <c r="AO1466" s="44">
        <v>2</v>
      </c>
      <c r="AP1466" s="44">
        <v>1.5750000000000002</v>
      </c>
      <c r="AQ1466" s="44">
        <v>8.6999999999999994E-2</v>
      </c>
      <c r="AR1466" s="44">
        <v>2233</v>
      </c>
      <c r="AS1466" s="44">
        <v>0.13400000000000001</v>
      </c>
      <c r="AT1466" s="44">
        <v>2233</v>
      </c>
      <c r="AU1466" s="44">
        <v>0.13400000000000001</v>
      </c>
      <c r="AV1466" s="44">
        <v>5773.1043060559277</v>
      </c>
      <c r="AW1466" s="44">
        <v>4513911.7468550503</v>
      </c>
      <c r="AX1466" s="44">
        <v>7897.7011494252883</v>
      </c>
      <c r="AY1466" s="44">
        <v>1.3540000000000001</v>
      </c>
      <c r="AZ1466" s="44">
        <v>0</v>
      </c>
      <c r="BA1466" s="44">
        <v>7897.7011494252883</v>
      </c>
      <c r="BB1466" s="44">
        <v>7897.7011494252883</v>
      </c>
      <c r="BC1466" s="44">
        <v>3648.5074626865667</v>
      </c>
      <c r="BD1466" s="44">
        <v>1.3540000000000001</v>
      </c>
      <c r="BE1466" s="44" t="e">
        <v>#DIV/0!</v>
      </c>
      <c r="BF1466" s="44" t="e">
        <v>#DIV/0!</v>
      </c>
      <c r="BG1466" s="44" t="e">
        <v>#DIV/0!</v>
      </c>
      <c r="BH1466" s="44" t="e">
        <v>#DIV/0!</v>
      </c>
      <c r="BI1466" s="44" t="e">
        <v>#DIV/0!</v>
      </c>
      <c r="BJ1466" s="44">
        <v>1.2698412698412698</v>
      </c>
      <c r="BK1466" s="44">
        <v>1</v>
      </c>
      <c r="BL1466" s="44">
        <v>1</v>
      </c>
      <c r="BM1466" s="44">
        <v>1</v>
      </c>
      <c r="BN1466" s="44">
        <v>1.5402298850574714</v>
      </c>
      <c r="BO1466" s="44">
        <v>1</v>
      </c>
      <c r="BP1466" s="44">
        <v>0.46197081829971076</v>
      </c>
      <c r="BQ1466" s="44">
        <v>1981.05</v>
      </c>
      <c r="BR1466" s="44">
        <v>2153.3000000000002</v>
      </c>
      <c r="BS1466" s="44">
        <v>1938</v>
      </c>
      <c r="BT1466" s="44">
        <v>2153.3000000000002</v>
      </c>
      <c r="BU1466" s="44">
        <v>1853.3024999999961</v>
      </c>
      <c r="BV1466" s="44">
        <v>0</v>
      </c>
      <c r="BW1466" s="44">
        <v>172.25</v>
      </c>
      <c r="BX1466" s="44">
        <v>1853.302499999998</v>
      </c>
      <c r="BY1466" s="44">
        <v>215.30000000000018</v>
      </c>
      <c r="BZ1466" s="44">
        <v>1719.4458740778866</v>
      </c>
      <c r="CA1466" s="44">
        <v>570427.89326243475</v>
      </c>
      <c r="CB1466" s="44">
        <v>2474.7126436781614</v>
      </c>
      <c r="CC1466" s="44">
        <v>2153.3000000000002</v>
      </c>
      <c r="CD1466" s="44">
        <v>2153.3000000000002</v>
      </c>
      <c r="CE1466" s="44" t="e">
        <v>#DIV/0!</v>
      </c>
      <c r="CF1466" s="44">
        <v>215.3</v>
      </c>
      <c r="CG1466" s="44">
        <v>129.19999999999999</v>
      </c>
      <c r="CH1466" s="44" t="e">
        <v>#DIV/0!</v>
      </c>
      <c r="CI1466" s="44">
        <v>2110.3000000000002</v>
      </c>
      <c r="CJ1466" s="44">
        <v>2153.3000000000002</v>
      </c>
      <c r="CK1466" s="44" t="e">
        <v>#DIV/0!</v>
      </c>
      <c r="CL1466" s="44">
        <v>2474.7126436781614</v>
      </c>
      <c r="CM1466" s="44">
        <v>964.17910447761176</v>
      </c>
      <c r="CN1466" s="44" t="e">
        <v>#DIV/0!</v>
      </c>
      <c r="CO1466" s="44">
        <v>99.2</v>
      </c>
      <c r="CP1466" s="44">
        <v>100</v>
      </c>
      <c r="CQ1466" s="44" t="e">
        <v>#DIV/0!</v>
      </c>
    </row>
    <row r="1467" spans="1:95" x14ac:dyDescent="0.2">
      <c r="A1467" t="s">
        <v>108</v>
      </c>
      <c r="B1467" t="s">
        <v>384</v>
      </c>
      <c r="C1467" t="s">
        <v>1416</v>
      </c>
      <c r="D1467" t="s">
        <v>3927</v>
      </c>
      <c r="E1467" t="s">
        <v>3928</v>
      </c>
      <c r="F1467" t="s">
        <v>406</v>
      </c>
      <c r="G1467" t="s">
        <v>3929</v>
      </c>
      <c r="H1467" t="s">
        <v>3930</v>
      </c>
      <c r="J1467" t="s">
        <v>254</v>
      </c>
      <c r="L1467" t="s">
        <v>104</v>
      </c>
      <c r="M1467" t="s">
        <v>3932</v>
      </c>
      <c r="O1467" t="s">
        <v>111</v>
      </c>
      <c r="P1467">
        <v>3</v>
      </c>
      <c r="Q1467">
        <v>1</v>
      </c>
      <c r="V1467" t="str">
        <f t="shared" si="45"/>
        <v>Y</v>
      </c>
      <c r="Y1467" s="44">
        <v>1472.1000000000001</v>
      </c>
      <c r="Z1467" s="44">
        <v>803.51999999999919</v>
      </c>
      <c r="AA1467" s="44">
        <v>1983.1666666666667</v>
      </c>
      <c r="AB1467" s="44">
        <v>2044.5622222222239</v>
      </c>
      <c r="AC1467" s="44">
        <v>7.4999999999999997E-2</v>
      </c>
      <c r="AD1467" s="44">
        <v>3.1400000000000102E-4</v>
      </c>
      <c r="AE1467" s="44">
        <v>511.09999999999997</v>
      </c>
      <c r="AF1467" s="44">
        <v>1270.0800000000006</v>
      </c>
      <c r="AG1467" s="44">
        <v>1894.9333333333334</v>
      </c>
      <c r="AH1467" s="44">
        <v>1235.5355555555532</v>
      </c>
      <c r="AI1467" s="44">
        <v>1894.9</v>
      </c>
      <c r="AJ1467" s="44">
        <v>1446.9</v>
      </c>
      <c r="AK1467" s="44">
        <v>2029.9</v>
      </c>
      <c r="AL1467" s="44">
        <v>8.5999999999999993E-2</v>
      </c>
      <c r="AM1467" s="44">
        <v>1922</v>
      </c>
      <c r="AN1467" s="44">
        <v>583</v>
      </c>
      <c r="AO1467" s="44">
        <v>3</v>
      </c>
      <c r="AP1467" s="44">
        <v>0.86799999999999966</v>
      </c>
      <c r="AQ1467" s="44">
        <v>8.8999999999999996E-2</v>
      </c>
      <c r="AR1467" s="44">
        <v>1997.6</v>
      </c>
      <c r="AS1467" s="44">
        <v>0.05</v>
      </c>
      <c r="AT1467" s="44">
        <v>2029.9</v>
      </c>
      <c r="AU1467" s="44">
        <v>8.8999999999999996E-2</v>
      </c>
      <c r="AV1467" s="44">
        <v>7317.4925529135098</v>
      </c>
      <c r="AW1467" s="44">
        <v>4750400.586079021</v>
      </c>
      <c r="AX1467" s="44">
        <v>10365.999999999998</v>
      </c>
      <c r="AY1467" s="44">
        <v>0.32149999999999984</v>
      </c>
      <c r="AZ1467" s="44">
        <v>5.1302249999999897E-2</v>
      </c>
      <c r="BA1467" s="44">
        <v>5398.8372093023263</v>
      </c>
      <c r="BB1467" s="44">
        <v>6187.6404494382032</v>
      </c>
      <c r="BC1467" s="44">
        <v>10365.999999999998</v>
      </c>
      <c r="BD1467" s="44">
        <v>0.5479999999999996</v>
      </c>
      <c r="BE1467" s="44" t="e">
        <v>#DIV/0!</v>
      </c>
      <c r="BF1467" s="44" t="e">
        <v>#DIV/0!</v>
      </c>
      <c r="BG1467" s="44" t="e">
        <v>#DIV/0!</v>
      </c>
      <c r="BH1467" s="44" t="e">
        <v>#DIV/0!</v>
      </c>
      <c r="BI1467" s="44" t="e">
        <v>#DIV/0!</v>
      </c>
      <c r="BJ1467" s="44">
        <v>3.4562211981566833</v>
      </c>
      <c r="BK1467" s="44">
        <v>1.0393340270551508</v>
      </c>
      <c r="BL1467" s="44">
        <v>1.0161694032839408</v>
      </c>
      <c r="BM1467" s="44">
        <v>1.0348837209302326</v>
      </c>
      <c r="BN1467" s="44">
        <v>0.5617977528089888</v>
      </c>
      <c r="BO1467" s="44">
        <v>1.1461061353686957</v>
      </c>
      <c r="BP1467" s="44">
        <v>1.6752751044125653</v>
      </c>
      <c r="BQ1467" s="44">
        <v>1693.9666666666665</v>
      </c>
      <c r="BR1467" s="44">
        <v>1938</v>
      </c>
      <c r="BS1467" s="44">
        <v>1679.6</v>
      </c>
      <c r="BT1467" s="44">
        <v>1981.1</v>
      </c>
      <c r="BU1467" s="44">
        <v>412.80222222222483</v>
      </c>
      <c r="BV1467" s="44">
        <v>1238.4066666666615</v>
      </c>
      <c r="BW1467" s="44">
        <v>244.0333333333333</v>
      </c>
      <c r="BX1467" s="44">
        <v>412.80222222222159</v>
      </c>
      <c r="BY1467" s="44">
        <v>301.5</v>
      </c>
      <c r="BZ1467" s="44">
        <v>3524.9530528699593</v>
      </c>
      <c r="CA1467" s="44">
        <v>1376452.6261309087</v>
      </c>
      <c r="CB1467" s="44">
        <v>5167.9999999999991</v>
      </c>
      <c r="CC1467" s="44">
        <v>1894.9</v>
      </c>
      <c r="CD1467" s="44">
        <v>1938</v>
      </c>
      <c r="CE1467" s="44">
        <v>1981.1</v>
      </c>
      <c r="CF1467" s="44">
        <v>215.3</v>
      </c>
      <c r="CG1467" s="44">
        <v>258.39999999999998</v>
      </c>
      <c r="CH1467" s="44">
        <v>258.39999999999998</v>
      </c>
      <c r="CI1467" s="44">
        <v>1851.9</v>
      </c>
      <c r="CJ1467" s="44">
        <v>1894.9</v>
      </c>
      <c r="CK1467" s="44">
        <v>1938</v>
      </c>
      <c r="CL1467" s="44">
        <v>2503.4883720930234</v>
      </c>
      <c r="CM1467" s="44">
        <v>2903.370786516854</v>
      </c>
      <c r="CN1467" s="44">
        <v>5167.9999999999991</v>
      </c>
      <c r="CO1467" s="44">
        <v>89.6</v>
      </c>
      <c r="CP1467" s="44">
        <v>90.2</v>
      </c>
      <c r="CQ1467" s="44">
        <v>86.4</v>
      </c>
    </row>
    <row r="1468" spans="1:95" x14ac:dyDescent="0.2">
      <c r="A1468" t="s">
        <v>108</v>
      </c>
      <c r="B1468" t="s">
        <v>384</v>
      </c>
      <c r="C1468" t="s">
        <v>1416</v>
      </c>
      <c r="D1468" t="s">
        <v>3927</v>
      </c>
      <c r="E1468" t="s">
        <v>3928</v>
      </c>
      <c r="F1468" t="s">
        <v>406</v>
      </c>
      <c r="G1468" t="s">
        <v>3929</v>
      </c>
      <c r="H1468" t="s">
        <v>3930</v>
      </c>
      <c r="J1468" t="s">
        <v>254</v>
      </c>
      <c r="L1468" t="s">
        <v>104</v>
      </c>
      <c r="M1468" t="s">
        <v>3933</v>
      </c>
      <c r="O1468" t="s">
        <v>111</v>
      </c>
      <c r="P1468">
        <v>3</v>
      </c>
      <c r="Q1468">
        <v>2</v>
      </c>
      <c r="V1468" t="str">
        <f t="shared" si="45"/>
        <v>Y</v>
      </c>
      <c r="Y1468" s="44">
        <v>2555.4333333333334</v>
      </c>
      <c r="Z1468" s="44">
        <v>10281.842222222236</v>
      </c>
      <c r="AA1468" s="44">
        <v>3116.9</v>
      </c>
      <c r="AB1468" s="44">
        <v>1270.0799999999902</v>
      </c>
      <c r="AC1468" s="44">
        <v>9.7000000000000017E-2</v>
      </c>
      <c r="AD1468" s="44">
        <v>4.8666666666666673E-5</v>
      </c>
      <c r="AE1468" s="44">
        <v>561.5</v>
      </c>
      <c r="AF1468" s="44">
        <v>4432.3199999999879</v>
      </c>
      <c r="AG1468" s="44">
        <v>3057.7000000000003</v>
      </c>
      <c r="AH1468" s="44">
        <v>1238.4066666666745</v>
      </c>
      <c r="AI1468" s="44">
        <v>3100.8</v>
      </c>
      <c r="AJ1468" s="44">
        <v>2429.5</v>
      </c>
      <c r="AK1468" s="44">
        <v>3163.7</v>
      </c>
      <c r="AL1468" s="44">
        <v>8.7999999999999995E-2</v>
      </c>
      <c r="AM1468" s="44">
        <v>3109.7</v>
      </c>
      <c r="AN1468" s="44">
        <v>734.19999999999982</v>
      </c>
      <c r="AO1468" s="44">
        <v>3</v>
      </c>
      <c r="AP1468" s="44">
        <v>0.37399999999999622</v>
      </c>
      <c r="AQ1468" s="44">
        <v>0.105</v>
      </c>
      <c r="AR1468" s="44">
        <v>3163.7</v>
      </c>
      <c r="AS1468" s="44">
        <v>9.8000000000000004E-2</v>
      </c>
      <c r="AT1468" s="44">
        <v>3077.3</v>
      </c>
      <c r="AU1468" s="44">
        <v>0.105</v>
      </c>
      <c r="AV1468" s="44">
        <v>5832.26602762317</v>
      </c>
      <c r="AW1468" s="44">
        <v>746387.11547902552</v>
      </c>
      <c r="AX1468" s="44">
        <v>6611.2244897959181</v>
      </c>
      <c r="AY1468" s="44">
        <v>4.1499999999998129E-2</v>
      </c>
      <c r="AZ1468" s="44">
        <v>2.2499999999940297E-6</v>
      </c>
      <c r="BA1468" s="44">
        <v>6257.954545454546</v>
      </c>
      <c r="BB1468" s="44">
        <v>4627.6190476190477</v>
      </c>
      <c r="BC1468" s="44">
        <v>6611.2244897959181</v>
      </c>
      <c r="BD1468" s="44">
        <v>4.2999999999996139E-2</v>
      </c>
      <c r="BE1468" s="44" t="e">
        <v>#DIV/0!</v>
      </c>
      <c r="BF1468" s="44" t="e">
        <v>#DIV/0!</v>
      </c>
      <c r="BG1468" s="44" t="e">
        <v>#DIV/0!</v>
      </c>
      <c r="BH1468" s="44" t="e">
        <v>#DIV/0!</v>
      </c>
      <c r="BI1468" s="44" t="e">
        <v>#DIV/0!</v>
      </c>
      <c r="BJ1468" s="44">
        <v>8.0213903743316326</v>
      </c>
      <c r="BK1468" s="44">
        <v>1.0173650191336785</v>
      </c>
      <c r="BL1468" s="44">
        <v>0.97269020450738075</v>
      </c>
      <c r="BM1468" s="44">
        <v>1.1931818181818181</v>
      </c>
      <c r="BN1468" s="44">
        <v>0.93333333333333346</v>
      </c>
      <c r="BO1468" s="44">
        <v>0.7394778939358565</v>
      </c>
      <c r="BP1468" s="44">
        <v>1.4286449298797517</v>
      </c>
      <c r="BQ1468" s="44">
        <v>2828</v>
      </c>
      <c r="BR1468" s="44">
        <v>3086.4</v>
      </c>
      <c r="BS1468" s="44">
        <v>2756.2</v>
      </c>
      <c r="BT1468" s="44">
        <v>3143.8</v>
      </c>
      <c r="BU1468" s="44">
        <v>10310.480000000009</v>
      </c>
      <c r="BV1468" s="44">
        <v>2885.7866666666796</v>
      </c>
      <c r="BW1468" s="44">
        <v>258.39999999999998</v>
      </c>
      <c r="BX1468" s="44">
        <v>4942.1400000000012</v>
      </c>
      <c r="BY1468" s="44">
        <v>387.60000000000036</v>
      </c>
      <c r="BZ1468" s="44">
        <v>2730.8199340342198</v>
      </c>
      <c r="CA1468" s="44">
        <v>866135.84409773187</v>
      </c>
      <c r="CB1468" s="44">
        <v>3914.7727272727275</v>
      </c>
      <c r="CC1468" s="44">
        <v>3100.8</v>
      </c>
      <c r="CD1468" s="44">
        <v>3143.8</v>
      </c>
      <c r="CE1468" s="44">
        <v>3014.6</v>
      </c>
      <c r="CF1468" s="44">
        <v>344.5</v>
      </c>
      <c r="CG1468" s="44">
        <v>172.3</v>
      </c>
      <c r="CH1468" s="44">
        <v>258.39999999999998</v>
      </c>
      <c r="CI1468" s="44">
        <v>3057.7</v>
      </c>
      <c r="CJ1468" s="44">
        <v>3100.8</v>
      </c>
      <c r="CK1468" s="44">
        <v>3014.6</v>
      </c>
      <c r="CL1468" s="44">
        <v>3914.7727272727275</v>
      </c>
      <c r="CM1468" s="44">
        <v>1640.9523809523812</v>
      </c>
      <c r="CN1468" s="44">
        <v>2636.7346938775509</v>
      </c>
      <c r="CO1468" s="44">
        <v>93</v>
      </c>
      <c r="CP1468" s="44">
        <v>96.8</v>
      </c>
      <c r="CQ1468" s="44">
        <v>94.6</v>
      </c>
    </row>
    <row r="1469" spans="1:95" x14ac:dyDescent="0.2">
      <c r="A1469" t="s">
        <v>108</v>
      </c>
      <c r="B1469" t="s">
        <v>384</v>
      </c>
      <c r="C1469" t="s">
        <v>1416</v>
      </c>
      <c r="D1469" t="s">
        <v>3927</v>
      </c>
      <c r="E1469" t="s">
        <v>3928</v>
      </c>
      <c r="F1469" t="s">
        <v>406</v>
      </c>
      <c r="G1469" t="s">
        <v>3929</v>
      </c>
      <c r="H1469" t="s">
        <v>3930</v>
      </c>
      <c r="J1469" t="s">
        <v>254</v>
      </c>
      <c r="L1469" t="s">
        <v>104</v>
      </c>
      <c r="M1469" t="s">
        <v>3934</v>
      </c>
      <c r="O1469" t="s">
        <v>111</v>
      </c>
      <c r="P1469">
        <v>3</v>
      </c>
      <c r="Q1469">
        <v>1</v>
      </c>
      <c r="V1469" t="str">
        <f t="shared" si="45"/>
        <v>Y</v>
      </c>
      <c r="Y1469" s="44">
        <v>1651.6666666666667</v>
      </c>
      <c r="Z1469" s="44">
        <v>1048.0822222222212</v>
      </c>
      <c r="AA1469" s="44">
        <v>2127.3333333333335</v>
      </c>
      <c r="AB1469" s="44">
        <v>1513.6022222222216</v>
      </c>
      <c r="AC1469" s="44">
        <v>6.8666666666666668E-2</v>
      </c>
      <c r="AD1469" s="44">
        <v>9.6222222222222084E-5</v>
      </c>
      <c r="AE1469" s="44">
        <v>475.66666666666669</v>
      </c>
      <c r="AF1469" s="44">
        <v>815.76222222222248</v>
      </c>
      <c r="AG1469" s="44">
        <v>1984.3999999999999</v>
      </c>
      <c r="AH1469" s="44">
        <v>486.71999999999906</v>
      </c>
      <c r="AI1469" s="44">
        <v>2015.6</v>
      </c>
      <c r="AJ1469" s="44">
        <v>1612</v>
      </c>
      <c r="AK1469" s="44">
        <v>2180.1999999999998</v>
      </c>
      <c r="AL1469" s="44">
        <v>5.7000000000000002E-2</v>
      </c>
      <c r="AM1469" s="44">
        <v>2180.1999999999998</v>
      </c>
      <c r="AN1469" s="44">
        <v>568.19999999999982</v>
      </c>
      <c r="AO1469" s="44">
        <v>3</v>
      </c>
      <c r="AP1469" s="44">
        <v>0.40000000000000008</v>
      </c>
      <c r="AQ1469" s="44">
        <v>6.8000000000000005E-2</v>
      </c>
      <c r="AR1469" s="44">
        <v>2087.6999999999998</v>
      </c>
      <c r="AS1469" s="44">
        <v>8.1000000000000003E-2</v>
      </c>
      <c r="AT1469" s="44">
        <v>2114.1</v>
      </c>
      <c r="AU1469" s="44">
        <v>8.1000000000000003E-2</v>
      </c>
      <c r="AV1469" s="44">
        <v>7062.5743734790858</v>
      </c>
      <c r="AW1469" s="44">
        <v>1154596.2137685153</v>
      </c>
      <c r="AX1469" s="44">
        <v>8577.1929824561394</v>
      </c>
      <c r="AY1469" s="44">
        <v>9.7000000000000031E-2</v>
      </c>
      <c r="AZ1469" s="44">
        <v>9.9999999999999395E-5</v>
      </c>
      <c r="BA1469" s="44">
        <v>8577.1929824561394</v>
      </c>
      <c r="BB1469" s="44">
        <v>6411.7647058823522</v>
      </c>
      <c r="BC1469" s="44">
        <v>6198.7654320987658</v>
      </c>
      <c r="BD1469" s="44">
        <v>0.10700000000000004</v>
      </c>
      <c r="BE1469" s="44" t="e">
        <v>#DIV/0!</v>
      </c>
      <c r="BF1469" s="44" t="e">
        <v>#DIV/0!</v>
      </c>
      <c r="BG1469" s="44" t="e">
        <v>#DIV/0!</v>
      </c>
      <c r="BH1469" s="44" t="e">
        <v>#DIV/0!</v>
      </c>
      <c r="BI1469" s="44" t="e">
        <v>#DIV/0!</v>
      </c>
      <c r="BJ1469" s="44">
        <v>7.4999999999999982</v>
      </c>
      <c r="BK1469" s="44">
        <v>0.95757269975231629</v>
      </c>
      <c r="BL1469" s="44">
        <v>1.0126454950423911</v>
      </c>
      <c r="BM1469" s="44">
        <v>1.1929824561403508</v>
      </c>
      <c r="BN1469" s="44">
        <v>1.1911764705882353</v>
      </c>
      <c r="BO1469" s="44">
        <v>0.7475364864702273</v>
      </c>
      <c r="BP1469" s="44">
        <v>0.96677992977687188</v>
      </c>
      <c r="BQ1469" s="44">
        <v>1859.3666666666668</v>
      </c>
      <c r="BR1469" s="44">
        <v>2031.2333333333333</v>
      </c>
      <c r="BS1469" s="44">
        <v>1828.1</v>
      </c>
      <c r="BT1469" s="44">
        <v>2062.5</v>
      </c>
      <c r="BU1469" s="44">
        <v>488.80222222222415</v>
      </c>
      <c r="BV1469" s="44">
        <v>488.80222222222415</v>
      </c>
      <c r="BW1469" s="44">
        <v>171.86666666666667</v>
      </c>
      <c r="BX1469" s="44">
        <v>1955.2088888888829</v>
      </c>
      <c r="BY1469" s="44">
        <v>234.40000000000009</v>
      </c>
      <c r="BZ1469" s="44">
        <v>2638.5767432379057</v>
      </c>
      <c r="CA1469" s="44">
        <v>1104255.1506244051</v>
      </c>
      <c r="CB1469" s="44">
        <v>4112.2807017543855</v>
      </c>
      <c r="CC1469" s="44">
        <v>2062.5</v>
      </c>
      <c r="CD1469" s="44">
        <v>2015.6</v>
      </c>
      <c r="CE1469" s="44">
        <v>2015.6</v>
      </c>
      <c r="CF1469" s="44">
        <v>234.4</v>
      </c>
      <c r="CG1469" s="44">
        <v>140.6</v>
      </c>
      <c r="CH1469" s="44">
        <v>140.6</v>
      </c>
      <c r="CI1469" s="44">
        <v>2015.6</v>
      </c>
      <c r="CJ1469" s="44">
        <v>1968.8</v>
      </c>
      <c r="CK1469" s="44">
        <v>1968.8</v>
      </c>
      <c r="CL1469" s="44">
        <v>4112.2807017543855</v>
      </c>
      <c r="CM1469" s="44">
        <v>2067.6470588235293</v>
      </c>
      <c r="CN1469" s="44">
        <v>1735.8024691358023</v>
      </c>
      <c r="CO1469" s="44">
        <v>105.3</v>
      </c>
      <c r="CP1469" s="44">
        <v>99.7</v>
      </c>
      <c r="CQ1469" s="44">
        <v>102.3</v>
      </c>
    </row>
    <row r="1470" spans="1:95" s="2" customFormat="1" x14ac:dyDescent="0.2">
      <c r="A1470" t="s">
        <v>108</v>
      </c>
      <c r="B1470" t="s">
        <v>384</v>
      </c>
      <c r="C1470" t="s">
        <v>1416</v>
      </c>
      <c r="D1470" t="s">
        <v>3927</v>
      </c>
      <c r="E1470" t="s">
        <v>3928</v>
      </c>
      <c r="F1470" t="s">
        <v>406</v>
      </c>
      <c r="G1470" t="s">
        <v>3929</v>
      </c>
      <c r="H1470" t="s">
        <v>3930</v>
      </c>
      <c r="I1470"/>
      <c r="J1470" t="s">
        <v>254</v>
      </c>
      <c r="K1470"/>
      <c r="L1470" t="s">
        <v>104</v>
      </c>
      <c r="M1470" t="s">
        <v>3935</v>
      </c>
      <c r="N1470"/>
      <c r="O1470" t="s">
        <v>111</v>
      </c>
      <c r="P1470">
        <v>2</v>
      </c>
      <c r="Q1470">
        <v>2</v>
      </c>
      <c r="R1470"/>
      <c r="S1470"/>
      <c r="T1470"/>
      <c r="U1470"/>
      <c r="V1470" t="str">
        <f t="shared" si="45"/>
        <v>Y</v>
      </c>
      <c r="W1470"/>
      <c r="X1470"/>
      <c r="Y1470" s="44">
        <v>2062.3000000000002</v>
      </c>
      <c r="Z1470" s="44">
        <v>466.56000000000097</v>
      </c>
      <c r="AA1470" s="44">
        <v>2613</v>
      </c>
      <c r="AB1470" s="44">
        <v>116.64000000000392</v>
      </c>
      <c r="AC1470" s="44">
        <v>0.159</v>
      </c>
      <c r="AD1470" s="44">
        <v>1.1560000000000008E-3</v>
      </c>
      <c r="AE1470" s="44">
        <v>550.70000000000005</v>
      </c>
      <c r="AF1470" s="44">
        <v>1049.7600000000023</v>
      </c>
      <c r="AG1470" s="44">
        <v>2437.5</v>
      </c>
      <c r="AH1470" s="44">
        <v>8779.6899999999659</v>
      </c>
      <c r="AI1470" s="44">
        <v>2531.1999999999998</v>
      </c>
      <c r="AJ1470" s="44">
        <v>2040.7</v>
      </c>
      <c r="AK1470" s="44">
        <v>2623.8</v>
      </c>
      <c r="AL1470" s="44">
        <v>0.125</v>
      </c>
      <c r="AM1470" s="44">
        <v>2623.8</v>
      </c>
      <c r="AN1470" s="44">
        <v>583.10000000000014</v>
      </c>
      <c r="AO1470" s="44">
        <v>2</v>
      </c>
      <c r="AP1470" s="44">
        <v>0.39700000000000063</v>
      </c>
      <c r="AQ1470" s="44">
        <v>0.125</v>
      </c>
      <c r="AR1470" s="44">
        <v>2623.8</v>
      </c>
      <c r="AS1470" s="44">
        <v>0.193</v>
      </c>
      <c r="AT1470" s="44">
        <v>2602.1999999999998</v>
      </c>
      <c r="AU1470" s="44">
        <v>0.193</v>
      </c>
      <c r="AV1470" s="44">
        <v>3675.1461139896373</v>
      </c>
      <c r="AW1470" s="44">
        <v>979414.81409541331</v>
      </c>
      <c r="AX1470" s="44">
        <v>4664.8</v>
      </c>
      <c r="AY1470" s="44">
        <v>7.9000000000000625E-2</v>
      </c>
      <c r="AZ1470" s="44">
        <v>0</v>
      </c>
      <c r="BA1470" s="44">
        <v>4664.8</v>
      </c>
      <c r="BB1470" s="44">
        <v>4664.8</v>
      </c>
      <c r="BC1470" s="44">
        <v>2685.4922279792745</v>
      </c>
      <c r="BD1470" s="44">
        <v>7.9000000000000625E-2</v>
      </c>
      <c r="BE1470" s="44" t="e">
        <v>#DIV/0!</v>
      </c>
      <c r="BF1470" s="44" t="e">
        <v>#DIV/0!</v>
      </c>
      <c r="BG1470" s="44" t="e">
        <v>#DIV/0!</v>
      </c>
      <c r="BH1470" s="44" t="e">
        <v>#DIV/0!</v>
      </c>
      <c r="BI1470" s="44" t="e">
        <v>#DIV/0!</v>
      </c>
      <c r="BJ1470" s="44">
        <v>5.0377833753148531</v>
      </c>
      <c r="BK1470" s="44">
        <v>1</v>
      </c>
      <c r="BL1470" s="44">
        <v>0.99176766521838544</v>
      </c>
      <c r="BM1470" s="44">
        <v>1</v>
      </c>
      <c r="BN1470" s="44">
        <v>1.544</v>
      </c>
      <c r="BO1470" s="44">
        <v>1</v>
      </c>
      <c r="BP1470" s="44">
        <v>0.57569289744024921</v>
      </c>
      <c r="BQ1470" s="44">
        <v>2273.4499999999998</v>
      </c>
      <c r="BR1470" s="44">
        <v>2531.1999999999998</v>
      </c>
      <c r="BS1470" s="44">
        <v>2250</v>
      </c>
      <c r="BT1470" s="44">
        <v>2531.1999999999998</v>
      </c>
      <c r="BU1470" s="44">
        <v>549.90250000000219</v>
      </c>
      <c r="BV1470" s="44">
        <v>0</v>
      </c>
      <c r="BW1470" s="44">
        <v>257.8</v>
      </c>
      <c r="BX1470" s="44">
        <v>547.5599999999996</v>
      </c>
      <c r="BY1470" s="44">
        <v>281.19999999999982</v>
      </c>
      <c r="BZ1470" s="44">
        <v>1666.0974093264249</v>
      </c>
      <c r="CA1470" s="44">
        <v>43723.893426401075</v>
      </c>
      <c r="CB1470" s="44">
        <v>1875.2</v>
      </c>
      <c r="CC1470" s="44">
        <v>2531.1999999999998</v>
      </c>
      <c r="CD1470" s="44">
        <v>2531.1999999999998</v>
      </c>
      <c r="CE1470" s="44" t="e">
        <v>#DIV/0!</v>
      </c>
      <c r="CF1470" s="44">
        <v>234.4</v>
      </c>
      <c r="CG1470" s="44">
        <v>281.2</v>
      </c>
      <c r="CH1470" s="44" t="e">
        <v>#DIV/0!</v>
      </c>
      <c r="CI1470" s="44">
        <v>2531.1999999999998</v>
      </c>
      <c r="CJ1470" s="44">
        <v>2343.8000000000002</v>
      </c>
      <c r="CK1470" s="44" t="e">
        <v>#DIV/0!</v>
      </c>
      <c r="CL1470" s="44">
        <v>1875.2</v>
      </c>
      <c r="CM1470" s="44">
        <v>1456.9948186528497</v>
      </c>
      <c r="CN1470" s="44" t="e">
        <v>#DIV/0!</v>
      </c>
      <c r="CO1470" s="44">
        <v>92.9</v>
      </c>
      <c r="CP1470" s="44">
        <v>84.7</v>
      </c>
      <c r="CQ1470" s="44" t="e">
        <v>#DIV/0!</v>
      </c>
    </row>
    <row r="1471" spans="1:95" x14ac:dyDescent="0.2">
      <c r="A1471" s="2" t="s">
        <v>108</v>
      </c>
      <c r="B1471" s="2" t="s">
        <v>384</v>
      </c>
      <c r="C1471" s="2" t="s">
        <v>1416</v>
      </c>
      <c r="D1471" s="2" t="s">
        <v>3927</v>
      </c>
      <c r="E1471" s="2" t="s">
        <v>3928</v>
      </c>
      <c r="F1471" s="2" t="s">
        <v>406</v>
      </c>
      <c r="G1471" s="2" t="s">
        <v>3929</v>
      </c>
      <c r="H1471" s="2" t="s">
        <v>3930</v>
      </c>
      <c r="I1471" s="2"/>
      <c r="J1471" s="2" t="s">
        <v>254</v>
      </c>
      <c r="K1471" s="2"/>
      <c r="L1471" s="2" t="s">
        <v>104</v>
      </c>
      <c r="M1471" s="2" t="s">
        <v>3936</v>
      </c>
      <c r="N1471" s="2"/>
      <c r="O1471" s="2" t="s">
        <v>111</v>
      </c>
      <c r="P1471" s="2">
        <v>4</v>
      </c>
      <c r="Q1471" s="2">
        <v>2</v>
      </c>
      <c r="R1471" s="2"/>
      <c r="S1471" s="2"/>
      <c r="T1471" s="2"/>
      <c r="U1471" s="2"/>
      <c r="V1471" s="2" t="str">
        <f t="shared" si="45"/>
        <v>Y</v>
      </c>
      <c r="W1471" s="2"/>
      <c r="X1471" s="2"/>
      <c r="Y1471" s="45">
        <v>2203</v>
      </c>
      <c r="Z1471" s="45">
        <v>87010.405000000261</v>
      </c>
      <c r="AA1471" s="45">
        <v>3085.6</v>
      </c>
      <c r="AB1471" s="45">
        <v>256104.27000000142</v>
      </c>
      <c r="AC1471" s="45">
        <v>6.9750000000000006E-2</v>
      </c>
      <c r="AD1471" s="45">
        <v>3.6618749999999846E-4</v>
      </c>
      <c r="AE1471" s="45">
        <v>882.60000000000014</v>
      </c>
      <c r="AF1471" s="45">
        <v>47993.22499999986</v>
      </c>
      <c r="AG1471" s="45">
        <v>3003.9</v>
      </c>
      <c r="AH1471" s="45">
        <v>234971.375</v>
      </c>
      <c r="AI1471" s="45">
        <v>3488.4</v>
      </c>
      <c r="AJ1471" s="45">
        <v>1911</v>
      </c>
      <c r="AK1471" s="45">
        <v>3590.9</v>
      </c>
      <c r="AL1471" s="45">
        <v>5.3999999999999999E-2</v>
      </c>
      <c r="AM1471" s="45">
        <v>2619.6999999999998</v>
      </c>
      <c r="AN1471" s="45">
        <v>1679.9</v>
      </c>
      <c r="AO1471" s="45">
        <v>4</v>
      </c>
      <c r="AP1471" s="45">
        <v>0.5179999999999999</v>
      </c>
      <c r="AQ1471" s="45">
        <v>8.4000000000000005E-2</v>
      </c>
      <c r="AR1471" s="45">
        <v>3590.9</v>
      </c>
      <c r="AS1471" s="45">
        <v>9.2999999999999999E-2</v>
      </c>
      <c r="AT1471" s="45">
        <v>3590.9</v>
      </c>
      <c r="AU1471" s="45">
        <v>9.2999999999999999E-2</v>
      </c>
      <c r="AV1471" s="45">
        <v>12786.567673664449</v>
      </c>
      <c r="AW1471" s="45">
        <v>959497.99762436631</v>
      </c>
      <c r="AX1471" s="45">
        <v>13748.809523809525</v>
      </c>
      <c r="AY1471" s="45">
        <v>7.966666666666665E-2</v>
      </c>
      <c r="AZ1471" s="45">
        <v>3.7368888888888877E-3</v>
      </c>
      <c r="BA1471" s="45">
        <v>13124.074074074075</v>
      </c>
      <c r="BB1471" s="45">
        <v>13748.809523809525</v>
      </c>
      <c r="BC1471" s="45">
        <v>11148.387096774193</v>
      </c>
      <c r="BD1471" s="45">
        <v>0.16499999999999998</v>
      </c>
      <c r="BE1471" s="45" t="e">
        <v>#DIV/0!</v>
      </c>
      <c r="BF1471" s="45" t="e">
        <v>#DIV/0!</v>
      </c>
      <c r="BG1471" s="45" t="e">
        <v>#DIV/0!</v>
      </c>
      <c r="BH1471" s="45" t="e">
        <v>#DIV/0!</v>
      </c>
      <c r="BI1471" s="45" t="e">
        <v>#DIV/0!</v>
      </c>
      <c r="BJ1471" s="45">
        <v>7.7220077220077235</v>
      </c>
      <c r="BK1471" s="45">
        <v>1.3707294728404018</v>
      </c>
      <c r="BL1471" s="45">
        <v>1</v>
      </c>
      <c r="BM1471" s="45">
        <v>1.5555555555555556</v>
      </c>
      <c r="BN1471" s="45">
        <v>1.107142857142857</v>
      </c>
      <c r="BO1471" s="45">
        <v>1.047602249591808</v>
      </c>
      <c r="BP1471" s="45">
        <v>0.81086199335789433</v>
      </c>
      <c r="BQ1471" s="45">
        <v>2627.0250000000001</v>
      </c>
      <c r="BR1471" s="45">
        <v>3036.1749999999997</v>
      </c>
      <c r="BS1471" s="45">
        <v>2153.3000000000002</v>
      </c>
      <c r="BT1471" s="45">
        <v>3531.4</v>
      </c>
      <c r="BU1471" s="45">
        <v>225342.02687499952</v>
      </c>
      <c r="BV1471" s="45">
        <v>224878.70187500305</v>
      </c>
      <c r="BW1471" s="45">
        <v>409.12500000000006</v>
      </c>
      <c r="BX1471" s="45">
        <v>2318.7818749999278</v>
      </c>
      <c r="BY1471" s="45">
        <v>1378.1</v>
      </c>
      <c r="BZ1471" s="45">
        <v>6311.4161973032933</v>
      </c>
      <c r="CA1471" s="45">
        <v>3062280.0518048704</v>
      </c>
      <c r="CB1471" s="45">
        <v>8075</v>
      </c>
      <c r="CC1471" s="45">
        <v>2584</v>
      </c>
      <c r="CD1471" s="45">
        <v>3488.4</v>
      </c>
      <c r="CE1471" s="45">
        <v>3036.15</v>
      </c>
      <c r="CF1471" s="45">
        <v>430.7</v>
      </c>
      <c r="CG1471" s="45">
        <v>344.5</v>
      </c>
      <c r="CH1471" s="45">
        <v>430.65</v>
      </c>
      <c r="CI1471" s="45">
        <v>2540.9</v>
      </c>
      <c r="CJ1471" s="45">
        <v>3488.4</v>
      </c>
      <c r="CK1471" s="45">
        <v>2993.15</v>
      </c>
      <c r="CL1471" s="45">
        <v>7975.9259259259261</v>
      </c>
      <c r="CM1471" s="45">
        <v>4101.1904761904761</v>
      </c>
      <c r="CN1471" s="45">
        <v>6584.2741935483864</v>
      </c>
      <c r="CO1471" s="45">
        <v>78.599999999999994</v>
      </c>
      <c r="CP1471" s="45">
        <v>97.6</v>
      </c>
      <c r="CQ1471" s="45">
        <v>91.1</v>
      </c>
    </row>
    <row r="1472" spans="1:95" x14ac:dyDescent="0.2">
      <c r="A1472" t="s">
        <v>108</v>
      </c>
      <c r="B1472" t="s">
        <v>96</v>
      </c>
      <c r="C1472" t="s">
        <v>631</v>
      </c>
      <c r="D1472" t="s">
        <v>3937</v>
      </c>
      <c r="E1472" t="s">
        <v>3938</v>
      </c>
      <c r="F1472" t="s">
        <v>131</v>
      </c>
      <c r="K1472" t="s">
        <v>126</v>
      </c>
      <c r="L1472" t="s">
        <v>104</v>
      </c>
      <c r="M1472" t="s">
        <v>3939</v>
      </c>
      <c r="O1472" t="s">
        <v>111</v>
      </c>
      <c r="P1472">
        <v>14</v>
      </c>
      <c r="Q1472">
        <v>1</v>
      </c>
      <c r="V1472" t="str">
        <f t="shared" si="45"/>
        <v>Y</v>
      </c>
      <c r="Y1472" s="44">
        <v>592.32857142857131</v>
      </c>
      <c r="Z1472" s="44">
        <v>58623.79204081645</v>
      </c>
      <c r="AA1472" s="44">
        <v>1874.1571428571431</v>
      </c>
      <c r="AB1472" s="44">
        <v>10738.17673469387</v>
      </c>
      <c r="AC1472" s="44">
        <v>4.9214285714285731E-2</v>
      </c>
      <c r="AD1472" s="44">
        <v>2.2659693877550755E-4</v>
      </c>
      <c r="AE1472" s="44">
        <v>1281.8357142857142</v>
      </c>
      <c r="AF1472" s="44">
        <v>69630.710867347458</v>
      </c>
      <c r="AG1472" s="44">
        <v>1272.3214285714287</v>
      </c>
      <c r="AH1472" s="44">
        <v>151562.46882653085</v>
      </c>
      <c r="AI1472" s="44">
        <v>1359.4</v>
      </c>
      <c r="AJ1472" s="44">
        <v>302.3</v>
      </c>
      <c r="AK1472" s="44">
        <v>2051.5</v>
      </c>
      <c r="AL1472" s="44">
        <v>5.0999999999999997E-2</v>
      </c>
      <c r="AM1472" s="44">
        <v>2019.1</v>
      </c>
      <c r="AN1472" s="44">
        <v>1749.2</v>
      </c>
      <c r="AO1472" s="44">
        <v>14</v>
      </c>
      <c r="AP1472" s="44">
        <v>1.0129999999999988</v>
      </c>
      <c r="AQ1472" s="44">
        <v>7.4999999999999997E-2</v>
      </c>
      <c r="AR1472" s="44">
        <v>1986.8</v>
      </c>
      <c r="AS1472" s="44">
        <v>4.2999999999999997E-2</v>
      </c>
      <c r="AT1472" s="44">
        <v>1846.4</v>
      </c>
      <c r="AU1472" s="44">
        <v>8.6999999999999994E-2</v>
      </c>
      <c r="AV1472" s="44">
        <v>27805.280367327265</v>
      </c>
      <c r="AW1472" s="44">
        <v>82563946.215586916</v>
      </c>
      <c r="AX1472" s="44">
        <v>45215.625</v>
      </c>
      <c r="AY1472" s="44">
        <v>2.4923076923076833E-2</v>
      </c>
      <c r="AZ1472" s="44">
        <v>3.1437869822493813E-4</v>
      </c>
      <c r="BA1472" s="44">
        <v>20749.01960784314</v>
      </c>
      <c r="BB1472" s="44">
        <v>18572.000000000004</v>
      </c>
      <c r="BC1472" s="44">
        <v>35909.302325581397</v>
      </c>
      <c r="BD1472" s="44">
        <v>7.30000000000042E-2</v>
      </c>
      <c r="BE1472" s="44">
        <v>14.836795252225373</v>
      </c>
      <c r="BF1472" s="44">
        <v>16.339869281045893</v>
      </c>
      <c r="BG1472" s="44">
        <v>12.3076923076922</v>
      </c>
      <c r="BH1472" s="44">
        <v>1.101307189542504</v>
      </c>
      <c r="BI1472" s="44">
        <v>0.75323076923075616</v>
      </c>
      <c r="BJ1472" s="44">
        <v>13.820335636722623</v>
      </c>
      <c r="BK1472" s="44">
        <v>0.98400277351295129</v>
      </c>
      <c r="BL1472" s="44">
        <v>0.92933360177169322</v>
      </c>
      <c r="BM1472" s="44">
        <v>1.4705882352941178</v>
      </c>
      <c r="BN1472" s="44">
        <v>0.57333333333333336</v>
      </c>
      <c r="BO1472" s="44">
        <v>0.8950784350784351</v>
      </c>
      <c r="BP1472" s="44">
        <v>1.9335183246597776</v>
      </c>
      <c r="BQ1472" s="44">
        <v>746.64999999999986</v>
      </c>
      <c r="BR1472" s="44">
        <v>1731.014285714286</v>
      </c>
      <c r="BS1472" s="44">
        <v>468.8</v>
      </c>
      <c r="BT1472" s="44">
        <v>1828.1</v>
      </c>
      <c r="BU1472" s="44">
        <v>63868.271071428848</v>
      </c>
      <c r="BV1472" s="44">
        <v>9561.8369387755101</v>
      </c>
      <c r="BW1472" s="44">
        <v>984.36428571428576</v>
      </c>
      <c r="BX1472" s="44">
        <v>95117.913724489656</v>
      </c>
      <c r="BY1472" s="44">
        <v>1359.3</v>
      </c>
      <c r="BZ1472" s="44">
        <v>21480.107094130934</v>
      </c>
      <c r="CA1472" s="44">
        <v>84799928.647513643</v>
      </c>
      <c r="CB1472" s="44">
        <v>35156.25</v>
      </c>
      <c r="CC1472" s="44">
        <v>1715.6200000000001</v>
      </c>
      <c r="CD1472" s="44">
        <v>1734.3399999999997</v>
      </c>
      <c r="CE1472" s="44">
        <v>1746.1</v>
      </c>
      <c r="CF1472" s="44">
        <v>881.22</v>
      </c>
      <c r="CG1472" s="44">
        <v>946.87999999999988</v>
      </c>
      <c r="CH1472" s="44">
        <v>1160.1499999999999</v>
      </c>
      <c r="CI1472" s="44">
        <v>1171.8799999999999</v>
      </c>
      <c r="CJ1472" s="44">
        <v>1209.3799999999999</v>
      </c>
      <c r="CK1472" s="44">
        <v>1476.55</v>
      </c>
      <c r="CL1472" s="44">
        <v>17185.184800230509</v>
      </c>
      <c r="CM1472" s="44">
        <v>22390.941928721175</v>
      </c>
      <c r="CN1472" s="44">
        <v>25710.216418268654</v>
      </c>
      <c r="CO1472" s="44">
        <v>99.36</v>
      </c>
      <c r="CP1472" s="44">
        <v>92.22</v>
      </c>
      <c r="CQ1472" s="44">
        <v>87.625</v>
      </c>
    </row>
    <row r="1473" spans="1:95" x14ac:dyDescent="0.2">
      <c r="A1473" t="s">
        <v>108</v>
      </c>
      <c r="B1473" t="s">
        <v>96</v>
      </c>
      <c r="C1473" t="s">
        <v>631</v>
      </c>
      <c r="D1473" t="s">
        <v>3937</v>
      </c>
      <c r="E1473" t="s">
        <v>3938</v>
      </c>
      <c r="F1473" t="s">
        <v>131</v>
      </c>
      <c r="K1473" t="s">
        <v>126</v>
      </c>
      <c r="L1473" t="s">
        <v>104</v>
      </c>
      <c r="M1473" t="s">
        <v>3940</v>
      </c>
      <c r="O1473" t="s">
        <v>111</v>
      </c>
      <c r="P1473">
        <v>15</v>
      </c>
      <c r="Q1473">
        <v>2</v>
      </c>
      <c r="V1473" t="str">
        <f t="shared" si="45"/>
        <v>Y</v>
      </c>
      <c r="Y1473" s="44">
        <v>1257.573333333333</v>
      </c>
      <c r="Z1473" s="44">
        <v>65528.248622223007</v>
      </c>
      <c r="AA1473" s="44">
        <v>3103.9333333333329</v>
      </c>
      <c r="AB1473" s="44">
        <v>17536.906222222216</v>
      </c>
      <c r="AC1473" s="44">
        <v>3.8800000000000008E-2</v>
      </c>
      <c r="AD1473" s="44">
        <v>1.8242666666666628E-4</v>
      </c>
      <c r="AE1473" s="44">
        <v>1846.3866666666665</v>
      </c>
      <c r="AF1473" s="44">
        <v>121926.24915555584</v>
      </c>
      <c r="AG1473" s="44">
        <v>2218.7533333333331</v>
      </c>
      <c r="AH1473" s="44">
        <v>413282.70915555634</v>
      </c>
      <c r="AI1473" s="44">
        <v>1734.4</v>
      </c>
      <c r="AJ1473" s="44">
        <v>885.4</v>
      </c>
      <c r="AK1473" s="44">
        <v>3379.6</v>
      </c>
      <c r="AL1473" s="44">
        <v>4.3999999999999997E-2</v>
      </c>
      <c r="AM1473" s="44">
        <v>3185.3</v>
      </c>
      <c r="AN1473" s="44">
        <v>2494.1999999999998</v>
      </c>
      <c r="AO1473" s="44">
        <v>15</v>
      </c>
      <c r="AP1473" s="44">
        <v>0.94000000000000605</v>
      </c>
      <c r="AQ1473" s="44">
        <v>7.9000000000000001E-2</v>
      </c>
      <c r="AR1473" s="44">
        <v>3250.1</v>
      </c>
      <c r="AS1473" s="44">
        <v>3.1E-2</v>
      </c>
      <c r="AT1473" s="44">
        <v>2947.7</v>
      </c>
      <c r="AU1473" s="44">
        <v>7.9000000000000001E-2</v>
      </c>
      <c r="AV1473" s="44">
        <v>51575.937159846377</v>
      </c>
      <c r="AW1473" s="44">
        <v>292142994.84019697</v>
      </c>
      <c r="AX1473" s="44">
        <v>103559.09090909093</v>
      </c>
      <c r="AY1473" s="44">
        <v>2.5571428571429005E-2</v>
      </c>
      <c r="AZ1473" s="44">
        <v>1.8024489795918791E-4</v>
      </c>
      <c r="BA1473" s="44">
        <v>49079.545454545456</v>
      </c>
      <c r="BB1473" s="44">
        <v>26105.063291139242</v>
      </c>
      <c r="BC1473" s="44">
        <v>45629.032258064515</v>
      </c>
      <c r="BD1473" s="44">
        <v>5.2000000000003752E-2</v>
      </c>
      <c r="BE1473" s="44">
        <v>18.181818181817807</v>
      </c>
      <c r="BF1473" s="44">
        <v>14.204545454545299</v>
      </c>
      <c r="BG1473" s="44">
        <v>18.382352941176094</v>
      </c>
      <c r="BH1473" s="44">
        <v>0.78125000000000755</v>
      </c>
      <c r="BI1473" s="44">
        <v>1.2941176470588112</v>
      </c>
      <c r="BJ1473" s="44">
        <v>15.957446808510536</v>
      </c>
      <c r="BK1473" s="44">
        <v>1.020343452736006</v>
      </c>
      <c r="BL1473" s="44">
        <v>0.90695670902433767</v>
      </c>
      <c r="BM1473" s="44">
        <v>1.7954545454545456</v>
      </c>
      <c r="BN1473" s="44">
        <v>0.39240506329113922</v>
      </c>
      <c r="BO1473" s="44">
        <v>0.53189293114615732</v>
      </c>
      <c r="BP1473" s="44">
        <v>1.7478996985826971</v>
      </c>
      <c r="BQ1473" s="44">
        <v>1481.2733333333331</v>
      </c>
      <c r="BR1473" s="44">
        <v>2878.1133333333332</v>
      </c>
      <c r="BS1473" s="44">
        <v>1078.0999999999999</v>
      </c>
      <c r="BT1473" s="44">
        <v>3140.6</v>
      </c>
      <c r="BU1473" s="44">
        <v>37155.563288890524</v>
      </c>
      <c r="BV1473" s="44">
        <v>45062.157155555571</v>
      </c>
      <c r="BW1473" s="44">
        <v>1396.8733333333332</v>
      </c>
      <c r="BX1473" s="44">
        <v>83554.188622222471</v>
      </c>
      <c r="BY1473" s="44">
        <v>2062.5</v>
      </c>
      <c r="BZ1473" s="44">
        <v>40116.135532716078</v>
      </c>
      <c r="CA1473" s="44">
        <v>276794923.67210883</v>
      </c>
      <c r="CB1473" s="44">
        <v>87359.090909090912</v>
      </c>
      <c r="CC1473" s="44">
        <v>2718.7400000000002</v>
      </c>
      <c r="CD1473" s="44">
        <v>3009.3599999999997</v>
      </c>
      <c r="CE1473" s="44">
        <v>2906.2400000000002</v>
      </c>
      <c r="CF1473" s="44">
        <v>1425</v>
      </c>
      <c r="CG1473" s="44">
        <v>1453.1200000000001</v>
      </c>
      <c r="CH1473" s="44">
        <v>1312.5</v>
      </c>
      <c r="CI1473" s="44">
        <v>1837.5</v>
      </c>
      <c r="CJ1473" s="44">
        <v>2709.38</v>
      </c>
      <c r="CK1473" s="44">
        <v>2109.38</v>
      </c>
      <c r="CL1473" s="44">
        <v>46351.26737967915</v>
      </c>
      <c r="CM1473" s="44">
        <v>33875.006819647395</v>
      </c>
      <c r="CN1473" s="44">
        <v>40122.132398821705</v>
      </c>
      <c r="CO1473" s="44">
        <v>95.7</v>
      </c>
      <c r="CP1473" s="44">
        <v>88.660000000000011</v>
      </c>
      <c r="CQ1473" s="44">
        <v>83.580000000000013</v>
      </c>
    </row>
    <row r="1474" spans="1:95" x14ac:dyDescent="0.2">
      <c r="A1474" t="s">
        <v>108</v>
      </c>
      <c r="B1474" t="s">
        <v>96</v>
      </c>
      <c r="C1474" t="s">
        <v>631</v>
      </c>
      <c r="D1474" t="s">
        <v>3937</v>
      </c>
      <c r="E1474" t="s">
        <v>3938</v>
      </c>
      <c r="F1474" t="s">
        <v>131</v>
      </c>
      <c r="K1474" t="s">
        <v>126</v>
      </c>
      <c r="L1474" t="s">
        <v>104</v>
      </c>
      <c r="M1474" t="s">
        <v>3941</v>
      </c>
      <c r="O1474" t="s">
        <v>111</v>
      </c>
      <c r="P1474">
        <v>10</v>
      </c>
      <c r="Q1474">
        <v>2</v>
      </c>
      <c r="V1474" t="str">
        <f t="shared" si="45"/>
        <v>Y</v>
      </c>
      <c r="Y1474" s="44">
        <v>359.54</v>
      </c>
      <c r="Z1474" s="44">
        <v>3220.4303999999911</v>
      </c>
      <c r="AA1474" s="44">
        <v>1147.79</v>
      </c>
      <c r="AB1474" s="44">
        <v>148498.90890000015</v>
      </c>
      <c r="AC1474" s="44">
        <v>3.8500000000000006E-2</v>
      </c>
      <c r="AD1474" s="44">
        <v>1.8684999999999953E-4</v>
      </c>
      <c r="AE1474" s="44">
        <v>788.23000000000013</v>
      </c>
      <c r="AF1474" s="44">
        <v>121681.0180999998</v>
      </c>
      <c r="AG1474" s="44">
        <v>792.19999999999993</v>
      </c>
      <c r="AH1474" s="44">
        <v>72704.356000000393</v>
      </c>
      <c r="AI1474" s="44">
        <v>1312.5</v>
      </c>
      <c r="AJ1474" s="44">
        <v>302.3</v>
      </c>
      <c r="AK1474" s="44">
        <v>2094.6999999999998</v>
      </c>
      <c r="AL1474" s="44">
        <v>5.1999999999999998E-2</v>
      </c>
      <c r="AM1474" s="44">
        <v>2094.6999999999998</v>
      </c>
      <c r="AN1474" s="44">
        <v>1792.3999999999999</v>
      </c>
      <c r="AO1474" s="44">
        <v>10</v>
      </c>
      <c r="AP1474" s="44">
        <v>0.57900000000000196</v>
      </c>
      <c r="AQ1474" s="44">
        <v>0.05</v>
      </c>
      <c r="AR1474" s="44">
        <v>939.4</v>
      </c>
      <c r="AS1474" s="44">
        <v>2.8000000000000001E-2</v>
      </c>
      <c r="AT1474" s="44">
        <v>928.6</v>
      </c>
      <c r="AU1474" s="44">
        <v>6.3E-2</v>
      </c>
      <c r="AV1474" s="44">
        <v>21123.05526885968</v>
      </c>
      <c r="AW1474" s="44">
        <v>31135120.845876161</v>
      </c>
      <c r="AX1474" s="44">
        <v>30730.76923076923</v>
      </c>
      <c r="AY1474" s="44">
        <v>2.1555555555555776E-2</v>
      </c>
      <c r="AZ1474" s="44">
        <v>2.0469135802465312E-4</v>
      </c>
      <c r="BA1474" s="44">
        <v>30730.76923076923</v>
      </c>
      <c r="BB1474" s="44">
        <v>11445.999999999998</v>
      </c>
      <c r="BC1474" s="44">
        <v>22367.857142857141</v>
      </c>
      <c r="BD1474" s="44">
        <v>5.0999999999998408E-2</v>
      </c>
      <c r="BE1474" s="44">
        <v>17.045454545454358</v>
      </c>
      <c r="BF1474" s="44">
        <v>15.075376884422257</v>
      </c>
      <c r="BG1474" s="44">
        <v>23.809523809522908</v>
      </c>
      <c r="BH1474" s="44">
        <v>0.88442211055278208</v>
      </c>
      <c r="BI1474" s="44">
        <v>1.5793650793650043</v>
      </c>
      <c r="BJ1474" s="44">
        <v>17.271157167530166</v>
      </c>
      <c r="BK1474" s="44">
        <v>0.44846517401059821</v>
      </c>
      <c r="BL1474" s="44">
        <v>0.98850329997870989</v>
      </c>
      <c r="BM1474" s="44">
        <v>0.96153846153846168</v>
      </c>
      <c r="BN1474" s="44">
        <v>0.55999999999999994</v>
      </c>
      <c r="BO1474" s="44">
        <v>0.37246057571964952</v>
      </c>
      <c r="BP1474" s="44">
        <v>1.9542073338159309</v>
      </c>
      <c r="BQ1474" s="44">
        <v>525</v>
      </c>
      <c r="BR1474" s="44">
        <v>1054.7</v>
      </c>
      <c r="BS1474" s="44">
        <v>421.9</v>
      </c>
      <c r="BT1474" s="44">
        <v>1968.8</v>
      </c>
      <c r="BU1474" s="44">
        <v>4304.2980000000071</v>
      </c>
      <c r="BV1474" s="44">
        <v>140307.71599999964</v>
      </c>
      <c r="BW1474" s="44">
        <v>529.68999999999994</v>
      </c>
      <c r="BX1474" s="44">
        <v>107255.49690000001</v>
      </c>
      <c r="BY1474" s="44">
        <v>1546.9</v>
      </c>
      <c r="BZ1474" s="44">
        <v>13863.011095250065</v>
      </c>
      <c r="CA1474" s="44">
        <v>27820011.729550667</v>
      </c>
      <c r="CB1474" s="44">
        <v>26142.307692307695</v>
      </c>
      <c r="CC1474" s="44">
        <v>1484.3999999999999</v>
      </c>
      <c r="CD1474" s="44">
        <v>906.23333333333323</v>
      </c>
      <c r="CE1474" s="44">
        <v>843.77500000000009</v>
      </c>
      <c r="CF1474" s="44">
        <v>890.63333333333333</v>
      </c>
      <c r="CG1474" s="44">
        <v>406.26666666666665</v>
      </c>
      <c r="CH1474" s="44">
        <v>351.54999999999995</v>
      </c>
      <c r="CI1474" s="44">
        <v>1062.5</v>
      </c>
      <c r="CJ1474" s="44">
        <v>656.26666666666654</v>
      </c>
      <c r="CK1474" s="44">
        <v>691.42499999999995</v>
      </c>
      <c r="CL1474" s="44">
        <v>17350.890612655319</v>
      </c>
      <c r="CM1474" s="44">
        <v>11582.569444444445</v>
      </c>
      <c r="CN1474" s="44">
        <v>12957.43269530034</v>
      </c>
      <c r="CO1474" s="44">
        <v>96.233333333333334</v>
      </c>
      <c r="CP1474" s="44">
        <v>92</v>
      </c>
      <c r="CQ1474" s="44">
        <v>89.149999999999991</v>
      </c>
    </row>
    <row r="1475" spans="1:95" x14ac:dyDescent="0.2">
      <c r="A1475" t="s">
        <v>108</v>
      </c>
      <c r="B1475" t="s">
        <v>96</v>
      </c>
      <c r="C1475" t="s">
        <v>631</v>
      </c>
      <c r="D1475" t="s">
        <v>3937</v>
      </c>
      <c r="E1475" t="s">
        <v>3938</v>
      </c>
      <c r="F1475" t="s">
        <v>131</v>
      </c>
      <c r="K1475" t="s">
        <v>126</v>
      </c>
      <c r="L1475" t="s">
        <v>104</v>
      </c>
      <c r="M1475" t="s">
        <v>3942</v>
      </c>
      <c r="O1475" t="s">
        <v>111</v>
      </c>
      <c r="P1475">
        <v>12</v>
      </c>
      <c r="Q1475">
        <v>2</v>
      </c>
      <c r="V1475" t="str">
        <f t="shared" si="45"/>
        <v>Y</v>
      </c>
      <c r="Y1475" s="44">
        <v>727.94999999999993</v>
      </c>
      <c r="Z1475" s="44">
        <v>18212.58250000007</v>
      </c>
      <c r="AA1475" s="44">
        <v>1727.625</v>
      </c>
      <c r="AB1475" s="44">
        <v>264052.45354166627</v>
      </c>
      <c r="AC1475" s="44">
        <v>4.8083333333333339E-2</v>
      </c>
      <c r="AD1475" s="44">
        <v>7.2440972222222221E-4</v>
      </c>
      <c r="AE1475" s="44">
        <v>999.67500000000007</v>
      </c>
      <c r="AF1475" s="44">
        <v>221960.3952083333</v>
      </c>
      <c r="AG1475" s="44">
        <v>1246.0916666666667</v>
      </c>
      <c r="AH1475" s="44">
        <v>118079.0940972221</v>
      </c>
      <c r="AI1475" s="44">
        <v>1265.5999999999999</v>
      </c>
      <c r="AJ1475" s="44">
        <v>550.70000000000005</v>
      </c>
      <c r="AK1475" s="44">
        <v>2883</v>
      </c>
      <c r="AL1475" s="44">
        <v>0.05</v>
      </c>
      <c r="AM1475" s="44">
        <v>2883</v>
      </c>
      <c r="AN1475" s="44">
        <v>2332.3000000000002</v>
      </c>
      <c r="AO1475" s="44">
        <v>12</v>
      </c>
      <c r="AP1475" s="44">
        <v>0.8899999999999999</v>
      </c>
      <c r="AQ1475" s="44">
        <v>8.8999999999999996E-2</v>
      </c>
      <c r="AR1475" s="44">
        <v>1425.3</v>
      </c>
      <c r="AS1475" s="44">
        <v>3.7999999999999999E-2</v>
      </c>
      <c r="AT1475" s="44">
        <v>1900.4</v>
      </c>
      <c r="AU1475" s="44">
        <v>0.112</v>
      </c>
      <c r="AV1475" s="44">
        <v>22744.900390182058</v>
      </c>
      <c r="AW1475" s="44">
        <v>72550992.945443571</v>
      </c>
      <c r="AX1475" s="44">
        <v>39520</v>
      </c>
      <c r="AY1475" s="44">
        <v>2.8454545454545451E-2</v>
      </c>
      <c r="AZ1475" s="44">
        <v>6.0424793388429566E-4</v>
      </c>
      <c r="BA1475" s="44">
        <v>39520</v>
      </c>
      <c r="BB1475" s="44">
        <v>8856.1797752808998</v>
      </c>
      <c r="BC1475" s="44">
        <v>35518.42105263158</v>
      </c>
      <c r="BD1475" s="44">
        <v>0.10099999999999978</v>
      </c>
      <c r="BE1475" s="44">
        <v>13.377926421404686</v>
      </c>
      <c r="BF1475" s="44">
        <v>19.047619047619051</v>
      </c>
      <c r="BG1475" s="44">
        <v>12.461059190031145</v>
      </c>
      <c r="BH1475" s="44">
        <v>1.4238095238095236</v>
      </c>
      <c r="BI1475" s="44">
        <v>0.65420560747663503</v>
      </c>
      <c r="BJ1475" s="44">
        <v>13.483146067415731</v>
      </c>
      <c r="BK1475" s="44">
        <v>0.4943808532778356</v>
      </c>
      <c r="BL1475" s="44">
        <v>1.3333333333333335</v>
      </c>
      <c r="BM1475" s="44">
        <v>1.7799999999999998</v>
      </c>
      <c r="BN1475" s="44">
        <v>0.42696629213483145</v>
      </c>
      <c r="BO1475" s="44">
        <v>0.22409361779556933</v>
      </c>
      <c r="BP1475" s="44">
        <v>4.0105804030502545</v>
      </c>
      <c r="BQ1475" s="44">
        <v>863.29166666666663</v>
      </c>
      <c r="BR1475" s="44">
        <v>1546.875</v>
      </c>
      <c r="BS1475" s="44">
        <v>609.4</v>
      </c>
      <c r="BT1475" s="44">
        <v>2250</v>
      </c>
      <c r="BU1475" s="44">
        <v>33861.385763888975</v>
      </c>
      <c r="BV1475" s="44">
        <v>143193.55520833324</v>
      </c>
      <c r="BW1475" s="44">
        <v>683.5916666666667</v>
      </c>
      <c r="BX1475" s="44">
        <v>122855.07076388897</v>
      </c>
      <c r="BY1475" s="44">
        <v>1640.6</v>
      </c>
      <c r="BZ1475" s="44">
        <v>15465.884372146827</v>
      </c>
      <c r="CA1475" s="44">
        <v>57509347.564934887</v>
      </c>
      <c r="CB1475" s="44">
        <v>32073.684210526317</v>
      </c>
      <c r="CC1475" s="44">
        <v>1792.9749999999999</v>
      </c>
      <c r="CD1475" s="44">
        <v>1101.55</v>
      </c>
      <c r="CE1475" s="44">
        <v>1746.1</v>
      </c>
      <c r="CF1475" s="44">
        <v>691.4</v>
      </c>
      <c r="CG1475" s="44">
        <v>351.54999999999995</v>
      </c>
      <c r="CH1475" s="44">
        <v>1007.825</v>
      </c>
      <c r="CI1475" s="44">
        <v>1347.65</v>
      </c>
      <c r="CJ1475" s="44">
        <v>937.5</v>
      </c>
      <c r="CK1475" s="44">
        <v>1453.125</v>
      </c>
      <c r="CL1475" s="44">
        <v>11830.545080532213</v>
      </c>
      <c r="CM1475" s="44">
        <v>11254.081524024985</v>
      </c>
      <c r="CN1475" s="44">
        <v>23313.026511883287</v>
      </c>
      <c r="CO1475" s="44">
        <v>100.80000000000001</v>
      </c>
      <c r="CP1475" s="44">
        <v>89.424999999999997</v>
      </c>
      <c r="CQ1475" s="44">
        <v>90.15</v>
      </c>
    </row>
    <row r="1476" spans="1:95" s="2" customFormat="1" x14ac:dyDescent="0.2">
      <c r="A1476" t="s">
        <v>108</v>
      </c>
      <c r="B1476" t="s">
        <v>96</v>
      </c>
      <c r="C1476" t="s">
        <v>631</v>
      </c>
      <c r="D1476" t="s">
        <v>3937</v>
      </c>
      <c r="E1476" t="s">
        <v>3938</v>
      </c>
      <c r="F1476" t="s">
        <v>131</v>
      </c>
      <c r="G1476"/>
      <c r="H1476"/>
      <c r="I1476"/>
      <c r="J1476"/>
      <c r="K1476" t="s">
        <v>126</v>
      </c>
      <c r="L1476" t="s">
        <v>104</v>
      </c>
      <c r="M1476" t="s">
        <v>3943</v>
      </c>
      <c r="N1476"/>
      <c r="O1476" t="s">
        <v>111</v>
      </c>
      <c r="P1476">
        <v>13</v>
      </c>
      <c r="Q1476">
        <v>2</v>
      </c>
      <c r="R1476"/>
      <c r="S1476"/>
      <c r="T1476"/>
      <c r="U1476"/>
      <c r="V1476" t="str">
        <f t="shared" si="45"/>
        <v>Y</v>
      </c>
      <c r="W1476"/>
      <c r="X1476"/>
      <c r="Y1476" s="44">
        <v>450.17692307692312</v>
      </c>
      <c r="Z1476" s="44">
        <v>2321.7571597633191</v>
      </c>
      <c r="AA1476" s="44">
        <v>1460.1538461538462</v>
      </c>
      <c r="AB1476" s="44">
        <v>175437.66402366845</v>
      </c>
      <c r="AC1476" s="44">
        <v>5.7846153846153846E-2</v>
      </c>
      <c r="AD1476" s="44">
        <v>5.5859171597633127E-4</v>
      </c>
      <c r="AE1476" s="44">
        <v>1009.9769230769232</v>
      </c>
      <c r="AF1476" s="44">
        <v>169292.36177514767</v>
      </c>
      <c r="AG1476" s="44">
        <v>713.94615384615361</v>
      </c>
      <c r="AH1476" s="44">
        <v>42649.760946745882</v>
      </c>
      <c r="AI1476" s="44">
        <v>656.2</v>
      </c>
      <c r="AJ1476" s="44">
        <v>356.3</v>
      </c>
      <c r="AK1476" s="44">
        <v>2116.3000000000002</v>
      </c>
      <c r="AL1476" s="44">
        <v>9.6000000000000002E-2</v>
      </c>
      <c r="AM1476" s="44">
        <v>2116.3000000000002</v>
      </c>
      <c r="AN1476" s="44">
        <v>1760.0000000000002</v>
      </c>
      <c r="AO1476" s="44">
        <v>13</v>
      </c>
      <c r="AP1476" s="44">
        <v>1.2560000000000178</v>
      </c>
      <c r="AQ1476" s="44">
        <v>0.08</v>
      </c>
      <c r="AR1476" s="44">
        <v>1911.2</v>
      </c>
      <c r="AS1476" s="44">
        <v>3.7999999999999999E-2</v>
      </c>
      <c r="AT1476" s="44">
        <v>885.4</v>
      </c>
      <c r="AU1476" s="44">
        <v>0.10100000000000001</v>
      </c>
      <c r="AV1476" s="44">
        <v>17849.689617683314</v>
      </c>
      <c r="AW1476" s="44">
        <v>17404106.808388434</v>
      </c>
      <c r="AX1476" s="44">
        <v>26556.75675675676</v>
      </c>
      <c r="AY1476" s="44">
        <v>4.2000000000001481E-2</v>
      </c>
      <c r="AZ1476" s="44">
        <v>2.3073333333341476E-3</v>
      </c>
      <c r="BA1476" s="44">
        <v>16983.333333333332</v>
      </c>
      <c r="BB1476" s="44">
        <v>18086.25</v>
      </c>
      <c r="BC1476" s="44">
        <v>13639.473684210525</v>
      </c>
      <c r="BD1476" s="44">
        <v>0.15700000000004957</v>
      </c>
      <c r="BE1476" s="44">
        <v>13.513513513513866</v>
      </c>
      <c r="BF1476" s="44">
        <v>8.4566596194510968</v>
      </c>
      <c r="BG1476" s="44">
        <v>11.389521640092036</v>
      </c>
      <c r="BH1476" s="44">
        <v>0.62579281183936486</v>
      </c>
      <c r="BI1476" s="44">
        <v>1.3468109339407592</v>
      </c>
      <c r="BJ1476" s="44">
        <v>10.350318471337433</v>
      </c>
      <c r="BK1476" s="44">
        <v>0.90308557387893962</v>
      </c>
      <c r="BL1476" s="44">
        <v>0.46326915027208032</v>
      </c>
      <c r="BM1476" s="44">
        <v>0.83333333333333337</v>
      </c>
      <c r="BN1476" s="44">
        <v>0.47499999999999998</v>
      </c>
      <c r="BO1476" s="44">
        <v>1.0649411187438667</v>
      </c>
      <c r="BP1476" s="44">
        <v>0.75413497459177692</v>
      </c>
      <c r="BQ1476" s="44">
        <v>562.50000000000011</v>
      </c>
      <c r="BR1476" s="44">
        <v>1243.9923076923076</v>
      </c>
      <c r="BS1476" s="44">
        <v>515.6</v>
      </c>
      <c r="BT1476" s="44">
        <v>1875</v>
      </c>
      <c r="BU1476" s="44">
        <v>676.80307692307622</v>
      </c>
      <c r="BV1476" s="44">
        <v>137791.46224852058</v>
      </c>
      <c r="BW1476" s="44">
        <v>681.48461538461515</v>
      </c>
      <c r="BX1476" s="44">
        <v>125954.29053254469</v>
      </c>
      <c r="BY1476" s="44">
        <v>1359.4</v>
      </c>
      <c r="BZ1476" s="44">
        <v>11836.267776249659</v>
      </c>
      <c r="CA1476" s="44">
        <v>22592592.425607737</v>
      </c>
      <c r="CB1476" s="44">
        <v>19002.702702702703</v>
      </c>
      <c r="CC1476" s="44">
        <v>1476.5749999999998</v>
      </c>
      <c r="CD1476" s="44">
        <v>1347.6499999999999</v>
      </c>
      <c r="CE1476" s="44">
        <v>975</v>
      </c>
      <c r="CF1476" s="44">
        <v>890.625</v>
      </c>
      <c r="CG1476" s="44">
        <v>785.125</v>
      </c>
      <c r="CH1476" s="44">
        <v>431.26000000000005</v>
      </c>
      <c r="CI1476" s="44">
        <v>796.84999999999991</v>
      </c>
      <c r="CJ1476" s="44">
        <v>761.72500000000002</v>
      </c>
      <c r="CK1476" s="44">
        <v>609.4</v>
      </c>
      <c r="CL1476" s="44">
        <v>15482.191119691121</v>
      </c>
      <c r="CM1476" s="44">
        <v>11034.19898517201</v>
      </c>
      <c r="CN1476" s="44">
        <v>9561.1841343586129</v>
      </c>
      <c r="CO1476" s="44">
        <v>100.25</v>
      </c>
      <c r="CP1476" s="44">
        <v>97.175000000000011</v>
      </c>
      <c r="CQ1476" s="44">
        <v>93.440000000000012</v>
      </c>
    </row>
    <row r="1477" spans="1:95" x14ac:dyDescent="0.2">
      <c r="A1477" s="2" t="s">
        <v>108</v>
      </c>
      <c r="B1477" s="2" t="s">
        <v>96</v>
      </c>
      <c r="C1477" s="2" t="s">
        <v>631</v>
      </c>
      <c r="D1477" s="2" t="s">
        <v>3937</v>
      </c>
      <c r="E1477" s="2" t="s">
        <v>3938</v>
      </c>
      <c r="F1477" s="2" t="s">
        <v>131</v>
      </c>
      <c r="G1477" s="2"/>
      <c r="H1477" s="2"/>
      <c r="I1477" s="2"/>
      <c r="J1477" s="2"/>
      <c r="K1477" s="2" t="s">
        <v>126</v>
      </c>
      <c r="L1477" s="2" t="s">
        <v>104</v>
      </c>
      <c r="M1477" s="2" t="s">
        <v>3944</v>
      </c>
      <c r="N1477" s="2"/>
      <c r="O1477" s="2" t="s">
        <v>111</v>
      </c>
      <c r="P1477" s="2">
        <v>13</v>
      </c>
      <c r="Q1477" s="2">
        <v>2</v>
      </c>
      <c r="R1477" s="2"/>
      <c r="S1477" s="2"/>
      <c r="T1477" s="2"/>
      <c r="U1477" s="2"/>
      <c r="V1477" s="2" t="str">
        <f t="shared" si="45"/>
        <v>Y</v>
      </c>
      <c r="W1477" s="2"/>
      <c r="X1477" s="2"/>
      <c r="Y1477" s="45">
        <v>438.53846153846155</v>
      </c>
      <c r="Z1477" s="45">
        <v>10789.660828402366</v>
      </c>
      <c r="AA1477" s="45">
        <v>1230.0923076923077</v>
      </c>
      <c r="AB1477" s="45">
        <v>67800.923786982457</v>
      </c>
      <c r="AC1477" s="45">
        <v>4.8153846153846165E-2</v>
      </c>
      <c r="AD1477" s="45">
        <v>4.8689940828402286E-4</v>
      </c>
      <c r="AE1477" s="45">
        <v>791.53846153846155</v>
      </c>
      <c r="AF1477" s="45">
        <v>83642.503905325328</v>
      </c>
      <c r="AG1477" s="45">
        <v>915.86153846153843</v>
      </c>
      <c r="AH1477" s="45">
        <v>70176.910059171845</v>
      </c>
      <c r="AI1477" s="45">
        <v>609.4</v>
      </c>
      <c r="AJ1477" s="45">
        <v>302.3</v>
      </c>
      <c r="AK1477" s="45">
        <v>2083.9</v>
      </c>
      <c r="AL1477" s="45">
        <v>9.4E-2</v>
      </c>
      <c r="AM1477" s="45">
        <v>2083.9</v>
      </c>
      <c r="AN1477" s="45">
        <v>1781.6000000000001</v>
      </c>
      <c r="AO1477" s="45">
        <v>13</v>
      </c>
      <c r="AP1477" s="45">
        <v>0.92399999999999993</v>
      </c>
      <c r="AQ1477" s="45">
        <v>5.0999999999999997E-2</v>
      </c>
      <c r="AR1477" s="45">
        <v>1144.5</v>
      </c>
      <c r="AS1477" s="45">
        <v>5.1999999999999998E-2</v>
      </c>
      <c r="AT1477" s="45">
        <v>1047.4000000000001</v>
      </c>
      <c r="AU1477" s="45">
        <v>9.5000000000000001E-2</v>
      </c>
      <c r="AV1477" s="45">
        <v>17709.568325334003</v>
      </c>
      <c r="AW1477" s="45">
        <v>24591255.446009889</v>
      </c>
      <c r="AX1477" s="45">
        <v>25450</v>
      </c>
      <c r="AY1477" s="45">
        <v>2.4833333333333322E-2</v>
      </c>
      <c r="AZ1477" s="45">
        <v>1.0947222222222386E-4</v>
      </c>
      <c r="BA1477" s="45">
        <v>17344.680851063829</v>
      </c>
      <c r="BB1477" s="45">
        <v>14396.078431372551</v>
      </c>
      <c r="BC1477" s="45">
        <v>12044.23076923077</v>
      </c>
      <c r="BD1477" s="45">
        <v>5.7000000000000738E-2</v>
      </c>
      <c r="BE1477" s="45">
        <v>12.121212121212183</v>
      </c>
      <c r="BF1477" s="45">
        <v>17.937219730941788</v>
      </c>
      <c r="BG1477" s="45">
        <v>15.384615384615419</v>
      </c>
      <c r="BH1477" s="45">
        <v>1.47982062780269</v>
      </c>
      <c r="BI1477" s="45">
        <v>0.85769230769230564</v>
      </c>
      <c r="BJ1477" s="45">
        <v>14.06926406926407</v>
      </c>
      <c r="BK1477" s="45">
        <v>0.54921061471279808</v>
      </c>
      <c r="BL1477" s="45">
        <v>0.91515945827872436</v>
      </c>
      <c r="BM1477" s="45">
        <v>0.54255319148936165</v>
      </c>
      <c r="BN1477" s="45">
        <v>1.0196078431372548</v>
      </c>
      <c r="BO1477" s="45">
        <v>0.82999961515518883</v>
      </c>
      <c r="BP1477" s="45">
        <v>0.83663275569431916</v>
      </c>
      <c r="BQ1477" s="45">
        <v>598.54615384615397</v>
      </c>
      <c r="BR1477" s="45">
        <v>1114.1615384615386</v>
      </c>
      <c r="BS1477" s="45">
        <v>515.6</v>
      </c>
      <c r="BT1477" s="45">
        <v>1828.1</v>
      </c>
      <c r="BU1477" s="45">
        <v>16277.357869822334</v>
      </c>
      <c r="BV1477" s="45">
        <v>45010.803905324821</v>
      </c>
      <c r="BW1477" s="45">
        <v>515.63846153846157</v>
      </c>
      <c r="BX1477" s="45">
        <v>27719.35159763306</v>
      </c>
      <c r="BY1477" s="45">
        <v>1312.5</v>
      </c>
      <c r="BZ1477" s="45">
        <v>11811.711152437098</v>
      </c>
      <c r="CA1477" s="45">
        <v>19710254.599255487</v>
      </c>
      <c r="CB1477" s="45">
        <v>20833.333333333332</v>
      </c>
      <c r="CC1477" s="45">
        <v>1277.325</v>
      </c>
      <c r="CD1477" s="45">
        <v>1078.0999999999999</v>
      </c>
      <c r="CE1477" s="45">
        <v>1012.4800000000001</v>
      </c>
      <c r="CF1477" s="45">
        <v>644.54999999999995</v>
      </c>
      <c r="CG1477" s="45">
        <v>527.35</v>
      </c>
      <c r="CH1477" s="45">
        <v>403.14</v>
      </c>
      <c r="CI1477" s="45">
        <v>972.65000000000009</v>
      </c>
      <c r="CJ1477" s="45">
        <v>914.05000000000007</v>
      </c>
      <c r="CK1477" s="45">
        <v>871.87999999999988</v>
      </c>
      <c r="CL1477" s="45">
        <v>11048.053997634888</v>
      </c>
      <c r="CM1477" s="45">
        <v>14231.755170153167</v>
      </c>
      <c r="CN1477" s="45">
        <v>10486.60166210601</v>
      </c>
      <c r="CO1477" s="45">
        <v>100.32499999999999</v>
      </c>
      <c r="CP1477" s="45">
        <v>96.1</v>
      </c>
      <c r="CQ1477" s="45">
        <v>98.66</v>
      </c>
    </row>
    <row r="1478" spans="1:95" x14ac:dyDescent="0.2">
      <c r="A1478" t="s">
        <v>108</v>
      </c>
      <c r="B1478" t="s">
        <v>1034</v>
      </c>
      <c r="C1478" t="s">
        <v>1547</v>
      </c>
      <c r="D1478" t="s">
        <v>3945</v>
      </c>
      <c r="E1478" t="s">
        <v>3946</v>
      </c>
      <c r="F1478" t="s">
        <v>164</v>
      </c>
      <c r="L1478" t="s">
        <v>104</v>
      </c>
      <c r="M1478" t="s">
        <v>3947</v>
      </c>
      <c r="O1478" t="s">
        <v>111</v>
      </c>
      <c r="P1478">
        <v>6</v>
      </c>
      <c r="Q1478">
        <v>6</v>
      </c>
      <c r="V1478" t="str">
        <f t="shared" si="45"/>
        <v>Y</v>
      </c>
      <c r="Y1478" s="44">
        <v>2669.5833333333335</v>
      </c>
      <c r="Z1478" s="44">
        <v>306654.58138888911</v>
      </c>
      <c r="AA1478" s="44">
        <v>3703.7500000000005</v>
      </c>
      <c r="AB1478" s="44">
        <v>132535.80249999996</v>
      </c>
      <c r="AC1478" s="44">
        <v>3.2333333333333332E-2</v>
      </c>
      <c r="AD1478" s="44">
        <v>1.8588888888888859E-4</v>
      </c>
      <c r="AE1478" s="44">
        <v>1034.1333333333334</v>
      </c>
      <c r="AF1478" s="44">
        <v>205891.39222222214</v>
      </c>
      <c r="AG1478" s="44">
        <v>3171.8666666666668</v>
      </c>
      <c r="AH1478" s="44">
        <v>205541.92888888717</v>
      </c>
      <c r="AI1478" s="44">
        <v>3140.6</v>
      </c>
      <c r="AJ1478" s="44">
        <v>2082.4</v>
      </c>
      <c r="AK1478" s="44">
        <v>4139.3999999999996</v>
      </c>
      <c r="AL1478" s="44">
        <v>1.9E-2</v>
      </c>
      <c r="AM1478" s="44">
        <v>4139.3999999999996</v>
      </c>
      <c r="AN1478" s="44">
        <v>2056.9999999999995</v>
      </c>
      <c r="AO1478" s="44">
        <v>6</v>
      </c>
      <c r="AP1478" s="44">
        <v>0.21900000000000017</v>
      </c>
      <c r="AQ1478" s="44">
        <v>2.7E-2</v>
      </c>
      <c r="AR1478" s="44">
        <v>2957.5</v>
      </c>
      <c r="AS1478" s="44">
        <v>3.5000000000000003E-2</v>
      </c>
      <c r="AT1478" s="44">
        <v>3821.2</v>
      </c>
      <c r="AU1478" s="44">
        <v>6.0999999999999999E-2</v>
      </c>
      <c r="AV1478" s="44">
        <v>33615.053521665541</v>
      </c>
      <c r="AW1478" s="44">
        <v>157947885.02808994</v>
      </c>
      <c r="AX1478" s="44">
        <v>50700.000000000007</v>
      </c>
      <c r="AY1478" s="44">
        <v>5.0000000000000339E-3</v>
      </c>
      <c r="AZ1478" s="44">
        <v>9.5999999999999132E-6</v>
      </c>
      <c r="BA1478" s="44">
        <v>31100</v>
      </c>
      <c r="BB1478" s="44">
        <v>26937.037037037036</v>
      </c>
      <c r="BC1478" s="44">
        <v>14937.142857142855</v>
      </c>
      <c r="BD1478" s="44">
        <v>8.0000000000001355E-3</v>
      </c>
      <c r="BE1478" s="44">
        <v>22.727272727272705</v>
      </c>
      <c r="BF1478" s="44">
        <v>37.735849056603818</v>
      </c>
      <c r="BG1478" s="44">
        <v>31.250000000000405</v>
      </c>
      <c r="BH1478" s="44">
        <v>1.6603773584905697</v>
      </c>
      <c r="BI1478" s="44">
        <v>0.82812500000000977</v>
      </c>
      <c r="BJ1478" s="44">
        <v>27.397260273972581</v>
      </c>
      <c r="BK1478" s="44">
        <v>0.71447552785427848</v>
      </c>
      <c r="BL1478" s="44">
        <v>1.2920371935756552</v>
      </c>
      <c r="BM1478" s="44">
        <v>1.4210526315789473</v>
      </c>
      <c r="BN1478" s="44">
        <v>1.2962962962962965</v>
      </c>
      <c r="BO1478" s="44">
        <v>0.86614267000119094</v>
      </c>
      <c r="BP1478" s="44">
        <v>0.55452063404765173</v>
      </c>
      <c r="BQ1478" s="44">
        <v>2882.7999999999997</v>
      </c>
      <c r="BR1478" s="44">
        <v>3507.8166666666662</v>
      </c>
      <c r="BS1478" s="44">
        <v>2437.5</v>
      </c>
      <c r="BT1478" s="44">
        <v>3984.4</v>
      </c>
      <c r="BU1478" s="44">
        <v>213676.85666666759</v>
      </c>
      <c r="BV1478" s="44">
        <v>125550.94472222526</v>
      </c>
      <c r="BW1478" s="44">
        <v>624.99999999999989</v>
      </c>
      <c r="BX1478" s="44">
        <v>81064.06333333347</v>
      </c>
      <c r="BY1478" s="44">
        <v>1546.9</v>
      </c>
      <c r="BZ1478" s="44">
        <v>20562.832146921879</v>
      </c>
      <c r="CA1478" s="44">
        <v>88166677.331234083</v>
      </c>
      <c r="CB1478" s="44">
        <v>34253.846153846156</v>
      </c>
      <c r="CC1478" s="44">
        <v>3750</v>
      </c>
      <c r="CD1478" s="44">
        <v>3140.65</v>
      </c>
      <c r="CE1478" s="44">
        <v>3632.8</v>
      </c>
      <c r="CF1478" s="44">
        <v>656.25</v>
      </c>
      <c r="CG1478" s="44">
        <v>632.79999999999995</v>
      </c>
      <c r="CH1478" s="44">
        <v>585.95000000000005</v>
      </c>
      <c r="CI1478" s="44">
        <v>3515.6</v>
      </c>
      <c r="CJ1478" s="44">
        <v>2718.8</v>
      </c>
      <c r="CK1478" s="44">
        <v>3281.2</v>
      </c>
      <c r="CL1478" s="44">
        <v>16703.062985332184</v>
      </c>
      <c r="CM1478" s="44">
        <v>24071.367521367523</v>
      </c>
      <c r="CN1478" s="44">
        <v>20914.065934065933</v>
      </c>
      <c r="CO1478" s="44">
        <v>92.4</v>
      </c>
      <c r="CP1478" s="44">
        <v>94.15</v>
      </c>
      <c r="CQ1478" s="44">
        <v>94.35</v>
      </c>
    </row>
    <row r="1479" spans="1:95" s="2" customFormat="1" x14ac:dyDescent="0.2">
      <c r="A1479" t="s">
        <v>108</v>
      </c>
      <c r="B1479" t="s">
        <v>1034</v>
      </c>
      <c r="C1479" t="s">
        <v>1547</v>
      </c>
      <c r="D1479" t="s">
        <v>3945</v>
      </c>
      <c r="E1479" t="s">
        <v>3946</v>
      </c>
      <c r="F1479" t="s">
        <v>164</v>
      </c>
      <c r="G1479"/>
      <c r="H1479"/>
      <c r="I1479"/>
      <c r="J1479"/>
      <c r="K1479"/>
      <c r="L1479" t="s">
        <v>104</v>
      </c>
      <c r="M1479" t="s">
        <v>3948</v>
      </c>
      <c r="N1479"/>
      <c r="O1479" t="s">
        <v>111</v>
      </c>
      <c r="P1479">
        <v>6</v>
      </c>
      <c r="Q1479">
        <v>6</v>
      </c>
      <c r="R1479"/>
      <c r="S1479"/>
      <c r="T1479"/>
      <c r="U1479"/>
      <c r="V1479" t="str">
        <f t="shared" si="45"/>
        <v>Y</v>
      </c>
      <c r="W1479"/>
      <c r="X1479"/>
      <c r="Y1479" s="44">
        <v>2458.8666666666663</v>
      </c>
      <c r="Z1479" s="44">
        <v>1772.6188888888789</v>
      </c>
      <c r="AA1479" s="44">
        <v>3491.7333333333336</v>
      </c>
      <c r="AB1479" s="44">
        <v>66293.995555555506</v>
      </c>
      <c r="AC1479" s="44">
        <v>2.8666666666666663E-2</v>
      </c>
      <c r="AD1479" s="44">
        <v>2.1522222222222244E-4</v>
      </c>
      <c r="AE1479" s="44">
        <v>1032.8499999999999</v>
      </c>
      <c r="AF1479" s="44">
        <v>66138.00916666683</v>
      </c>
      <c r="AG1479" s="44">
        <v>2898.4500000000003</v>
      </c>
      <c r="AH1479" s="44">
        <v>68422.559166666673</v>
      </c>
      <c r="AI1479" s="44">
        <v>2671.9</v>
      </c>
      <c r="AJ1479" s="44">
        <v>2421.4</v>
      </c>
      <c r="AK1479" s="44">
        <v>3769.2</v>
      </c>
      <c r="AL1479" s="44">
        <v>2.4E-2</v>
      </c>
      <c r="AM1479" s="44">
        <v>3584.2</v>
      </c>
      <c r="AN1479" s="44">
        <v>1347.7999999999997</v>
      </c>
      <c r="AO1479" s="44">
        <v>6</v>
      </c>
      <c r="AP1479" s="44">
        <v>0.20100000000000023</v>
      </c>
      <c r="AQ1479" s="44">
        <v>1.9E-2</v>
      </c>
      <c r="AR1479" s="44">
        <v>3002.8</v>
      </c>
      <c r="AS1479" s="44">
        <v>5.3999999999999999E-2</v>
      </c>
      <c r="AT1479" s="44">
        <v>3769.2</v>
      </c>
      <c r="AU1479" s="44">
        <v>5.3999999999999999E-2</v>
      </c>
      <c r="AV1479" s="44">
        <v>41955.158473811578</v>
      </c>
      <c r="AW1479" s="44">
        <v>251149564.40291023</v>
      </c>
      <c r="AX1479" s="44">
        <v>71728.571428571435</v>
      </c>
      <c r="AY1479" s="44">
        <v>5.8000000000000499E-3</v>
      </c>
      <c r="AZ1479" s="44">
        <v>3.7600000000005108E-6</v>
      </c>
      <c r="BA1479" s="44">
        <v>45145.833333333336</v>
      </c>
      <c r="BB1479" s="44">
        <v>30600</v>
      </c>
      <c r="BC1479" s="44">
        <v>24959.259259259259</v>
      </c>
      <c r="BD1479" s="44">
        <v>8.0000000000002465E-3</v>
      </c>
      <c r="BE1479" s="44">
        <v>43.47826086956497</v>
      </c>
      <c r="BF1479" s="44">
        <v>55.55555555555619</v>
      </c>
      <c r="BG1479" s="44">
        <v>19.230769230769212</v>
      </c>
      <c r="BH1479" s="44">
        <v>1.2777777777777997</v>
      </c>
      <c r="BI1479" s="44">
        <v>0.34615384615384187</v>
      </c>
      <c r="BJ1479" s="44">
        <v>29.850746268656682</v>
      </c>
      <c r="BK1479" s="44">
        <v>0.83778806986217291</v>
      </c>
      <c r="BL1479" s="44">
        <v>1.2552284534434526</v>
      </c>
      <c r="BM1479" s="44">
        <v>0.79166666666666663</v>
      </c>
      <c r="BN1479" s="44">
        <v>2.8421052631578947</v>
      </c>
      <c r="BO1479" s="44">
        <v>0.67780341485925244</v>
      </c>
      <c r="BP1479" s="44">
        <v>0.81566206729605417</v>
      </c>
      <c r="BQ1479" s="44">
        <v>2601.5499999999997</v>
      </c>
      <c r="BR1479" s="44">
        <v>3312.5</v>
      </c>
      <c r="BS1479" s="44">
        <v>2531.1999999999998</v>
      </c>
      <c r="BT1479" s="44">
        <v>3609.4</v>
      </c>
      <c r="BU1479" s="44">
        <v>1283.1058333333383</v>
      </c>
      <c r="BV1479" s="44">
        <v>79597.656666666691</v>
      </c>
      <c r="BW1479" s="44">
        <v>710.93333333333328</v>
      </c>
      <c r="BX1479" s="44">
        <v>78684.538888888957</v>
      </c>
      <c r="BY1479" s="44">
        <v>1078.2000000000003</v>
      </c>
      <c r="BZ1479" s="44">
        <v>28211.212111890407</v>
      </c>
      <c r="CA1479" s="44">
        <v>195748947.60921362</v>
      </c>
      <c r="CB1479" s="44">
        <v>50221.428571428572</v>
      </c>
      <c r="CC1479" s="44">
        <v>3304.7</v>
      </c>
      <c r="CD1479" s="44">
        <v>3046.85</v>
      </c>
      <c r="CE1479" s="44">
        <v>3585.95</v>
      </c>
      <c r="CF1479" s="44">
        <v>750</v>
      </c>
      <c r="CG1479" s="44">
        <v>421.85</v>
      </c>
      <c r="CH1479" s="44">
        <v>960.95</v>
      </c>
      <c r="CI1479" s="44">
        <v>2882.8</v>
      </c>
      <c r="CJ1479" s="44">
        <v>2929.7</v>
      </c>
      <c r="CK1479" s="44">
        <v>2882.8500000000004</v>
      </c>
      <c r="CL1479" s="44">
        <v>35806.944444444445</v>
      </c>
      <c r="CM1479" s="44">
        <v>28810.714285714286</v>
      </c>
      <c r="CN1479" s="44">
        <v>20015.977605512489</v>
      </c>
      <c r="CO1479" s="44">
        <v>95.2</v>
      </c>
      <c r="CP1479" s="44">
        <v>98.35</v>
      </c>
      <c r="CQ1479" s="44">
        <v>99.5</v>
      </c>
    </row>
    <row r="1480" spans="1:95" x14ac:dyDescent="0.2">
      <c r="A1480" s="2" t="s">
        <v>108</v>
      </c>
      <c r="B1480" s="2" t="s">
        <v>1034</v>
      </c>
      <c r="C1480" s="2" t="s">
        <v>1547</v>
      </c>
      <c r="D1480" s="2" t="s">
        <v>3945</v>
      </c>
      <c r="E1480" s="2" t="s">
        <v>3946</v>
      </c>
      <c r="F1480" s="2" t="s">
        <v>164</v>
      </c>
      <c r="G1480" s="2"/>
      <c r="H1480" s="2"/>
      <c r="I1480" s="2"/>
      <c r="J1480" s="2"/>
      <c r="K1480" s="2"/>
      <c r="L1480" s="2" t="s">
        <v>104</v>
      </c>
      <c r="M1480" s="2" t="s">
        <v>3949</v>
      </c>
      <c r="N1480" s="2"/>
      <c r="O1480" s="2" t="s">
        <v>111</v>
      </c>
      <c r="P1480" s="2">
        <v>5</v>
      </c>
      <c r="Q1480" s="2">
        <v>3</v>
      </c>
      <c r="R1480" s="2"/>
      <c r="S1480" s="2"/>
      <c r="T1480" s="2"/>
      <c r="U1480" s="2"/>
      <c r="V1480" s="2" t="str">
        <f t="shared" si="45"/>
        <v>Y</v>
      </c>
      <c r="W1480" s="2"/>
      <c r="X1480" s="2"/>
      <c r="Y1480" s="45">
        <v>2701.0800000000004</v>
      </c>
      <c r="Z1480" s="45">
        <v>5768.6175999999978</v>
      </c>
      <c r="AA1480" s="45">
        <v>3882.3200000000006</v>
      </c>
      <c r="AB1480" s="45">
        <v>116137.94159999995</v>
      </c>
      <c r="AC1480" s="45">
        <v>2.8799999999999999E-2</v>
      </c>
      <c r="AD1480" s="45">
        <v>5.360000000000002E-6</v>
      </c>
      <c r="AE1480" s="45">
        <v>1181.2599999999998</v>
      </c>
      <c r="AF1480" s="45">
        <v>127644.45840000003</v>
      </c>
      <c r="AG1480" s="45">
        <v>3462.5199999999995</v>
      </c>
      <c r="AH1480" s="45">
        <v>84286.405599999969</v>
      </c>
      <c r="AI1480" s="45">
        <v>3660.6</v>
      </c>
      <c r="AJ1480" s="45">
        <v>2627.1</v>
      </c>
      <c r="AK1480" s="45">
        <v>4556.2</v>
      </c>
      <c r="AL1480" s="45">
        <v>3.2000000000000001E-2</v>
      </c>
      <c r="AM1480" s="45">
        <v>4556.2</v>
      </c>
      <c r="AN1480" s="45">
        <v>1929.1</v>
      </c>
      <c r="AO1480" s="45">
        <v>5</v>
      </c>
      <c r="AP1480" s="45">
        <v>0.18299999999999969</v>
      </c>
      <c r="AQ1480" s="45">
        <v>2.5999999999999999E-2</v>
      </c>
      <c r="AR1480" s="45">
        <v>3644.5</v>
      </c>
      <c r="AS1480" s="45">
        <v>2.7E-2</v>
      </c>
      <c r="AT1480" s="45">
        <v>3670.9</v>
      </c>
      <c r="AU1480" s="45">
        <v>3.2000000000000001E-2</v>
      </c>
      <c r="AV1480" s="45">
        <v>40498.767223666415</v>
      </c>
      <c r="AW1480" s="45">
        <v>85199224.426052555</v>
      </c>
      <c r="AX1480" s="45">
        <v>58634.375</v>
      </c>
      <c r="AY1480" s="45">
        <v>9.7499999999999237E-3</v>
      </c>
      <c r="AZ1480" s="45">
        <v>4.6687500000001901E-5</v>
      </c>
      <c r="BA1480" s="45">
        <v>58634.375</v>
      </c>
      <c r="BB1480" s="45">
        <v>35573.076923076922</v>
      </c>
      <c r="BC1480" s="45">
        <v>38170.370370370365</v>
      </c>
      <c r="BD1480" s="45">
        <v>1.7999999999999822E-2</v>
      </c>
      <c r="BE1480" s="45">
        <v>25.641025641025546</v>
      </c>
      <c r="BF1480" s="45">
        <v>27.777777777777754</v>
      </c>
      <c r="BG1480" s="45">
        <v>37.037037037036853</v>
      </c>
      <c r="BH1480" s="45">
        <v>1.0833333333333364</v>
      </c>
      <c r="BI1480" s="45">
        <v>1.3333333333333279</v>
      </c>
      <c r="BJ1480" s="45">
        <v>27.322404371584746</v>
      </c>
      <c r="BK1480" s="45">
        <v>0.79989903867257806</v>
      </c>
      <c r="BL1480" s="45">
        <v>1.0072437920153656</v>
      </c>
      <c r="BM1480" s="45">
        <v>0.8125</v>
      </c>
      <c r="BN1480" s="45">
        <v>1.0384615384615385</v>
      </c>
      <c r="BO1480" s="45">
        <v>0.60669320553134443</v>
      </c>
      <c r="BP1480" s="45">
        <v>1.0730128982913067</v>
      </c>
      <c r="BQ1480" s="45">
        <v>2859.6</v>
      </c>
      <c r="BR1480" s="45">
        <v>3781.22</v>
      </c>
      <c r="BS1480" s="45">
        <v>2713.2</v>
      </c>
      <c r="BT1480" s="45">
        <v>4306.6000000000004</v>
      </c>
      <c r="BU1480" s="45">
        <v>22707.504000000037</v>
      </c>
      <c r="BV1480" s="45">
        <v>70025.137600000104</v>
      </c>
      <c r="BW1480" s="45">
        <v>921.62000000000012</v>
      </c>
      <c r="BX1480" s="45">
        <v>110989.46159999997</v>
      </c>
      <c r="BY1480" s="45">
        <v>1593.4000000000005</v>
      </c>
      <c r="BZ1480" s="45">
        <v>31766.878897685347</v>
      </c>
      <c r="CA1480" s="45">
        <v>95777494.95261994</v>
      </c>
      <c r="CB1480" s="45">
        <v>48450</v>
      </c>
      <c r="CC1480" s="45">
        <v>4005.15</v>
      </c>
      <c r="CD1480" s="45">
        <v>3639.1</v>
      </c>
      <c r="CE1480" s="45">
        <v>3617.6</v>
      </c>
      <c r="CF1480" s="45">
        <v>1076.6500000000001</v>
      </c>
      <c r="CG1480" s="45">
        <v>775.2</v>
      </c>
      <c r="CH1480" s="45">
        <v>904.4</v>
      </c>
      <c r="CI1480" s="45">
        <v>3273</v>
      </c>
      <c r="CJ1480" s="45">
        <v>3596.05</v>
      </c>
      <c r="CK1480" s="45">
        <v>3574.5</v>
      </c>
      <c r="CL1480" s="45">
        <v>34991.071428571428</v>
      </c>
      <c r="CM1480" s="45">
        <v>27677.977667493797</v>
      </c>
      <c r="CN1480" s="45">
        <v>33496.296296296299</v>
      </c>
      <c r="CO1480" s="45">
        <v>100.5</v>
      </c>
      <c r="CP1480" s="45">
        <v>101.25</v>
      </c>
      <c r="CQ1480" s="45">
        <v>98.7</v>
      </c>
    </row>
    <row r="1481" spans="1:95" x14ac:dyDescent="0.2">
      <c r="A1481" t="s">
        <v>108</v>
      </c>
      <c r="B1481" t="s">
        <v>173</v>
      </c>
      <c r="C1481" t="s">
        <v>3950</v>
      </c>
      <c r="D1481" t="s">
        <v>3951</v>
      </c>
      <c r="E1481" t="s">
        <v>3952</v>
      </c>
      <c r="F1481" t="s">
        <v>3953</v>
      </c>
      <c r="H1481" t="s">
        <v>700</v>
      </c>
      <c r="I1481" t="s">
        <v>3954</v>
      </c>
      <c r="J1481" t="s">
        <v>103</v>
      </c>
      <c r="L1481" t="s">
        <v>104</v>
      </c>
      <c r="M1481" t="s">
        <v>3955</v>
      </c>
      <c r="O1481" t="s">
        <v>111</v>
      </c>
      <c r="P1481">
        <v>13</v>
      </c>
      <c r="Q1481">
        <v>7</v>
      </c>
      <c r="V1481" t="str">
        <f t="shared" si="45"/>
        <v>Y</v>
      </c>
      <c r="Y1481" s="44">
        <v>1429.1307692307696</v>
      </c>
      <c r="Z1481" s="44">
        <v>364870.16982248408</v>
      </c>
      <c r="AA1481" s="44">
        <v>3394.0769230769224</v>
      </c>
      <c r="AB1481" s="44">
        <v>1468159.8310059246</v>
      </c>
      <c r="AC1481" s="44">
        <v>0.11115384615384616</v>
      </c>
      <c r="AD1481" s="44">
        <v>2.5647455621301742E-3</v>
      </c>
      <c r="AE1481" s="44">
        <v>1964.9461538461542</v>
      </c>
      <c r="AF1481" s="44">
        <v>1045538.5194082832</v>
      </c>
      <c r="AG1481" s="44">
        <v>2365.3846153846148</v>
      </c>
      <c r="AH1481" s="44">
        <v>419371.4874556234</v>
      </c>
      <c r="AI1481" s="44">
        <v>2062.5</v>
      </c>
      <c r="AJ1481" s="44">
        <v>747.5</v>
      </c>
      <c r="AK1481" s="44">
        <v>5907.9</v>
      </c>
      <c r="AL1481" s="44">
        <v>8.8999999999999996E-2</v>
      </c>
      <c r="AM1481" s="44">
        <v>3307.5</v>
      </c>
      <c r="AN1481" s="44">
        <v>5160.3999999999996</v>
      </c>
      <c r="AO1481" s="44">
        <v>13</v>
      </c>
      <c r="AP1481" s="44">
        <v>2.9820000000000109</v>
      </c>
      <c r="AQ1481" s="44">
        <v>6.6000000000000003E-2</v>
      </c>
      <c r="AR1481" s="44">
        <v>4639.1000000000004</v>
      </c>
      <c r="AS1481" s="44">
        <v>7.4999999999999997E-2</v>
      </c>
      <c r="AT1481" s="44">
        <v>2938.6</v>
      </c>
      <c r="AU1481" s="44">
        <v>0.24099999999999999</v>
      </c>
      <c r="AV1481" s="44">
        <v>24178.92747900205</v>
      </c>
      <c r="AW1481" s="44">
        <v>521935196.08125216</v>
      </c>
      <c r="AX1481" s="44">
        <v>77414.28571428571</v>
      </c>
      <c r="AY1481" s="44">
        <v>0.12808333333333421</v>
      </c>
      <c r="AZ1481" s="44">
        <v>4.5067430555555737E-3</v>
      </c>
      <c r="BA1481" s="44">
        <v>11757.303370786518</v>
      </c>
      <c r="BB1481" s="44">
        <v>48415.151515151512</v>
      </c>
      <c r="BC1481" s="44">
        <v>23669.333333333336</v>
      </c>
      <c r="BD1481" s="44">
        <v>0.28000000000000647</v>
      </c>
      <c r="BE1481" s="44">
        <v>5.457025920873094</v>
      </c>
      <c r="BF1481" s="44">
        <v>3.9370078740157823</v>
      </c>
      <c r="BG1481" s="44">
        <v>4.9212598425197278</v>
      </c>
      <c r="BH1481" s="44">
        <v>0.72145669291339609</v>
      </c>
      <c r="BI1481" s="44">
        <v>1.25</v>
      </c>
      <c r="BJ1481" s="44">
        <v>4.3594902749832167</v>
      </c>
      <c r="BK1481" s="44">
        <v>1.4026001511715798</v>
      </c>
      <c r="BL1481" s="44">
        <v>0.63344183138970911</v>
      </c>
      <c r="BM1481" s="44">
        <v>0.7415730337078652</v>
      </c>
      <c r="BN1481" s="44">
        <v>1.1363636363636362</v>
      </c>
      <c r="BO1481" s="44">
        <v>4.1178789037160595</v>
      </c>
      <c r="BP1481" s="44">
        <v>0.48888276898040944</v>
      </c>
      <c r="BQ1481" s="44">
        <v>1763.2230769230771</v>
      </c>
      <c r="BR1481" s="44">
        <v>2971.1538461538462</v>
      </c>
      <c r="BS1481" s="44">
        <v>1125</v>
      </c>
      <c r="BT1481" s="44">
        <v>4828.1000000000004</v>
      </c>
      <c r="BU1481" s="44">
        <v>287184.37562130083</v>
      </c>
      <c r="BV1481" s="44">
        <v>839181.78248520719</v>
      </c>
      <c r="BW1481" s="44">
        <v>1207.9461538461537</v>
      </c>
      <c r="BX1481" s="44">
        <v>350927.71940828464</v>
      </c>
      <c r="BY1481" s="44">
        <v>3703.1000000000004</v>
      </c>
      <c r="BZ1481" s="44">
        <v>14368.398870734913</v>
      </c>
      <c r="CA1481" s="44">
        <v>160845872.59146625</v>
      </c>
      <c r="CB1481" s="44">
        <v>42409.523809523809</v>
      </c>
      <c r="CC1481" s="44">
        <v>2988.3</v>
      </c>
      <c r="CD1481" s="44">
        <v>3468.75</v>
      </c>
      <c r="CE1481" s="44">
        <v>2559.3599999999997</v>
      </c>
      <c r="CF1481" s="44">
        <v>972.67499999999995</v>
      </c>
      <c r="CG1481" s="44">
        <v>1523.4250000000002</v>
      </c>
      <c r="CH1481" s="44">
        <v>1143.78</v>
      </c>
      <c r="CI1481" s="44">
        <v>2484.4</v>
      </c>
      <c r="CJ1481" s="44">
        <v>2777.3250000000003</v>
      </c>
      <c r="CK1481" s="44">
        <v>1940.6200000000001</v>
      </c>
      <c r="CL1481" s="44">
        <v>7386.9128701645723</v>
      </c>
      <c r="CM1481" s="44">
        <v>21368.983144515059</v>
      </c>
      <c r="CN1481" s="44">
        <v>14353.12025216706</v>
      </c>
      <c r="CO1481" s="44">
        <v>92.924999999999997</v>
      </c>
      <c r="CP1481" s="44">
        <v>99.45</v>
      </c>
      <c r="CQ1481" s="44">
        <v>97.47999999999999</v>
      </c>
    </row>
    <row r="1482" spans="1:95" x14ac:dyDescent="0.2">
      <c r="A1482" t="s">
        <v>108</v>
      </c>
      <c r="B1482" t="s">
        <v>173</v>
      </c>
      <c r="C1482" t="s">
        <v>3950</v>
      </c>
      <c r="D1482" t="s">
        <v>3951</v>
      </c>
      <c r="E1482" t="s">
        <v>3952</v>
      </c>
      <c r="F1482" t="s">
        <v>3953</v>
      </c>
      <c r="H1482" t="s">
        <v>700</v>
      </c>
      <c r="I1482" t="s">
        <v>3954</v>
      </c>
      <c r="J1482" t="s">
        <v>103</v>
      </c>
      <c r="L1482" t="s">
        <v>104</v>
      </c>
      <c r="M1482" t="s">
        <v>3956</v>
      </c>
      <c r="O1482" t="s">
        <v>111</v>
      </c>
      <c r="P1482">
        <v>27</v>
      </c>
      <c r="Q1482">
        <v>14</v>
      </c>
      <c r="V1482" t="str">
        <f t="shared" si="45"/>
        <v>Y</v>
      </c>
      <c r="Y1482" s="44">
        <v>1572.0111111111109</v>
      </c>
      <c r="Z1482" s="44">
        <v>244786.20617284009</v>
      </c>
      <c r="AA1482" s="44">
        <v>2835.1074074074077</v>
      </c>
      <c r="AB1482" s="44">
        <v>597929.55327846122</v>
      </c>
      <c r="AC1482" s="44">
        <v>6.68888888888889E-2</v>
      </c>
      <c r="AD1482" s="44">
        <v>2.7992839506172811E-3</v>
      </c>
      <c r="AE1482" s="44">
        <v>1263.088888888889</v>
      </c>
      <c r="AF1482" s="44">
        <v>557059.20320987608</v>
      </c>
      <c r="AG1482" s="44">
        <v>2250</v>
      </c>
      <c r="AH1482" s="44">
        <v>229485.24370370284</v>
      </c>
      <c r="AI1482" s="44">
        <v>2015.6</v>
      </c>
      <c r="AJ1482" s="44">
        <v>845.7</v>
      </c>
      <c r="AK1482" s="44">
        <v>4836.1000000000004</v>
      </c>
      <c r="AL1482" s="44">
        <v>0.247</v>
      </c>
      <c r="AM1482" s="44">
        <v>2431.1999999999998</v>
      </c>
      <c r="AN1482" s="44">
        <v>3990.4000000000005</v>
      </c>
      <c r="AO1482" s="44">
        <v>27</v>
      </c>
      <c r="AP1482" s="44">
        <v>4.9169999999999998</v>
      </c>
      <c r="AQ1482" s="44">
        <v>3.5000000000000003E-2</v>
      </c>
      <c r="AR1482" s="44">
        <v>3919.5</v>
      </c>
      <c r="AS1482" s="44">
        <v>3.5999999999999997E-2</v>
      </c>
      <c r="AT1482" s="44">
        <v>2571.6999999999998</v>
      </c>
      <c r="AU1482" s="44">
        <v>0.247</v>
      </c>
      <c r="AV1482" s="44">
        <v>28540.047477173179</v>
      </c>
      <c r="AW1482" s="44">
        <v>621477738.73569918</v>
      </c>
      <c r="AX1482" s="44">
        <v>88089.743589743593</v>
      </c>
      <c r="AY1482" s="44">
        <v>0.11965384615384617</v>
      </c>
      <c r="AZ1482" s="44">
        <v>1.6990534023668683E-2</v>
      </c>
      <c r="BA1482" s="44">
        <v>5670.4453441295545</v>
      </c>
      <c r="BB1482" s="44">
        <v>77768.57142857142</v>
      </c>
      <c r="BC1482" s="44">
        <v>24591.666666666668</v>
      </c>
      <c r="BD1482" s="44">
        <v>0.61399999999999866</v>
      </c>
      <c r="BE1482" s="44">
        <v>6.5645514223194645</v>
      </c>
      <c r="BF1482" s="44">
        <v>4.5754956786985286</v>
      </c>
      <c r="BG1482" s="44">
        <v>6.976744186046516</v>
      </c>
      <c r="BH1482" s="44">
        <v>0.69700050838841032</v>
      </c>
      <c r="BI1482" s="44">
        <v>1.5248062015503876</v>
      </c>
      <c r="BJ1482" s="44">
        <v>5.4911531421598534</v>
      </c>
      <c r="BK1482" s="44">
        <v>1.6121668311944719</v>
      </c>
      <c r="BL1482" s="44">
        <v>0.65612960836841427</v>
      </c>
      <c r="BM1482" s="44">
        <v>0.1417004048582996</v>
      </c>
      <c r="BN1482" s="44">
        <v>1.0285714285714285</v>
      </c>
      <c r="BO1482" s="44">
        <v>13.714720221945695</v>
      </c>
      <c r="BP1482" s="44">
        <v>0.31621600107767861</v>
      </c>
      <c r="BQ1482" s="44">
        <v>1875.0000000000005</v>
      </c>
      <c r="BR1482" s="44">
        <v>2593.7407407407404</v>
      </c>
      <c r="BS1482" s="44">
        <v>1218.8</v>
      </c>
      <c r="BT1482" s="44">
        <v>4125</v>
      </c>
      <c r="BU1482" s="44">
        <v>172034.11555555262</v>
      </c>
      <c r="BV1482" s="44">
        <v>354976.24537723314</v>
      </c>
      <c r="BW1482" s="44">
        <v>718.74444444444441</v>
      </c>
      <c r="BX1482" s="44">
        <v>186848.61209876556</v>
      </c>
      <c r="BY1482" s="44">
        <v>2906.2</v>
      </c>
      <c r="BZ1482" s="44">
        <v>16808.375437578077</v>
      </c>
      <c r="CA1482" s="44">
        <v>246757073.08864808</v>
      </c>
      <c r="CB1482" s="44">
        <v>55246.428571428572</v>
      </c>
      <c r="CC1482" s="44">
        <v>2963.5444444444447</v>
      </c>
      <c r="CD1482" s="44">
        <v>2484.3555555555554</v>
      </c>
      <c r="CE1482" s="44">
        <v>2333.3222222222221</v>
      </c>
      <c r="CF1482" s="44">
        <v>770.82222222222219</v>
      </c>
      <c r="CG1482" s="44">
        <v>786.44444444444446</v>
      </c>
      <c r="CH1482" s="44">
        <v>598.9666666666667</v>
      </c>
      <c r="CI1482" s="44">
        <v>2651.0444444444443</v>
      </c>
      <c r="CJ1482" s="44">
        <v>2057.2888888888888</v>
      </c>
      <c r="CK1482" s="44">
        <v>2041.6666666666667</v>
      </c>
      <c r="CL1482" s="44">
        <v>21634.202925080117</v>
      </c>
      <c r="CM1482" s="44">
        <v>15295.20935872975</v>
      </c>
      <c r="CN1482" s="44">
        <v>13495.714028924367</v>
      </c>
      <c r="CO1482" s="44">
        <v>92.6</v>
      </c>
      <c r="CP1482" s="44">
        <v>96.044444444444437</v>
      </c>
      <c r="CQ1482" s="44">
        <v>96.788888888888891</v>
      </c>
    </row>
    <row r="1483" spans="1:95" x14ac:dyDescent="0.2">
      <c r="A1483" t="s">
        <v>108</v>
      </c>
      <c r="B1483" t="s">
        <v>173</v>
      </c>
      <c r="C1483" t="s">
        <v>3950</v>
      </c>
      <c r="D1483" t="s">
        <v>3951</v>
      </c>
      <c r="E1483" t="s">
        <v>3952</v>
      </c>
      <c r="F1483" t="s">
        <v>3953</v>
      </c>
      <c r="H1483" t="s">
        <v>700</v>
      </c>
      <c r="I1483" t="s">
        <v>3954</v>
      </c>
      <c r="J1483" t="s">
        <v>103</v>
      </c>
      <c r="L1483" t="s">
        <v>104</v>
      </c>
      <c r="M1483" t="s">
        <v>3957</v>
      </c>
      <c r="O1483" t="s">
        <v>111</v>
      </c>
      <c r="P1483">
        <v>18</v>
      </c>
      <c r="Q1483">
        <v>11</v>
      </c>
      <c r="V1483" t="str">
        <f t="shared" si="45"/>
        <v>Y</v>
      </c>
      <c r="Y1483" s="44">
        <v>1537.7888888888892</v>
      </c>
      <c r="Z1483" s="44">
        <v>251866.21876543172</v>
      </c>
      <c r="AA1483" s="44">
        <v>3009.6111111111113</v>
      </c>
      <c r="AB1483" s="44">
        <v>333539.54543209809</v>
      </c>
      <c r="AC1483" s="44">
        <v>0.11799999999999998</v>
      </c>
      <c r="AD1483" s="44">
        <v>2.1988888888888943E-3</v>
      </c>
      <c r="AE1483" s="44">
        <v>1471.8166666666666</v>
      </c>
      <c r="AF1483" s="44">
        <v>330343.03583333304</v>
      </c>
      <c r="AG1483" s="44">
        <v>2093.7388888888886</v>
      </c>
      <c r="AH1483" s="44">
        <v>198245.48682098772</v>
      </c>
      <c r="AI1483" s="44">
        <v>2437.5</v>
      </c>
      <c r="AJ1483" s="44">
        <v>1048.9000000000001</v>
      </c>
      <c r="AK1483" s="44">
        <v>4167.2</v>
      </c>
      <c r="AL1483" s="44">
        <v>0.13800000000000001</v>
      </c>
      <c r="AM1483" s="44">
        <v>2026.7</v>
      </c>
      <c r="AN1483" s="44">
        <v>3118.2999999999997</v>
      </c>
      <c r="AO1483" s="44">
        <v>18</v>
      </c>
      <c r="AP1483" s="44">
        <v>4.7490000000000006</v>
      </c>
      <c r="AQ1483" s="44">
        <v>0.24399999999999999</v>
      </c>
      <c r="AR1483" s="44">
        <v>3242.3</v>
      </c>
      <c r="AS1483" s="44">
        <v>0.126</v>
      </c>
      <c r="AT1483" s="44">
        <v>2753.4</v>
      </c>
      <c r="AU1483" s="44">
        <v>0.24399999999999999</v>
      </c>
      <c r="AV1483" s="44">
        <v>14856.987746985338</v>
      </c>
      <c r="AW1483" s="44">
        <v>92773542.350398213</v>
      </c>
      <c r="AX1483" s="44">
        <v>43164.444444444445</v>
      </c>
      <c r="AY1483" s="44">
        <v>0.15441176470588236</v>
      </c>
      <c r="AZ1483" s="44">
        <v>1.4920830449826989E-2</v>
      </c>
      <c r="BA1483" s="44">
        <v>3925.3623188405795</v>
      </c>
      <c r="BB1483" s="44">
        <v>5848.3606557377052</v>
      </c>
      <c r="BC1483" s="44">
        <v>12164.285714285714</v>
      </c>
      <c r="BD1483" s="44">
        <v>0.57599999999999985</v>
      </c>
      <c r="BE1483" s="44">
        <v>3.3167495854063014</v>
      </c>
      <c r="BF1483" s="44">
        <v>4.0187541862022762</v>
      </c>
      <c r="BG1483" s="44">
        <v>4.9999999999999991</v>
      </c>
      <c r="BH1483" s="44">
        <v>1.2116543871399865</v>
      </c>
      <c r="BI1483" s="44">
        <v>1.2441666666666669</v>
      </c>
      <c r="BJ1483" s="44">
        <v>3.7902716361339226</v>
      </c>
      <c r="BK1483" s="44">
        <v>1.5997927665663394</v>
      </c>
      <c r="BL1483" s="44">
        <v>0.84921197915060298</v>
      </c>
      <c r="BM1483" s="44">
        <v>1.7681159420289854</v>
      </c>
      <c r="BN1483" s="44">
        <v>0.51639344262295084</v>
      </c>
      <c r="BO1483" s="44">
        <v>1.4898906599442558</v>
      </c>
      <c r="BP1483" s="44">
        <v>2.0799479427370104</v>
      </c>
      <c r="BQ1483" s="44">
        <v>1841.1444444444444</v>
      </c>
      <c r="BR1483" s="44">
        <v>2651.05</v>
      </c>
      <c r="BS1483" s="44">
        <v>1406.2</v>
      </c>
      <c r="BT1483" s="44">
        <v>3421.9</v>
      </c>
      <c r="BU1483" s="44">
        <v>199905.56024691352</v>
      </c>
      <c r="BV1483" s="44">
        <v>225394.05472222227</v>
      </c>
      <c r="BW1483" s="44">
        <v>809.9</v>
      </c>
      <c r="BX1483" s="44">
        <v>137899.16555555532</v>
      </c>
      <c r="BY1483" s="44">
        <v>2015.7</v>
      </c>
      <c r="BZ1483" s="44">
        <v>8644.3025591265432</v>
      </c>
      <c r="CA1483" s="44">
        <v>55628240.208361648</v>
      </c>
      <c r="CB1483" s="44">
        <v>32291.111111111109</v>
      </c>
      <c r="CC1483" s="44">
        <v>2773.4666666666667</v>
      </c>
      <c r="CD1483" s="44">
        <v>2609.3666666666668</v>
      </c>
      <c r="CE1483" s="44">
        <v>2570.3166666666662</v>
      </c>
      <c r="CF1483" s="44">
        <v>890.61666666666679</v>
      </c>
      <c r="CG1483" s="44">
        <v>781.26666666666677</v>
      </c>
      <c r="CH1483" s="44">
        <v>757.81666666666661</v>
      </c>
      <c r="CI1483" s="44">
        <v>2148.4166666666665</v>
      </c>
      <c r="CJ1483" s="44">
        <v>2023.4333333333334</v>
      </c>
      <c r="CK1483" s="44">
        <v>2109.3666666666663</v>
      </c>
      <c r="CL1483" s="44">
        <v>13394.406432596612</v>
      </c>
      <c r="CM1483" s="44">
        <v>6182.8348203981768</v>
      </c>
      <c r="CN1483" s="44">
        <v>6355.6664243848381</v>
      </c>
      <c r="CO1483" s="44">
        <v>100.64999999999999</v>
      </c>
      <c r="CP1483" s="44">
        <v>106.23333333333333</v>
      </c>
      <c r="CQ1483" s="44">
        <v>106.46666666666665</v>
      </c>
    </row>
    <row r="1484" spans="1:95" x14ac:dyDescent="0.2">
      <c r="A1484" t="s">
        <v>108</v>
      </c>
      <c r="B1484" t="s">
        <v>173</v>
      </c>
      <c r="C1484" t="s">
        <v>3950</v>
      </c>
      <c r="D1484" t="s">
        <v>3951</v>
      </c>
      <c r="E1484" t="s">
        <v>3952</v>
      </c>
      <c r="F1484" t="s">
        <v>3953</v>
      </c>
      <c r="H1484" t="s">
        <v>700</v>
      </c>
      <c r="I1484" t="s">
        <v>3954</v>
      </c>
      <c r="J1484" t="s">
        <v>103</v>
      </c>
      <c r="L1484" t="s">
        <v>104</v>
      </c>
      <c r="M1484" t="s">
        <v>3958</v>
      </c>
      <c r="O1484" t="s">
        <v>111</v>
      </c>
      <c r="P1484">
        <v>17</v>
      </c>
      <c r="Q1484">
        <v>7</v>
      </c>
      <c r="V1484" t="str">
        <f t="shared" si="45"/>
        <v>Y</v>
      </c>
      <c r="Y1484" s="44">
        <v>1080.9470588235292</v>
      </c>
      <c r="Z1484" s="44">
        <v>506969.59660899639</v>
      </c>
      <c r="AA1484" s="44">
        <v>3110.7352941176468</v>
      </c>
      <c r="AB1484" s="44">
        <v>624213.15169550222</v>
      </c>
      <c r="AC1484" s="44">
        <v>0.13788235294117648</v>
      </c>
      <c r="AD1484" s="44">
        <v>2.6103391003460194E-3</v>
      </c>
      <c r="AE1484" s="44">
        <v>2029.7941176470588</v>
      </c>
      <c r="AF1484" s="44">
        <v>768538.61702422204</v>
      </c>
      <c r="AG1484" s="44">
        <v>1968.3882352941175</v>
      </c>
      <c r="AH1484" s="44">
        <v>319180.44927335612</v>
      </c>
      <c r="AI1484" s="44">
        <v>1894.9</v>
      </c>
      <c r="AJ1484" s="44">
        <v>524.4</v>
      </c>
      <c r="AK1484" s="44">
        <v>4691.5</v>
      </c>
      <c r="AL1484" s="44">
        <v>0.128</v>
      </c>
      <c r="AM1484" s="44">
        <v>2616.1999999999998</v>
      </c>
      <c r="AN1484" s="44">
        <v>4167.1000000000004</v>
      </c>
      <c r="AO1484" s="44">
        <v>17</v>
      </c>
      <c r="AP1484" s="44">
        <v>5.4729999999999812</v>
      </c>
      <c r="AQ1484" s="44">
        <v>0.158</v>
      </c>
      <c r="AR1484" s="44">
        <v>3028.4</v>
      </c>
      <c r="AS1484" s="44">
        <v>0.221</v>
      </c>
      <c r="AT1484" s="44">
        <v>3569.1</v>
      </c>
      <c r="AU1484" s="44">
        <v>0.23200000000000001</v>
      </c>
      <c r="AV1484" s="44">
        <v>18628.626880807347</v>
      </c>
      <c r="AW1484" s="44">
        <v>208562379.90236688</v>
      </c>
      <c r="AX1484" s="44">
        <v>62456.818181818184</v>
      </c>
      <c r="AY1484" s="44">
        <v>0.19556249999999881</v>
      </c>
      <c r="AZ1484" s="44">
        <v>2.8907871093749676E-2</v>
      </c>
      <c r="BA1484" s="44">
        <v>13213.28125</v>
      </c>
      <c r="BB1484" s="44">
        <v>13482.911392405063</v>
      </c>
      <c r="BC1484" s="44">
        <v>6087.7828054298643</v>
      </c>
      <c r="BD1484" s="44">
        <v>0.66500000000000403</v>
      </c>
      <c r="BE1484" s="44">
        <v>3.7220843672456696</v>
      </c>
      <c r="BF1484" s="44">
        <v>3.6809815950920348</v>
      </c>
      <c r="BG1484" s="44">
        <v>2.7218290691344746</v>
      </c>
      <c r="BH1484" s="44">
        <v>0.98895705521472355</v>
      </c>
      <c r="BI1484" s="44">
        <v>0.73943023044819689</v>
      </c>
      <c r="BJ1484" s="44">
        <v>3.1061575004567987</v>
      </c>
      <c r="BK1484" s="44">
        <v>1.1575567617154654</v>
      </c>
      <c r="BL1484" s="44">
        <v>1.1785431250825518</v>
      </c>
      <c r="BM1484" s="44">
        <v>1.234375</v>
      </c>
      <c r="BN1484" s="44">
        <v>1.3987341772151898</v>
      </c>
      <c r="BO1484" s="44">
        <v>1.0204059943403583</v>
      </c>
      <c r="BP1484" s="44">
        <v>0.45151841677600268</v>
      </c>
      <c r="BQ1484" s="44">
        <v>1504.8058823529409</v>
      </c>
      <c r="BR1484" s="44">
        <v>2533.3176470588237</v>
      </c>
      <c r="BS1484" s="44">
        <v>947.5</v>
      </c>
      <c r="BT1484" s="44">
        <v>4177.3999999999996</v>
      </c>
      <c r="BU1484" s="44">
        <v>375174.19937716308</v>
      </c>
      <c r="BV1484" s="44">
        <v>302468.44733564003</v>
      </c>
      <c r="BW1484" s="44">
        <v>1028.5294117647059</v>
      </c>
      <c r="BX1484" s="44">
        <v>166468.16560553637</v>
      </c>
      <c r="BY1484" s="44">
        <v>3229.8999999999996</v>
      </c>
      <c r="BZ1484" s="44">
        <v>9852.5783327243043</v>
      </c>
      <c r="CA1484" s="44">
        <v>83226707.387256861</v>
      </c>
      <c r="CB1484" s="44">
        <v>42088.636363636368</v>
      </c>
      <c r="CC1484" s="44">
        <v>2548.1</v>
      </c>
      <c r="CD1484" s="44">
        <v>2670.1</v>
      </c>
      <c r="CE1484" s="44">
        <v>2351.44</v>
      </c>
      <c r="CF1484" s="44">
        <v>1177.1333333333334</v>
      </c>
      <c r="CG1484" s="44">
        <v>1083.8499999999999</v>
      </c>
      <c r="CH1484" s="44">
        <v>783.81999999999994</v>
      </c>
      <c r="CI1484" s="44">
        <v>1772.8999999999999</v>
      </c>
      <c r="CJ1484" s="44">
        <v>2095.8833333333337</v>
      </c>
      <c r="CK1484" s="44">
        <v>2049.9800000000005</v>
      </c>
      <c r="CL1484" s="44">
        <v>10054.219255150298</v>
      </c>
      <c r="CM1484" s="44">
        <v>12104.967597260627</v>
      </c>
      <c r="CN1484" s="44">
        <v>6907.7421083695226</v>
      </c>
      <c r="CO1484" s="44">
        <v>94.100000000000009</v>
      </c>
      <c r="CP1484" s="44">
        <v>90.216666666666683</v>
      </c>
      <c r="CQ1484" s="44">
        <v>91.38</v>
      </c>
    </row>
    <row r="1485" spans="1:95" s="2" customFormat="1" x14ac:dyDescent="0.2">
      <c r="A1485" t="s">
        <v>108</v>
      </c>
      <c r="B1485" t="s">
        <v>173</v>
      </c>
      <c r="C1485" t="s">
        <v>3950</v>
      </c>
      <c r="D1485" t="s">
        <v>3951</v>
      </c>
      <c r="E1485" t="s">
        <v>3952</v>
      </c>
      <c r="F1485" t="s">
        <v>3953</v>
      </c>
      <c r="G1485"/>
      <c r="H1485" t="s">
        <v>700</v>
      </c>
      <c r="I1485" t="s">
        <v>3954</v>
      </c>
      <c r="J1485" t="s">
        <v>103</v>
      </c>
      <c r="K1485"/>
      <c r="L1485" t="s">
        <v>104</v>
      </c>
      <c r="M1485" t="s">
        <v>3959</v>
      </c>
      <c r="N1485"/>
      <c r="O1485" t="s">
        <v>111</v>
      </c>
      <c r="P1485">
        <v>12</v>
      </c>
      <c r="Q1485">
        <v>7</v>
      </c>
      <c r="R1485"/>
      <c r="S1485"/>
      <c r="T1485"/>
      <c r="U1485"/>
      <c r="V1485" t="str">
        <f t="shared" si="45"/>
        <v>Y</v>
      </c>
      <c r="W1485"/>
      <c r="X1485"/>
      <c r="Y1485" s="44">
        <v>988.79999999999984</v>
      </c>
      <c r="Z1485" s="44">
        <v>48131.216666666995</v>
      </c>
      <c r="AA1485" s="44">
        <v>1999.6166666666666</v>
      </c>
      <c r="AB1485" s="44">
        <v>268161.4347222232</v>
      </c>
      <c r="AC1485" s="44">
        <v>0.11691666666666668</v>
      </c>
      <c r="AD1485" s="44">
        <v>9.1372430555555495E-3</v>
      </c>
      <c r="AE1485" s="44">
        <v>1010.8166666666666</v>
      </c>
      <c r="AF1485" s="44">
        <v>258106.69972222237</v>
      </c>
      <c r="AG1485" s="44">
        <v>1449.9000000000003</v>
      </c>
      <c r="AH1485" s="44">
        <v>95326.711666665971</v>
      </c>
      <c r="AI1485" s="44">
        <v>1981.1</v>
      </c>
      <c r="AJ1485" s="44">
        <v>766.4</v>
      </c>
      <c r="AK1485" s="44">
        <v>2695.5</v>
      </c>
      <c r="AL1485" s="44">
        <v>0.16</v>
      </c>
      <c r="AM1485" s="44">
        <v>2431.1999999999998</v>
      </c>
      <c r="AN1485" s="44">
        <v>1929.1</v>
      </c>
      <c r="AO1485" s="44">
        <v>12</v>
      </c>
      <c r="AP1485" s="44">
        <v>2.5830000000000002</v>
      </c>
      <c r="AQ1485" s="44">
        <v>2.5000000000000001E-2</v>
      </c>
      <c r="AR1485" s="44">
        <v>2378.4</v>
      </c>
      <c r="AS1485" s="44">
        <v>0.115</v>
      </c>
      <c r="AT1485" s="44">
        <v>1268.5</v>
      </c>
      <c r="AU1485" s="44">
        <v>0.29699999999999999</v>
      </c>
      <c r="AV1485" s="44">
        <v>24229.440773644488</v>
      </c>
      <c r="AW1485" s="44">
        <v>737248831.61860657</v>
      </c>
      <c r="AX1485" s="44">
        <v>84723.529411764699</v>
      </c>
      <c r="AY1485" s="44">
        <v>0.10727272727272724</v>
      </c>
      <c r="AZ1485" s="44">
        <v>2.1606016528925558E-2</v>
      </c>
      <c r="BA1485" s="44">
        <v>10405.625</v>
      </c>
      <c r="BB1485" s="44">
        <v>52851.999999999993</v>
      </c>
      <c r="BC1485" s="44">
        <v>2986.9565217391305</v>
      </c>
      <c r="BD1485" s="44">
        <v>0.55699999999999927</v>
      </c>
      <c r="BE1485" s="44">
        <v>2.5364616360177554</v>
      </c>
      <c r="BF1485" s="44">
        <v>23.809523809523913</v>
      </c>
      <c r="BG1485" s="44">
        <v>5.9347181008902048</v>
      </c>
      <c r="BH1485" s="44">
        <v>9.3869047619048018</v>
      </c>
      <c r="BI1485" s="44">
        <v>0.2492581602373875</v>
      </c>
      <c r="BJ1485" s="44">
        <v>4.645760743321719</v>
      </c>
      <c r="BK1485" s="44">
        <v>0.97828232971372175</v>
      </c>
      <c r="BL1485" s="44">
        <v>0.53334174234779685</v>
      </c>
      <c r="BM1485" s="44">
        <v>0.15625</v>
      </c>
      <c r="BN1485" s="44">
        <v>4.5999999999999996</v>
      </c>
      <c r="BO1485" s="44">
        <v>5.0791759264820699</v>
      </c>
      <c r="BP1485" s="44">
        <v>5.6515487053264417E-2</v>
      </c>
      <c r="BQ1485" s="44">
        <v>1227.3833333333332</v>
      </c>
      <c r="BR1485" s="44">
        <v>1848.2833333333331</v>
      </c>
      <c r="BS1485" s="44">
        <v>947.5</v>
      </c>
      <c r="BT1485" s="44">
        <v>2540.9</v>
      </c>
      <c r="BU1485" s="44">
        <v>80835.894722223078</v>
      </c>
      <c r="BV1485" s="44">
        <v>228885.0580555565</v>
      </c>
      <c r="BW1485" s="44">
        <v>620.875</v>
      </c>
      <c r="BX1485" s="44">
        <v>140481.45354166668</v>
      </c>
      <c r="BY1485" s="44">
        <v>1593.4</v>
      </c>
      <c r="BZ1485" s="44">
        <v>16293.304231625909</v>
      </c>
      <c r="CA1485" s="44">
        <v>356446403.81395453</v>
      </c>
      <c r="CB1485" s="44">
        <v>55735.294117647056</v>
      </c>
      <c r="CC1485" s="44">
        <v>2121.0250000000001</v>
      </c>
      <c r="CD1485" s="44">
        <v>2174.875</v>
      </c>
      <c r="CE1485" s="44">
        <v>1248.95</v>
      </c>
      <c r="CF1485" s="44">
        <v>656.77499999999998</v>
      </c>
      <c r="CG1485" s="44">
        <v>925.92500000000007</v>
      </c>
      <c r="CH1485" s="44">
        <v>279.92499999999995</v>
      </c>
      <c r="CI1485" s="44">
        <v>1798.0500000000002</v>
      </c>
      <c r="CJ1485" s="44">
        <v>1388.875</v>
      </c>
      <c r="CK1485" s="44">
        <v>1162.7750000000001</v>
      </c>
      <c r="CL1485" s="44">
        <v>2639.9207984536147</v>
      </c>
      <c r="CM1485" s="44">
        <v>41896.933897304734</v>
      </c>
      <c r="CN1485" s="44">
        <v>4343.0579991193799</v>
      </c>
      <c r="CO1485" s="44">
        <v>91.4</v>
      </c>
      <c r="CP1485" s="44">
        <v>86.724999999999994</v>
      </c>
      <c r="CQ1485" s="44">
        <v>85</v>
      </c>
    </row>
    <row r="1486" spans="1:95" x14ac:dyDescent="0.2">
      <c r="A1486" s="2" t="s">
        <v>108</v>
      </c>
      <c r="B1486" s="2" t="s">
        <v>173</v>
      </c>
      <c r="C1486" s="2" t="s">
        <v>3950</v>
      </c>
      <c r="D1486" s="2" t="s">
        <v>3951</v>
      </c>
      <c r="E1486" s="2" t="s">
        <v>3952</v>
      </c>
      <c r="F1486" s="2" t="s">
        <v>3953</v>
      </c>
      <c r="G1486" s="2"/>
      <c r="H1486" s="2" t="s">
        <v>700</v>
      </c>
      <c r="I1486" s="2" t="s">
        <v>3954</v>
      </c>
      <c r="J1486" s="2" t="s">
        <v>103</v>
      </c>
      <c r="K1486" s="2"/>
      <c r="L1486" s="2" t="s">
        <v>104</v>
      </c>
      <c r="M1486" s="2" t="s">
        <v>3960</v>
      </c>
      <c r="N1486" s="2"/>
      <c r="O1486" s="2" t="s">
        <v>111</v>
      </c>
      <c r="P1486" s="2">
        <v>18</v>
      </c>
      <c r="Q1486" s="2">
        <v>13</v>
      </c>
      <c r="R1486" s="2"/>
      <c r="S1486" s="2"/>
      <c r="T1486" s="2"/>
      <c r="U1486" s="2"/>
      <c r="V1486" s="2" t="str">
        <f t="shared" si="45"/>
        <v>Y</v>
      </c>
      <c r="W1486" s="2"/>
      <c r="X1486" s="2"/>
      <c r="Y1486" s="45">
        <v>1128.9722222222224</v>
      </c>
      <c r="Z1486" s="45">
        <v>303700.22089506133</v>
      </c>
      <c r="AA1486" s="45">
        <v>2601.6333333333332</v>
      </c>
      <c r="AB1486" s="45">
        <v>712128.69222222292</v>
      </c>
      <c r="AC1486" s="45">
        <v>0.17666666666666667</v>
      </c>
      <c r="AD1486" s="45">
        <v>1.4777111111111112E-2</v>
      </c>
      <c r="AE1486" s="45">
        <v>1472.6777777777775</v>
      </c>
      <c r="AF1486" s="45">
        <v>670557.57950617396</v>
      </c>
      <c r="AG1486" s="45">
        <v>2182.0499999999997</v>
      </c>
      <c r="AH1486" s="45">
        <v>540938.38916666713</v>
      </c>
      <c r="AI1486" s="45">
        <v>2842.4</v>
      </c>
      <c r="AJ1486" s="45">
        <v>658.7</v>
      </c>
      <c r="AK1486" s="45">
        <v>3902</v>
      </c>
      <c r="AL1486" s="45">
        <v>0.251</v>
      </c>
      <c r="AM1486" s="45">
        <v>1673.6</v>
      </c>
      <c r="AN1486" s="45">
        <v>3243.3</v>
      </c>
      <c r="AO1486" s="45">
        <v>18</v>
      </c>
      <c r="AP1486" s="45">
        <v>7.3150000000000022</v>
      </c>
      <c r="AQ1486" s="45">
        <v>0.14599999999999999</v>
      </c>
      <c r="AR1486" s="45">
        <v>3368.8</v>
      </c>
      <c r="AS1486" s="45">
        <v>0.32800000000000001</v>
      </c>
      <c r="AT1486" s="45">
        <v>2887.1</v>
      </c>
      <c r="AU1486" s="45">
        <v>0.34100000000000003</v>
      </c>
      <c r="AV1486" s="45">
        <v>16245.739154437757</v>
      </c>
      <c r="AW1486" s="45">
        <v>843498548.08157778</v>
      </c>
      <c r="AX1486" s="45">
        <v>134714.28571428571</v>
      </c>
      <c r="AY1486" s="45">
        <v>0.24323529411764716</v>
      </c>
      <c r="AZ1486" s="45">
        <v>9.2355709342559753E-2</v>
      </c>
      <c r="BA1486" s="45">
        <v>645.41832669322707</v>
      </c>
      <c r="BB1486" s="45">
        <v>6656.1643835616442</v>
      </c>
      <c r="BC1486" s="45">
        <v>6320.4268292682918</v>
      </c>
      <c r="BD1486" s="45">
        <v>1.3059999999999947</v>
      </c>
      <c r="BE1486" s="45">
        <v>2.5884383088869658</v>
      </c>
      <c r="BF1486" s="45">
        <v>2.7347310847766693</v>
      </c>
      <c r="BG1486" s="45">
        <v>2.3790642347343391</v>
      </c>
      <c r="BH1486" s="45">
        <v>1.0565177757520556</v>
      </c>
      <c r="BI1486" s="45">
        <v>0.86994448850118822</v>
      </c>
      <c r="BJ1486" s="45">
        <v>2.4606971975393019</v>
      </c>
      <c r="BK1486" s="45">
        <v>2.0129063097514344</v>
      </c>
      <c r="BL1486" s="45">
        <v>0.8570113987176442</v>
      </c>
      <c r="BM1486" s="45">
        <v>0.58167330677290829</v>
      </c>
      <c r="BN1486" s="45">
        <v>2.2465753424657535</v>
      </c>
      <c r="BO1486" s="45">
        <v>10.312946051073906</v>
      </c>
      <c r="BP1486" s="45">
        <v>0.94955990643462707</v>
      </c>
      <c r="BQ1486" s="45">
        <v>1514.5111111111112</v>
      </c>
      <c r="BR1486" s="45">
        <v>2473.927777777777</v>
      </c>
      <c r="BS1486" s="45">
        <v>861.3</v>
      </c>
      <c r="BT1486" s="45">
        <v>3746.8</v>
      </c>
      <c r="BU1486" s="45">
        <v>260952.41876543156</v>
      </c>
      <c r="BV1486" s="45">
        <v>615377.88200617651</v>
      </c>
      <c r="BW1486" s="45">
        <v>959.42777777777781</v>
      </c>
      <c r="BX1486" s="45">
        <v>262923.7642283949</v>
      </c>
      <c r="BY1486" s="45">
        <v>2885.5</v>
      </c>
      <c r="BZ1486" s="45">
        <v>9732.3736205043897</v>
      </c>
      <c r="CA1486" s="45">
        <v>233243393.88132858</v>
      </c>
      <c r="CB1486" s="45">
        <v>71776.190476190473</v>
      </c>
      <c r="CC1486" s="45">
        <v>1859.0333333333335</v>
      </c>
      <c r="CD1486" s="45">
        <v>3158.2000000000003</v>
      </c>
      <c r="CE1486" s="45">
        <v>2404.5500000000002</v>
      </c>
      <c r="CF1486" s="45">
        <v>595.75</v>
      </c>
      <c r="CG1486" s="45">
        <v>1169.9833333333333</v>
      </c>
      <c r="CH1486" s="45">
        <v>1112.55</v>
      </c>
      <c r="CI1486" s="45">
        <v>1715.5166666666667</v>
      </c>
      <c r="CJ1486" s="45">
        <v>2670.1166666666668</v>
      </c>
      <c r="CK1486" s="45">
        <v>2160.5166666666669</v>
      </c>
      <c r="CL1486" s="45">
        <v>5449.1750440163951</v>
      </c>
      <c r="CM1486" s="45">
        <v>17433.344332270528</v>
      </c>
      <c r="CN1486" s="45">
        <v>6314.6014852262497</v>
      </c>
      <c r="CO1486" s="45">
        <v>85.933333333333337</v>
      </c>
      <c r="CP1486" s="45">
        <v>87.5</v>
      </c>
      <c r="CQ1486" s="45">
        <v>87.399999999999991</v>
      </c>
    </row>
    <row r="1487" spans="1:95" x14ac:dyDescent="0.2">
      <c r="A1487" t="s">
        <v>108</v>
      </c>
      <c r="B1487" t="s">
        <v>173</v>
      </c>
      <c r="C1487" t="s">
        <v>3961</v>
      </c>
      <c r="D1487" t="s">
        <v>3962</v>
      </c>
      <c r="E1487" t="s">
        <v>3963</v>
      </c>
      <c r="F1487" t="s">
        <v>3964</v>
      </c>
      <c r="I1487" t="s">
        <v>3965</v>
      </c>
      <c r="J1487" t="s">
        <v>478</v>
      </c>
      <c r="L1487" t="s">
        <v>104</v>
      </c>
      <c r="M1487" t="s">
        <v>3966</v>
      </c>
      <c r="O1487" t="s">
        <v>111</v>
      </c>
      <c r="P1487">
        <v>52</v>
      </c>
      <c r="Q1487">
        <v>13</v>
      </c>
      <c r="V1487" t="str">
        <f t="shared" ref="V1487:V1555" si="47">IF(P1487=AO1487,"Y","N")</f>
        <v>Y</v>
      </c>
      <c r="Y1487" s="44">
        <v>3286.7699999999995</v>
      </c>
      <c r="Z1487" s="44">
        <v>375687.00210000278</v>
      </c>
      <c r="AA1487" s="44">
        <v>5765.9</v>
      </c>
      <c r="AB1487" s="44">
        <v>936982.13</v>
      </c>
      <c r="AC1487" s="44">
        <v>4.48E-2</v>
      </c>
      <c r="AD1487" s="44">
        <v>3.9735999999999938E-4</v>
      </c>
      <c r="AE1487" s="44">
        <v>2479.12</v>
      </c>
      <c r="AF1487" s="44">
        <v>568457.42559999938</v>
      </c>
      <c r="AG1487" s="44">
        <v>4138.6799999999994</v>
      </c>
      <c r="AH1487" s="44">
        <v>342919.53960000753</v>
      </c>
      <c r="AI1487" s="44">
        <v>4737.3</v>
      </c>
      <c r="AJ1487" s="44">
        <v>1878.8</v>
      </c>
      <c r="AK1487" s="44">
        <v>6953.6</v>
      </c>
      <c r="AL1487" s="44">
        <v>8.5999999999999993E-2</v>
      </c>
      <c r="AM1487" s="44">
        <v>4328.7</v>
      </c>
      <c r="AN1487" s="44">
        <v>5074.8</v>
      </c>
      <c r="AO1487" s="44">
        <v>52</v>
      </c>
      <c r="AP1487" s="44">
        <v>6.9329999999999989</v>
      </c>
      <c r="AQ1487" s="44">
        <v>4.9000000000000002E-2</v>
      </c>
      <c r="AR1487" s="44">
        <v>6154.6</v>
      </c>
      <c r="AS1487" s="44">
        <v>0.02</v>
      </c>
      <c r="AT1487" s="44">
        <v>6111.4</v>
      </c>
      <c r="AU1487" s="44">
        <v>0.153</v>
      </c>
      <c r="AV1487" s="44">
        <v>62061.624718869498</v>
      </c>
      <c r="AW1487" s="44">
        <v>616579376.29015255</v>
      </c>
      <c r="AX1487" s="44">
        <v>129570</v>
      </c>
      <c r="AY1487" s="44">
        <v>9.7444444444444417E-2</v>
      </c>
      <c r="AZ1487" s="44">
        <v>3.2060246913580277E-3</v>
      </c>
      <c r="BA1487" s="44">
        <v>22600</v>
      </c>
      <c r="BB1487" s="44">
        <v>63904.081632653062</v>
      </c>
      <c r="BC1487" s="44">
        <v>129570</v>
      </c>
      <c r="BD1487" s="44">
        <v>0.18500000000000003</v>
      </c>
      <c r="BE1487" s="44">
        <v>13.262599469496029</v>
      </c>
      <c r="BF1487" s="44">
        <v>7.5471698113207539</v>
      </c>
      <c r="BG1487" s="44">
        <v>8.5324232081911475</v>
      </c>
      <c r="BH1487" s="44">
        <v>0.56905660377358447</v>
      </c>
      <c r="BI1487" s="44">
        <v>1.1305460750853271</v>
      </c>
      <c r="BJ1487" s="44">
        <v>7.5003605942593401</v>
      </c>
      <c r="BK1487" s="44">
        <v>1.4218125534225057</v>
      </c>
      <c r="BL1487" s="44">
        <v>0.99298085984466888</v>
      </c>
      <c r="BM1487" s="44">
        <v>0.56976744186046513</v>
      </c>
      <c r="BN1487" s="44">
        <v>0.40816326530612246</v>
      </c>
      <c r="BO1487" s="44">
        <v>2.8276142315333215</v>
      </c>
      <c r="BP1487" s="44">
        <v>2.0275700188420145</v>
      </c>
      <c r="BQ1487" s="44">
        <v>3596.0199999999995</v>
      </c>
      <c r="BR1487" s="44">
        <v>5215.3500000000004</v>
      </c>
      <c r="BS1487" s="44">
        <v>2325.6</v>
      </c>
      <c r="BT1487" s="44">
        <v>6072.4</v>
      </c>
      <c r="BU1487" s="44">
        <v>409992.65760000231</v>
      </c>
      <c r="BV1487" s="44">
        <v>630066.79849999433</v>
      </c>
      <c r="BW1487" s="44">
        <v>1619.31</v>
      </c>
      <c r="BX1487" s="44">
        <v>393275.84290000022</v>
      </c>
      <c r="BY1487" s="44">
        <v>3746.7999999999997</v>
      </c>
      <c r="BZ1487" s="44">
        <v>40176.162036798298</v>
      </c>
      <c r="CA1487" s="44">
        <v>437164103.21618074</v>
      </c>
      <c r="CB1487" s="44">
        <v>89210.71428571429</v>
      </c>
      <c r="CC1487" s="44">
        <v>4987.1000000000004</v>
      </c>
      <c r="CD1487" s="44">
        <v>5215.3500000000004</v>
      </c>
      <c r="CE1487" s="44">
        <v>5047.38</v>
      </c>
      <c r="CF1487" s="44">
        <v>1757.1200000000001</v>
      </c>
      <c r="CG1487" s="44">
        <v>1619.31</v>
      </c>
      <c r="CH1487" s="44">
        <v>1869.08</v>
      </c>
      <c r="CI1487" s="44">
        <v>4496.1400000000003</v>
      </c>
      <c r="CJ1487" s="44">
        <v>4138.6799999999994</v>
      </c>
      <c r="CK1487" s="44">
        <v>3626.1800000000003</v>
      </c>
      <c r="CL1487" s="44">
        <v>39356.614460930468</v>
      </c>
      <c r="CM1487" s="44">
        <v>40176.162036798298</v>
      </c>
      <c r="CN1487" s="44">
        <v>47971.502851025471</v>
      </c>
      <c r="CO1487" s="44">
        <v>85.61999999999999</v>
      </c>
      <c r="CP1487" s="44">
        <v>86.28</v>
      </c>
      <c r="CQ1487" s="44">
        <v>84.12</v>
      </c>
    </row>
    <row r="1488" spans="1:95" x14ac:dyDescent="0.2">
      <c r="A1488" t="s">
        <v>108</v>
      </c>
      <c r="B1488" t="s">
        <v>173</v>
      </c>
      <c r="C1488" t="s">
        <v>3961</v>
      </c>
      <c r="D1488" t="s">
        <v>3962</v>
      </c>
      <c r="E1488" t="s">
        <v>3963</v>
      </c>
      <c r="F1488" t="s">
        <v>3964</v>
      </c>
      <c r="I1488" t="s">
        <v>3965</v>
      </c>
      <c r="J1488" t="s">
        <v>478</v>
      </c>
      <c r="L1488" t="s">
        <v>104</v>
      </c>
      <c r="M1488" t="s">
        <v>3967</v>
      </c>
      <c r="O1488" t="s">
        <v>111</v>
      </c>
      <c r="P1488">
        <v>21</v>
      </c>
      <c r="Q1488">
        <v>13</v>
      </c>
      <c r="V1488" t="str">
        <f t="shared" si="47"/>
        <v>Y</v>
      </c>
      <c r="Y1488" s="44">
        <v>3857.1285714285705</v>
      </c>
      <c r="Z1488" s="44">
        <v>767964.58680272917</v>
      </c>
      <c r="AA1488" s="44">
        <v>5878.0095238095237</v>
      </c>
      <c r="AB1488" s="44">
        <v>1549067.8008616788</v>
      </c>
      <c r="AC1488" s="44">
        <v>4.3095238095238103E-2</v>
      </c>
      <c r="AD1488" s="44">
        <v>4.3637188208616741E-4</v>
      </c>
      <c r="AE1488" s="44">
        <v>2020.8761904761902</v>
      </c>
      <c r="AF1488" s="44">
        <v>706928.23419501341</v>
      </c>
      <c r="AG1488" s="44">
        <v>4892.8523809523822</v>
      </c>
      <c r="AH1488" s="44">
        <v>557379.1729705144</v>
      </c>
      <c r="AI1488" s="44">
        <v>4593.8</v>
      </c>
      <c r="AJ1488" s="44">
        <v>2854.9</v>
      </c>
      <c r="AK1488" s="44">
        <v>7648.9</v>
      </c>
      <c r="AL1488" s="44">
        <v>3.4000000000000002E-2</v>
      </c>
      <c r="AM1488" s="44">
        <v>7648.9</v>
      </c>
      <c r="AN1488" s="44">
        <v>4794</v>
      </c>
      <c r="AO1488" s="44">
        <v>21</v>
      </c>
      <c r="AP1488" s="44">
        <v>8.1539999999999999</v>
      </c>
      <c r="AQ1488" s="44">
        <v>4.4999999999999998E-2</v>
      </c>
      <c r="AR1488" s="44">
        <v>4775.2</v>
      </c>
      <c r="AS1488" s="44">
        <v>5.1999999999999998E-2</v>
      </c>
      <c r="AT1488" s="44">
        <v>5531.9</v>
      </c>
      <c r="AU1488" s="44">
        <v>0.11799999999999999</v>
      </c>
      <c r="AV1488" s="44">
        <v>51031.322839476765</v>
      </c>
      <c r="AW1488" s="44">
        <v>468302037.15207416</v>
      </c>
      <c r="AX1488" s="44">
        <v>109638.23529411764</v>
      </c>
      <c r="AY1488" s="44">
        <v>0.36245000000000016</v>
      </c>
      <c r="AZ1488" s="44">
        <v>1.1982057475000003</v>
      </c>
      <c r="BA1488" s="44">
        <v>109638.23529411764</v>
      </c>
      <c r="BB1488" s="44">
        <v>35144.444444444445</v>
      </c>
      <c r="BC1488" s="44">
        <v>42359.615384615383</v>
      </c>
      <c r="BD1488" s="44">
        <v>4.3630000000000004</v>
      </c>
      <c r="BE1488" s="44">
        <v>1.4880952380952381</v>
      </c>
      <c r="BF1488" s="44">
        <v>22.222222222222193</v>
      </c>
      <c r="BG1488" s="44">
        <v>2.2378516624040921</v>
      </c>
      <c r="BH1488" s="44">
        <v>14.933333333333314</v>
      </c>
      <c r="BI1488" s="44">
        <v>0.10070332480818428</v>
      </c>
      <c r="BJ1488" s="44">
        <v>2.5754231052244299</v>
      </c>
      <c r="BK1488" s="44">
        <v>0.62429891879878152</v>
      </c>
      <c r="BL1488" s="44">
        <v>1.1584645669291338</v>
      </c>
      <c r="BM1488" s="44">
        <v>1.3235294117647058</v>
      </c>
      <c r="BN1488" s="44">
        <v>1.1555555555555554</v>
      </c>
      <c r="BO1488" s="44">
        <v>0.32054916197953465</v>
      </c>
      <c r="BP1488" s="44">
        <v>1.2053004693693912</v>
      </c>
      <c r="BQ1488" s="44">
        <v>4305.8047619047629</v>
      </c>
      <c r="BR1488" s="44">
        <v>5343.7523809523809</v>
      </c>
      <c r="BS1488" s="44">
        <v>3375</v>
      </c>
      <c r="BT1488" s="44">
        <v>7218.8</v>
      </c>
      <c r="BU1488" s="44">
        <v>588295.5204535115</v>
      </c>
      <c r="BV1488" s="44">
        <v>931031.36249433679</v>
      </c>
      <c r="BW1488" s="44">
        <v>1037.9380952380955</v>
      </c>
      <c r="BX1488" s="44">
        <v>378616.15188208583</v>
      </c>
      <c r="BY1488" s="44">
        <v>3843.8</v>
      </c>
      <c r="BZ1488" s="44">
        <v>25808.951539729973</v>
      </c>
      <c r="CA1488" s="44">
        <v>235821810.30410594</v>
      </c>
      <c r="CB1488" s="44">
        <v>81341.176470588223</v>
      </c>
      <c r="CC1488" s="44">
        <v>5752.2428571428582</v>
      </c>
      <c r="CD1488" s="44">
        <v>4841.5142857142855</v>
      </c>
      <c r="CE1488" s="44">
        <v>5437.5</v>
      </c>
      <c r="CF1488" s="44">
        <v>1366.0571428571432</v>
      </c>
      <c r="CG1488" s="44">
        <v>770.07142857142856</v>
      </c>
      <c r="CH1488" s="44">
        <v>977.68571428571431</v>
      </c>
      <c r="CI1488" s="44">
        <v>5029</v>
      </c>
      <c r="CJ1488" s="44">
        <v>4593.7571428571418</v>
      </c>
      <c r="CK1488" s="44">
        <v>5055.8</v>
      </c>
      <c r="CL1488" s="44">
        <v>33998.509525591231</v>
      </c>
      <c r="CM1488" s="44">
        <v>22216.607883296692</v>
      </c>
      <c r="CN1488" s="44">
        <v>21211.737210301999</v>
      </c>
      <c r="CO1488" s="44">
        <v>93.95714285714287</v>
      </c>
      <c r="CP1488" s="44">
        <v>97.857142857142875</v>
      </c>
      <c r="CQ1488" s="44">
        <v>97.171428571428578</v>
      </c>
    </row>
    <row r="1489" spans="1:95" x14ac:dyDescent="0.2">
      <c r="A1489" t="s">
        <v>108</v>
      </c>
      <c r="B1489" t="s">
        <v>173</v>
      </c>
      <c r="C1489" t="s">
        <v>3961</v>
      </c>
      <c r="D1489" t="s">
        <v>3962</v>
      </c>
      <c r="E1489" t="s">
        <v>3963</v>
      </c>
      <c r="F1489" t="s">
        <v>3964</v>
      </c>
      <c r="I1489" t="s">
        <v>3965</v>
      </c>
      <c r="J1489" t="s">
        <v>478</v>
      </c>
      <c r="L1489" t="s">
        <v>104</v>
      </c>
      <c r="M1489" t="s">
        <v>3968</v>
      </c>
      <c r="O1489" t="s">
        <v>111</v>
      </c>
      <c r="P1489">
        <v>17</v>
      </c>
      <c r="Q1489">
        <v>8</v>
      </c>
      <c r="V1489" t="str">
        <f t="shared" si="47"/>
        <v>Y</v>
      </c>
      <c r="Y1489" s="44">
        <v>1956.1000000000004</v>
      </c>
      <c r="Z1489" s="44">
        <v>238629.24235294023</v>
      </c>
      <c r="AA1489" s="44">
        <v>5898.8647058823526</v>
      </c>
      <c r="AB1489" s="44">
        <v>1173552.2164013938</v>
      </c>
      <c r="AC1489" s="44">
        <v>3.8117647058823541E-2</v>
      </c>
      <c r="AD1489" s="44">
        <v>1.541038062283728E-4</v>
      </c>
      <c r="AE1489" s="44">
        <v>3942.7470588235301</v>
      </c>
      <c r="AF1489" s="44">
        <v>1021257.9719031113</v>
      </c>
      <c r="AG1489" s="44">
        <v>4856.376470588234</v>
      </c>
      <c r="AH1489" s="44">
        <v>1367788.9194463775</v>
      </c>
      <c r="AI1489" s="44">
        <v>5555.6</v>
      </c>
      <c r="AJ1489" s="44">
        <v>1086.2</v>
      </c>
      <c r="AK1489" s="44">
        <v>7270.3</v>
      </c>
      <c r="AL1489" s="44">
        <v>3.2000000000000001E-2</v>
      </c>
      <c r="AM1489" s="44">
        <v>3609.3</v>
      </c>
      <c r="AN1489" s="44">
        <v>6184.1</v>
      </c>
      <c r="AO1489" s="44">
        <v>17</v>
      </c>
      <c r="AP1489" s="44">
        <v>1.7369999999999994</v>
      </c>
      <c r="AQ1489" s="44">
        <v>3.6999999999999998E-2</v>
      </c>
      <c r="AR1489" s="44">
        <v>6955</v>
      </c>
      <c r="AS1489" s="44">
        <v>3.9E-2</v>
      </c>
      <c r="AT1489" s="44">
        <v>6517</v>
      </c>
      <c r="AU1489" s="44">
        <v>6.9000000000000006E-2</v>
      </c>
      <c r="AV1489" s="44">
        <v>115347.35622491222</v>
      </c>
      <c r="AW1489" s="44">
        <v>2359623472.3101263</v>
      </c>
      <c r="AX1489" s="44">
        <v>208766.66666666666</v>
      </c>
      <c r="AY1489" s="44">
        <v>6.8062499999999956E-2</v>
      </c>
      <c r="AZ1489" s="44">
        <v>4.286808593750001E-3</v>
      </c>
      <c r="BA1489" s="44">
        <v>66243.75</v>
      </c>
      <c r="BB1489" s="44">
        <v>149145.94594594595</v>
      </c>
      <c r="BC1489" s="44">
        <v>103764.10256410256</v>
      </c>
      <c r="BD1489" s="44">
        <v>0.21099999999999933</v>
      </c>
      <c r="BE1489" s="44">
        <v>9.9833610648918469</v>
      </c>
      <c r="BF1489" s="44">
        <v>17.80415430267059</v>
      </c>
      <c r="BG1489" s="44">
        <v>7.7519379844961183</v>
      </c>
      <c r="BH1489" s="44">
        <v>1.783382789317504</v>
      </c>
      <c r="BI1489" s="44">
        <v>0.43540051679586611</v>
      </c>
      <c r="BJ1489" s="44">
        <v>9.7869890616004636</v>
      </c>
      <c r="BK1489" s="44">
        <v>1.9269664477876596</v>
      </c>
      <c r="BL1489" s="44">
        <v>0.93702372393961175</v>
      </c>
      <c r="BM1489" s="44">
        <v>1.15625</v>
      </c>
      <c r="BN1489" s="44">
        <v>1.0540540540540542</v>
      </c>
      <c r="BO1489" s="44">
        <v>2.251471964463756</v>
      </c>
      <c r="BP1489" s="44">
        <v>0.69572191121915683</v>
      </c>
      <c r="BQ1489" s="44">
        <v>2761.3058823529409</v>
      </c>
      <c r="BR1489" s="44">
        <v>5459.30588235294</v>
      </c>
      <c r="BS1489" s="44">
        <v>1636.5</v>
      </c>
      <c r="BT1489" s="44">
        <v>7019.8</v>
      </c>
      <c r="BU1489" s="44">
        <v>256804.44761245887</v>
      </c>
      <c r="BV1489" s="44">
        <v>1306482.5111418925</v>
      </c>
      <c r="BW1489" s="44">
        <v>2697.9823529411769</v>
      </c>
      <c r="BX1489" s="44">
        <v>931884.10498269368</v>
      </c>
      <c r="BY1489" s="44">
        <v>5383.3</v>
      </c>
      <c r="BZ1489" s="44">
        <v>80442.069895462104</v>
      </c>
      <c r="CA1489" s="44">
        <v>1911837873.8502877</v>
      </c>
      <c r="CB1489" s="44">
        <v>174058.33333333331</v>
      </c>
      <c r="CC1489" s="44">
        <v>4536.3499999999995</v>
      </c>
      <c r="CD1489" s="44">
        <v>5785.25</v>
      </c>
      <c r="CE1489" s="44">
        <v>6175.7199999999993</v>
      </c>
      <c r="CF1489" s="44">
        <v>1902.1166666666668</v>
      </c>
      <c r="CG1489" s="44">
        <v>3244.3333333333335</v>
      </c>
      <c r="CH1489" s="44">
        <v>2997.4</v>
      </c>
      <c r="CI1489" s="44">
        <v>4069.7833333333328</v>
      </c>
      <c r="CJ1489" s="44">
        <v>5053.1333333333341</v>
      </c>
      <c r="CK1489" s="44">
        <v>5564.1799999999994</v>
      </c>
      <c r="CL1489" s="44">
        <v>48150.887740262078</v>
      </c>
      <c r="CM1489" s="44">
        <v>116327.08958958958</v>
      </c>
      <c r="CN1489" s="44">
        <v>76129.464848749165</v>
      </c>
      <c r="CO1489" s="44">
        <v>90.899999999999991</v>
      </c>
      <c r="CP1489" s="44">
        <v>83.716666666666654</v>
      </c>
      <c r="CQ1489" s="44">
        <v>86.759999999999991</v>
      </c>
    </row>
    <row r="1490" spans="1:95" x14ac:dyDescent="0.2">
      <c r="A1490" t="s">
        <v>108</v>
      </c>
      <c r="B1490" t="s">
        <v>173</v>
      </c>
      <c r="C1490" t="s">
        <v>3961</v>
      </c>
      <c r="D1490" t="s">
        <v>3962</v>
      </c>
      <c r="E1490" t="s">
        <v>3963</v>
      </c>
      <c r="F1490" t="s">
        <v>3964</v>
      </c>
      <c r="I1490" t="s">
        <v>3965</v>
      </c>
      <c r="J1490" t="s">
        <v>478</v>
      </c>
      <c r="L1490" t="s">
        <v>104</v>
      </c>
      <c r="M1490" t="s">
        <v>3969</v>
      </c>
      <c r="O1490" t="s">
        <v>111</v>
      </c>
      <c r="P1490">
        <v>10</v>
      </c>
      <c r="Q1490">
        <v>4</v>
      </c>
      <c r="V1490" t="str">
        <f t="shared" si="47"/>
        <v>Y</v>
      </c>
      <c r="Y1490" s="44">
        <v>3775.2500000000009</v>
      </c>
      <c r="Z1490" s="44">
        <v>912348.02649999375</v>
      </c>
      <c r="AA1490" s="44">
        <v>5717.0300000000007</v>
      </c>
      <c r="AB1490" s="44">
        <v>1569403.0881000042</v>
      </c>
      <c r="AC1490" s="44">
        <v>4.7899999999999998E-2</v>
      </c>
      <c r="AD1490" s="44">
        <v>6.586900000000004E-4</v>
      </c>
      <c r="AE1490" s="44">
        <v>1941.7900000000002</v>
      </c>
      <c r="AF1490" s="44">
        <v>585868.31689999823</v>
      </c>
      <c r="AG1490" s="44">
        <v>4326.5599999999995</v>
      </c>
      <c r="AH1490" s="44">
        <v>905735.63840000157</v>
      </c>
      <c r="AI1490" s="44">
        <v>4218.8</v>
      </c>
      <c r="AJ1490" s="44">
        <v>2246.6999999999998</v>
      </c>
      <c r="AK1490" s="44">
        <v>6940.7</v>
      </c>
      <c r="AL1490" s="44">
        <v>3.7999999999999999E-2</v>
      </c>
      <c r="AM1490" s="44">
        <v>6760.1</v>
      </c>
      <c r="AN1490" s="44">
        <v>4694</v>
      </c>
      <c r="AO1490" s="44">
        <v>10</v>
      </c>
      <c r="AP1490" s="44">
        <v>0.5879999999999993</v>
      </c>
      <c r="AQ1490" s="44">
        <v>6.8000000000000005E-2</v>
      </c>
      <c r="AR1490" s="44">
        <v>6940.7</v>
      </c>
      <c r="AS1490" s="44">
        <v>9.8000000000000004E-2</v>
      </c>
      <c r="AT1490" s="44">
        <v>6860.4</v>
      </c>
      <c r="AU1490" s="44">
        <v>9.8000000000000004E-2</v>
      </c>
      <c r="AV1490" s="44">
        <v>46414.966053801501</v>
      </c>
      <c r="AW1490" s="44">
        <v>428037242.24678832</v>
      </c>
      <c r="AX1490" s="44">
        <v>103841.17647058822</v>
      </c>
      <c r="AY1490" s="44">
        <v>1.2111111111111036E-2</v>
      </c>
      <c r="AZ1490" s="44">
        <v>1.2543209876543051E-4</v>
      </c>
      <c r="BA1490" s="44">
        <v>48565.789473684214</v>
      </c>
      <c r="BB1490" s="44">
        <v>37464.705882352937</v>
      </c>
      <c r="BC1490" s="44">
        <v>34387.755102040814</v>
      </c>
      <c r="BD1490" s="44">
        <v>3.1E-2</v>
      </c>
      <c r="BE1490" s="44">
        <v>24.793388429752159</v>
      </c>
      <c r="BF1490" s="44">
        <v>14.354066985645959</v>
      </c>
      <c r="BG1490" s="44">
        <v>17.699115044247719</v>
      </c>
      <c r="BH1490" s="44">
        <v>0.57894736842105154</v>
      </c>
      <c r="BI1490" s="44">
        <v>1.2330383480825888</v>
      </c>
      <c r="BJ1490" s="44">
        <v>17.006802721088455</v>
      </c>
      <c r="BK1490" s="44">
        <v>1.0267155811304565</v>
      </c>
      <c r="BL1490" s="44">
        <v>0.98843056175890043</v>
      </c>
      <c r="BM1490" s="44">
        <v>1.7894736842105265</v>
      </c>
      <c r="BN1490" s="44">
        <v>1.4411764705882353</v>
      </c>
      <c r="BO1490" s="44">
        <v>0.77142174127846741</v>
      </c>
      <c r="BP1490" s="44">
        <v>0.91787068100909708</v>
      </c>
      <c r="BQ1490" s="44">
        <v>4031.2600000000007</v>
      </c>
      <c r="BR1490" s="44">
        <v>5278.1400000000012</v>
      </c>
      <c r="BS1490" s="44">
        <v>2343.8000000000002</v>
      </c>
      <c r="BT1490" s="44">
        <v>6609.4</v>
      </c>
      <c r="BU1490" s="44">
        <v>938655.9383999944</v>
      </c>
      <c r="BV1490" s="44">
        <v>1354907.4383999873</v>
      </c>
      <c r="BW1490" s="44">
        <v>1246.9000000000001</v>
      </c>
      <c r="BX1490" s="44">
        <v>326595.9379999995</v>
      </c>
      <c r="BY1490" s="44">
        <v>4265.5999999999995</v>
      </c>
      <c r="BZ1490" s="44">
        <v>30470.97494685233</v>
      </c>
      <c r="CA1490" s="44">
        <v>328451941.12577283</v>
      </c>
      <c r="CB1490" s="44">
        <v>79964.705882352937</v>
      </c>
      <c r="CC1490" s="44">
        <v>4624.9999999999991</v>
      </c>
      <c r="CD1490" s="44">
        <v>6562.5</v>
      </c>
      <c r="CE1490" s="44">
        <v>4804.7250000000004</v>
      </c>
      <c r="CF1490" s="44">
        <v>984.4</v>
      </c>
      <c r="CG1490" s="44">
        <v>1812.5333333333335</v>
      </c>
      <c r="CH1490" s="44">
        <v>1019.55</v>
      </c>
      <c r="CI1490" s="44">
        <v>3999.9999999999995</v>
      </c>
      <c r="CJ1490" s="44">
        <v>5140.5999999999995</v>
      </c>
      <c r="CK1490" s="44">
        <v>3960.95</v>
      </c>
      <c r="CL1490" s="44">
        <v>29328.583654257596</v>
      </c>
      <c r="CM1490" s="44">
        <v>44097.104423164616</v>
      </c>
      <c r="CN1490" s="44">
        <v>21108.171309064164</v>
      </c>
      <c r="CO1490" s="44">
        <v>77.266666666666666</v>
      </c>
      <c r="CP1490" s="44">
        <v>77.399999999999991</v>
      </c>
      <c r="CQ1490" s="44">
        <v>85.575000000000003</v>
      </c>
    </row>
    <row r="1491" spans="1:95" s="2" customFormat="1" x14ac:dyDescent="0.2">
      <c r="A1491" t="s">
        <v>108</v>
      </c>
      <c r="B1491" t="s">
        <v>173</v>
      </c>
      <c r="C1491" t="s">
        <v>3961</v>
      </c>
      <c r="D1491" t="s">
        <v>3962</v>
      </c>
      <c r="E1491" t="s">
        <v>3963</v>
      </c>
      <c r="F1491" t="s">
        <v>3964</v>
      </c>
      <c r="G1491"/>
      <c r="H1491"/>
      <c r="I1491" t="s">
        <v>3965</v>
      </c>
      <c r="J1491" t="s">
        <v>478</v>
      </c>
      <c r="K1491"/>
      <c r="L1491" t="s">
        <v>104</v>
      </c>
      <c r="M1491" t="s">
        <v>3970</v>
      </c>
      <c r="N1491"/>
      <c r="O1491" t="s">
        <v>111</v>
      </c>
      <c r="P1491">
        <v>10</v>
      </c>
      <c r="Q1491">
        <v>5</v>
      </c>
      <c r="R1491"/>
      <c r="S1491"/>
      <c r="T1491"/>
      <c r="U1491"/>
      <c r="V1491" t="str">
        <f t="shared" si="47"/>
        <v>Y</v>
      </c>
      <c r="W1491"/>
      <c r="X1491"/>
      <c r="Y1491" s="44">
        <v>3477.13</v>
      </c>
      <c r="Z1491" s="44">
        <v>264340.30209999799</v>
      </c>
      <c r="AA1491" s="44">
        <v>6782.9800000000005</v>
      </c>
      <c r="AB1491" s="44">
        <v>1208445.9896000004</v>
      </c>
      <c r="AC1491" s="44">
        <v>4.9099999999999991E-2</v>
      </c>
      <c r="AD1491" s="44">
        <v>3.9589000000000041E-4</v>
      </c>
      <c r="AE1491" s="44">
        <v>3305.84</v>
      </c>
      <c r="AF1491" s="44">
        <v>1315736.1283999968</v>
      </c>
      <c r="AG1491" s="44">
        <v>5034.4500000000007</v>
      </c>
      <c r="AH1491" s="44">
        <v>242776.87849999996</v>
      </c>
      <c r="AI1491" s="44">
        <v>5168</v>
      </c>
      <c r="AJ1491" s="44">
        <v>2871.2</v>
      </c>
      <c r="AK1491" s="44">
        <v>8305.7000000000007</v>
      </c>
      <c r="AL1491" s="44">
        <v>3.5999999999999997E-2</v>
      </c>
      <c r="AM1491" s="44">
        <v>7941.1</v>
      </c>
      <c r="AN1491" s="44">
        <v>5434.5000000000009</v>
      </c>
      <c r="AO1491" s="44">
        <v>10</v>
      </c>
      <c r="AP1491" s="44">
        <v>0.62800000000000078</v>
      </c>
      <c r="AQ1491" s="44">
        <v>5.1999999999999998E-2</v>
      </c>
      <c r="AR1491" s="44">
        <v>5874.9</v>
      </c>
      <c r="AS1491" s="44">
        <v>4.5999999999999999E-2</v>
      </c>
      <c r="AT1491" s="44">
        <v>5579.8</v>
      </c>
      <c r="AU1491" s="44">
        <v>9.0999999999999998E-2</v>
      </c>
      <c r="AV1491" s="44">
        <v>73064.75984895791</v>
      </c>
      <c r="AW1491" s="44">
        <v>745256226.51575923</v>
      </c>
      <c r="AX1491" s="44">
        <v>121537.93103448275</v>
      </c>
      <c r="AY1491" s="44">
        <v>1.5222222222222304E-2</v>
      </c>
      <c r="AZ1491" s="44">
        <v>6.4839506172828792E-4</v>
      </c>
      <c r="BA1491" s="44">
        <v>105622.22222222223</v>
      </c>
      <c r="BB1491" s="44">
        <v>46411.538461538468</v>
      </c>
      <c r="BC1491" s="44">
        <v>51332.608695652176</v>
      </c>
      <c r="BD1491" s="44">
        <v>8.3999999999995689E-2</v>
      </c>
      <c r="BE1491" s="44">
        <v>17.441860465115859</v>
      </c>
      <c r="BF1491" s="44">
        <v>14.084507042253458</v>
      </c>
      <c r="BG1491" s="44">
        <v>17.021276595744723</v>
      </c>
      <c r="BH1491" s="44">
        <v>0.80751173708921775</v>
      </c>
      <c r="BI1491" s="44">
        <v>1.2085106382978807</v>
      </c>
      <c r="BJ1491" s="44">
        <v>15.923566878980871</v>
      </c>
      <c r="BK1491" s="44">
        <v>0.73980934631222361</v>
      </c>
      <c r="BL1491" s="44">
        <v>0.94976935777630267</v>
      </c>
      <c r="BM1491" s="44">
        <v>1.4444444444444444</v>
      </c>
      <c r="BN1491" s="44">
        <v>0.88461538461538469</v>
      </c>
      <c r="BO1491" s="44">
        <v>0.43941073653886614</v>
      </c>
      <c r="BP1491" s="44">
        <v>1.106031180978666</v>
      </c>
      <c r="BQ1491" s="44">
        <v>4086.9900000000002</v>
      </c>
      <c r="BR1491" s="44">
        <v>5658.9400000000005</v>
      </c>
      <c r="BS1491" s="44">
        <v>3445.3</v>
      </c>
      <c r="BT1491" s="44">
        <v>6416.9</v>
      </c>
      <c r="BU1491" s="44">
        <v>214573.4368999982</v>
      </c>
      <c r="BV1491" s="44">
        <v>198527.51439999993</v>
      </c>
      <c r="BW1491" s="44">
        <v>1571.9299999999998</v>
      </c>
      <c r="BX1491" s="44">
        <v>271991.98409999994</v>
      </c>
      <c r="BY1491" s="44">
        <v>2971.5999999999995</v>
      </c>
      <c r="BZ1491" s="44">
        <v>35130.744409515653</v>
      </c>
      <c r="CA1491" s="44">
        <v>196037940.70112565</v>
      </c>
      <c r="CB1491" s="44">
        <v>62372.413793103442</v>
      </c>
      <c r="CC1491" s="44">
        <v>5799.6333333333341</v>
      </c>
      <c r="CD1491" s="44">
        <v>5828.333333333333</v>
      </c>
      <c r="CE1491" s="44">
        <v>5426.375</v>
      </c>
      <c r="CF1491" s="44">
        <v>1894.9333333333334</v>
      </c>
      <c r="CG1491" s="44">
        <v>1306.3333333333333</v>
      </c>
      <c r="CH1491" s="44">
        <v>1528.875</v>
      </c>
      <c r="CI1491" s="44">
        <v>5211</v>
      </c>
      <c r="CJ1491" s="44">
        <v>5340.2333333333327</v>
      </c>
      <c r="CK1491" s="44">
        <v>4672.7</v>
      </c>
      <c r="CL1491" s="44">
        <v>44938.438342557114</v>
      </c>
      <c r="CM1491" s="44">
        <v>34287.183599613432</v>
      </c>
      <c r="CN1491" s="44">
        <v>28407.64456716122</v>
      </c>
      <c r="CO1491" s="44">
        <v>99.933333333333337</v>
      </c>
      <c r="CP1491" s="44">
        <v>101.7</v>
      </c>
      <c r="CQ1491" s="44">
        <v>104.15</v>
      </c>
    </row>
    <row r="1492" spans="1:95" x14ac:dyDescent="0.2">
      <c r="A1492" s="2" t="s">
        <v>108</v>
      </c>
      <c r="B1492" s="2" t="s">
        <v>173</v>
      </c>
      <c r="C1492" s="2" t="s">
        <v>3961</v>
      </c>
      <c r="D1492" s="2" t="s">
        <v>3962</v>
      </c>
      <c r="E1492" s="2" t="s">
        <v>3963</v>
      </c>
      <c r="F1492" s="2" t="s">
        <v>3964</v>
      </c>
      <c r="G1492" s="2"/>
      <c r="H1492" s="2"/>
      <c r="I1492" s="2" t="s">
        <v>3965</v>
      </c>
      <c r="J1492" s="2" t="s">
        <v>478</v>
      </c>
      <c r="K1492" s="2"/>
      <c r="L1492" s="2" t="s">
        <v>104</v>
      </c>
      <c r="M1492" s="2" t="s">
        <v>3971</v>
      </c>
      <c r="N1492" s="2"/>
      <c r="O1492" s="2" t="s">
        <v>111</v>
      </c>
      <c r="P1492" s="2">
        <v>14</v>
      </c>
      <c r="Q1492" s="2">
        <v>7</v>
      </c>
      <c r="R1492" s="2"/>
      <c r="S1492" s="2"/>
      <c r="T1492" s="2"/>
      <c r="U1492" s="2"/>
      <c r="V1492" s="2" t="str">
        <f t="shared" si="47"/>
        <v>Y</v>
      </c>
      <c r="W1492" s="2"/>
      <c r="X1492" s="2"/>
      <c r="Y1492" s="45">
        <v>3530.6071428571436</v>
      </c>
      <c r="Z1492" s="45">
        <v>953082.00209183106</v>
      </c>
      <c r="AA1492" s="45">
        <v>5750</v>
      </c>
      <c r="AB1492" s="45">
        <v>2170395.4471428539</v>
      </c>
      <c r="AC1492" s="45">
        <v>4.5285714285714283E-2</v>
      </c>
      <c r="AD1492" s="45">
        <v>5.1448979591836672E-4</v>
      </c>
      <c r="AE1492" s="45">
        <v>2219.3999999999996</v>
      </c>
      <c r="AF1492" s="45">
        <v>1973158.054285716</v>
      </c>
      <c r="AG1492" s="45">
        <v>4635.7857142857147</v>
      </c>
      <c r="AH1492" s="45">
        <v>715300.71265305788</v>
      </c>
      <c r="AI1492" s="45">
        <v>4392.8</v>
      </c>
      <c r="AJ1492" s="45">
        <v>2460.5</v>
      </c>
      <c r="AK1492" s="45">
        <v>7624.5</v>
      </c>
      <c r="AL1492" s="45">
        <v>3.1E-2</v>
      </c>
      <c r="AM1492" s="45">
        <v>7101.9</v>
      </c>
      <c r="AN1492" s="45">
        <v>5164</v>
      </c>
      <c r="AO1492" s="45">
        <v>14</v>
      </c>
      <c r="AP1492" s="45">
        <v>2.5159999999999996</v>
      </c>
      <c r="AQ1492" s="45">
        <v>3.7999999999999999E-2</v>
      </c>
      <c r="AR1492" s="45">
        <v>3866.6</v>
      </c>
      <c r="AS1492" s="45">
        <v>3.5999999999999997E-2</v>
      </c>
      <c r="AT1492" s="45">
        <v>5795.3</v>
      </c>
      <c r="AU1492" s="45">
        <v>8.7999999999999995E-2</v>
      </c>
      <c r="AV1492" s="45">
        <v>49279.168720564347</v>
      </c>
      <c r="AW1492" s="45">
        <v>336330569.4202289</v>
      </c>
      <c r="AX1492" s="45">
        <v>78274.193548387091</v>
      </c>
      <c r="AY1492" s="45">
        <v>0.14476923076923073</v>
      </c>
      <c r="AZ1492" s="45">
        <v>0.23611002366863917</v>
      </c>
      <c r="BA1492" s="45">
        <v>78274.193548387091</v>
      </c>
      <c r="BB1492" s="45">
        <v>37002.631578947367</v>
      </c>
      <c r="BC1492" s="45">
        <v>40097.222222222226</v>
      </c>
      <c r="BD1492" s="45">
        <v>1.8280000000000003</v>
      </c>
      <c r="BE1492" s="45">
        <v>19.84126984126986</v>
      </c>
      <c r="BF1492" s="45">
        <v>2.4050024050024046</v>
      </c>
      <c r="BG1492" s="45">
        <v>22.598870056497113</v>
      </c>
      <c r="BH1492" s="45">
        <v>0.12121212121212108</v>
      </c>
      <c r="BI1492" s="45">
        <v>9.3966101694915007</v>
      </c>
      <c r="BJ1492" s="45">
        <v>5.5643879173290944</v>
      </c>
      <c r="BK1492" s="45">
        <v>0.54444585251834021</v>
      </c>
      <c r="BL1492" s="45">
        <v>1.4988103243159365</v>
      </c>
      <c r="BM1492" s="45">
        <v>1.2258064516129032</v>
      </c>
      <c r="BN1492" s="45">
        <v>0.94736842105263153</v>
      </c>
      <c r="BO1492" s="45">
        <v>0.47273092064593797</v>
      </c>
      <c r="BP1492" s="45">
        <v>1.0836316367573036</v>
      </c>
      <c r="BQ1492" s="45">
        <v>4002.0857142857144</v>
      </c>
      <c r="BR1492" s="45">
        <v>5198.7357142857145</v>
      </c>
      <c r="BS1492" s="45">
        <v>2842.4</v>
      </c>
      <c r="BT1492" s="45">
        <v>6632.2</v>
      </c>
      <c r="BU1492" s="45">
        <v>800817.43122448481</v>
      </c>
      <c r="BV1492" s="45">
        <v>1176002.5122959176</v>
      </c>
      <c r="BW1492" s="45">
        <v>1196.6285714285714</v>
      </c>
      <c r="BX1492" s="45">
        <v>562019.3563265308</v>
      </c>
      <c r="BY1492" s="45">
        <v>3789.7999999999997</v>
      </c>
      <c r="BZ1492" s="45">
        <v>26874.625471392752</v>
      </c>
      <c r="CA1492" s="45">
        <v>110653832.64386967</v>
      </c>
      <c r="CB1492" s="45">
        <v>44862.5</v>
      </c>
      <c r="CC1492" s="45">
        <v>5710.6200000000008</v>
      </c>
      <c r="CD1492" s="45">
        <v>5116.28</v>
      </c>
      <c r="CE1492" s="45">
        <v>4661.95</v>
      </c>
      <c r="CF1492" s="45">
        <v>1300.5999999999999</v>
      </c>
      <c r="CG1492" s="45">
        <v>1438.42</v>
      </c>
      <c r="CH1492" s="45">
        <v>764.42500000000007</v>
      </c>
      <c r="CI1492" s="45">
        <v>5004.32</v>
      </c>
      <c r="CJ1492" s="45">
        <v>4547.8</v>
      </c>
      <c r="CK1492" s="45">
        <v>4285.1000000000004</v>
      </c>
      <c r="CL1492" s="45">
        <v>30451.267434715824</v>
      </c>
      <c r="CM1492" s="45">
        <v>29367.590090090096</v>
      </c>
      <c r="CN1492" s="45">
        <v>19287.617243867244</v>
      </c>
      <c r="CO1492" s="45">
        <v>97.52000000000001</v>
      </c>
      <c r="CP1492" s="45">
        <v>93.38</v>
      </c>
      <c r="CQ1492" s="45">
        <v>97.800000000000011</v>
      </c>
    </row>
    <row r="1493" spans="1:95" x14ac:dyDescent="0.2">
      <c r="A1493" t="s">
        <v>108</v>
      </c>
      <c r="B1493" t="s">
        <v>139</v>
      </c>
      <c r="C1493" t="s">
        <v>1001</v>
      </c>
      <c r="D1493" t="s">
        <v>3972</v>
      </c>
      <c r="E1493" t="s">
        <v>3973</v>
      </c>
      <c r="F1493" t="s">
        <v>164</v>
      </c>
      <c r="J1493" t="s">
        <v>712</v>
      </c>
      <c r="L1493" t="s">
        <v>104</v>
      </c>
      <c r="M1493" t="s">
        <v>3974</v>
      </c>
      <c r="O1493" t="s">
        <v>120</v>
      </c>
      <c r="P1493">
        <v>2</v>
      </c>
      <c r="Q1493">
        <v>2</v>
      </c>
      <c r="V1493" t="str">
        <f t="shared" si="47"/>
        <v>Y</v>
      </c>
      <c r="Y1493" s="44">
        <v>1076.9000000000001</v>
      </c>
      <c r="Z1493" s="44">
        <v>392.04000000000269</v>
      </c>
      <c r="AA1493" s="44">
        <v>1347.75</v>
      </c>
      <c r="AB1493" s="44">
        <v>699.60250000000235</v>
      </c>
      <c r="AC1493" s="44">
        <v>0.41649999999999998</v>
      </c>
      <c r="AD1493" s="44">
        <v>5.8806250000000004E-2</v>
      </c>
      <c r="AE1493" s="44">
        <v>270.89999999999998</v>
      </c>
      <c r="AF1493" s="44">
        <v>43.559999999999924</v>
      </c>
      <c r="AG1493" s="44">
        <v>1242.1999999999998</v>
      </c>
      <c r="AH1493" s="44">
        <v>547.55999999999892</v>
      </c>
      <c r="AI1493" s="44">
        <v>1265.5999999999999</v>
      </c>
      <c r="AJ1493" s="44">
        <v>1057.0999999999999</v>
      </c>
      <c r="AK1493" s="44">
        <v>1374.2</v>
      </c>
      <c r="AL1493" s="44">
        <v>0.17399999999999999</v>
      </c>
      <c r="AM1493" s="44">
        <v>1321.3</v>
      </c>
      <c r="AN1493" s="44">
        <v>317.10000000000014</v>
      </c>
      <c r="AO1493" s="44">
        <v>2</v>
      </c>
      <c r="AP1493" s="44">
        <v>0.84699999999999998</v>
      </c>
      <c r="AQ1493" s="44">
        <v>0.17399999999999999</v>
      </c>
      <c r="AR1493" s="44">
        <v>1321.3</v>
      </c>
      <c r="AS1493" s="44">
        <v>0.65900000000000003</v>
      </c>
      <c r="AT1493" s="44">
        <v>1374.2</v>
      </c>
      <c r="AU1493" s="44">
        <v>0.65900000000000003</v>
      </c>
      <c r="AV1493" s="44">
        <v>970.02904086651677</v>
      </c>
      <c r="AW1493" s="44">
        <v>301331.25509485032</v>
      </c>
      <c r="AX1493" s="44">
        <v>1518.9655172413795</v>
      </c>
      <c r="AY1493" s="44">
        <v>1.3999999999999957E-2</v>
      </c>
      <c r="AZ1493" s="44">
        <v>0</v>
      </c>
      <c r="BA1493" s="44">
        <v>1518.9655172413795</v>
      </c>
      <c r="BB1493" s="44">
        <v>1518.9655172413795</v>
      </c>
      <c r="BC1493" s="44">
        <v>421.092564491654</v>
      </c>
      <c r="BD1493" s="44">
        <v>1.3999999999999957E-2</v>
      </c>
      <c r="BE1493" s="44" t="e">
        <v>#DIV/0!</v>
      </c>
      <c r="BF1493" s="44" t="e">
        <v>#DIV/0!</v>
      </c>
      <c r="BG1493" s="44" t="e">
        <v>#DIV/0!</v>
      </c>
      <c r="BH1493" s="44" t="e">
        <v>#DIV/0!</v>
      </c>
      <c r="BI1493" s="44" t="e">
        <v>#DIV/0!</v>
      </c>
      <c r="BJ1493" s="44">
        <v>2.3612750885478158</v>
      </c>
      <c r="BK1493" s="44">
        <v>1</v>
      </c>
      <c r="BL1493" s="44">
        <v>1.0400363278589269</v>
      </c>
      <c r="BM1493" s="44">
        <v>1</v>
      </c>
      <c r="BN1493" s="44">
        <v>3.7873563218390811</v>
      </c>
      <c r="BO1493" s="44">
        <v>1</v>
      </c>
      <c r="BP1493" s="44">
        <v>0.27722325471641235</v>
      </c>
      <c r="BQ1493" s="44">
        <v>1195.3499999999999</v>
      </c>
      <c r="BR1493" s="44">
        <v>1289.05</v>
      </c>
      <c r="BS1493" s="44">
        <v>1171.9000000000001</v>
      </c>
      <c r="BT1493" s="44">
        <v>1312.5</v>
      </c>
      <c r="BU1493" s="44">
        <v>549.90249999999673</v>
      </c>
      <c r="BV1493" s="44">
        <v>549.90250000000208</v>
      </c>
      <c r="BW1493" s="44">
        <v>93.8</v>
      </c>
      <c r="BX1493" s="44">
        <v>0</v>
      </c>
      <c r="BY1493" s="44">
        <v>140.59999999999991</v>
      </c>
      <c r="BZ1493" s="44">
        <v>340.70866691085416</v>
      </c>
      <c r="CA1493" s="44">
        <v>39351.368202197467</v>
      </c>
      <c r="CB1493" s="44">
        <v>539.080459770115</v>
      </c>
      <c r="CC1493" s="44">
        <v>1265.5999999999999</v>
      </c>
      <c r="CD1493" s="44">
        <v>1312.5</v>
      </c>
      <c r="CE1493" s="44" t="e">
        <v>#DIV/0!</v>
      </c>
      <c r="CF1493" s="44">
        <v>93.8</v>
      </c>
      <c r="CG1493" s="44">
        <v>93.8</v>
      </c>
      <c r="CH1493" s="44" t="e">
        <v>#DIV/0!</v>
      </c>
      <c r="CI1493" s="44">
        <v>1218.8</v>
      </c>
      <c r="CJ1493" s="44">
        <v>1265.5999999999999</v>
      </c>
      <c r="CK1493" s="44" t="e">
        <v>#DIV/0!</v>
      </c>
      <c r="CL1493" s="44">
        <v>539.080459770115</v>
      </c>
      <c r="CM1493" s="44">
        <v>142.3368740515933</v>
      </c>
      <c r="CN1493" s="44" t="e">
        <v>#DIV/0!</v>
      </c>
      <c r="CO1493" s="44">
        <v>97.5</v>
      </c>
      <c r="CP1493" s="44">
        <v>100.6</v>
      </c>
      <c r="CQ1493" s="44" t="e">
        <v>#DIV/0!</v>
      </c>
    </row>
    <row r="1494" spans="1:95" s="2" customFormat="1" x14ac:dyDescent="0.2">
      <c r="A1494" t="s">
        <v>108</v>
      </c>
      <c r="B1494" t="s">
        <v>139</v>
      </c>
      <c r="C1494" t="s">
        <v>1001</v>
      </c>
      <c r="D1494" t="s">
        <v>3972</v>
      </c>
      <c r="E1494" t="s">
        <v>3973</v>
      </c>
      <c r="F1494" t="s">
        <v>164</v>
      </c>
      <c r="G1494"/>
      <c r="H1494"/>
      <c r="I1494"/>
      <c r="J1494" t="s">
        <v>712</v>
      </c>
      <c r="K1494"/>
      <c r="L1494" t="s">
        <v>104</v>
      </c>
      <c r="M1494" t="s">
        <v>3975</v>
      </c>
      <c r="N1494"/>
      <c r="O1494" t="s">
        <v>120</v>
      </c>
      <c r="P1494">
        <v>1</v>
      </c>
      <c r="Q1494">
        <v>1</v>
      </c>
      <c r="R1494"/>
      <c r="S1494">
        <v>4</v>
      </c>
      <c r="T1494">
        <v>16.265000000000001</v>
      </c>
      <c r="U1494">
        <f t="shared" ref="U1494" si="48">S1494/T1494</f>
        <v>0.24592683676606208</v>
      </c>
      <c r="V1494" t="str">
        <f t="shared" si="47"/>
        <v>Y</v>
      </c>
      <c r="W1494"/>
      <c r="X1494"/>
      <c r="Y1494" s="44">
        <v>766.4</v>
      </c>
      <c r="Z1494" s="44" t="s">
        <v>131</v>
      </c>
      <c r="AA1494" s="44">
        <v>2061.3000000000002</v>
      </c>
      <c r="AB1494" s="44" t="s">
        <v>131</v>
      </c>
      <c r="AC1494" s="44">
        <v>0.28899999999999998</v>
      </c>
      <c r="AD1494" s="44" t="s">
        <v>131</v>
      </c>
      <c r="AE1494" s="44">
        <v>1294.9000000000001</v>
      </c>
      <c r="AF1494" s="44" t="s">
        <v>131</v>
      </c>
      <c r="AG1494" s="44">
        <v>1679.6</v>
      </c>
      <c r="AH1494" s="44" t="s">
        <v>131</v>
      </c>
      <c r="AI1494" s="44">
        <v>1679.6</v>
      </c>
      <c r="AJ1494" s="44">
        <v>766.4</v>
      </c>
      <c r="AK1494" s="44">
        <v>2061.3000000000002</v>
      </c>
      <c r="AL1494" s="44">
        <v>0.28899999999999998</v>
      </c>
      <c r="AM1494" s="44">
        <v>2061.3000000000002</v>
      </c>
      <c r="AN1494" s="44">
        <v>1294.9000000000001</v>
      </c>
      <c r="AO1494" s="44">
        <v>1</v>
      </c>
      <c r="AP1494" s="44">
        <v>0.28899999999999998</v>
      </c>
      <c r="AQ1494" s="44">
        <v>0.28899999999999998</v>
      </c>
      <c r="AR1494" s="44">
        <v>2061.3000000000002</v>
      </c>
      <c r="AS1494" s="44">
        <v>0.28899999999999998</v>
      </c>
      <c r="AT1494" s="44">
        <v>2061.3000000000002</v>
      </c>
      <c r="AU1494" s="44">
        <v>0.28899999999999998</v>
      </c>
      <c r="AV1494" s="44">
        <v>4480.6228373702425</v>
      </c>
      <c r="AW1494" s="44" t="s">
        <v>131</v>
      </c>
      <c r="AX1494" s="44">
        <v>4480.6228373702425</v>
      </c>
      <c r="AY1494" s="44" t="s">
        <v>131</v>
      </c>
      <c r="AZ1494" s="44" t="s">
        <v>131</v>
      </c>
      <c r="BA1494" s="44">
        <v>4480.6228373702425</v>
      </c>
      <c r="BB1494" s="44">
        <v>4480.6228373702425</v>
      </c>
      <c r="BC1494" s="44">
        <v>4480.6228373702425</v>
      </c>
      <c r="BD1494" s="44" t="s">
        <v>131</v>
      </c>
      <c r="BE1494" s="44" t="s">
        <v>131</v>
      </c>
      <c r="BF1494" s="44" t="s">
        <v>131</v>
      </c>
      <c r="BG1494" s="44" t="s">
        <v>131</v>
      </c>
      <c r="BH1494" s="44" t="s">
        <v>131</v>
      </c>
      <c r="BI1494" s="44" t="s">
        <v>131</v>
      </c>
      <c r="BJ1494" s="44">
        <v>3.4602076124567476</v>
      </c>
      <c r="BK1494" s="44" t="s">
        <v>131</v>
      </c>
      <c r="BL1494" s="44" t="s">
        <v>131</v>
      </c>
      <c r="BM1494" s="44" t="s">
        <v>131</v>
      </c>
      <c r="BN1494" s="44" t="s">
        <v>131</v>
      </c>
      <c r="BO1494" s="44" t="s">
        <v>131</v>
      </c>
      <c r="BP1494" s="44" t="s">
        <v>131</v>
      </c>
      <c r="BQ1494" s="44">
        <v>1033.5999999999999</v>
      </c>
      <c r="BR1494" s="44">
        <v>1722.7</v>
      </c>
      <c r="BS1494" s="44">
        <v>1033.5999999999999</v>
      </c>
      <c r="BT1494" s="44">
        <v>1722.7</v>
      </c>
      <c r="BU1494" s="44" t="s">
        <v>131</v>
      </c>
      <c r="BV1494" s="44" t="s">
        <v>131</v>
      </c>
      <c r="BW1494" s="44">
        <v>689.1</v>
      </c>
      <c r="BX1494" s="44" t="s">
        <v>131</v>
      </c>
      <c r="BY1494" s="44">
        <v>689.10000000000014</v>
      </c>
      <c r="BZ1494" s="44">
        <v>2384.4290657439451</v>
      </c>
      <c r="CA1494" s="44" t="s">
        <v>131</v>
      </c>
      <c r="CB1494" s="44">
        <v>2384.4290657439451</v>
      </c>
      <c r="CC1494" s="44" t="s">
        <v>131</v>
      </c>
      <c r="CD1494" s="44" t="s">
        <v>131</v>
      </c>
      <c r="CE1494" s="44" t="s">
        <v>131</v>
      </c>
      <c r="CF1494" s="44" t="s">
        <v>131</v>
      </c>
      <c r="CG1494" s="44" t="s">
        <v>131</v>
      </c>
      <c r="CH1494" s="44" t="s">
        <v>131</v>
      </c>
      <c r="CI1494" s="44" t="s">
        <v>131</v>
      </c>
      <c r="CJ1494" s="44" t="s">
        <v>131</v>
      </c>
      <c r="CK1494" s="44" t="s">
        <v>131</v>
      </c>
      <c r="CL1494" s="44" t="s">
        <v>131</v>
      </c>
      <c r="CM1494" s="44" t="s">
        <v>131</v>
      </c>
      <c r="CN1494" s="44" t="s">
        <v>131</v>
      </c>
      <c r="CO1494" s="44" t="s">
        <v>131</v>
      </c>
      <c r="CP1494" s="44" t="s">
        <v>131</v>
      </c>
      <c r="CQ1494" s="44" t="s">
        <v>131</v>
      </c>
    </row>
    <row r="1495" spans="1:95" x14ac:dyDescent="0.2">
      <c r="A1495" s="2" t="s">
        <v>108</v>
      </c>
      <c r="B1495" s="2" t="s">
        <v>139</v>
      </c>
      <c r="C1495" s="2" t="s">
        <v>1001</v>
      </c>
      <c r="D1495" s="2" t="s">
        <v>3972</v>
      </c>
      <c r="E1495" s="2" t="s">
        <v>3973</v>
      </c>
      <c r="F1495" s="2" t="s">
        <v>164</v>
      </c>
      <c r="G1495" s="2"/>
      <c r="H1495" s="2"/>
      <c r="I1495" s="2"/>
      <c r="J1495" s="2" t="s">
        <v>712</v>
      </c>
      <c r="K1495" s="2"/>
      <c r="L1495" s="2" t="s">
        <v>104</v>
      </c>
      <c r="M1495" s="2" t="s">
        <v>3976</v>
      </c>
      <c r="N1495" s="2"/>
      <c r="O1495" s="2" t="s">
        <v>120</v>
      </c>
      <c r="P1495" s="2">
        <v>2</v>
      </c>
      <c r="Q1495" s="2">
        <v>1</v>
      </c>
      <c r="R1495" s="2"/>
      <c r="S1495" s="2"/>
      <c r="T1495" s="2"/>
      <c r="U1495" s="2"/>
      <c r="V1495" s="2" t="str">
        <f t="shared" si="47"/>
        <v>Y</v>
      </c>
      <c r="W1495" s="2"/>
      <c r="X1495" s="2"/>
      <c r="Y1495" s="45">
        <v>687.05</v>
      </c>
      <c r="Z1495" s="45">
        <v>2793.1224999999963</v>
      </c>
      <c r="AA1495" s="45">
        <v>1466.6999999999998</v>
      </c>
      <c r="AB1495" s="45">
        <v>696.95999999999879</v>
      </c>
      <c r="AC1495" s="45">
        <v>0.11599999999999999</v>
      </c>
      <c r="AD1495" s="45">
        <v>1.9600000000000346E-4</v>
      </c>
      <c r="AE1495" s="45">
        <v>779.59999999999991</v>
      </c>
      <c r="AF1495" s="45">
        <v>6288.4899999999907</v>
      </c>
      <c r="AG1495" s="45">
        <v>1265.5999999999999</v>
      </c>
      <c r="AH1495" s="45">
        <v>0</v>
      </c>
      <c r="AI1495" s="45">
        <v>1265.5999999999999</v>
      </c>
      <c r="AJ1495" s="45">
        <v>634.20000000000005</v>
      </c>
      <c r="AK1495" s="45">
        <v>1493.1</v>
      </c>
      <c r="AL1495" s="45">
        <v>0.10199999999999999</v>
      </c>
      <c r="AM1495" s="45">
        <v>1440.3</v>
      </c>
      <c r="AN1495" s="45">
        <v>858.89999999999986</v>
      </c>
      <c r="AO1495" s="45">
        <v>2</v>
      </c>
      <c r="AP1495" s="45">
        <v>0.61399999999999999</v>
      </c>
      <c r="AQ1495" s="45">
        <v>0.10199999999999999</v>
      </c>
      <c r="AR1495" s="45">
        <v>1440.3</v>
      </c>
      <c r="AS1495" s="45">
        <v>0.13</v>
      </c>
      <c r="AT1495" s="45">
        <v>1493.1</v>
      </c>
      <c r="AU1495" s="45">
        <v>0.13</v>
      </c>
      <c r="AV1495" s="45">
        <v>6736.3046757164402</v>
      </c>
      <c r="AW1495" s="45">
        <v>16739.598106327008</v>
      </c>
      <c r="AX1495" s="45">
        <v>6865.6862745098042</v>
      </c>
      <c r="AY1495" s="45">
        <v>0.38200000000000001</v>
      </c>
      <c r="AZ1495" s="45">
        <v>0</v>
      </c>
      <c r="BA1495" s="45">
        <v>6865.6862745098042</v>
      </c>
      <c r="BB1495" s="45">
        <v>6865.6862745098042</v>
      </c>
      <c r="BC1495" s="45">
        <v>6606.9230769230762</v>
      </c>
      <c r="BD1495" s="45">
        <v>0.38200000000000001</v>
      </c>
      <c r="BE1495" s="45" t="e">
        <v>#DIV/0!</v>
      </c>
      <c r="BF1495" s="45" t="e">
        <v>#DIV/0!</v>
      </c>
      <c r="BG1495" s="45" t="e">
        <v>#DIV/0!</v>
      </c>
      <c r="BH1495" s="45" t="e">
        <v>#DIV/0!</v>
      </c>
      <c r="BI1495" s="45" t="e">
        <v>#DIV/0!</v>
      </c>
      <c r="BJ1495" s="45">
        <v>3.2573289902280131</v>
      </c>
      <c r="BK1495" s="45">
        <v>1</v>
      </c>
      <c r="BL1495" s="45">
        <v>1.0366590293688815</v>
      </c>
      <c r="BM1495" s="45">
        <v>1</v>
      </c>
      <c r="BN1495" s="45">
        <v>1.2745098039215688</v>
      </c>
      <c r="BO1495" s="45">
        <v>1</v>
      </c>
      <c r="BP1495" s="45">
        <v>0.96231065806961835</v>
      </c>
      <c r="BQ1495" s="45">
        <v>890.65</v>
      </c>
      <c r="BR1495" s="45">
        <v>1359.35</v>
      </c>
      <c r="BS1495" s="45">
        <v>843.8</v>
      </c>
      <c r="BT1495" s="45">
        <v>1406.2</v>
      </c>
      <c r="BU1495" s="45">
        <v>2194.9225000000019</v>
      </c>
      <c r="BV1495" s="45">
        <v>2194.9225000000024</v>
      </c>
      <c r="BW1495" s="45">
        <v>468.75</v>
      </c>
      <c r="BX1495" s="45">
        <v>8789.0625</v>
      </c>
      <c r="BY1495" s="45">
        <v>562.40000000000009</v>
      </c>
      <c r="BZ1495" s="45">
        <v>4001.6968325791859</v>
      </c>
      <c r="CA1495" s="45">
        <v>105772.11001003261</v>
      </c>
      <c r="CB1495" s="45">
        <v>4326.9230769230771</v>
      </c>
      <c r="CC1495" s="45">
        <v>1312.5</v>
      </c>
      <c r="CD1495" s="45">
        <v>1406.2</v>
      </c>
      <c r="CE1495" s="45" t="e">
        <v>#DIV/0!</v>
      </c>
      <c r="CF1495" s="45">
        <v>375</v>
      </c>
      <c r="CG1495" s="45">
        <v>562.5</v>
      </c>
      <c r="CH1495" s="45" t="e">
        <v>#DIV/0!</v>
      </c>
      <c r="CI1495" s="45">
        <v>1265.5999999999999</v>
      </c>
      <c r="CJ1495" s="45">
        <v>1265.5999999999999</v>
      </c>
      <c r="CK1495" s="45" t="e">
        <v>#DIV/0!</v>
      </c>
      <c r="CL1495" s="45">
        <v>3676.4705882352941</v>
      </c>
      <c r="CM1495" s="45">
        <v>4326.9230769230771</v>
      </c>
      <c r="CN1495" s="45" t="e">
        <v>#DIV/0!</v>
      </c>
      <c r="CO1495" s="45">
        <v>108.5</v>
      </c>
      <c r="CP1495" s="45">
        <v>107.2</v>
      </c>
      <c r="CQ1495" s="45" t="e">
        <v>#DIV/0!</v>
      </c>
    </row>
    <row r="1496" spans="1:95" x14ac:dyDescent="0.2">
      <c r="A1496" t="s">
        <v>108</v>
      </c>
      <c r="B1496" t="s">
        <v>644</v>
      </c>
      <c r="C1496" t="s">
        <v>645</v>
      </c>
      <c r="D1496" t="s">
        <v>3977</v>
      </c>
      <c r="E1496" t="s">
        <v>3978</v>
      </c>
      <c r="F1496" t="s">
        <v>164</v>
      </c>
      <c r="G1496" t="s">
        <v>3979</v>
      </c>
      <c r="H1496" t="s">
        <v>3980</v>
      </c>
      <c r="I1496" t="s">
        <v>3981</v>
      </c>
      <c r="J1496" t="s">
        <v>524</v>
      </c>
      <c r="L1496" t="s">
        <v>104</v>
      </c>
      <c r="M1496" t="s">
        <v>3982</v>
      </c>
      <c r="O1496" t="s">
        <v>111</v>
      </c>
      <c r="P1496">
        <v>102</v>
      </c>
      <c r="Q1496">
        <v>1</v>
      </c>
      <c r="V1496" t="str">
        <f t="shared" si="47"/>
        <v>Y</v>
      </c>
      <c r="Y1496" s="44">
        <v>989.07999999999993</v>
      </c>
      <c r="Z1496" s="44">
        <v>284.6016000000003</v>
      </c>
      <c r="AA1496" s="44">
        <v>1986.7699999999998</v>
      </c>
      <c r="AB1496" s="44">
        <v>441.72209999999961</v>
      </c>
      <c r="AC1496" s="44">
        <v>0.23170000000000002</v>
      </c>
      <c r="AD1496" s="44">
        <v>5.6099999999999802E-6</v>
      </c>
      <c r="AE1496" s="44">
        <v>997.71999999999991</v>
      </c>
      <c r="AF1496" s="44">
        <v>657.84959999999921</v>
      </c>
      <c r="AG1496" s="44">
        <v>1761.44</v>
      </c>
      <c r="AH1496" s="44">
        <v>2391.5783999999971</v>
      </c>
      <c r="AI1496" s="44">
        <v>1808.8</v>
      </c>
      <c r="AJ1496" s="44">
        <v>928.6</v>
      </c>
      <c r="AK1496" s="44">
        <v>2062.3000000000002</v>
      </c>
      <c r="AL1496" s="44">
        <v>0.20100000000000001</v>
      </c>
      <c r="AM1496" s="44">
        <v>1889.6</v>
      </c>
      <c r="AN1496" s="44">
        <v>1133.7000000000003</v>
      </c>
      <c r="AO1496" s="44">
        <v>102</v>
      </c>
      <c r="AP1496" s="44">
        <v>86.694000000000003</v>
      </c>
      <c r="AQ1496" s="44">
        <v>0.22900000000000001</v>
      </c>
      <c r="AR1496" s="44">
        <v>1976</v>
      </c>
      <c r="AS1496" s="44">
        <v>0.22700000000000001</v>
      </c>
      <c r="AT1496" s="44">
        <v>2062.3000000000002</v>
      </c>
      <c r="AU1496" s="44">
        <v>0.245</v>
      </c>
      <c r="AV1496" s="44">
        <v>4306.4253948745591</v>
      </c>
      <c r="AW1496" s="44">
        <v>13202.092144023478</v>
      </c>
      <c r="AX1496" s="44">
        <v>4591.5887850467288</v>
      </c>
      <c r="AY1496" s="44">
        <v>0.63100000000000023</v>
      </c>
      <c r="AZ1496" s="44">
        <v>1.2222222222222343E-4</v>
      </c>
      <c r="BA1496" s="44">
        <v>4404.9751243781093</v>
      </c>
      <c r="BB1496" s="44">
        <v>4385.1528384279472</v>
      </c>
      <c r="BC1496" s="44">
        <v>4518.9427312775324</v>
      </c>
      <c r="BD1496" s="44">
        <v>0.66399999999999992</v>
      </c>
      <c r="BE1496" s="44">
        <v>1.3520822065981613</v>
      </c>
      <c r="BF1496" s="44">
        <v>1.2506253126563278</v>
      </c>
      <c r="BG1496" s="44">
        <v>1.3842746400885901</v>
      </c>
      <c r="BH1496" s="44">
        <v>0.92496248124061997</v>
      </c>
      <c r="BI1496" s="44">
        <v>1.1068660022148369</v>
      </c>
      <c r="BJ1496" s="44">
        <v>1.1765520105197591</v>
      </c>
      <c r="BK1496" s="44">
        <v>1.0457239627434378</v>
      </c>
      <c r="BL1496" s="44">
        <v>1.0436740890688261</v>
      </c>
      <c r="BM1496" s="44">
        <v>1.1393034825870647</v>
      </c>
      <c r="BN1496" s="44">
        <v>0.99126637554585151</v>
      </c>
      <c r="BO1496" s="44">
        <v>0.99550002318050312</v>
      </c>
      <c r="BP1496" s="44">
        <v>1.0305097445355058</v>
      </c>
      <c r="BQ1496" s="44">
        <v>1378.1000000000001</v>
      </c>
      <c r="BR1496" s="44">
        <v>1838.97</v>
      </c>
      <c r="BS1496" s="44">
        <v>1335.1</v>
      </c>
      <c r="BT1496" s="44">
        <v>1894.9</v>
      </c>
      <c r="BU1496" s="44">
        <v>5.169878828456423E-26</v>
      </c>
      <c r="BV1496" s="44">
        <v>390.09810000000238</v>
      </c>
      <c r="BW1496" s="44">
        <v>460.7999999999999</v>
      </c>
      <c r="BX1496" s="44">
        <v>388.29000000000013</v>
      </c>
      <c r="BY1496" s="44">
        <v>559.80000000000018</v>
      </c>
      <c r="BZ1496" s="44">
        <v>1988.6596443567746</v>
      </c>
      <c r="CA1496" s="44">
        <v>6408.0593862535816</v>
      </c>
      <c r="CB1496" s="44">
        <v>2276.6519823788544</v>
      </c>
      <c r="CC1496" s="44">
        <v>1774.3200000000002</v>
      </c>
      <c r="CD1496" s="44">
        <v>1838.97</v>
      </c>
      <c r="CE1496" s="44">
        <v>1886.3</v>
      </c>
      <c r="CF1496" s="44">
        <v>413.45999999999992</v>
      </c>
      <c r="CG1496" s="44">
        <v>460.7999999999999</v>
      </c>
      <c r="CH1496" s="44">
        <v>499.56000000000006</v>
      </c>
      <c r="CI1496" s="44">
        <v>1688.22</v>
      </c>
      <c r="CJ1496" s="44">
        <v>1761.44</v>
      </c>
      <c r="CK1496" s="44">
        <v>1782.9599999999998</v>
      </c>
      <c r="CL1496" s="44">
        <v>1885.4430579713644</v>
      </c>
      <c r="CM1496" s="44">
        <v>1988.6596443567746</v>
      </c>
      <c r="CN1496" s="44">
        <v>2155.2310083013322</v>
      </c>
      <c r="CO1496" s="44">
        <v>105.7</v>
      </c>
      <c r="CP1496" s="44">
        <v>108.16</v>
      </c>
      <c r="CQ1496" s="44">
        <v>108.75999999999999</v>
      </c>
    </row>
    <row r="1497" spans="1:95" x14ac:dyDescent="0.2">
      <c r="A1497" t="s">
        <v>108</v>
      </c>
      <c r="B1497" t="s">
        <v>644</v>
      </c>
      <c r="C1497" t="s">
        <v>645</v>
      </c>
      <c r="D1497" t="s">
        <v>3977</v>
      </c>
      <c r="E1497" t="s">
        <v>3978</v>
      </c>
      <c r="F1497" t="s">
        <v>164</v>
      </c>
      <c r="G1497" t="s">
        <v>3979</v>
      </c>
      <c r="H1497" t="s">
        <v>3980</v>
      </c>
      <c r="I1497" t="s">
        <v>3981</v>
      </c>
      <c r="J1497" t="s">
        <v>524</v>
      </c>
      <c r="L1497" t="s">
        <v>104</v>
      </c>
      <c r="M1497" t="s">
        <v>3983</v>
      </c>
      <c r="O1497" t="s">
        <v>111</v>
      </c>
      <c r="P1497">
        <v>80</v>
      </c>
      <c r="Q1497">
        <v>2</v>
      </c>
      <c r="V1497" t="str">
        <f t="shared" si="47"/>
        <v>Y</v>
      </c>
      <c r="Y1497" s="44">
        <v>1440.42</v>
      </c>
      <c r="Z1497" s="44">
        <v>587.86560000000168</v>
      </c>
      <c r="AA1497" s="44">
        <v>2357.1400000000003</v>
      </c>
      <c r="AB1497" s="44">
        <v>584.36640000000102</v>
      </c>
      <c r="AC1497" s="44">
        <v>0.2432</v>
      </c>
      <c r="AD1497" s="44">
        <v>1.393600000000001E-4</v>
      </c>
      <c r="AE1497" s="44">
        <v>916.71999999999991</v>
      </c>
      <c r="AF1497" s="44">
        <v>1176.8975999999998</v>
      </c>
      <c r="AG1497" s="44">
        <v>2071.4899999999998</v>
      </c>
      <c r="AH1497" s="44">
        <v>29103.850900000009</v>
      </c>
      <c r="AI1497" s="44">
        <v>1808.8</v>
      </c>
      <c r="AJ1497" s="44">
        <v>1338.9</v>
      </c>
      <c r="AK1497" s="44">
        <v>2461.8000000000002</v>
      </c>
      <c r="AL1497" s="44">
        <v>0.22</v>
      </c>
      <c r="AM1497" s="44">
        <v>2278.3000000000002</v>
      </c>
      <c r="AN1497" s="44">
        <v>1122.9000000000001</v>
      </c>
      <c r="AO1497" s="44">
        <v>80</v>
      </c>
      <c r="AP1497" s="44">
        <v>66.332999999999998</v>
      </c>
      <c r="AQ1497" s="44">
        <v>0.24199999999999999</v>
      </c>
      <c r="AR1497" s="44">
        <v>2386.3000000000002</v>
      </c>
      <c r="AS1497" s="44">
        <v>0.29699999999999999</v>
      </c>
      <c r="AT1497" s="44">
        <v>2407.9</v>
      </c>
      <c r="AU1497" s="44">
        <v>0.41299999999999998</v>
      </c>
      <c r="AV1497" s="44">
        <v>3778.0153157910559</v>
      </c>
      <c r="AW1497" s="44">
        <v>51010.181025572419</v>
      </c>
      <c r="AX1497" s="44">
        <v>4319.1111111111104</v>
      </c>
      <c r="AY1497" s="44">
        <v>0.62688888888888883</v>
      </c>
      <c r="AZ1497" s="44">
        <v>2.2409876543208964E-4</v>
      </c>
      <c r="BA1497" s="44">
        <v>4220.909090909091</v>
      </c>
      <c r="BB1497" s="44">
        <v>3881.818181818182</v>
      </c>
      <c r="BC1497" s="44">
        <v>3017.508417508418</v>
      </c>
      <c r="BD1497" s="44">
        <v>0.70799999999999952</v>
      </c>
      <c r="BE1497" s="44">
        <v>1.2846865364850975</v>
      </c>
      <c r="BF1497" s="44">
        <v>1.2385434728758982</v>
      </c>
      <c r="BG1497" s="44">
        <v>1.5309246785058217</v>
      </c>
      <c r="BH1497" s="44">
        <v>0.96408223928659931</v>
      </c>
      <c r="BI1497" s="44">
        <v>1.2360685854256002</v>
      </c>
      <c r="BJ1497" s="44">
        <v>1.2060362112372425</v>
      </c>
      <c r="BK1497" s="44">
        <v>1.0474037659658517</v>
      </c>
      <c r="BL1497" s="44">
        <v>1.0090516699492937</v>
      </c>
      <c r="BM1497" s="44">
        <v>1.0999999999999999</v>
      </c>
      <c r="BN1497" s="44">
        <v>1.2272727272727273</v>
      </c>
      <c r="BO1497" s="44">
        <v>0.91966401033814349</v>
      </c>
      <c r="BP1497" s="44">
        <v>0.77734408881949879</v>
      </c>
      <c r="BQ1497" s="44">
        <v>1688.22</v>
      </c>
      <c r="BR1497" s="44">
        <v>2265.3000000000002</v>
      </c>
      <c r="BS1497" s="44">
        <v>1593.5</v>
      </c>
      <c r="BT1497" s="44">
        <v>2368.6999999999998</v>
      </c>
      <c r="BU1497" s="44">
        <v>297.21760000000188</v>
      </c>
      <c r="BV1497" s="44">
        <v>443.76000000000005</v>
      </c>
      <c r="BW1497" s="44">
        <v>577.08999999999992</v>
      </c>
      <c r="BX1497" s="44">
        <v>814.76490000000024</v>
      </c>
      <c r="BY1497" s="44">
        <v>775.19999999999982</v>
      </c>
      <c r="BZ1497" s="44">
        <v>2379.8486259011706</v>
      </c>
      <c r="CA1497" s="44">
        <v>32222.616891902533</v>
      </c>
      <c r="CB1497" s="44">
        <v>2703.5874439461882</v>
      </c>
      <c r="CC1497" s="44">
        <v>2196.4</v>
      </c>
      <c r="CD1497" s="44">
        <v>2265.3000000000002</v>
      </c>
      <c r="CE1497" s="44">
        <v>2265.3000000000002</v>
      </c>
      <c r="CF1497" s="44">
        <v>559.88</v>
      </c>
      <c r="CG1497" s="44">
        <v>577.08999999999992</v>
      </c>
      <c r="CH1497" s="44">
        <v>396.21999999999997</v>
      </c>
      <c r="CI1497" s="44">
        <v>2110.2400000000002</v>
      </c>
      <c r="CJ1497" s="44">
        <v>2071.4899999999998</v>
      </c>
      <c r="CK1497" s="44">
        <v>2136.12</v>
      </c>
      <c r="CL1497" s="44">
        <v>2464.0122132780657</v>
      </c>
      <c r="CM1497" s="44">
        <v>2379.8486259011706</v>
      </c>
      <c r="CN1497" s="44">
        <v>1256.6020898922711</v>
      </c>
      <c r="CO1497" s="44">
        <v>97.059999999999988</v>
      </c>
      <c r="CP1497" s="44">
        <v>99.93</v>
      </c>
      <c r="CQ1497" s="44">
        <v>103.24000000000001</v>
      </c>
    </row>
    <row r="1498" spans="1:95" x14ac:dyDescent="0.2">
      <c r="A1498" t="s">
        <v>108</v>
      </c>
      <c r="B1498" t="s">
        <v>644</v>
      </c>
      <c r="C1498" t="s">
        <v>645</v>
      </c>
      <c r="D1498" t="s">
        <v>3977</v>
      </c>
      <c r="E1498" t="s">
        <v>3978</v>
      </c>
      <c r="F1498" t="s">
        <v>164</v>
      </c>
      <c r="G1498" t="s">
        <v>3979</v>
      </c>
      <c r="H1498" t="s">
        <v>3980</v>
      </c>
      <c r="I1498" t="s">
        <v>3981</v>
      </c>
      <c r="J1498" t="s">
        <v>524</v>
      </c>
      <c r="L1498" t="s">
        <v>104</v>
      </c>
      <c r="M1498" t="s">
        <v>3984</v>
      </c>
      <c r="O1498" t="s">
        <v>111</v>
      </c>
      <c r="P1498">
        <v>29</v>
      </c>
      <c r="Q1498">
        <v>2</v>
      </c>
      <c r="V1498" t="str">
        <f t="shared" si="47"/>
        <v>Y</v>
      </c>
      <c r="Y1498" s="44">
        <v>1394.6999999999998</v>
      </c>
      <c r="Z1498" s="44">
        <v>2680.2972413793132</v>
      </c>
      <c r="AA1498" s="44">
        <v>2509.1620689655165</v>
      </c>
      <c r="AB1498" s="44">
        <v>26395.049940546964</v>
      </c>
      <c r="AC1498" s="44">
        <v>0.2270689655172414</v>
      </c>
      <c r="AD1498" s="44">
        <v>4.6447800237812151E-4</v>
      </c>
      <c r="AE1498" s="44">
        <v>1114.4724137931034</v>
      </c>
      <c r="AF1498" s="44">
        <v>23532.835790725581</v>
      </c>
      <c r="AG1498" s="44">
        <v>1835.5344827586198</v>
      </c>
      <c r="AH1498" s="44">
        <v>78848.509155768988</v>
      </c>
      <c r="AI1498" s="44">
        <v>1981.1</v>
      </c>
      <c r="AJ1498" s="44">
        <v>1308.0999999999999</v>
      </c>
      <c r="AK1498" s="44">
        <v>2721.9</v>
      </c>
      <c r="AL1498" s="44">
        <v>0.223</v>
      </c>
      <c r="AM1498" s="44">
        <v>2523.6999999999998</v>
      </c>
      <c r="AN1498" s="44">
        <v>1413.8000000000002</v>
      </c>
      <c r="AO1498" s="44">
        <v>29</v>
      </c>
      <c r="AP1498" s="44">
        <v>22.763999999999999</v>
      </c>
      <c r="AQ1498" s="44">
        <v>0.22600000000000001</v>
      </c>
      <c r="AR1498" s="44">
        <v>2550.1999999999998</v>
      </c>
      <c r="AS1498" s="44">
        <v>0.22800000000000001</v>
      </c>
      <c r="AT1498" s="44">
        <v>2629.4</v>
      </c>
      <c r="AU1498" s="44">
        <v>0.27900000000000003</v>
      </c>
      <c r="AV1498" s="44">
        <v>4905.6374077156261</v>
      </c>
      <c r="AW1498" s="44">
        <v>313420.92850244459</v>
      </c>
      <c r="AX1498" s="44">
        <v>5505.5555555555557</v>
      </c>
      <c r="AY1498" s="44">
        <v>0.57782142857142849</v>
      </c>
      <c r="AZ1498" s="44">
        <v>2.6466575255101977E-2</v>
      </c>
      <c r="BA1498" s="44">
        <v>5273.5426008968607</v>
      </c>
      <c r="BB1498" s="44">
        <v>5027.8761061946898</v>
      </c>
      <c r="BC1498" s="44">
        <v>5042.1052631578941</v>
      </c>
      <c r="BD1498" s="44">
        <v>0.69200000000000039</v>
      </c>
      <c r="BE1498" s="44">
        <v>1.2146240738491436</v>
      </c>
      <c r="BF1498" s="44">
        <v>1.2428535918468808</v>
      </c>
      <c r="BG1498" s="44">
        <v>1.7281105990783403</v>
      </c>
      <c r="BH1498" s="44">
        <v>1.0232413621675371</v>
      </c>
      <c r="BI1498" s="44">
        <v>1.3904377880184322</v>
      </c>
      <c r="BJ1498" s="44">
        <v>1.2739413108416799</v>
      </c>
      <c r="BK1498" s="44">
        <v>1.0105004556801522</v>
      </c>
      <c r="BL1498" s="44">
        <v>1.0310563877342955</v>
      </c>
      <c r="BM1498" s="44">
        <v>1.0134529147982063</v>
      </c>
      <c r="BN1498" s="44">
        <v>1.0088495575221239</v>
      </c>
      <c r="BO1498" s="44">
        <v>0.95341528204202031</v>
      </c>
      <c r="BP1498" s="44">
        <v>1.0028300532198224</v>
      </c>
      <c r="BQ1498" s="44">
        <v>1620.1965517241379</v>
      </c>
      <c r="BR1498" s="44">
        <v>2398.3724137931035</v>
      </c>
      <c r="BS1498" s="44">
        <v>1550.4</v>
      </c>
      <c r="BT1498" s="44">
        <v>2627.1</v>
      </c>
      <c r="BU1498" s="44">
        <v>10287.017574316285</v>
      </c>
      <c r="BV1498" s="44">
        <v>25596.935790725336</v>
      </c>
      <c r="BW1498" s="44">
        <v>778.17586206896533</v>
      </c>
      <c r="BX1498" s="44">
        <v>36699.587348394882</v>
      </c>
      <c r="BY1498" s="44">
        <v>1076.6999999999998</v>
      </c>
      <c r="BZ1498" s="44">
        <v>3422.390957172966</v>
      </c>
      <c r="CA1498" s="44">
        <v>715726.83109478035</v>
      </c>
      <c r="CB1498" s="44">
        <v>4226.1682242990655</v>
      </c>
      <c r="CC1498" s="44">
        <v>2428.9599999999996</v>
      </c>
      <c r="CD1498" s="44">
        <v>2463.4199999999996</v>
      </c>
      <c r="CE1498" s="44">
        <v>2292.1111111111113</v>
      </c>
      <c r="CF1498" s="44">
        <v>878.55999999999983</v>
      </c>
      <c r="CG1498" s="44">
        <v>874.25999999999988</v>
      </c>
      <c r="CH1498" s="44">
        <v>559.87777777777774</v>
      </c>
      <c r="CI1498" s="44">
        <v>1714.06</v>
      </c>
      <c r="CJ1498" s="44">
        <v>1851.8600000000001</v>
      </c>
      <c r="CK1498" s="44">
        <v>1952.3666666666666</v>
      </c>
      <c r="CL1498" s="44">
        <v>3951.7914794094277</v>
      </c>
      <c r="CM1498" s="44">
        <v>3812.4446287238984</v>
      </c>
      <c r="CN1498" s="44">
        <v>2400.7751862980826</v>
      </c>
      <c r="CO1498" s="44">
        <v>83.690000000000012</v>
      </c>
      <c r="CP1498" s="44">
        <v>83.99</v>
      </c>
      <c r="CQ1498" s="44">
        <v>87.888888888888886</v>
      </c>
    </row>
    <row r="1499" spans="1:95" x14ac:dyDescent="0.2">
      <c r="A1499" t="s">
        <v>108</v>
      </c>
      <c r="B1499" t="s">
        <v>644</v>
      </c>
      <c r="C1499" t="s">
        <v>645</v>
      </c>
      <c r="D1499" t="s">
        <v>3977</v>
      </c>
      <c r="E1499" t="s">
        <v>3978</v>
      </c>
      <c r="F1499" t="s">
        <v>164</v>
      </c>
      <c r="G1499" t="s">
        <v>3979</v>
      </c>
      <c r="H1499" t="s">
        <v>3980</v>
      </c>
      <c r="I1499" t="s">
        <v>3981</v>
      </c>
      <c r="J1499" t="s">
        <v>524</v>
      </c>
      <c r="L1499" t="s">
        <v>104</v>
      </c>
      <c r="M1499" t="s">
        <v>3985</v>
      </c>
      <c r="O1499" t="s">
        <v>111</v>
      </c>
      <c r="P1499">
        <v>28</v>
      </c>
      <c r="Q1499">
        <v>2</v>
      </c>
      <c r="V1499" t="str">
        <f t="shared" si="47"/>
        <v>Y</v>
      </c>
      <c r="Y1499" s="44">
        <v>1390.5857142857144</v>
      </c>
      <c r="Z1499" s="44">
        <v>1410.9869387755095</v>
      </c>
      <c r="AA1499" s="44">
        <v>2388.1928571428571</v>
      </c>
      <c r="AB1499" s="44">
        <v>44311.907091836736</v>
      </c>
      <c r="AC1499" s="44">
        <v>0.17885714285714285</v>
      </c>
      <c r="AD1499" s="44">
        <v>7.6419387755102082E-4</v>
      </c>
      <c r="AE1499" s="44">
        <v>997.61071428571449</v>
      </c>
      <c r="AF1499" s="44">
        <v>42004.534528060532</v>
      </c>
      <c r="AG1499" s="44">
        <v>1965.6892857142861</v>
      </c>
      <c r="AH1499" s="44">
        <v>38051.033813775517</v>
      </c>
      <c r="AI1499" s="44">
        <v>1808.8</v>
      </c>
      <c r="AJ1499" s="44">
        <v>1284.9000000000001</v>
      </c>
      <c r="AK1499" s="44">
        <v>2764.2</v>
      </c>
      <c r="AL1499" s="44">
        <v>0.154</v>
      </c>
      <c r="AM1499" s="44">
        <v>2105.5</v>
      </c>
      <c r="AN1499" s="44">
        <v>1479.2999999999997</v>
      </c>
      <c r="AO1499" s="44">
        <v>28</v>
      </c>
      <c r="AP1499" s="44">
        <v>16.954000000000001</v>
      </c>
      <c r="AQ1499" s="44">
        <v>0.185</v>
      </c>
      <c r="AR1499" s="44">
        <v>2515.8000000000002</v>
      </c>
      <c r="AS1499" s="44">
        <v>0.13600000000000001</v>
      </c>
      <c r="AT1499" s="44">
        <v>2429.5</v>
      </c>
      <c r="AU1499" s="44">
        <v>0.23599999999999999</v>
      </c>
      <c r="AV1499" s="44">
        <v>5719.3698138872596</v>
      </c>
      <c r="AW1499" s="44">
        <v>1933222.6564198853</v>
      </c>
      <c r="AX1499" s="44">
        <v>7865.5629139072853</v>
      </c>
      <c r="AY1499" s="44">
        <v>0.44244444444444447</v>
      </c>
      <c r="AZ1499" s="44">
        <v>2.0328469135802402E-2</v>
      </c>
      <c r="BA1499" s="44">
        <v>4137.0129870129877</v>
      </c>
      <c r="BB1499" s="44">
        <v>6186.4864864864867</v>
      </c>
      <c r="BC1499" s="44">
        <v>7383.8235294117649</v>
      </c>
      <c r="BD1499" s="44">
        <v>0.69999999999999907</v>
      </c>
      <c r="BE1499" s="44">
        <v>1.6184139543247618</v>
      </c>
      <c r="BF1499" s="44">
        <v>1.674107142857143</v>
      </c>
      <c r="BG1499" s="44">
        <v>1.9731649565903711</v>
      </c>
      <c r="BH1499" s="44">
        <v>1.0344122023809526</v>
      </c>
      <c r="BI1499" s="44">
        <v>1.1786372007366481</v>
      </c>
      <c r="BJ1499" s="44">
        <v>1.6515276630883566</v>
      </c>
      <c r="BK1499" s="44">
        <v>1.1948705770600809</v>
      </c>
      <c r="BL1499" s="44">
        <v>0.96569679624771443</v>
      </c>
      <c r="BM1499" s="44">
        <v>1.2012987012987013</v>
      </c>
      <c r="BN1499" s="44">
        <v>0.73513513513513518</v>
      </c>
      <c r="BO1499" s="44">
        <v>1.4953993390659532</v>
      </c>
      <c r="BP1499" s="44">
        <v>1.1935407190399094</v>
      </c>
      <c r="BQ1499" s="44">
        <v>1561.1642857142858</v>
      </c>
      <c r="BR1499" s="44">
        <v>2247.1571428571424</v>
      </c>
      <c r="BS1499" s="44">
        <v>1464.3</v>
      </c>
      <c r="BT1499" s="44">
        <v>2584</v>
      </c>
      <c r="BU1499" s="44">
        <v>2202.4501530612224</v>
      </c>
      <c r="BV1499" s="44">
        <v>39085.893877551018</v>
      </c>
      <c r="BW1499" s="44">
        <v>685.98928571428576</v>
      </c>
      <c r="BX1499" s="44">
        <v>26088.315242346831</v>
      </c>
      <c r="BY1499" s="44">
        <v>1119.7</v>
      </c>
      <c r="BZ1499" s="44">
        <v>3962.2410744191684</v>
      </c>
      <c r="CA1499" s="44">
        <v>1241126.6797322643</v>
      </c>
      <c r="CB1499" s="44">
        <v>5703.9735099337749</v>
      </c>
      <c r="CC1499" s="44">
        <v>2153.3444444444449</v>
      </c>
      <c r="CD1499" s="44">
        <v>2354.3000000000006</v>
      </c>
      <c r="CE1499" s="44">
        <v>2235.16</v>
      </c>
      <c r="CF1499" s="44">
        <v>612.50000000000011</v>
      </c>
      <c r="CG1499" s="44">
        <v>794.34444444444455</v>
      </c>
      <c r="CH1499" s="44">
        <v>654.61</v>
      </c>
      <c r="CI1499" s="44">
        <v>2014.5777777777778</v>
      </c>
      <c r="CJ1499" s="44">
        <v>2043.2777777777778</v>
      </c>
      <c r="CK1499" s="44">
        <v>1851.86</v>
      </c>
      <c r="CL1499" s="44">
        <v>3879.2858259088148</v>
      </c>
      <c r="CM1499" s="44">
        <v>4486.804517008828</v>
      </c>
      <c r="CN1499" s="44">
        <v>3564.7936997477932</v>
      </c>
      <c r="CO1499" s="44">
        <v>94.266666666666666</v>
      </c>
      <c r="CP1499" s="44">
        <v>98.777777777777786</v>
      </c>
      <c r="CQ1499" s="44">
        <v>100.31000000000002</v>
      </c>
    </row>
    <row r="1500" spans="1:95" s="2" customFormat="1" x14ac:dyDescent="0.2">
      <c r="A1500" t="s">
        <v>108</v>
      </c>
      <c r="B1500" t="s">
        <v>644</v>
      </c>
      <c r="C1500" t="s">
        <v>645</v>
      </c>
      <c r="D1500" t="s">
        <v>3977</v>
      </c>
      <c r="E1500" t="s">
        <v>3978</v>
      </c>
      <c r="F1500" t="s">
        <v>164</v>
      </c>
      <c r="G1500" t="s">
        <v>3979</v>
      </c>
      <c r="H1500" t="s">
        <v>3980</v>
      </c>
      <c r="I1500" t="s">
        <v>3981</v>
      </c>
      <c r="J1500" t="s">
        <v>524</v>
      </c>
      <c r="K1500"/>
      <c r="L1500" t="s">
        <v>104</v>
      </c>
      <c r="M1500" t="s">
        <v>3986</v>
      </c>
      <c r="N1500"/>
      <c r="O1500" t="s">
        <v>111</v>
      </c>
      <c r="P1500">
        <v>57</v>
      </c>
      <c r="Q1500">
        <v>2</v>
      </c>
      <c r="R1500"/>
      <c r="S1500"/>
      <c r="T1500"/>
      <c r="U1500"/>
      <c r="V1500" t="str">
        <f t="shared" si="47"/>
        <v>Y</v>
      </c>
      <c r="W1500"/>
      <c r="X1500"/>
      <c r="Y1500" s="44">
        <v>1234.5999999999999</v>
      </c>
      <c r="Z1500" s="44">
        <v>221.80199999999991</v>
      </c>
      <c r="AA1500" s="44">
        <v>2237.8199999999997</v>
      </c>
      <c r="AB1500" s="44">
        <v>23252.01760000001</v>
      </c>
      <c r="AC1500" s="44">
        <v>0.21229999999999999</v>
      </c>
      <c r="AD1500" s="44">
        <v>2.5210000000000045E-5</v>
      </c>
      <c r="AE1500" s="44">
        <v>1003.24</v>
      </c>
      <c r="AF1500" s="44">
        <v>26211.464400000274</v>
      </c>
      <c r="AG1500" s="44">
        <v>1946.5999999999997</v>
      </c>
      <c r="AH1500" s="44">
        <v>21066.606000000011</v>
      </c>
      <c r="AI1500" s="44">
        <v>2196.4</v>
      </c>
      <c r="AJ1500" s="44">
        <v>1175.8</v>
      </c>
      <c r="AK1500" s="44">
        <v>2397.4</v>
      </c>
      <c r="AL1500" s="44">
        <v>0.17399999999999999</v>
      </c>
      <c r="AM1500" s="44">
        <v>1943.6</v>
      </c>
      <c r="AN1500" s="44">
        <v>1221.6000000000001</v>
      </c>
      <c r="AO1500" s="44">
        <v>57</v>
      </c>
      <c r="AP1500" s="44">
        <v>38.164000000000001</v>
      </c>
      <c r="AQ1500" s="44">
        <v>0.20799999999999999</v>
      </c>
      <c r="AR1500" s="44">
        <v>2336.3000000000002</v>
      </c>
      <c r="AS1500" s="44">
        <v>0.20599999999999999</v>
      </c>
      <c r="AT1500" s="44">
        <v>2168.4</v>
      </c>
      <c r="AU1500" s="44">
        <v>0.308</v>
      </c>
      <c r="AV1500" s="44">
        <v>4720.0812310158535</v>
      </c>
      <c r="AW1500" s="44">
        <v>551505.302229414</v>
      </c>
      <c r="AX1500" s="44">
        <v>5447.916666666667</v>
      </c>
      <c r="AY1500" s="44">
        <v>0.41011111111111087</v>
      </c>
      <c r="AZ1500" s="44">
        <v>1.1876987654321113E-2</v>
      </c>
      <c r="BA1500" s="44">
        <v>3785.6321839080465</v>
      </c>
      <c r="BB1500" s="44">
        <v>5285.5769230769238</v>
      </c>
      <c r="BC1500" s="44">
        <v>4707.2815533980583</v>
      </c>
      <c r="BD1500" s="44">
        <v>0.61499999999999999</v>
      </c>
      <c r="BE1500" s="44">
        <v>1.5360983102918588</v>
      </c>
      <c r="BF1500" s="44">
        <v>1.7199862401100801</v>
      </c>
      <c r="BG1500" s="44">
        <v>1.7940437746681026</v>
      </c>
      <c r="BH1500" s="44">
        <v>1.1197110423116621</v>
      </c>
      <c r="BI1500" s="44">
        <v>1.0430570505920342</v>
      </c>
      <c r="BJ1500" s="44">
        <v>1.4935541347867098</v>
      </c>
      <c r="BK1500" s="44">
        <v>1.2020477464498869</v>
      </c>
      <c r="BL1500" s="44">
        <v>0.92813422933698575</v>
      </c>
      <c r="BM1500" s="44">
        <v>1.1954022988505748</v>
      </c>
      <c r="BN1500" s="44">
        <v>0.99038461538461542</v>
      </c>
      <c r="BO1500" s="44">
        <v>1.3962204108325256</v>
      </c>
      <c r="BP1500" s="44">
        <v>0.89058992460141528</v>
      </c>
      <c r="BQ1500" s="44">
        <v>1632.21</v>
      </c>
      <c r="BR1500" s="44">
        <v>2105.9500000000003</v>
      </c>
      <c r="BS1500" s="44">
        <v>1335.1</v>
      </c>
      <c r="BT1500" s="44">
        <v>2282.5</v>
      </c>
      <c r="BU1500" s="44">
        <v>2393.0428999999986</v>
      </c>
      <c r="BV1500" s="44">
        <v>17597.356500000009</v>
      </c>
      <c r="BW1500" s="44">
        <v>473.73</v>
      </c>
      <c r="BX1500" s="44">
        <v>8533.8040999999266</v>
      </c>
      <c r="BY1500" s="44">
        <v>947.40000000000009</v>
      </c>
      <c r="BZ1500" s="44">
        <v>2228.7282231169106</v>
      </c>
      <c r="CA1500" s="44">
        <v>184209.0895492053</v>
      </c>
      <c r="CB1500" s="44">
        <v>2722.4137931034484</v>
      </c>
      <c r="CC1500" s="44">
        <v>1843.2599999999998</v>
      </c>
      <c r="CD1500" s="44">
        <v>2105.9500000000003</v>
      </c>
      <c r="CE1500" s="44">
        <v>2179.1600000000003</v>
      </c>
      <c r="CF1500" s="44">
        <v>456.5</v>
      </c>
      <c r="CG1500" s="44">
        <v>473.73</v>
      </c>
      <c r="CH1500" s="44">
        <v>508.17999999999995</v>
      </c>
      <c r="CI1500" s="44">
        <v>1610.72</v>
      </c>
      <c r="CJ1500" s="44">
        <v>1946.5999999999997</v>
      </c>
      <c r="CK1500" s="44">
        <v>1998.28</v>
      </c>
      <c r="CL1500" s="44">
        <v>2228.6812619731563</v>
      </c>
      <c r="CM1500" s="44">
        <v>2228.7282231169106</v>
      </c>
      <c r="CN1500" s="44">
        <v>2189.3410449376897</v>
      </c>
      <c r="CO1500" s="44">
        <v>88.66</v>
      </c>
      <c r="CP1500" s="44">
        <v>104.94000000000001</v>
      </c>
      <c r="CQ1500" s="44">
        <v>105.2</v>
      </c>
    </row>
    <row r="1501" spans="1:95" x14ac:dyDescent="0.2">
      <c r="A1501" s="2" t="s">
        <v>108</v>
      </c>
      <c r="B1501" s="2" t="s">
        <v>644</v>
      </c>
      <c r="C1501" s="2" t="s">
        <v>645</v>
      </c>
      <c r="D1501" s="2" t="s">
        <v>3977</v>
      </c>
      <c r="E1501" s="2" t="s">
        <v>3978</v>
      </c>
      <c r="F1501" s="2" t="s">
        <v>164</v>
      </c>
      <c r="G1501" s="2" t="s">
        <v>3979</v>
      </c>
      <c r="H1501" s="2" t="s">
        <v>3980</v>
      </c>
      <c r="I1501" s="2" t="s">
        <v>3981</v>
      </c>
      <c r="J1501" s="2" t="s">
        <v>524</v>
      </c>
      <c r="K1501" s="2"/>
      <c r="L1501" s="2" t="s">
        <v>104</v>
      </c>
      <c r="M1501" s="2" t="s">
        <v>3987</v>
      </c>
      <c r="N1501" s="2"/>
      <c r="O1501" s="2" t="s">
        <v>111</v>
      </c>
      <c r="P1501" s="2">
        <v>86</v>
      </c>
      <c r="Q1501" s="2">
        <v>2</v>
      </c>
      <c r="R1501" s="2"/>
      <c r="S1501" s="2"/>
      <c r="T1501" s="2"/>
      <c r="U1501" s="2"/>
      <c r="V1501" s="2" t="str">
        <f t="shared" si="47"/>
        <v>Y</v>
      </c>
      <c r="W1501" s="2"/>
      <c r="X1501" s="2"/>
      <c r="Y1501" s="45">
        <v>1383.44</v>
      </c>
      <c r="Z1501" s="45">
        <v>210.83039999999914</v>
      </c>
      <c r="AA1501" s="45">
        <v>2622.8499999999995</v>
      </c>
      <c r="AB1501" s="45">
        <v>18448.738499999985</v>
      </c>
      <c r="AC1501" s="45">
        <v>0.2727</v>
      </c>
      <c r="AD1501" s="45">
        <v>3.3520999999999985E-4</v>
      </c>
      <c r="AE1501" s="45">
        <v>1239.4100000000003</v>
      </c>
      <c r="AF1501" s="45">
        <v>20107.476899999379</v>
      </c>
      <c r="AG1501" s="45">
        <v>2213.61</v>
      </c>
      <c r="AH1501" s="45">
        <v>33462.340899999996</v>
      </c>
      <c r="AI1501" s="45">
        <v>2067.1999999999998</v>
      </c>
      <c r="AJ1501" s="45">
        <v>1268.5</v>
      </c>
      <c r="AK1501" s="45">
        <v>2735.2</v>
      </c>
      <c r="AL1501" s="45">
        <v>0.19600000000000001</v>
      </c>
      <c r="AM1501" s="45">
        <v>2114.1</v>
      </c>
      <c r="AN1501" s="45">
        <v>1466.6999999999998</v>
      </c>
      <c r="AO1501" s="45">
        <v>86</v>
      </c>
      <c r="AP1501" s="45">
        <v>88.16</v>
      </c>
      <c r="AQ1501" s="45">
        <v>0.28699999999999998</v>
      </c>
      <c r="AR1501" s="45">
        <v>2682.3</v>
      </c>
      <c r="AS1501" s="45">
        <v>0.247</v>
      </c>
      <c r="AT1501" s="45">
        <v>2616.1999999999998</v>
      </c>
      <c r="AU1501" s="45">
        <v>0.41</v>
      </c>
      <c r="AV1501" s="45">
        <v>4579.3030344943745</v>
      </c>
      <c r="AW1501" s="45">
        <v>461702.65530430555</v>
      </c>
      <c r="AX1501" s="45">
        <v>5266.3043478260861</v>
      </c>
      <c r="AY1501" s="45">
        <v>0.50488888888888939</v>
      </c>
      <c r="AZ1501" s="45">
        <v>1.1003209876544343E-3</v>
      </c>
      <c r="BA1501" s="45">
        <v>3572.9591836734689</v>
      </c>
      <c r="BB1501" s="45">
        <v>4511.8466898954712</v>
      </c>
      <c r="BC1501" s="45">
        <v>4868.0161943319845</v>
      </c>
      <c r="BD1501" s="45">
        <v>1.2099999999999997</v>
      </c>
      <c r="BE1501" s="45">
        <v>0.9219988936013277</v>
      </c>
      <c r="BF1501" s="45">
        <v>1.3751375137513742</v>
      </c>
      <c r="BG1501" s="45">
        <v>1.2768130745658846</v>
      </c>
      <c r="BH1501" s="45">
        <v>1.4914741474147404</v>
      </c>
      <c r="BI1501" s="45">
        <v>0.92849846782431189</v>
      </c>
      <c r="BJ1501" s="45">
        <v>0.64655172413793105</v>
      </c>
      <c r="BK1501" s="45">
        <v>1.2687668511423302</v>
      </c>
      <c r="BL1501" s="45">
        <v>0.97535696976475394</v>
      </c>
      <c r="BM1501" s="45">
        <v>1.4642857142857142</v>
      </c>
      <c r="BN1501" s="45">
        <v>0.86062717770034847</v>
      </c>
      <c r="BO1501" s="45">
        <v>1.2627758835063723</v>
      </c>
      <c r="BP1501" s="45">
        <v>1.0789409589723371</v>
      </c>
      <c r="BQ1501" s="45">
        <v>1817.42</v>
      </c>
      <c r="BR1501" s="45">
        <v>2463.4300000000003</v>
      </c>
      <c r="BS1501" s="45">
        <v>1507.3</v>
      </c>
      <c r="BT1501" s="45">
        <v>2584</v>
      </c>
      <c r="BU1501" s="45">
        <v>1411.783600000002</v>
      </c>
      <c r="BV1501" s="45">
        <v>14390.756099999993</v>
      </c>
      <c r="BW1501" s="45">
        <v>646.01</v>
      </c>
      <c r="BX1501" s="45">
        <v>17434.822899999992</v>
      </c>
      <c r="BY1501" s="45">
        <v>1076.7</v>
      </c>
      <c r="BZ1501" s="45">
        <v>2389.7620960634185</v>
      </c>
      <c r="CA1501" s="45">
        <v>282097.62354653358</v>
      </c>
      <c r="CB1501" s="45">
        <v>2963.9676113360324</v>
      </c>
      <c r="CC1501" s="45">
        <v>2093.0199999999995</v>
      </c>
      <c r="CD1501" s="45">
        <v>2463.4300000000003</v>
      </c>
      <c r="CE1501" s="45">
        <v>2515.1</v>
      </c>
      <c r="CF1501" s="45">
        <v>551.24</v>
      </c>
      <c r="CG1501" s="45">
        <v>646.01</v>
      </c>
      <c r="CH1501" s="45">
        <v>646.02</v>
      </c>
      <c r="CI1501" s="45">
        <v>1869.1</v>
      </c>
      <c r="CJ1501" s="45">
        <v>2213.61</v>
      </c>
      <c r="CK1501" s="45">
        <v>2256.6799999999994</v>
      </c>
      <c r="CL1501" s="45">
        <v>2598.0492267703539</v>
      </c>
      <c r="CM1501" s="45">
        <v>2389.7620960634185</v>
      </c>
      <c r="CN1501" s="45">
        <v>2171.9261926554364</v>
      </c>
      <c r="CO1501" s="45">
        <v>91.78</v>
      </c>
      <c r="CP1501" s="45">
        <v>104.83</v>
      </c>
      <c r="CQ1501" s="45">
        <v>105.24000000000001</v>
      </c>
    </row>
    <row r="1502" spans="1:95" x14ac:dyDescent="0.2">
      <c r="A1502" t="s">
        <v>108</v>
      </c>
      <c r="B1502" t="s">
        <v>644</v>
      </c>
      <c r="C1502" t="s">
        <v>3806</v>
      </c>
      <c r="D1502" t="s">
        <v>3988</v>
      </c>
      <c r="E1502" t="s">
        <v>3989</v>
      </c>
      <c r="F1502" t="s">
        <v>3990</v>
      </c>
      <c r="G1502" t="s">
        <v>3991</v>
      </c>
      <c r="H1502" t="s">
        <v>3992</v>
      </c>
      <c r="I1502" t="s">
        <v>3991</v>
      </c>
      <c r="J1502" t="s">
        <v>524</v>
      </c>
      <c r="L1502" t="s">
        <v>104</v>
      </c>
      <c r="M1502" t="s">
        <v>3993</v>
      </c>
      <c r="O1502" t="s">
        <v>111</v>
      </c>
      <c r="P1502">
        <v>1</v>
      </c>
      <c r="Q1502">
        <v>1</v>
      </c>
      <c r="S1502">
        <v>1</v>
      </c>
      <c r="T1502">
        <v>21.219000000000001</v>
      </c>
      <c r="U1502">
        <f t="shared" ref="U1502:U1506" si="49">S1502/T1502</f>
        <v>4.7127574343748521E-2</v>
      </c>
      <c r="V1502" t="str">
        <f t="shared" si="47"/>
        <v>Y</v>
      </c>
      <c r="Y1502" s="44">
        <v>3060</v>
      </c>
      <c r="Z1502" s="44" t="s">
        <v>131</v>
      </c>
      <c r="AA1502" s="44">
        <v>5910.6</v>
      </c>
      <c r="AB1502" s="44" t="s">
        <v>131</v>
      </c>
      <c r="AC1502" s="44">
        <v>0.33200000000000002</v>
      </c>
      <c r="AD1502" s="44" t="s">
        <v>131</v>
      </c>
      <c r="AE1502" s="44">
        <v>2850.6</v>
      </c>
      <c r="AF1502" s="44" t="s">
        <v>131</v>
      </c>
      <c r="AG1502" s="44">
        <v>3703.7</v>
      </c>
      <c r="AH1502" s="44" t="s">
        <v>131</v>
      </c>
      <c r="AI1502" s="44">
        <v>3703.7</v>
      </c>
      <c r="AJ1502" s="44">
        <v>3060</v>
      </c>
      <c r="AK1502" s="44">
        <v>5910.6</v>
      </c>
      <c r="AL1502" s="44">
        <v>0.33200000000000002</v>
      </c>
      <c r="AM1502" s="44">
        <v>5910.6</v>
      </c>
      <c r="AN1502" s="44">
        <v>2850.6000000000004</v>
      </c>
      <c r="AO1502" s="44">
        <v>1</v>
      </c>
      <c r="AP1502" s="44">
        <v>0.33200000000000002</v>
      </c>
      <c r="AQ1502" s="44">
        <v>0.33200000000000002</v>
      </c>
      <c r="AR1502" s="44">
        <v>5910.6</v>
      </c>
      <c r="AS1502" s="44">
        <v>0.33200000000000002</v>
      </c>
      <c r="AT1502" s="44">
        <v>5910.6</v>
      </c>
      <c r="AU1502" s="44">
        <v>0.33200000000000002</v>
      </c>
      <c r="AV1502" s="44">
        <v>8586.1445783132531</v>
      </c>
      <c r="AW1502" s="44" t="s">
        <v>131</v>
      </c>
      <c r="AX1502" s="44">
        <v>8586.1445783132531</v>
      </c>
      <c r="AY1502" s="44" t="s">
        <v>131</v>
      </c>
      <c r="AZ1502" s="44" t="s">
        <v>131</v>
      </c>
      <c r="BA1502" s="44">
        <v>8586.1445783132531</v>
      </c>
      <c r="BB1502" s="44">
        <v>8586.1445783132531</v>
      </c>
      <c r="BC1502" s="44">
        <v>8586.1445783132531</v>
      </c>
      <c r="BD1502" s="44" t="s">
        <v>131</v>
      </c>
      <c r="BE1502" s="44" t="s">
        <v>131</v>
      </c>
      <c r="BF1502" s="44" t="s">
        <v>131</v>
      </c>
      <c r="BG1502" s="44" t="s">
        <v>131</v>
      </c>
      <c r="BH1502" s="44" t="s">
        <v>131</v>
      </c>
      <c r="BI1502" s="44" t="s">
        <v>131</v>
      </c>
      <c r="BJ1502" s="44">
        <v>3.012048192771084</v>
      </c>
      <c r="BK1502" s="44" t="s">
        <v>131</v>
      </c>
      <c r="BL1502" s="44" t="s">
        <v>131</v>
      </c>
      <c r="BM1502" s="44" t="s">
        <v>131</v>
      </c>
      <c r="BN1502" s="44" t="s">
        <v>131</v>
      </c>
      <c r="BO1502" s="44" t="s">
        <v>131</v>
      </c>
      <c r="BP1502" s="44" t="s">
        <v>131</v>
      </c>
      <c r="BQ1502" s="44">
        <v>3186.9</v>
      </c>
      <c r="BR1502" s="44">
        <v>5814</v>
      </c>
      <c r="BS1502" s="44">
        <v>3186.9</v>
      </c>
      <c r="BT1502" s="44">
        <v>5814</v>
      </c>
      <c r="BU1502" s="44" t="s">
        <v>131</v>
      </c>
      <c r="BV1502" s="44" t="s">
        <v>131</v>
      </c>
      <c r="BW1502" s="44">
        <v>2627.1</v>
      </c>
      <c r="BX1502" s="44" t="s">
        <v>131</v>
      </c>
      <c r="BY1502" s="44">
        <v>2627.1</v>
      </c>
      <c r="BZ1502" s="44">
        <v>7912.9518072289147</v>
      </c>
      <c r="CA1502" s="44" t="s">
        <v>131</v>
      </c>
      <c r="CB1502" s="44">
        <v>7912.9518072289147</v>
      </c>
      <c r="CC1502" s="44" t="s">
        <v>131</v>
      </c>
      <c r="CD1502" s="44" t="s">
        <v>131</v>
      </c>
      <c r="CE1502" s="44" t="s">
        <v>131</v>
      </c>
      <c r="CF1502" s="44" t="s">
        <v>131</v>
      </c>
      <c r="CG1502" s="44" t="s">
        <v>131</v>
      </c>
      <c r="CH1502" s="44" t="s">
        <v>131</v>
      </c>
      <c r="CI1502" s="44" t="s">
        <v>131</v>
      </c>
      <c r="CJ1502" s="44" t="s">
        <v>131</v>
      </c>
      <c r="CK1502" s="44" t="s">
        <v>131</v>
      </c>
      <c r="CL1502" s="44" t="s">
        <v>131</v>
      </c>
      <c r="CM1502" s="44" t="s">
        <v>131</v>
      </c>
      <c r="CN1502" s="44" t="s">
        <v>131</v>
      </c>
      <c r="CO1502" s="44" t="s">
        <v>131</v>
      </c>
      <c r="CP1502" s="44" t="s">
        <v>131</v>
      </c>
      <c r="CQ1502" s="44" t="s">
        <v>131</v>
      </c>
    </row>
    <row r="1503" spans="1:95" x14ac:dyDescent="0.2">
      <c r="A1503" t="s">
        <v>108</v>
      </c>
      <c r="B1503" t="s">
        <v>644</v>
      </c>
      <c r="C1503" t="s">
        <v>3806</v>
      </c>
      <c r="D1503" t="s">
        <v>3988</v>
      </c>
      <c r="E1503" t="s">
        <v>3989</v>
      </c>
      <c r="F1503" t="s">
        <v>3990</v>
      </c>
      <c r="G1503" t="s">
        <v>3991</v>
      </c>
      <c r="H1503" t="s">
        <v>3992</v>
      </c>
      <c r="I1503" t="s">
        <v>3991</v>
      </c>
      <c r="J1503" t="s">
        <v>524</v>
      </c>
      <c r="L1503" t="s">
        <v>104</v>
      </c>
      <c r="M1503" t="s">
        <v>3994</v>
      </c>
      <c r="O1503" t="s">
        <v>111</v>
      </c>
      <c r="P1503">
        <v>1</v>
      </c>
      <c r="Q1503">
        <v>1</v>
      </c>
      <c r="S1503">
        <v>1</v>
      </c>
      <c r="T1503">
        <v>14.441000000000001</v>
      </c>
      <c r="U1503">
        <f t="shared" si="49"/>
        <v>6.9247282044179764E-2</v>
      </c>
      <c r="V1503" t="str">
        <f t="shared" si="47"/>
        <v>Y</v>
      </c>
      <c r="Y1503" s="44">
        <v>2773.9</v>
      </c>
      <c r="Z1503" s="44" t="s">
        <v>131</v>
      </c>
      <c r="AA1503" s="44">
        <v>5786.5</v>
      </c>
      <c r="AB1503" s="44" t="s">
        <v>131</v>
      </c>
      <c r="AC1503" s="44">
        <v>0.27600000000000002</v>
      </c>
      <c r="AD1503" s="44" t="s">
        <v>131</v>
      </c>
      <c r="AE1503" s="44">
        <v>3012.5</v>
      </c>
      <c r="AF1503" s="44" t="s">
        <v>131</v>
      </c>
      <c r="AG1503" s="44">
        <v>3186.9</v>
      </c>
      <c r="AH1503" s="44" t="s">
        <v>131</v>
      </c>
      <c r="AI1503" s="44">
        <v>3186.9</v>
      </c>
      <c r="AJ1503" s="44">
        <v>2773.9</v>
      </c>
      <c r="AK1503" s="44">
        <v>5786.5</v>
      </c>
      <c r="AL1503" s="44">
        <v>0.27600000000000002</v>
      </c>
      <c r="AM1503" s="44">
        <v>5786.5</v>
      </c>
      <c r="AN1503" s="44">
        <v>3012.6</v>
      </c>
      <c r="AO1503" s="44">
        <v>1</v>
      </c>
      <c r="AP1503" s="44">
        <v>0.27600000000000002</v>
      </c>
      <c r="AQ1503" s="44">
        <v>0.27600000000000002</v>
      </c>
      <c r="AR1503" s="44">
        <v>5786.5</v>
      </c>
      <c r="AS1503" s="44">
        <v>0.27600000000000002</v>
      </c>
      <c r="AT1503" s="44">
        <v>5786.5</v>
      </c>
      <c r="AU1503" s="44">
        <v>0.27600000000000002</v>
      </c>
      <c r="AV1503" s="44">
        <v>10914.855072463768</v>
      </c>
      <c r="AW1503" s="44" t="s">
        <v>131</v>
      </c>
      <c r="AX1503" s="44">
        <v>10914.855072463768</v>
      </c>
      <c r="AY1503" s="44" t="s">
        <v>131</v>
      </c>
      <c r="AZ1503" s="44" t="s">
        <v>131</v>
      </c>
      <c r="BA1503" s="44">
        <v>10914.855072463768</v>
      </c>
      <c r="BB1503" s="44">
        <v>10914.855072463768</v>
      </c>
      <c r="BC1503" s="44">
        <v>10914.855072463768</v>
      </c>
      <c r="BD1503" s="44" t="s">
        <v>131</v>
      </c>
      <c r="BE1503" s="44" t="s">
        <v>131</v>
      </c>
      <c r="BF1503" s="44" t="s">
        <v>131</v>
      </c>
      <c r="BG1503" s="44" t="s">
        <v>131</v>
      </c>
      <c r="BH1503" s="44" t="s">
        <v>131</v>
      </c>
      <c r="BI1503" s="44" t="s">
        <v>131</v>
      </c>
      <c r="BJ1503" s="44">
        <v>3.6231884057971011</v>
      </c>
      <c r="BK1503" s="44" t="s">
        <v>131</v>
      </c>
      <c r="BL1503" s="44" t="s">
        <v>131</v>
      </c>
      <c r="BM1503" s="44" t="s">
        <v>131</v>
      </c>
      <c r="BN1503" s="44" t="s">
        <v>131</v>
      </c>
      <c r="BO1503" s="44" t="s">
        <v>131</v>
      </c>
      <c r="BP1503" s="44" t="s">
        <v>131</v>
      </c>
      <c r="BQ1503" s="44">
        <v>2928.5</v>
      </c>
      <c r="BR1503" s="44">
        <v>4048.2</v>
      </c>
      <c r="BS1503" s="44">
        <v>2928.5</v>
      </c>
      <c r="BT1503" s="44">
        <v>4048.2</v>
      </c>
      <c r="BU1503" s="44" t="s">
        <v>131</v>
      </c>
      <c r="BV1503" s="44" t="s">
        <v>131</v>
      </c>
      <c r="BW1503" s="44">
        <v>1119.7</v>
      </c>
      <c r="BX1503" s="44" t="s">
        <v>131</v>
      </c>
      <c r="BY1503" s="44">
        <v>1119.6999999999998</v>
      </c>
      <c r="BZ1503" s="44">
        <v>4056.8840579710145</v>
      </c>
      <c r="CA1503" s="44" t="s">
        <v>131</v>
      </c>
      <c r="CB1503" s="44">
        <v>4056.8840579710145</v>
      </c>
      <c r="CC1503" s="44" t="s">
        <v>131</v>
      </c>
      <c r="CD1503" s="44" t="s">
        <v>131</v>
      </c>
      <c r="CE1503" s="44" t="s">
        <v>131</v>
      </c>
      <c r="CF1503" s="44" t="s">
        <v>131</v>
      </c>
      <c r="CG1503" s="44" t="s">
        <v>131</v>
      </c>
      <c r="CH1503" s="44" t="s">
        <v>131</v>
      </c>
      <c r="CI1503" s="44" t="s">
        <v>131</v>
      </c>
      <c r="CJ1503" s="44" t="s">
        <v>131</v>
      </c>
      <c r="CK1503" s="44" t="s">
        <v>131</v>
      </c>
      <c r="CL1503" s="44" t="s">
        <v>131</v>
      </c>
      <c r="CM1503" s="44" t="s">
        <v>131</v>
      </c>
      <c r="CN1503" s="44" t="s">
        <v>131</v>
      </c>
      <c r="CO1503" s="44" t="s">
        <v>131</v>
      </c>
      <c r="CP1503" s="44" t="s">
        <v>131</v>
      </c>
      <c r="CQ1503" s="44" t="s">
        <v>131</v>
      </c>
    </row>
    <row r="1504" spans="1:95" x14ac:dyDescent="0.2">
      <c r="A1504" t="s">
        <v>108</v>
      </c>
      <c r="B1504" t="s">
        <v>644</v>
      </c>
      <c r="C1504" t="s">
        <v>3806</v>
      </c>
      <c r="D1504" t="s">
        <v>3988</v>
      </c>
      <c r="E1504" t="s">
        <v>3989</v>
      </c>
      <c r="F1504" t="s">
        <v>3990</v>
      </c>
      <c r="G1504" t="s">
        <v>3991</v>
      </c>
      <c r="H1504" t="s">
        <v>3992</v>
      </c>
      <c r="I1504" t="s">
        <v>3991</v>
      </c>
      <c r="J1504" t="s">
        <v>524</v>
      </c>
      <c r="L1504" t="s">
        <v>104</v>
      </c>
      <c r="M1504" t="s">
        <v>3995</v>
      </c>
      <c r="O1504" t="s">
        <v>111</v>
      </c>
      <c r="P1504">
        <v>2</v>
      </c>
      <c r="Q1504">
        <v>2</v>
      </c>
      <c r="V1504" t="str">
        <f t="shared" si="47"/>
        <v>Y</v>
      </c>
      <c r="Y1504" s="44">
        <v>2697.75</v>
      </c>
      <c r="Z1504" s="44">
        <v>35702.102499999928</v>
      </c>
      <c r="AA1504" s="44">
        <v>5019.1499999999996</v>
      </c>
      <c r="AB1504" s="44">
        <v>485042.60250000656</v>
      </c>
      <c r="AC1504" s="44">
        <v>0.191</v>
      </c>
      <c r="AD1504" s="44">
        <v>9.0000000000000496E-4</v>
      </c>
      <c r="AE1504" s="44">
        <v>2321.5</v>
      </c>
      <c r="AF1504" s="44">
        <v>257556.25</v>
      </c>
      <c r="AG1504" s="44">
        <v>4242.0499999999993</v>
      </c>
      <c r="AH1504" s="44">
        <v>11588.522500000019</v>
      </c>
      <c r="AI1504" s="44">
        <v>4349.7</v>
      </c>
      <c r="AJ1504" s="44">
        <v>2508.8000000000002</v>
      </c>
      <c r="AK1504" s="44">
        <v>5715.6</v>
      </c>
      <c r="AL1504" s="44">
        <v>0.161</v>
      </c>
      <c r="AM1504" s="44">
        <v>4322.7</v>
      </c>
      <c r="AN1504" s="44">
        <v>3206.8</v>
      </c>
      <c r="AO1504" s="44">
        <v>2</v>
      </c>
      <c r="AP1504" s="44">
        <v>0.3860000000000009</v>
      </c>
      <c r="AQ1504" s="44">
        <v>0.161</v>
      </c>
      <c r="AR1504" s="44">
        <v>4322.7</v>
      </c>
      <c r="AS1504" s="44">
        <v>0.221</v>
      </c>
      <c r="AT1504" s="44">
        <v>5715.6</v>
      </c>
      <c r="AU1504" s="44">
        <v>0.221</v>
      </c>
      <c r="AV1504" s="44">
        <v>12033.992861358591</v>
      </c>
      <c r="AW1504" s="44">
        <v>588154.19369363447</v>
      </c>
      <c r="AX1504" s="44">
        <v>12800.904977375565</v>
      </c>
      <c r="AY1504" s="44">
        <v>4.0000000000009195E-3</v>
      </c>
      <c r="AZ1504" s="44">
        <v>0</v>
      </c>
      <c r="BA1504" s="44">
        <v>11267.080745341615</v>
      </c>
      <c r="BB1504" s="44">
        <v>11267.080745341615</v>
      </c>
      <c r="BC1504" s="44">
        <v>12800.904977375565</v>
      </c>
      <c r="BD1504" s="44">
        <v>4.0000000000009195E-3</v>
      </c>
      <c r="BE1504" s="44" t="e">
        <v>#DIV/0!</v>
      </c>
      <c r="BF1504" s="44" t="e">
        <v>#DIV/0!</v>
      </c>
      <c r="BG1504" s="44" t="e">
        <v>#DIV/0!</v>
      </c>
      <c r="BH1504" s="44" t="e">
        <v>#DIV/0!</v>
      </c>
      <c r="BI1504" s="44" t="e">
        <v>#DIV/0!</v>
      </c>
      <c r="BJ1504" s="44">
        <v>5.1813471502590556</v>
      </c>
      <c r="BK1504" s="44">
        <v>1</v>
      </c>
      <c r="BL1504" s="44">
        <v>1.3222291623291</v>
      </c>
      <c r="BM1504" s="44">
        <v>1</v>
      </c>
      <c r="BN1504" s="44">
        <v>1.3726708074534162</v>
      </c>
      <c r="BO1504" s="44">
        <v>1</v>
      </c>
      <c r="BP1504" s="44">
        <v>1.1361332422036747</v>
      </c>
      <c r="BQ1504" s="44">
        <v>3294.6</v>
      </c>
      <c r="BR1504" s="44">
        <v>4952.6499999999996</v>
      </c>
      <c r="BS1504" s="44">
        <v>3230</v>
      </c>
      <c r="BT1504" s="44">
        <v>5641.7</v>
      </c>
      <c r="BU1504" s="44">
        <v>4173.159999999988</v>
      </c>
      <c r="BV1504" s="44">
        <v>474789.90250000358</v>
      </c>
      <c r="BW1504" s="44">
        <v>1658.05</v>
      </c>
      <c r="BX1504" s="44">
        <v>389937.80250000022</v>
      </c>
      <c r="BY1504" s="44">
        <v>2411.6999999999998</v>
      </c>
      <c r="BZ1504" s="44">
        <v>8373.9650375200235</v>
      </c>
      <c r="CA1504" s="44">
        <v>3818464.8404343277</v>
      </c>
      <c r="CB1504" s="44">
        <v>10328.054298642533</v>
      </c>
      <c r="CC1504" s="44">
        <v>4263.6000000000004</v>
      </c>
      <c r="CD1504" s="44">
        <v>5641.7</v>
      </c>
      <c r="CE1504" s="44" t="e">
        <v>#DIV/0!</v>
      </c>
      <c r="CF1504" s="44">
        <v>1033.5999999999999</v>
      </c>
      <c r="CG1504" s="44">
        <v>2282.5</v>
      </c>
      <c r="CH1504" s="44" t="e">
        <v>#DIV/0!</v>
      </c>
      <c r="CI1504" s="44">
        <v>4134.3999999999996</v>
      </c>
      <c r="CJ1504" s="44">
        <v>4349.7</v>
      </c>
      <c r="CK1504" s="44" t="e">
        <v>#DIV/0!</v>
      </c>
      <c r="CL1504" s="44">
        <v>6419.8757763975145</v>
      </c>
      <c r="CM1504" s="44">
        <v>10328.054298642533</v>
      </c>
      <c r="CN1504" s="44" t="e">
        <v>#DIV/0!</v>
      </c>
      <c r="CO1504" s="44">
        <v>97.6</v>
      </c>
      <c r="CP1504" s="44">
        <v>99.1</v>
      </c>
      <c r="CQ1504" s="44" t="e">
        <v>#DIV/0!</v>
      </c>
    </row>
    <row r="1505" spans="1:95" x14ac:dyDescent="0.2">
      <c r="A1505" t="s">
        <v>108</v>
      </c>
      <c r="B1505" t="s">
        <v>644</v>
      </c>
      <c r="C1505" t="s">
        <v>3806</v>
      </c>
      <c r="D1505" t="s">
        <v>3988</v>
      </c>
      <c r="E1505" t="s">
        <v>3989</v>
      </c>
      <c r="F1505" t="s">
        <v>3990</v>
      </c>
      <c r="G1505" t="s">
        <v>3991</v>
      </c>
      <c r="H1505" t="s">
        <v>3992</v>
      </c>
      <c r="I1505" t="s">
        <v>3991</v>
      </c>
      <c r="J1505" t="s">
        <v>524</v>
      </c>
      <c r="L1505" t="s">
        <v>104</v>
      </c>
      <c r="M1505" t="s">
        <v>3996</v>
      </c>
      <c r="O1505" t="s">
        <v>111</v>
      </c>
      <c r="P1505">
        <v>1</v>
      </c>
      <c r="Q1505">
        <v>1</v>
      </c>
      <c r="S1505">
        <v>3</v>
      </c>
      <c r="T1505">
        <v>12.561999999999999</v>
      </c>
      <c r="U1505">
        <f t="shared" si="49"/>
        <v>0.23881547524279576</v>
      </c>
      <c r="V1505" t="str">
        <f t="shared" si="47"/>
        <v>Y</v>
      </c>
      <c r="Y1505" s="44">
        <v>3370.7</v>
      </c>
      <c r="Z1505" s="44" t="s">
        <v>131</v>
      </c>
      <c r="AA1505" s="44">
        <v>6991.2</v>
      </c>
      <c r="AB1505" s="44" t="s">
        <v>131</v>
      </c>
      <c r="AC1505" s="44">
        <v>0.28799999999999998</v>
      </c>
      <c r="AD1505" s="44" t="s">
        <v>131</v>
      </c>
      <c r="AE1505" s="44">
        <v>3620.4</v>
      </c>
      <c r="AF1505" s="44" t="s">
        <v>131</v>
      </c>
      <c r="AG1505" s="44">
        <v>4048.2</v>
      </c>
      <c r="AH1505" s="44" t="s">
        <v>131</v>
      </c>
      <c r="AI1505" s="44">
        <v>4048.2</v>
      </c>
      <c r="AJ1505" s="44">
        <v>3370.7</v>
      </c>
      <c r="AK1505" s="44">
        <v>6991.2</v>
      </c>
      <c r="AL1505" s="44">
        <v>0.28799999999999998</v>
      </c>
      <c r="AM1505" s="44">
        <v>6991.2</v>
      </c>
      <c r="AN1505" s="44">
        <v>3620.5</v>
      </c>
      <c r="AO1505" s="44">
        <v>1</v>
      </c>
      <c r="AP1505" s="44">
        <v>0.28799999999999998</v>
      </c>
      <c r="AQ1505" s="44">
        <v>0.28799999999999998</v>
      </c>
      <c r="AR1505" s="44">
        <v>6991.2</v>
      </c>
      <c r="AS1505" s="44">
        <v>0.28799999999999998</v>
      </c>
      <c r="AT1505" s="44">
        <v>6991.2</v>
      </c>
      <c r="AU1505" s="44">
        <v>0.28799999999999998</v>
      </c>
      <c r="AV1505" s="44">
        <v>12570.833333333334</v>
      </c>
      <c r="AW1505" s="44" t="s">
        <v>131</v>
      </c>
      <c r="AX1505" s="44">
        <v>12570.833333333334</v>
      </c>
      <c r="AY1505" s="44" t="s">
        <v>131</v>
      </c>
      <c r="AZ1505" s="44" t="s">
        <v>131</v>
      </c>
      <c r="BA1505" s="44">
        <v>12570.833333333334</v>
      </c>
      <c r="BB1505" s="44">
        <v>12570.833333333334</v>
      </c>
      <c r="BC1505" s="44">
        <v>12570.833333333334</v>
      </c>
      <c r="BD1505" s="44" t="s">
        <v>131</v>
      </c>
      <c r="BE1505" s="44" t="s">
        <v>131</v>
      </c>
      <c r="BF1505" s="44" t="s">
        <v>131</v>
      </c>
      <c r="BG1505" s="44" t="s">
        <v>131</v>
      </c>
      <c r="BH1505" s="44" t="s">
        <v>131</v>
      </c>
      <c r="BI1505" s="44" t="s">
        <v>131</v>
      </c>
      <c r="BJ1505" s="44">
        <v>3.4722222222222223</v>
      </c>
      <c r="BK1505" s="44" t="s">
        <v>131</v>
      </c>
      <c r="BL1505" s="44" t="s">
        <v>131</v>
      </c>
      <c r="BM1505" s="44" t="s">
        <v>131</v>
      </c>
      <c r="BN1505" s="44" t="s">
        <v>131</v>
      </c>
      <c r="BO1505" s="44" t="s">
        <v>131</v>
      </c>
      <c r="BP1505" s="44" t="s">
        <v>131</v>
      </c>
      <c r="BQ1505" s="44">
        <v>3574.5</v>
      </c>
      <c r="BR1505" s="44">
        <v>6244.6</v>
      </c>
      <c r="BS1505" s="44">
        <v>3574.5</v>
      </c>
      <c r="BT1505" s="44">
        <v>6244.6</v>
      </c>
      <c r="BU1505" s="44" t="s">
        <v>131</v>
      </c>
      <c r="BV1505" s="44" t="s">
        <v>131</v>
      </c>
      <c r="BW1505" s="44">
        <v>2670.1</v>
      </c>
      <c r="BX1505" s="44" t="s">
        <v>131</v>
      </c>
      <c r="BY1505" s="44">
        <v>2670.1000000000004</v>
      </c>
      <c r="BZ1505" s="44">
        <v>9271.1805555555566</v>
      </c>
      <c r="CA1505" s="44" t="s">
        <v>131</v>
      </c>
      <c r="CB1505" s="44">
        <v>9271.1805555555566</v>
      </c>
      <c r="CC1505" s="44" t="s">
        <v>131</v>
      </c>
      <c r="CD1505" s="44" t="s">
        <v>131</v>
      </c>
      <c r="CE1505" s="44" t="s">
        <v>131</v>
      </c>
      <c r="CF1505" s="44" t="s">
        <v>131</v>
      </c>
      <c r="CG1505" s="44" t="s">
        <v>131</v>
      </c>
      <c r="CH1505" s="44" t="s">
        <v>131</v>
      </c>
      <c r="CI1505" s="44" t="s">
        <v>131</v>
      </c>
      <c r="CJ1505" s="44" t="s">
        <v>131</v>
      </c>
      <c r="CK1505" s="44" t="s">
        <v>131</v>
      </c>
      <c r="CL1505" s="44" t="s">
        <v>131</v>
      </c>
      <c r="CM1505" s="44" t="s">
        <v>131</v>
      </c>
      <c r="CN1505" s="44" t="s">
        <v>131</v>
      </c>
      <c r="CO1505" s="44" t="s">
        <v>131</v>
      </c>
      <c r="CP1505" s="44" t="s">
        <v>131</v>
      </c>
      <c r="CQ1505" s="44" t="s">
        <v>131</v>
      </c>
    </row>
    <row r="1506" spans="1:95" s="2" customFormat="1" x14ac:dyDescent="0.2">
      <c r="A1506" t="s">
        <v>108</v>
      </c>
      <c r="B1506" t="s">
        <v>644</v>
      </c>
      <c r="C1506" t="s">
        <v>3806</v>
      </c>
      <c r="D1506" t="s">
        <v>3988</v>
      </c>
      <c r="E1506" t="s">
        <v>3989</v>
      </c>
      <c r="F1506" t="s">
        <v>3990</v>
      </c>
      <c r="G1506" t="s">
        <v>3991</v>
      </c>
      <c r="H1506" t="s">
        <v>3992</v>
      </c>
      <c r="I1506" t="s">
        <v>3991</v>
      </c>
      <c r="J1506" t="s">
        <v>524</v>
      </c>
      <c r="K1506"/>
      <c r="L1506" t="s">
        <v>104</v>
      </c>
      <c r="M1506" t="s">
        <v>3997</v>
      </c>
      <c r="N1506"/>
      <c r="O1506" t="s">
        <v>111</v>
      </c>
      <c r="P1506">
        <v>1</v>
      </c>
      <c r="Q1506">
        <v>1</v>
      </c>
      <c r="R1506"/>
      <c r="S1506">
        <v>3</v>
      </c>
      <c r="T1506">
        <v>41.898000000000003</v>
      </c>
      <c r="U1506">
        <f t="shared" si="49"/>
        <v>7.160246312473148E-2</v>
      </c>
      <c r="V1506" t="str">
        <f t="shared" si="47"/>
        <v>Y</v>
      </c>
      <c r="W1506"/>
      <c r="X1506"/>
      <c r="Y1506" s="44">
        <v>1687.4</v>
      </c>
      <c r="Z1506" s="44" t="s">
        <v>131</v>
      </c>
      <c r="AA1506" s="44">
        <v>6464.9</v>
      </c>
      <c r="AB1506" s="44" t="s">
        <v>131</v>
      </c>
      <c r="AC1506" s="44">
        <v>0.30499999999999999</v>
      </c>
      <c r="AD1506" s="44" t="s">
        <v>131</v>
      </c>
      <c r="AE1506" s="44">
        <v>4777.5</v>
      </c>
      <c r="AF1506" s="44" t="s">
        <v>131</v>
      </c>
      <c r="AG1506" s="44">
        <v>2756.2</v>
      </c>
      <c r="AH1506" s="44" t="s">
        <v>131</v>
      </c>
      <c r="AI1506" s="44">
        <v>2756.2</v>
      </c>
      <c r="AJ1506" s="44">
        <v>1687.4</v>
      </c>
      <c r="AK1506" s="44">
        <v>6464.9</v>
      </c>
      <c r="AL1506" s="44">
        <v>0.30499999999999999</v>
      </c>
      <c r="AM1506" s="44">
        <v>6464.9</v>
      </c>
      <c r="AN1506" s="44">
        <v>4777.5</v>
      </c>
      <c r="AO1506" s="44">
        <v>1</v>
      </c>
      <c r="AP1506" s="44">
        <v>0.30499999999999999</v>
      </c>
      <c r="AQ1506" s="44">
        <v>0.30499999999999999</v>
      </c>
      <c r="AR1506" s="44">
        <v>6464.9</v>
      </c>
      <c r="AS1506" s="44">
        <v>0.30499999999999999</v>
      </c>
      <c r="AT1506" s="44">
        <v>6464.9</v>
      </c>
      <c r="AU1506" s="44">
        <v>0.30499999999999999</v>
      </c>
      <c r="AV1506" s="44">
        <v>15663.934426229509</v>
      </c>
      <c r="AW1506" s="44" t="s">
        <v>131</v>
      </c>
      <c r="AX1506" s="44">
        <v>15663.934426229509</v>
      </c>
      <c r="AY1506" s="44" t="s">
        <v>131</v>
      </c>
      <c r="AZ1506" s="44" t="s">
        <v>131</v>
      </c>
      <c r="BA1506" s="44">
        <v>15663.934426229509</v>
      </c>
      <c r="BB1506" s="44">
        <v>15663.934426229509</v>
      </c>
      <c r="BC1506" s="44">
        <v>15663.934426229509</v>
      </c>
      <c r="BD1506" s="44" t="s">
        <v>131</v>
      </c>
      <c r="BE1506" s="44" t="s">
        <v>131</v>
      </c>
      <c r="BF1506" s="44" t="s">
        <v>131</v>
      </c>
      <c r="BG1506" s="44" t="s">
        <v>131</v>
      </c>
      <c r="BH1506" s="44" t="s">
        <v>131</v>
      </c>
      <c r="BI1506" s="44" t="s">
        <v>131</v>
      </c>
      <c r="BJ1506" s="44">
        <v>3.278688524590164</v>
      </c>
      <c r="BK1506" s="44" t="s">
        <v>131</v>
      </c>
      <c r="BL1506" s="44" t="s">
        <v>131</v>
      </c>
      <c r="BM1506" s="44" t="s">
        <v>131</v>
      </c>
      <c r="BN1506" s="44" t="s">
        <v>131</v>
      </c>
      <c r="BO1506" s="44" t="s">
        <v>131</v>
      </c>
      <c r="BP1506" s="44" t="s">
        <v>131</v>
      </c>
      <c r="BQ1506" s="44">
        <v>2756.2</v>
      </c>
      <c r="BR1506" s="44">
        <v>4608.1000000000004</v>
      </c>
      <c r="BS1506" s="44">
        <v>2756.2</v>
      </c>
      <c r="BT1506" s="44">
        <v>4608.1000000000004</v>
      </c>
      <c r="BU1506" s="44" t="s">
        <v>131</v>
      </c>
      <c r="BV1506" s="44" t="s">
        <v>131</v>
      </c>
      <c r="BW1506" s="44">
        <v>1851.9</v>
      </c>
      <c r="BX1506" s="44" t="s">
        <v>131</v>
      </c>
      <c r="BY1506" s="44">
        <v>1851.9000000000005</v>
      </c>
      <c r="BZ1506" s="44">
        <v>6071.8032786885251</v>
      </c>
      <c r="CA1506" s="44" t="s">
        <v>131</v>
      </c>
      <c r="CB1506" s="44">
        <v>6071.8032786885251</v>
      </c>
      <c r="CC1506" s="44" t="s">
        <v>131</v>
      </c>
      <c r="CD1506" s="44" t="s">
        <v>131</v>
      </c>
      <c r="CE1506" s="44" t="s">
        <v>131</v>
      </c>
      <c r="CF1506" s="44" t="s">
        <v>131</v>
      </c>
      <c r="CG1506" s="44" t="s">
        <v>131</v>
      </c>
      <c r="CH1506" s="44" t="s">
        <v>131</v>
      </c>
      <c r="CI1506" s="44" t="s">
        <v>131</v>
      </c>
      <c r="CJ1506" s="44" t="s">
        <v>131</v>
      </c>
      <c r="CK1506" s="44" t="s">
        <v>131</v>
      </c>
      <c r="CL1506" s="44" t="s">
        <v>131</v>
      </c>
      <c r="CM1506" s="44" t="s">
        <v>131</v>
      </c>
      <c r="CN1506" s="44" t="s">
        <v>131</v>
      </c>
      <c r="CO1506" s="44" t="s">
        <v>131</v>
      </c>
      <c r="CP1506" s="44" t="s">
        <v>131</v>
      </c>
      <c r="CQ1506" s="44" t="s">
        <v>131</v>
      </c>
    </row>
    <row r="1507" spans="1:95" x14ac:dyDescent="0.2">
      <c r="A1507" s="2" t="s">
        <v>108</v>
      </c>
      <c r="B1507" s="2" t="s">
        <v>644</v>
      </c>
      <c r="C1507" s="2" t="s">
        <v>3806</v>
      </c>
      <c r="D1507" s="2" t="s">
        <v>3988</v>
      </c>
      <c r="E1507" s="2" t="s">
        <v>3989</v>
      </c>
      <c r="F1507" s="2" t="s">
        <v>3990</v>
      </c>
      <c r="G1507" s="2" t="s">
        <v>3991</v>
      </c>
      <c r="H1507" s="2" t="s">
        <v>3992</v>
      </c>
      <c r="I1507" s="2" t="s">
        <v>3991</v>
      </c>
      <c r="J1507" s="2" t="s">
        <v>524</v>
      </c>
      <c r="K1507" s="2"/>
      <c r="L1507" s="2" t="s">
        <v>104</v>
      </c>
      <c r="M1507" s="2" t="s">
        <v>3998</v>
      </c>
      <c r="N1507" s="2"/>
      <c r="O1507" s="2" t="s">
        <v>111</v>
      </c>
      <c r="P1507" s="2">
        <v>1</v>
      </c>
      <c r="Q1507" s="2">
        <v>1</v>
      </c>
      <c r="R1507" s="2"/>
      <c r="S1507" s="2"/>
      <c r="T1507" s="2"/>
      <c r="U1507" s="2"/>
      <c r="V1507" s="2" t="str">
        <f t="shared" si="47"/>
        <v>Y</v>
      </c>
      <c r="W1507" s="2"/>
      <c r="X1507" s="2"/>
      <c r="Y1507" s="45">
        <v>2266.4</v>
      </c>
      <c r="Z1507" s="45" t="s">
        <v>131</v>
      </c>
      <c r="AA1507" s="45">
        <v>5646</v>
      </c>
      <c r="AB1507" s="45" t="s">
        <v>131</v>
      </c>
      <c r="AC1507" s="45">
        <v>0.222</v>
      </c>
      <c r="AD1507" s="45" t="s">
        <v>131</v>
      </c>
      <c r="AE1507" s="45">
        <v>3379.6</v>
      </c>
      <c r="AF1507" s="45" t="s">
        <v>131</v>
      </c>
      <c r="AG1507" s="45">
        <v>2928.5</v>
      </c>
      <c r="AH1507" s="45" t="s">
        <v>131</v>
      </c>
      <c r="AI1507" s="45">
        <v>2928.5</v>
      </c>
      <c r="AJ1507" s="45">
        <v>2266.4</v>
      </c>
      <c r="AK1507" s="45">
        <v>5646</v>
      </c>
      <c r="AL1507" s="45">
        <v>0.222</v>
      </c>
      <c r="AM1507" s="45">
        <v>5646</v>
      </c>
      <c r="AN1507" s="45">
        <v>3379.6</v>
      </c>
      <c r="AO1507" s="45">
        <v>1</v>
      </c>
      <c r="AP1507" s="45">
        <v>0.222</v>
      </c>
      <c r="AQ1507" s="45">
        <v>0.222</v>
      </c>
      <c r="AR1507" s="45">
        <v>5646</v>
      </c>
      <c r="AS1507" s="45">
        <v>0.222</v>
      </c>
      <c r="AT1507" s="45">
        <v>5646</v>
      </c>
      <c r="AU1507" s="45">
        <v>0.222</v>
      </c>
      <c r="AV1507" s="45">
        <v>15223.423423423423</v>
      </c>
      <c r="AW1507" s="45" t="s">
        <v>131</v>
      </c>
      <c r="AX1507" s="45">
        <v>15223.423423423423</v>
      </c>
      <c r="AY1507" s="45" t="s">
        <v>131</v>
      </c>
      <c r="AZ1507" s="45" t="s">
        <v>131</v>
      </c>
      <c r="BA1507" s="45">
        <v>15223.423423423423</v>
      </c>
      <c r="BB1507" s="45">
        <v>15223.423423423423</v>
      </c>
      <c r="BC1507" s="45">
        <v>15223.423423423423</v>
      </c>
      <c r="BD1507" s="45" t="s">
        <v>131</v>
      </c>
      <c r="BE1507" s="45" t="s">
        <v>131</v>
      </c>
      <c r="BF1507" s="45" t="s">
        <v>131</v>
      </c>
      <c r="BG1507" s="45" t="s">
        <v>131</v>
      </c>
      <c r="BH1507" s="45" t="s">
        <v>131</v>
      </c>
      <c r="BI1507" s="45" t="s">
        <v>131</v>
      </c>
      <c r="BJ1507" s="45">
        <v>4.5045045045045047</v>
      </c>
      <c r="BK1507" s="45" t="s">
        <v>131</v>
      </c>
      <c r="BL1507" s="45" t="s">
        <v>131</v>
      </c>
      <c r="BM1507" s="45" t="s">
        <v>131</v>
      </c>
      <c r="BN1507" s="45" t="s">
        <v>131</v>
      </c>
      <c r="BO1507" s="45" t="s">
        <v>131</v>
      </c>
      <c r="BP1507" s="45" t="s">
        <v>131</v>
      </c>
      <c r="BQ1507" s="45">
        <v>2454.8000000000002</v>
      </c>
      <c r="BR1507" s="45">
        <v>4435.8</v>
      </c>
      <c r="BS1507" s="45">
        <v>2454.8000000000002</v>
      </c>
      <c r="BT1507" s="45">
        <v>4435.8</v>
      </c>
      <c r="BU1507" s="45" t="s">
        <v>131</v>
      </c>
      <c r="BV1507" s="45" t="s">
        <v>131</v>
      </c>
      <c r="BW1507" s="45">
        <v>1981.1</v>
      </c>
      <c r="BX1507" s="45" t="s">
        <v>131</v>
      </c>
      <c r="BY1507" s="45">
        <v>1981</v>
      </c>
      <c r="BZ1507" s="45">
        <v>8923.8738738738739</v>
      </c>
      <c r="CA1507" s="45" t="s">
        <v>131</v>
      </c>
      <c r="CB1507" s="45">
        <v>8923.8738738738739</v>
      </c>
      <c r="CC1507" s="45" t="s">
        <v>131</v>
      </c>
      <c r="CD1507" s="45" t="s">
        <v>131</v>
      </c>
      <c r="CE1507" s="45" t="s">
        <v>131</v>
      </c>
      <c r="CF1507" s="45" t="s">
        <v>131</v>
      </c>
      <c r="CG1507" s="45" t="s">
        <v>131</v>
      </c>
      <c r="CH1507" s="45" t="s">
        <v>131</v>
      </c>
      <c r="CI1507" s="45" t="s">
        <v>131</v>
      </c>
      <c r="CJ1507" s="45" t="s">
        <v>131</v>
      </c>
      <c r="CK1507" s="45" t="s">
        <v>131</v>
      </c>
      <c r="CL1507" s="45" t="s">
        <v>131</v>
      </c>
      <c r="CM1507" s="45" t="s">
        <v>131</v>
      </c>
      <c r="CN1507" s="45" t="s">
        <v>131</v>
      </c>
      <c r="CO1507" s="45" t="s">
        <v>131</v>
      </c>
      <c r="CP1507" s="45" t="s">
        <v>131</v>
      </c>
      <c r="CQ1507" s="45" t="s">
        <v>131</v>
      </c>
    </row>
    <row r="1508" spans="1:95" x14ac:dyDescent="0.2">
      <c r="A1508" t="s">
        <v>108</v>
      </c>
      <c r="B1508" t="s">
        <v>195</v>
      </c>
      <c r="C1508" t="s">
        <v>3999</v>
      </c>
      <c r="D1508" t="s">
        <v>4000</v>
      </c>
      <c r="E1508" t="s">
        <v>4001</v>
      </c>
      <c r="F1508" t="s">
        <v>164</v>
      </c>
      <c r="G1508" t="s">
        <v>4002</v>
      </c>
      <c r="H1508" t="s">
        <v>522</v>
      </c>
      <c r="J1508" t="s">
        <v>524</v>
      </c>
      <c r="L1508" t="s">
        <v>104</v>
      </c>
      <c r="M1508" t="s">
        <v>4003</v>
      </c>
      <c r="O1508" t="s">
        <v>111</v>
      </c>
      <c r="P1508">
        <v>19</v>
      </c>
      <c r="Q1508">
        <v>1</v>
      </c>
      <c r="V1508" t="str">
        <f t="shared" si="47"/>
        <v>Y</v>
      </c>
      <c r="Y1508" s="44">
        <v>643.14736842105265</v>
      </c>
      <c r="Z1508" s="44">
        <v>239.83512465373965</v>
      </c>
      <c r="AA1508" s="44">
        <v>975.07368421052615</v>
      </c>
      <c r="AB1508" s="44">
        <v>6182.5345706371181</v>
      </c>
      <c r="AC1508" s="44">
        <v>5.1000000000000018E-2</v>
      </c>
      <c r="AD1508" s="44">
        <v>2.7747368421052394E-4</v>
      </c>
      <c r="AE1508" s="44">
        <v>331.93157894736839</v>
      </c>
      <c r="AF1508" s="44">
        <v>6574.2253185595255</v>
      </c>
      <c r="AG1508" s="44">
        <v>852.2526315789471</v>
      </c>
      <c r="AH1508" s="44">
        <v>1283.7372299168958</v>
      </c>
      <c r="AI1508" s="44">
        <v>861.3</v>
      </c>
      <c r="AJ1508" s="44">
        <v>614.6</v>
      </c>
      <c r="AK1508" s="44">
        <v>1091.8</v>
      </c>
      <c r="AL1508" s="44">
        <v>0.112</v>
      </c>
      <c r="AM1508" s="44">
        <v>1061.3</v>
      </c>
      <c r="AN1508" s="44">
        <v>477.19999999999993</v>
      </c>
      <c r="AO1508" s="44">
        <v>19</v>
      </c>
      <c r="AP1508" s="44">
        <v>1.9939999999999998</v>
      </c>
      <c r="AQ1508" s="44">
        <v>4.9000000000000002E-2</v>
      </c>
      <c r="AR1508" s="44">
        <v>965.8</v>
      </c>
      <c r="AS1508" s="44">
        <v>3.2000000000000001E-2</v>
      </c>
      <c r="AT1508" s="44">
        <v>836</v>
      </c>
      <c r="AU1508" s="44">
        <v>0.112</v>
      </c>
      <c r="AV1508" s="44">
        <v>6647.1335177602077</v>
      </c>
      <c r="AW1508" s="44">
        <v>936548.5998171228</v>
      </c>
      <c r="AX1508" s="44">
        <v>8001.923076923078</v>
      </c>
      <c r="AY1508" s="44">
        <v>5.6944444444444416E-2</v>
      </c>
      <c r="AZ1508" s="44">
        <v>1.2830246913579752E-5</v>
      </c>
      <c r="BA1508" s="44">
        <v>3987.5</v>
      </c>
      <c r="BB1508" s="44">
        <v>6777.5510204081638</v>
      </c>
      <c r="BC1508" s="44">
        <v>6562.5</v>
      </c>
      <c r="BD1508" s="44">
        <v>6.4999999999999974E-2</v>
      </c>
      <c r="BE1508" s="44">
        <v>8.6083213773314196</v>
      </c>
      <c r="BF1508" s="44">
        <v>10.563380281690131</v>
      </c>
      <c r="BG1508" s="44">
        <v>11.326860841423942</v>
      </c>
      <c r="BH1508" s="44">
        <v>1.2271126760563371</v>
      </c>
      <c r="BI1508" s="44">
        <v>1.0722761596548007</v>
      </c>
      <c r="BJ1508" s="44">
        <v>9.5285857572718164</v>
      </c>
      <c r="BK1508" s="44">
        <v>0.9100160180910204</v>
      </c>
      <c r="BL1508" s="44">
        <v>0.86560364464692485</v>
      </c>
      <c r="BM1508" s="44">
        <v>0.4375</v>
      </c>
      <c r="BN1508" s="44">
        <v>0.65306122448979587</v>
      </c>
      <c r="BO1508" s="44">
        <v>1.6996993154628623</v>
      </c>
      <c r="BP1508" s="44">
        <v>0.96827009936766029</v>
      </c>
      <c r="BQ1508" s="44">
        <v>757.06842105263172</v>
      </c>
      <c r="BR1508" s="44">
        <v>931.59473684210502</v>
      </c>
      <c r="BS1508" s="44">
        <v>689.1</v>
      </c>
      <c r="BT1508" s="44">
        <v>1033.5999999999999</v>
      </c>
      <c r="BU1508" s="44">
        <v>1428.3663711911354</v>
      </c>
      <c r="BV1508" s="44">
        <v>4725.9847091412739</v>
      </c>
      <c r="BW1508" s="44">
        <v>174.53157894736839</v>
      </c>
      <c r="BX1508" s="44">
        <v>1653.4663711911444</v>
      </c>
      <c r="BY1508" s="44">
        <v>344.49999999999989</v>
      </c>
      <c r="BZ1508" s="44">
        <v>3556.1213324665332</v>
      </c>
      <c r="CA1508" s="44">
        <v>601534.3704410299</v>
      </c>
      <c r="CB1508" s="44">
        <v>5067.6470588235297</v>
      </c>
      <c r="CC1508" s="44">
        <v>1012.0499999999998</v>
      </c>
      <c r="CD1508" s="44">
        <v>933.11666666666667</v>
      </c>
      <c r="CE1508" s="44">
        <v>861.32857142857142</v>
      </c>
      <c r="CF1508" s="44">
        <v>222.48333333333335</v>
      </c>
      <c r="CG1508" s="44">
        <v>165.10000000000002</v>
      </c>
      <c r="CH1508" s="44">
        <v>141.51428571428573</v>
      </c>
      <c r="CI1508" s="44">
        <v>882.84999999999991</v>
      </c>
      <c r="CJ1508" s="44">
        <v>861.30000000000007</v>
      </c>
      <c r="CK1508" s="44">
        <v>818.27142857142849</v>
      </c>
      <c r="CL1508" s="44">
        <v>3635.1005431777289</v>
      </c>
      <c r="CM1508" s="44">
        <v>3321.4203396856951</v>
      </c>
      <c r="CN1508" s="44">
        <v>3689.5971456690845</v>
      </c>
      <c r="CO1508" s="44">
        <v>90.866666666666674</v>
      </c>
      <c r="CP1508" s="44">
        <v>89.316666666666663</v>
      </c>
      <c r="CQ1508" s="44">
        <v>87.157142857142858</v>
      </c>
    </row>
    <row r="1509" spans="1:95" x14ac:dyDescent="0.2">
      <c r="A1509" t="s">
        <v>108</v>
      </c>
      <c r="B1509" t="s">
        <v>195</v>
      </c>
      <c r="C1509" t="s">
        <v>3999</v>
      </c>
      <c r="D1509" t="s">
        <v>4000</v>
      </c>
      <c r="E1509" t="s">
        <v>4001</v>
      </c>
      <c r="F1509" t="s">
        <v>164</v>
      </c>
      <c r="G1509" t="s">
        <v>4002</v>
      </c>
      <c r="H1509" t="s">
        <v>522</v>
      </c>
      <c r="J1509" t="s">
        <v>524</v>
      </c>
      <c r="L1509" t="s">
        <v>104</v>
      </c>
      <c r="M1509" t="s">
        <v>4004</v>
      </c>
      <c r="O1509" t="s">
        <v>111</v>
      </c>
      <c r="P1509">
        <v>17</v>
      </c>
      <c r="Q1509">
        <v>1</v>
      </c>
      <c r="V1509" t="str">
        <f t="shared" si="47"/>
        <v>Y</v>
      </c>
      <c r="Y1509" s="44">
        <v>661.32352941176464</v>
      </c>
      <c r="Z1509" s="44">
        <v>176.01003460207639</v>
      </c>
      <c r="AA1509" s="44">
        <v>921.82352941176487</v>
      </c>
      <c r="AB1509" s="44">
        <v>9133.4100346019732</v>
      </c>
      <c r="AC1509" s="44">
        <v>5.2529411764705901E-2</v>
      </c>
      <c r="AD1509" s="44">
        <v>4.0813148788927103E-4</v>
      </c>
      <c r="AE1509" s="44">
        <v>260.49411764705883</v>
      </c>
      <c r="AF1509" s="44">
        <v>8518.5252595155343</v>
      </c>
      <c r="AG1509" s="44">
        <v>832.74117647058813</v>
      </c>
      <c r="AH1509" s="44">
        <v>4271.4083044982717</v>
      </c>
      <c r="AI1509" s="44">
        <v>843.8</v>
      </c>
      <c r="AJ1509" s="44">
        <v>637.5</v>
      </c>
      <c r="AK1509" s="44">
        <v>1126.2</v>
      </c>
      <c r="AL1509" s="44">
        <v>0.121</v>
      </c>
      <c r="AM1509" s="44">
        <v>1126.2</v>
      </c>
      <c r="AN1509" s="44">
        <v>488.70000000000005</v>
      </c>
      <c r="AO1509" s="44">
        <v>17</v>
      </c>
      <c r="AP1509" s="44">
        <v>1.7309999999999988</v>
      </c>
      <c r="AQ1509" s="44">
        <v>0.05</v>
      </c>
      <c r="AR1509" s="44">
        <v>908.6</v>
      </c>
      <c r="AS1509" s="44">
        <v>0.03</v>
      </c>
      <c r="AT1509" s="44">
        <v>794</v>
      </c>
      <c r="AU1509" s="44">
        <v>0.121</v>
      </c>
      <c r="AV1509" s="44">
        <v>5005.4123312731026</v>
      </c>
      <c r="AW1509" s="44">
        <v>538920.73369630065</v>
      </c>
      <c r="AX1509" s="44">
        <v>6553.333333333333</v>
      </c>
      <c r="AY1509" s="44">
        <v>5.2374999999999908E-2</v>
      </c>
      <c r="AZ1509" s="44">
        <v>7.4843749999990384E-6</v>
      </c>
      <c r="BA1509" s="44">
        <v>3754.545454545455</v>
      </c>
      <c r="BB1509" s="44">
        <v>4886</v>
      </c>
      <c r="BC1509" s="44">
        <v>4836.666666666667</v>
      </c>
      <c r="BD1509" s="44">
        <v>5.8000000000000274E-2</v>
      </c>
      <c r="BE1509" s="44">
        <v>8.6083213773314302</v>
      </c>
      <c r="BF1509" s="44">
        <v>10.849909584086783</v>
      </c>
      <c r="BG1509" s="44">
        <v>13.333333333333334</v>
      </c>
      <c r="BH1509" s="44">
        <v>1.2603978300180798</v>
      </c>
      <c r="BI1509" s="44">
        <v>1.2288888888888909</v>
      </c>
      <c r="BJ1509" s="44">
        <v>9.8209127671866039</v>
      </c>
      <c r="BK1509" s="44">
        <v>0.80678387497780146</v>
      </c>
      <c r="BL1509" s="44">
        <v>0.87387189082104333</v>
      </c>
      <c r="BM1509" s="44">
        <v>0.41322314049586778</v>
      </c>
      <c r="BN1509" s="44">
        <v>0.6</v>
      </c>
      <c r="BO1509" s="44">
        <v>1.3013559322033896</v>
      </c>
      <c r="BP1509" s="44">
        <v>0.98990312457361174</v>
      </c>
      <c r="BQ1509" s="44">
        <v>752.75882352941198</v>
      </c>
      <c r="BR1509" s="44">
        <v>879.5999999999998</v>
      </c>
      <c r="BS1509" s="44">
        <v>656.2</v>
      </c>
      <c r="BT1509" s="44">
        <v>1078.0999999999999</v>
      </c>
      <c r="BU1509" s="44">
        <v>2709.5541868512091</v>
      </c>
      <c r="BV1509" s="44">
        <v>7371.9705882352901</v>
      </c>
      <c r="BW1509" s="44">
        <v>126.86470588235294</v>
      </c>
      <c r="BX1509" s="44">
        <v>2264.2175778546675</v>
      </c>
      <c r="BY1509" s="44">
        <v>421.89999999999986</v>
      </c>
      <c r="BZ1509" s="44">
        <v>2505.350361498342</v>
      </c>
      <c r="CA1509" s="44">
        <v>477118.19677762839</v>
      </c>
      <c r="CB1509" s="44">
        <v>4135.2941176470586</v>
      </c>
      <c r="CC1509" s="44">
        <v>968.73333333333346</v>
      </c>
      <c r="CD1509" s="44">
        <v>867.20000000000016</v>
      </c>
      <c r="CE1509" s="44">
        <v>787.52</v>
      </c>
      <c r="CF1509" s="44">
        <v>164.08333333333331</v>
      </c>
      <c r="CG1509" s="44">
        <v>109.39999999999999</v>
      </c>
      <c r="CH1509" s="44">
        <v>103.16</v>
      </c>
      <c r="CI1509" s="44">
        <v>890.63333333333333</v>
      </c>
      <c r="CJ1509" s="44">
        <v>828.16666666666652</v>
      </c>
      <c r="CK1509" s="44">
        <v>768.76</v>
      </c>
      <c r="CL1509" s="44">
        <v>2379.2630737648337</v>
      </c>
      <c r="CM1509" s="44">
        <v>2165.976256834952</v>
      </c>
      <c r="CN1509" s="44">
        <v>3063.9040323746203</v>
      </c>
      <c r="CO1509" s="44">
        <v>87.61666666666666</v>
      </c>
      <c r="CP1509" s="44">
        <v>87.516666666666666</v>
      </c>
      <c r="CQ1509" s="44">
        <v>79.699999999999989</v>
      </c>
    </row>
    <row r="1510" spans="1:95" x14ac:dyDescent="0.2">
      <c r="A1510" t="s">
        <v>108</v>
      </c>
      <c r="B1510" t="s">
        <v>195</v>
      </c>
      <c r="C1510" t="s">
        <v>3999</v>
      </c>
      <c r="D1510" t="s">
        <v>4000</v>
      </c>
      <c r="E1510" t="s">
        <v>4001</v>
      </c>
      <c r="F1510" t="s">
        <v>164</v>
      </c>
      <c r="G1510" t="s">
        <v>4002</v>
      </c>
      <c r="H1510" t="s">
        <v>522</v>
      </c>
      <c r="J1510" t="s">
        <v>524</v>
      </c>
      <c r="L1510" t="s">
        <v>104</v>
      </c>
      <c r="M1510" t="s">
        <v>4005</v>
      </c>
      <c r="O1510" t="s">
        <v>111</v>
      </c>
      <c r="P1510">
        <v>26</v>
      </c>
      <c r="Q1510">
        <v>1</v>
      </c>
      <c r="V1510" t="str">
        <f t="shared" si="47"/>
        <v>Y</v>
      </c>
      <c r="Y1510" s="44">
        <v>485.69230769230768</v>
      </c>
      <c r="Z1510" s="44">
        <v>833.25994082840225</v>
      </c>
      <c r="AA1510" s="44">
        <v>829.32692307692309</v>
      </c>
      <c r="AB1510" s="44">
        <v>4372.4442751479291</v>
      </c>
      <c r="AC1510" s="44">
        <v>5.6500000000000002E-2</v>
      </c>
      <c r="AD1510" s="44">
        <v>4.2171153846153948E-4</v>
      </c>
      <c r="AE1510" s="44">
        <v>343.63461538461536</v>
      </c>
      <c r="AF1510" s="44">
        <v>2997.3838017751305</v>
      </c>
      <c r="AG1510" s="44">
        <v>735.44615384615406</v>
      </c>
      <c r="AH1510" s="44">
        <v>3269.7117159763325</v>
      </c>
      <c r="AI1510" s="44">
        <v>775.2</v>
      </c>
      <c r="AJ1510" s="44">
        <v>448.1</v>
      </c>
      <c r="AK1510" s="44">
        <v>885.4</v>
      </c>
      <c r="AL1510" s="44">
        <v>0.14899999999999999</v>
      </c>
      <c r="AM1510" s="44">
        <v>885.4</v>
      </c>
      <c r="AN1510" s="44">
        <v>437.29999999999995</v>
      </c>
      <c r="AO1510" s="44">
        <v>26</v>
      </c>
      <c r="AP1510" s="44">
        <v>2.6970000000000005</v>
      </c>
      <c r="AQ1510" s="44">
        <v>5.8000000000000003E-2</v>
      </c>
      <c r="AR1510" s="44">
        <v>858.4</v>
      </c>
      <c r="AS1510" s="44">
        <v>2.5000000000000001E-2</v>
      </c>
      <c r="AT1510" s="44">
        <v>604.70000000000005</v>
      </c>
      <c r="AU1510" s="44">
        <v>0.14899999999999999</v>
      </c>
      <c r="AV1510" s="44">
        <v>6348.9377188937924</v>
      </c>
      <c r="AW1510" s="44">
        <v>800150.39720227174</v>
      </c>
      <c r="AX1510" s="44">
        <v>7863.0434782608691</v>
      </c>
      <c r="AY1510" s="44">
        <v>4.9120000000000011E-2</v>
      </c>
      <c r="AZ1510" s="44">
        <v>1.3922560000000317E-4</v>
      </c>
      <c r="BA1510" s="44">
        <v>2644.9664429530203</v>
      </c>
      <c r="BB1510" s="44">
        <v>6515.5172413793098</v>
      </c>
      <c r="BC1510" s="44">
        <v>6047.9999999999991</v>
      </c>
      <c r="BD1510" s="44">
        <v>7.6000000000000761E-2</v>
      </c>
      <c r="BE1510" s="44">
        <v>9.1649694501018306</v>
      </c>
      <c r="BF1510" s="44">
        <v>10.332950631458095</v>
      </c>
      <c r="BG1510" s="44">
        <v>10.695187165775405</v>
      </c>
      <c r="BH1510" s="44">
        <v>1.1274397244546501</v>
      </c>
      <c r="BI1510" s="44">
        <v>1.0350564468211529</v>
      </c>
      <c r="BJ1510" s="44">
        <v>9.6403411197626969</v>
      </c>
      <c r="BK1510" s="44">
        <v>0.96950530833521575</v>
      </c>
      <c r="BL1510" s="44">
        <v>0.7044501397949674</v>
      </c>
      <c r="BM1510" s="44">
        <v>0.389261744966443</v>
      </c>
      <c r="BN1510" s="44">
        <v>0.43103448275862072</v>
      </c>
      <c r="BO1510" s="44">
        <v>2.4633648032619058</v>
      </c>
      <c r="BP1510" s="44">
        <v>0.92824556761047894</v>
      </c>
      <c r="BQ1510" s="44">
        <v>667.53076923076935</v>
      </c>
      <c r="BR1510" s="44">
        <v>771.90000000000009</v>
      </c>
      <c r="BS1510" s="44">
        <v>516.79999999999995</v>
      </c>
      <c r="BT1510" s="44">
        <v>818.3</v>
      </c>
      <c r="BU1510" s="44">
        <v>3316.7967455621329</v>
      </c>
      <c r="BV1510" s="44">
        <v>3557.7915384615367</v>
      </c>
      <c r="BW1510" s="44">
        <v>104.33461538461536</v>
      </c>
      <c r="BX1510" s="44">
        <v>453.41072485207434</v>
      </c>
      <c r="BY1510" s="44">
        <v>301.5</v>
      </c>
      <c r="BZ1510" s="44">
        <v>1974.4177744533602</v>
      </c>
      <c r="CA1510" s="44">
        <v>317008.91319412028</v>
      </c>
      <c r="CB1510" s="44">
        <v>3443.9999999999995</v>
      </c>
      <c r="CC1510" s="44">
        <v>818.30000000000007</v>
      </c>
      <c r="CD1510" s="44">
        <v>794.35555555555538</v>
      </c>
      <c r="CE1510" s="44">
        <v>694.4375</v>
      </c>
      <c r="CF1510" s="44">
        <v>95.677777777777791</v>
      </c>
      <c r="CG1510" s="44">
        <v>119.62222222222221</v>
      </c>
      <c r="CH1510" s="44">
        <v>96.875</v>
      </c>
      <c r="CI1510" s="44">
        <v>775.19999999999993</v>
      </c>
      <c r="CJ1510" s="44">
        <v>760.83333333333348</v>
      </c>
      <c r="CK1510" s="44">
        <v>662.16249999999991</v>
      </c>
      <c r="CL1510" s="44">
        <v>1471.8420652391667</v>
      </c>
      <c r="CM1510" s="44">
        <v>2165.544050329609</v>
      </c>
      <c r="CN1510" s="44">
        <v>2324.7983869585464</v>
      </c>
      <c r="CO1510" s="44">
        <v>105.93333333333334</v>
      </c>
      <c r="CP1510" s="44">
        <v>103.63333333333334</v>
      </c>
      <c r="CQ1510" s="44">
        <v>95.374999999999986</v>
      </c>
    </row>
    <row r="1511" spans="1:95" x14ac:dyDescent="0.2">
      <c r="A1511" t="s">
        <v>108</v>
      </c>
      <c r="B1511" t="s">
        <v>195</v>
      </c>
      <c r="C1511" t="s">
        <v>3999</v>
      </c>
      <c r="D1511" t="s">
        <v>4000</v>
      </c>
      <c r="E1511" t="s">
        <v>4001</v>
      </c>
      <c r="F1511" t="s">
        <v>164</v>
      </c>
      <c r="G1511" t="s">
        <v>4002</v>
      </c>
      <c r="H1511" t="s">
        <v>522</v>
      </c>
      <c r="J1511" t="s">
        <v>524</v>
      </c>
      <c r="L1511" t="s">
        <v>104</v>
      </c>
      <c r="M1511" t="s">
        <v>4006</v>
      </c>
      <c r="O1511" t="s">
        <v>111</v>
      </c>
      <c r="P1511">
        <v>10</v>
      </c>
      <c r="Q1511">
        <v>1</v>
      </c>
      <c r="V1511" t="str">
        <f t="shared" si="47"/>
        <v>Y</v>
      </c>
      <c r="Y1511" s="44">
        <v>576.62</v>
      </c>
      <c r="Z1511" s="44">
        <v>39.657600000000201</v>
      </c>
      <c r="AA1511" s="44">
        <v>965.86</v>
      </c>
      <c r="AB1511" s="44">
        <v>2253.7763999999984</v>
      </c>
      <c r="AC1511" s="44">
        <v>8.6199999999999985E-2</v>
      </c>
      <c r="AD1511" s="44">
        <v>3.3176000000000093E-4</v>
      </c>
      <c r="AE1511" s="44">
        <v>389.24</v>
      </c>
      <c r="AF1511" s="44">
        <v>2323.760399999991</v>
      </c>
      <c r="AG1511" s="44">
        <v>878.57999999999993</v>
      </c>
      <c r="AH1511" s="44">
        <v>2670.1336000000019</v>
      </c>
      <c r="AI1511" s="44">
        <v>947.5</v>
      </c>
      <c r="AJ1511" s="44">
        <v>566.9</v>
      </c>
      <c r="AK1511" s="44">
        <v>1036.5999999999999</v>
      </c>
      <c r="AL1511" s="44">
        <v>0.13300000000000001</v>
      </c>
      <c r="AM1511" s="44">
        <v>1015</v>
      </c>
      <c r="AN1511" s="44">
        <v>469.69999999999993</v>
      </c>
      <c r="AO1511" s="44">
        <v>10</v>
      </c>
      <c r="AP1511" s="44">
        <v>1.7099999999999997</v>
      </c>
      <c r="AQ1511" s="44">
        <v>7.9000000000000001E-2</v>
      </c>
      <c r="AR1511" s="44">
        <v>971.8</v>
      </c>
      <c r="AS1511" s="44">
        <v>7.0999999999999994E-2</v>
      </c>
      <c r="AT1511" s="44">
        <v>880</v>
      </c>
      <c r="AU1511" s="44">
        <v>0.13300000000000001</v>
      </c>
      <c r="AV1511" s="44">
        <v>4597.0062534812905</v>
      </c>
      <c r="AW1511" s="44">
        <v>259319.2371620083</v>
      </c>
      <c r="AX1511" s="44">
        <v>5325.6756756756758</v>
      </c>
      <c r="AY1511" s="44">
        <v>9.4222222222222207E-2</v>
      </c>
      <c r="AZ1511" s="44">
        <v>7.9728395061728712E-5</v>
      </c>
      <c r="BA1511" s="44">
        <v>3369.1729323308273</v>
      </c>
      <c r="BB1511" s="44">
        <v>5056.9620253164558</v>
      </c>
      <c r="BC1511" s="44">
        <v>4257.7464788732395</v>
      </c>
      <c r="BD1511" s="44">
        <v>0.10999999999999988</v>
      </c>
      <c r="BE1511" s="44">
        <v>5.6390977443609067</v>
      </c>
      <c r="BF1511" s="44">
        <v>7.0093457943925248</v>
      </c>
      <c r="BG1511" s="44">
        <v>6.9324090121317159</v>
      </c>
      <c r="BH1511" s="44">
        <v>1.2429906542056068</v>
      </c>
      <c r="BI1511" s="44">
        <v>0.98902368573079125</v>
      </c>
      <c r="BJ1511" s="44">
        <v>5.84795321637427</v>
      </c>
      <c r="BK1511" s="44">
        <v>0.95743842364532017</v>
      </c>
      <c r="BL1511" s="44">
        <v>0.90553611854291005</v>
      </c>
      <c r="BM1511" s="44">
        <v>0.59398496240601506</v>
      </c>
      <c r="BN1511" s="44">
        <v>0.89873417721518978</v>
      </c>
      <c r="BO1511" s="44">
        <v>1.5009505676569708</v>
      </c>
      <c r="BP1511" s="44">
        <v>0.84195737629783707</v>
      </c>
      <c r="BQ1511" s="44">
        <v>757.97</v>
      </c>
      <c r="BR1511" s="44">
        <v>913.02999999999975</v>
      </c>
      <c r="BS1511" s="44">
        <v>689.1</v>
      </c>
      <c r="BT1511" s="44">
        <v>947.5</v>
      </c>
      <c r="BU1511" s="44">
        <v>1187.4920999999995</v>
      </c>
      <c r="BV1511" s="44">
        <v>1781.4101000000014</v>
      </c>
      <c r="BW1511" s="44">
        <v>155.06</v>
      </c>
      <c r="BX1511" s="44">
        <v>445.82639999999662</v>
      </c>
      <c r="BY1511" s="44">
        <v>258.39999999999998</v>
      </c>
      <c r="BZ1511" s="44">
        <v>1848.5127257307054</v>
      </c>
      <c r="CA1511" s="44">
        <v>114811.78604011178</v>
      </c>
      <c r="CB1511" s="44">
        <v>2426.7605633802823</v>
      </c>
      <c r="CC1511" s="44">
        <v>947.5</v>
      </c>
      <c r="CD1511" s="44">
        <v>933.13333333333333</v>
      </c>
      <c r="CE1511" s="44">
        <v>872.09999999999991</v>
      </c>
      <c r="CF1511" s="44">
        <v>157.93333333333334</v>
      </c>
      <c r="CG1511" s="44">
        <v>172.30000000000004</v>
      </c>
      <c r="CH1511" s="44">
        <v>139.97499999999999</v>
      </c>
      <c r="CI1511" s="44">
        <v>933.13333333333333</v>
      </c>
      <c r="CJ1511" s="44">
        <v>904.4</v>
      </c>
      <c r="CK1511" s="44">
        <v>818.3</v>
      </c>
      <c r="CL1511" s="44">
        <v>1475.8467597565341</v>
      </c>
      <c r="CM1511" s="44">
        <v>2090.2392381358745</v>
      </c>
      <c r="CN1511" s="44">
        <v>1946.7173159074569</v>
      </c>
      <c r="CO1511" s="44">
        <v>100.2</v>
      </c>
      <c r="CP1511" s="44">
        <v>97.766666666666666</v>
      </c>
      <c r="CQ1511" s="44">
        <v>97.275000000000006</v>
      </c>
    </row>
    <row r="1512" spans="1:95" s="2" customFormat="1" x14ac:dyDescent="0.2">
      <c r="A1512" t="s">
        <v>108</v>
      </c>
      <c r="B1512" t="s">
        <v>195</v>
      </c>
      <c r="C1512" t="s">
        <v>3999</v>
      </c>
      <c r="D1512" t="s">
        <v>4000</v>
      </c>
      <c r="E1512" t="s">
        <v>4001</v>
      </c>
      <c r="F1512" t="s">
        <v>164</v>
      </c>
      <c r="G1512" t="s">
        <v>4002</v>
      </c>
      <c r="H1512" t="s">
        <v>522</v>
      </c>
      <c r="I1512"/>
      <c r="J1512" t="s">
        <v>524</v>
      </c>
      <c r="K1512"/>
      <c r="L1512" t="s">
        <v>104</v>
      </c>
      <c r="M1512" t="s">
        <v>4007</v>
      </c>
      <c r="N1512"/>
      <c r="O1512" t="s">
        <v>111</v>
      </c>
      <c r="P1512">
        <v>11</v>
      </c>
      <c r="Q1512">
        <v>1</v>
      </c>
      <c r="R1512"/>
      <c r="S1512"/>
      <c r="T1512"/>
      <c r="U1512"/>
      <c r="V1512" t="str">
        <f t="shared" si="47"/>
        <v>Y</v>
      </c>
      <c r="W1512"/>
      <c r="X1512"/>
      <c r="Y1512" s="44">
        <v>750.87272727272727</v>
      </c>
      <c r="Z1512" s="44">
        <v>1106.6747107438032</v>
      </c>
      <c r="AA1512" s="44">
        <v>1069.8000000000002</v>
      </c>
      <c r="AB1512" s="44">
        <v>3896.1054545454581</v>
      </c>
      <c r="AC1512" s="44">
        <v>6.1090909090909085E-2</v>
      </c>
      <c r="AD1512" s="44">
        <v>1.5208264462810033E-4</v>
      </c>
      <c r="AE1512" s="44">
        <v>318.93636363636358</v>
      </c>
      <c r="AF1512" s="44">
        <v>1020.9277685950404</v>
      </c>
      <c r="AG1512" s="44">
        <v>959.21818181818162</v>
      </c>
      <c r="AH1512" s="44">
        <v>2728.0542148760314</v>
      </c>
      <c r="AI1512" s="44">
        <v>1033.5999999999999</v>
      </c>
      <c r="AJ1512" s="44">
        <v>714.8</v>
      </c>
      <c r="AK1512" s="44">
        <v>1181.9000000000001</v>
      </c>
      <c r="AL1512" s="44">
        <v>9.7000000000000003E-2</v>
      </c>
      <c r="AM1512" s="44">
        <v>1181.9000000000001</v>
      </c>
      <c r="AN1512" s="44">
        <v>467.10000000000014</v>
      </c>
      <c r="AO1512" s="44">
        <v>11</v>
      </c>
      <c r="AP1512" s="44">
        <v>1.306</v>
      </c>
      <c r="AQ1512" s="44">
        <v>4.7E-2</v>
      </c>
      <c r="AR1512" s="44">
        <v>1055.8</v>
      </c>
      <c r="AS1512" s="44">
        <v>0.06</v>
      </c>
      <c r="AT1512" s="44">
        <v>1004.4</v>
      </c>
      <c r="AU1512" s="44">
        <v>9.7000000000000003E-2</v>
      </c>
      <c r="AV1512" s="44">
        <v>5366.2606783045803</v>
      </c>
      <c r="AW1512" s="44">
        <v>895210.85113561247</v>
      </c>
      <c r="AX1512" s="44">
        <v>6957.4468085106382</v>
      </c>
      <c r="AY1512" s="44">
        <v>6.3399999999999998E-2</v>
      </c>
      <c r="AZ1512" s="44">
        <v>6.6639999999999484E-5</v>
      </c>
      <c r="BA1512" s="44">
        <v>3708.247422680412</v>
      </c>
      <c r="BB1512" s="44">
        <v>6957.4468085106382</v>
      </c>
      <c r="BC1512" s="44">
        <v>4593.3333333333339</v>
      </c>
      <c r="BD1512" s="44">
        <v>7.8E-2</v>
      </c>
      <c r="BE1512" s="44">
        <v>8.4033613445378155</v>
      </c>
      <c r="BF1512" s="44">
        <v>9.569377990430624</v>
      </c>
      <c r="BG1512" s="44">
        <v>10.563380281690147</v>
      </c>
      <c r="BH1512" s="44">
        <v>1.1387559808612442</v>
      </c>
      <c r="BI1512" s="44">
        <v>1.1038732394366202</v>
      </c>
      <c r="BJ1512" s="44">
        <v>8.4226646248085757</v>
      </c>
      <c r="BK1512" s="44">
        <v>0.89330738641170981</v>
      </c>
      <c r="BL1512" s="44">
        <v>0.95131653722295895</v>
      </c>
      <c r="BM1512" s="44">
        <v>0.4845360824742268</v>
      </c>
      <c r="BN1512" s="44">
        <v>1.2765957446808509</v>
      </c>
      <c r="BO1512" s="44">
        <v>1.8762088974854934</v>
      </c>
      <c r="BP1512" s="44">
        <v>0.66020387359836907</v>
      </c>
      <c r="BQ1512" s="44">
        <v>869.16363636363633</v>
      </c>
      <c r="BR1512" s="44">
        <v>1014.0272727272728</v>
      </c>
      <c r="BS1512" s="44">
        <v>818.3</v>
      </c>
      <c r="BT1512" s="44">
        <v>1119.7</v>
      </c>
      <c r="BU1512" s="44">
        <v>1624.5514049586784</v>
      </c>
      <c r="BV1512" s="44">
        <v>4167.0983471074396</v>
      </c>
      <c r="BW1512" s="44">
        <v>144.86363636363637</v>
      </c>
      <c r="BX1512" s="44">
        <v>1104.0732231404793</v>
      </c>
      <c r="BY1512" s="44">
        <v>301.40000000000009</v>
      </c>
      <c r="BZ1512" s="44">
        <v>2414.7950513520345</v>
      </c>
      <c r="CA1512" s="44">
        <v>308780.74755896023</v>
      </c>
      <c r="CB1512" s="44">
        <v>3472.5806451612907</v>
      </c>
      <c r="CC1512" s="44">
        <v>1087.4250000000002</v>
      </c>
      <c r="CD1512" s="44">
        <v>990.52499999999998</v>
      </c>
      <c r="CE1512" s="44">
        <v>947.5</v>
      </c>
      <c r="CF1512" s="44">
        <v>172.27500000000003</v>
      </c>
      <c r="CG1512" s="44">
        <v>129.19999999999999</v>
      </c>
      <c r="CH1512" s="44">
        <v>129.19999999999999</v>
      </c>
      <c r="CI1512" s="44">
        <v>1022.8249999999999</v>
      </c>
      <c r="CJ1512" s="44">
        <v>936.72500000000002</v>
      </c>
      <c r="CK1512" s="44">
        <v>904.4</v>
      </c>
      <c r="CL1512" s="44">
        <v>2606.2524139580746</v>
      </c>
      <c r="CM1512" s="44">
        <v>2399.9257805387083</v>
      </c>
      <c r="CN1512" s="44">
        <v>2179.344262295082</v>
      </c>
      <c r="CO1512" s="44">
        <v>105.35000000000001</v>
      </c>
      <c r="CP1512" s="44">
        <v>105.65</v>
      </c>
      <c r="CQ1512" s="44">
        <v>104.66666666666667</v>
      </c>
    </row>
    <row r="1513" spans="1:95" x14ac:dyDescent="0.2">
      <c r="A1513" s="2" t="s">
        <v>108</v>
      </c>
      <c r="B1513" s="2" t="s">
        <v>195</v>
      </c>
      <c r="C1513" s="2" t="s">
        <v>3999</v>
      </c>
      <c r="D1513" s="2" t="s">
        <v>4000</v>
      </c>
      <c r="E1513" s="2" t="s">
        <v>4001</v>
      </c>
      <c r="F1513" s="2" t="s">
        <v>164</v>
      </c>
      <c r="G1513" s="2" t="s">
        <v>4002</v>
      </c>
      <c r="H1513" s="2" t="s">
        <v>522</v>
      </c>
      <c r="I1513" s="2"/>
      <c r="J1513" s="2" t="s">
        <v>524</v>
      </c>
      <c r="K1513" s="2"/>
      <c r="L1513" s="2" t="s">
        <v>104</v>
      </c>
      <c r="M1513" s="2" t="s">
        <v>4008</v>
      </c>
      <c r="N1513" s="2"/>
      <c r="O1513" s="2" t="s">
        <v>111</v>
      </c>
      <c r="P1513" s="2">
        <v>17</v>
      </c>
      <c r="Q1513" s="2">
        <v>1</v>
      </c>
      <c r="R1513" s="2"/>
      <c r="S1513" s="2"/>
      <c r="T1513" s="2"/>
      <c r="U1513" s="2"/>
      <c r="V1513" s="2" t="str">
        <f t="shared" si="47"/>
        <v>Y</v>
      </c>
      <c r="W1513" s="2"/>
      <c r="X1513" s="2"/>
      <c r="Y1513" s="45">
        <v>695.77647058823527</v>
      </c>
      <c r="Z1513" s="45">
        <v>372.72062283737012</v>
      </c>
      <c r="AA1513" s="45">
        <v>1048.0176470588235</v>
      </c>
      <c r="AB1513" s="45">
        <v>3934.1238062283724</v>
      </c>
      <c r="AC1513" s="45">
        <v>5.3764705882352964E-2</v>
      </c>
      <c r="AD1513" s="45">
        <v>2.8347404844290385E-4</v>
      </c>
      <c r="AE1513" s="45">
        <v>352.17058823529408</v>
      </c>
      <c r="AF1513" s="45">
        <v>5072.2256055363423</v>
      </c>
      <c r="AG1513" s="45">
        <v>934.73529411764719</v>
      </c>
      <c r="AH1513" s="45">
        <v>2964.9905190311415</v>
      </c>
      <c r="AI1513" s="45">
        <v>1031.2</v>
      </c>
      <c r="AJ1513" s="45">
        <v>658.7</v>
      </c>
      <c r="AK1513" s="45">
        <v>1193.0999999999999</v>
      </c>
      <c r="AL1513" s="45">
        <v>0.10100000000000001</v>
      </c>
      <c r="AM1513" s="45">
        <v>1193.0999999999999</v>
      </c>
      <c r="AN1513" s="45">
        <v>534.39999999999986</v>
      </c>
      <c r="AO1513" s="45">
        <v>17</v>
      </c>
      <c r="AP1513" s="45">
        <v>1.6860000000000002</v>
      </c>
      <c r="AQ1513" s="45">
        <v>5.3999999999999999E-2</v>
      </c>
      <c r="AR1513" s="45">
        <v>1047.4000000000001</v>
      </c>
      <c r="AS1513" s="45">
        <v>3.3000000000000002E-2</v>
      </c>
      <c r="AT1513" s="45">
        <v>950.2</v>
      </c>
      <c r="AU1513" s="45">
        <v>0.10100000000000001</v>
      </c>
      <c r="AV1513" s="45">
        <v>6782.5299215740743</v>
      </c>
      <c r="AW1513" s="45">
        <v>800289.54356530798</v>
      </c>
      <c r="AX1513" s="45">
        <v>8506.060606060606</v>
      </c>
      <c r="AY1513" s="45">
        <v>4.8250000000000008E-2</v>
      </c>
      <c r="AZ1513" s="45">
        <v>2.068750000000012E-5</v>
      </c>
      <c r="BA1513" s="45">
        <v>5238.6138613861385</v>
      </c>
      <c r="BB1513" s="45">
        <v>6598.1481481481487</v>
      </c>
      <c r="BC1513" s="45">
        <v>8506.060606060606</v>
      </c>
      <c r="BD1513" s="45">
        <v>6.0000000000000026E-2</v>
      </c>
      <c r="BE1513" s="45">
        <v>8.6455331412103718</v>
      </c>
      <c r="BF1513" s="45">
        <v>11.342155009451789</v>
      </c>
      <c r="BG1513" s="45">
        <v>13.623978201634877</v>
      </c>
      <c r="BH1513" s="45">
        <v>1.311909262759924</v>
      </c>
      <c r="BI1513" s="45">
        <v>1.2011807447774758</v>
      </c>
      <c r="BJ1513" s="45">
        <v>10.083036773428232</v>
      </c>
      <c r="BK1513" s="45">
        <v>0.87788114994552024</v>
      </c>
      <c r="BL1513" s="45">
        <v>0.90719877792629366</v>
      </c>
      <c r="BM1513" s="45">
        <v>0.53465346534653457</v>
      </c>
      <c r="BN1513" s="45">
        <v>0.61111111111111116</v>
      </c>
      <c r="BO1513" s="45">
        <v>1.2595217595217596</v>
      </c>
      <c r="BP1513" s="45">
        <v>1.2891587783532772</v>
      </c>
      <c r="BQ1513" s="45">
        <v>863.07058823529394</v>
      </c>
      <c r="BR1513" s="45">
        <v>981.61764705882331</v>
      </c>
      <c r="BS1513" s="45">
        <v>796.9</v>
      </c>
      <c r="BT1513" s="45">
        <v>1125</v>
      </c>
      <c r="BU1513" s="45">
        <v>2081.518546712804</v>
      </c>
      <c r="BV1513" s="45">
        <v>3223.1191003460203</v>
      </c>
      <c r="BW1513" s="45">
        <v>118.58235294117644</v>
      </c>
      <c r="BX1513" s="45">
        <v>804.15086505191152</v>
      </c>
      <c r="BY1513" s="45">
        <v>328.1</v>
      </c>
      <c r="BZ1513" s="45">
        <v>2348.1118037107503</v>
      </c>
      <c r="CA1513" s="45">
        <v>535044.91754569474</v>
      </c>
      <c r="CB1513" s="45">
        <v>4017.1428571428564</v>
      </c>
      <c r="CC1513" s="45">
        <v>1039.05</v>
      </c>
      <c r="CD1513" s="45">
        <v>968.76666666666677</v>
      </c>
      <c r="CE1513" s="45">
        <v>928.12000000000012</v>
      </c>
      <c r="CF1513" s="45">
        <v>125.01666666666665</v>
      </c>
      <c r="CG1513" s="45">
        <v>117.19999999999999</v>
      </c>
      <c r="CH1513" s="45">
        <v>112.51999999999998</v>
      </c>
      <c r="CI1513" s="45">
        <v>1000</v>
      </c>
      <c r="CJ1513" s="45">
        <v>914.05000000000007</v>
      </c>
      <c r="CK1513" s="45">
        <v>881.24</v>
      </c>
      <c r="CL1513" s="45">
        <v>1740.8323068273273</v>
      </c>
      <c r="CM1513" s="45">
        <v>2295.15701028883</v>
      </c>
      <c r="CN1513" s="45">
        <v>3140.3929520771626</v>
      </c>
      <c r="CO1513" s="45">
        <v>111.38333333333334</v>
      </c>
      <c r="CP1513" s="45">
        <v>107.08333333333333</v>
      </c>
      <c r="CQ1513" s="45">
        <v>105.25999999999999</v>
      </c>
    </row>
    <row r="1514" spans="1:95" x14ac:dyDescent="0.2">
      <c r="A1514" t="s">
        <v>108</v>
      </c>
      <c r="B1514" t="s">
        <v>195</v>
      </c>
      <c r="C1514" t="s">
        <v>4009</v>
      </c>
      <c r="D1514" t="s">
        <v>4010</v>
      </c>
      <c r="E1514" t="s">
        <v>4011</v>
      </c>
      <c r="F1514" t="s">
        <v>4012</v>
      </c>
      <c r="G1514" t="s">
        <v>451</v>
      </c>
      <c r="H1514" t="s">
        <v>452</v>
      </c>
      <c r="J1514" t="s">
        <v>453</v>
      </c>
      <c r="L1514" t="s">
        <v>104</v>
      </c>
      <c r="M1514" t="s">
        <v>4013</v>
      </c>
      <c r="O1514" t="s">
        <v>111</v>
      </c>
      <c r="P1514">
        <v>3</v>
      </c>
      <c r="Q1514">
        <v>3</v>
      </c>
      <c r="V1514" t="str">
        <f t="shared" si="47"/>
        <v>Y</v>
      </c>
      <c r="Y1514" s="44">
        <v>918.76666666666654</v>
      </c>
      <c r="Z1514" s="44">
        <v>673.88222222222237</v>
      </c>
      <c r="AA1514" s="44">
        <v>1694.9666666666665</v>
      </c>
      <c r="AB1514" s="44">
        <v>20680.568888888887</v>
      </c>
      <c r="AC1514" s="44">
        <v>0.19533333333333336</v>
      </c>
      <c r="AD1514" s="44">
        <v>1.0888888888888908E-5</v>
      </c>
      <c r="AE1514" s="44">
        <v>776.19999999999993</v>
      </c>
      <c r="AF1514" s="44">
        <v>21816.860000000026</v>
      </c>
      <c r="AG1514" s="44">
        <v>1156.2666666666667</v>
      </c>
      <c r="AH1514" s="44">
        <v>488.80222222222415</v>
      </c>
      <c r="AI1514" s="44">
        <v>1171.9000000000001</v>
      </c>
      <c r="AJ1514" s="44">
        <v>893.3</v>
      </c>
      <c r="AK1514" s="44">
        <v>1893.5</v>
      </c>
      <c r="AL1514" s="44">
        <v>0.191</v>
      </c>
      <c r="AM1514" s="44">
        <v>1557.5</v>
      </c>
      <c r="AN1514" s="44">
        <v>1000.2</v>
      </c>
      <c r="AO1514" s="44">
        <v>3</v>
      </c>
      <c r="AP1514" s="44">
        <v>2.8010000000000006</v>
      </c>
      <c r="AQ1514" s="44">
        <v>0.19900000000000001</v>
      </c>
      <c r="AR1514" s="44">
        <v>1633.9</v>
      </c>
      <c r="AS1514" s="44">
        <v>0.19600000000000001</v>
      </c>
      <c r="AT1514" s="44">
        <v>1893.5</v>
      </c>
      <c r="AU1514" s="44">
        <v>0.19900000000000001</v>
      </c>
      <c r="AV1514" s="44">
        <v>3972.3532584387908</v>
      </c>
      <c r="AW1514" s="44">
        <v>554692.27747117809</v>
      </c>
      <c r="AX1514" s="44">
        <v>5025</v>
      </c>
      <c r="AY1514" s="44">
        <v>1.1075000000000002</v>
      </c>
      <c r="AZ1514" s="44">
        <v>0.49773025000000048</v>
      </c>
      <c r="BA1514" s="44">
        <v>3477.4869109947645</v>
      </c>
      <c r="BB1514" s="44">
        <v>3414.572864321608</v>
      </c>
      <c r="BC1514" s="44">
        <v>5025</v>
      </c>
      <c r="BD1514" s="44">
        <v>1.8130000000000004</v>
      </c>
      <c r="BE1514" s="44" t="e">
        <v>#DIV/0!</v>
      </c>
      <c r="BF1514" s="44" t="e">
        <v>#DIV/0!</v>
      </c>
      <c r="BG1514" s="44" t="e">
        <v>#DIV/0!</v>
      </c>
      <c r="BH1514" s="44" t="e">
        <v>#DIV/0!</v>
      </c>
      <c r="BI1514" s="44" t="e">
        <v>#DIV/0!</v>
      </c>
      <c r="BJ1514" s="44">
        <v>1.071046054980364</v>
      </c>
      <c r="BK1514" s="44">
        <v>1.0490529695024078</v>
      </c>
      <c r="BL1514" s="44">
        <v>1.1588836526103188</v>
      </c>
      <c r="BM1514" s="44">
        <v>1.0418848167539267</v>
      </c>
      <c r="BN1514" s="44">
        <v>0.98492462311557782</v>
      </c>
      <c r="BO1514" s="44">
        <v>0.98190818591603002</v>
      </c>
      <c r="BP1514" s="44">
        <v>1.4716335540838852</v>
      </c>
      <c r="BQ1514" s="44">
        <v>1062.4666666666667</v>
      </c>
      <c r="BR1514" s="44">
        <v>1359.3666666666666</v>
      </c>
      <c r="BS1514" s="44">
        <v>1031.2</v>
      </c>
      <c r="BT1514" s="44">
        <v>1406.2</v>
      </c>
      <c r="BU1514" s="44">
        <v>488.80222222221943</v>
      </c>
      <c r="BV1514" s="44">
        <v>1463.2822222222233</v>
      </c>
      <c r="BW1514" s="44">
        <v>296.83333333333331</v>
      </c>
      <c r="BX1514" s="44">
        <v>488.80222222222295</v>
      </c>
      <c r="BY1514" s="44">
        <v>375</v>
      </c>
      <c r="BZ1514" s="44">
        <v>1518.5629683481693</v>
      </c>
      <c r="CA1514" s="44">
        <v>8708.6073087443237</v>
      </c>
      <c r="CB1514" s="44">
        <v>1648.7437185929648</v>
      </c>
      <c r="CC1514" s="44">
        <v>1312.5</v>
      </c>
      <c r="CD1514" s="44">
        <v>1406.2</v>
      </c>
      <c r="CE1514" s="44">
        <v>1359.4</v>
      </c>
      <c r="CF1514" s="44">
        <v>281.2</v>
      </c>
      <c r="CG1514" s="44">
        <v>328.1</v>
      </c>
      <c r="CH1514" s="44">
        <v>281.2</v>
      </c>
      <c r="CI1514" s="44">
        <v>1125</v>
      </c>
      <c r="CJ1514" s="44">
        <v>1171.9000000000001</v>
      </c>
      <c r="CK1514" s="44">
        <v>1171.9000000000001</v>
      </c>
      <c r="CL1514" s="44">
        <v>1472.2513089005236</v>
      </c>
      <c r="CM1514" s="44">
        <v>1648.7437185929648</v>
      </c>
      <c r="CN1514" s="44">
        <v>1434.6938775510203</v>
      </c>
      <c r="CO1514" s="44">
        <v>106.3</v>
      </c>
      <c r="CP1514" s="44">
        <v>109.4</v>
      </c>
      <c r="CQ1514" s="44">
        <v>114</v>
      </c>
    </row>
    <row r="1515" spans="1:95" x14ac:dyDescent="0.2">
      <c r="A1515" t="s">
        <v>108</v>
      </c>
      <c r="B1515" t="s">
        <v>195</v>
      </c>
      <c r="C1515" t="s">
        <v>4009</v>
      </c>
      <c r="D1515" t="s">
        <v>4010</v>
      </c>
      <c r="E1515" t="s">
        <v>4011</v>
      </c>
      <c r="F1515" t="s">
        <v>4012</v>
      </c>
      <c r="G1515" t="s">
        <v>451</v>
      </c>
      <c r="H1515" t="s">
        <v>452</v>
      </c>
      <c r="J1515" t="s">
        <v>453</v>
      </c>
      <c r="L1515" t="s">
        <v>104</v>
      </c>
      <c r="M1515" t="s">
        <v>4014</v>
      </c>
      <c r="O1515" t="s">
        <v>111</v>
      </c>
      <c r="P1515">
        <v>3</v>
      </c>
      <c r="Q1515">
        <v>3</v>
      </c>
      <c r="V1515" t="str">
        <f t="shared" si="47"/>
        <v>Y</v>
      </c>
      <c r="Y1515" s="44">
        <v>1018.6</v>
      </c>
      <c r="Z1515" s="44">
        <v>492.48000000000212</v>
      </c>
      <c r="AA1515" s="44">
        <v>1680.8</v>
      </c>
      <c r="AB1515" s="44">
        <v>1581.1199999999942</v>
      </c>
      <c r="AC1515" s="44">
        <v>8.6333333333333331E-2</v>
      </c>
      <c r="AD1515" s="44">
        <v>1.0042222222222212E-3</v>
      </c>
      <c r="AE1515" s="44">
        <v>662.23333333333335</v>
      </c>
      <c r="AF1515" s="44">
        <v>1111.4422222222227</v>
      </c>
      <c r="AG1515" s="44">
        <v>1406.8333333333333</v>
      </c>
      <c r="AH1515" s="44">
        <v>30085.735555555671</v>
      </c>
      <c r="AI1515" s="44">
        <v>1550.4</v>
      </c>
      <c r="AJ1515" s="44">
        <v>993.4</v>
      </c>
      <c r="AK1515" s="44">
        <v>1727.6</v>
      </c>
      <c r="AL1515" s="44">
        <v>4.4999999999999998E-2</v>
      </c>
      <c r="AM1515" s="44">
        <v>1684.4</v>
      </c>
      <c r="AN1515" s="44">
        <v>734.19999999999993</v>
      </c>
      <c r="AO1515" s="44">
        <v>3</v>
      </c>
      <c r="AP1515" s="44">
        <v>0.64500000000000002</v>
      </c>
      <c r="AQ1515" s="44">
        <v>9.1999999999999998E-2</v>
      </c>
      <c r="AR1515" s="44">
        <v>1727.6</v>
      </c>
      <c r="AS1515" s="44">
        <v>0.122</v>
      </c>
      <c r="AT1515" s="44">
        <v>1630.4</v>
      </c>
      <c r="AU1515" s="44">
        <v>0.122</v>
      </c>
      <c r="AV1515" s="44">
        <v>9264.7052612127463</v>
      </c>
      <c r="AW1515" s="44">
        <v>19468389.512724519</v>
      </c>
      <c r="AX1515" s="44">
        <v>15355.555555555557</v>
      </c>
      <c r="AY1515" s="44">
        <v>0.19300000000000003</v>
      </c>
      <c r="AZ1515" s="44">
        <v>2.4336000000000017E-2</v>
      </c>
      <c r="BA1515" s="44">
        <v>15355.555555555557</v>
      </c>
      <c r="BB1515" s="44">
        <v>7393.4782608695659</v>
      </c>
      <c r="BC1515" s="44">
        <v>5045.0819672131147</v>
      </c>
      <c r="BD1515" s="44">
        <v>0.34900000000000009</v>
      </c>
      <c r="BE1515" s="44" t="e">
        <v>#DIV/0!</v>
      </c>
      <c r="BF1515" s="44" t="e">
        <v>#DIV/0!</v>
      </c>
      <c r="BG1515" s="44" t="e">
        <v>#DIV/0!</v>
      </c>
      <c r="BH1515" s="44" t="e">
        <v>#DIV/0!</v>
      </c>
      <c r="BI1515" s="44" t="e">
        <v>#DIV/0!</v>
      </c>
      <c r="BJ1515" s="44">
        <v>4.6511627906976747</v>
      </c>
      <c r="BK1515" s="44">
        <v>1.0256471146995962</v>
      </c>
      <c r="BL1515" s="44">
        <v>0.94373697615188712</v>
      </c>
      <c r="BM1515" s="44">
        <v>2.0444444444444443</v>
      </c>
      <c r="BN1515" s="44">
        <v>1.326086956521739</v>
      </c>
      <c r="BO1515" s="44">
        <v>0.48148555968036244</v>
      </c>
      <c r="BP1515" s="44">
        <v>0.6823692163828381</v>
      </c>
      <c r="BQ1515" s="44">
        <v>1148.4333333333334</v>
      </c>
      <c r="BR1515" s="44">
        <v>1449.8999999999999</v>
      </c>
      <c r="BS1515" s="44">
        <v>1119.7</v>
      </c>
      <c r="BT1515" s="44">
        <v>1593.5</v>
      </c>
      <c r="BU1515" s="44">
        <v>412.80222222222051</v>
      </c>
      <c r="BV1515" s="44">
        <v>21438.906666666684</v>
      </c>
      <c r="BW1515" s="44">
        <v>301.46666666666664</v>
      </c>
      <c r="BX1515" s="44">
        <v>16076.308888888892</v>
      </c>
      <c r="BY1515" s="44">
        <v>473.79999999999995</v>
      </c>
      <c r="BZ1515" s="44">
        <v>3458.8011140149415</v>
      </c>
      <c r="CA1515" s="44">
        <v>747896.38591415016</v>
      </c>
      <c r="CB1515" s="44">
        <v>4681.521739130435</v>
      </c>
      <c r="CC1515" s="44">
        <v>1248.9000000000001</v>
      </c>
      <c r="CD1515" s="44">
        <v>1593.5</v>
      </c>
      <c r="CE1515" s="44">
        <v>1507.3</v>
      </c>
      <c r="CF1515" s="44">
        <v>129.19999999999999</v>
      </c>
      <c r="CG1515" s="44">
        <v>430.7</v>
      </c>
      <c r="CH1515" s="44">
        <v>344.5</v>
      </c>
      <c r="CI1515" s="44">
        <v>1162.8</v>
      </c>
      <c r="CJ1515" s="44">
        <v>1550.4</v>
      </c>
      <c r="CK1515" s="44">
        <v>1507.3</v>
      </c>
      <c r="CL1515" s="44">
        <v>2871.1111111111109</v>
      </c>
      <c r="CM1515" s="44">
        <v>4681.521739130435</v>
      </c>
      <c r="CN1515" s="44">
        <v>2823.7704918032787</v>
      </c>
      <c r="CO1515" s="44">
        <v>107.6</v>
      </c>
      <c r="CP1515" s="44">
        <v>110.8</v>
      </c>
      <c r="CQ1515" s="44">
        <v>110.1</v>
      </c>
    </row>
    <row r="1516" spans="1:95" x14ac:dyDescent="0.2">
      <c r="A1516" t="s">
        <v>108</v>
      </c>
      <c r="B1516" t="s">
        <v>195</v>
      </c>
      <c r="C1516" t="s">
        <v>4009</v>
      </c>
      <c r="D1516" t="s">
        <v>4010</v>
      </c>
      <c r="E1516" t="s">
        <v>4011</v>
      </c>
      <c r="F1516" t="s">
        <v>4012</v>
      </c>
      <c r="G1516" t="s">
        <v>451</v>
      </c>
      <c r="H1516" t="s">
        <v>452</v>
      </c>
      <c r="J1516" t="s">
        <v>453</v>
      </c>
      <c r="L1516" t="s">
        <v>104</v>
      </c>
      <c r="M1516" t="s">
        <v>4015</v>
      </c>
      <c r="O1516" t="s">
        <v>111</v>
      </c>
      <c r="P1516">
        <v>4</v>
      </c>
      <c r="Q1516">
        <v>4</v>
      </c>
      <c r="V1516" t="str">
        <f t="shared" si="47"/>
        <v>Y</v>
      </c>
      <c r="Y1516" s="44">
        <v>1039.3</v>
      </c>
      <c r="Z1516" s="44">
        <v>1946.430000000003</v>
      </c>
      <c r="AA1516" s="44">
        <v>1662.85</v>
      </c>
      <c r="AB1516" s="44">
        <v>34859.162500000559</v>
      </c>
      <c r="AC1516" s="44">
        <v>9.8999999999999991E-2</v>
      </c>
      <c r="AD1516" s="44">
        <v>1.3015000000000006E-3</v>
      </c>
      <c r="AE1516" s="44">
        <v>623.55000000000007</v>
      </c>
      <c r="AF1516" s="44">
        <v>21936.962499999965</v>
      </c>
      <c r="AG1516" s="44">
        <v>1270.4749999999999</v>
      </c>
      <c r="AH1516" s="44">
        <v>5096.5818749999889</v>
      </c>
      <c r="AI1516" s="44">
        <v>1205.9000000000001</v>
      </c>
      <c r="AJ1516" s="44">
        <v>993.4</v>
      </c>
      <c r="AK1516" s="44">
        <v>1954.4</v>
      </c>
      <c r="AL1516" s="44">
        <v>0.151</v>
      </c>
      <c r="AM1516" s="44">
        <v>1954.4</v>
      </c>
      <c r="AN1516" s="44">
        <v>961.00000000000011</v>
      </c>
      <c r="AO1516" s="44">
        <v>4</v>
      </c>
      <c r="AP1516" s="44">
        <v>2.5620000000000012</v>
      </c>
      <c r="AQ1516" s="44">
        <v>5.6000000000000001E-2</v>
      </c>
      <c r="AR1516" s="44">
        <v>1522.5</v>
      </c>
      <c r="AS1516" s="44">
        <v>0.112</v>
      </c>
      <c r="AT1516" s="44">
        <v>1695.2</v>
      </c>
      <c r="AU1516" s="44">
        <v>0.151</v>
      </c>
      <c r="AV1516" s="44">
        <v>6723.0234583297497</v>
      </c>
      <c r="AW1516" s="44">
        <v>2497593.7711267993</v>
      </c>
      <c r="AX1516" s="44">
        <v>9448.2142857142862</v>
      </c>
      <c r="AY1516" s="44">
        <v>0.72200000000000031</v>
      </c>
      <c r="AZ1516" s="44">
        <v>0.4335326666666679</v>
      </c>
      <c r="BA1516" s="44">
        <v>5577.4834437086101</v>
      </c>
      <c r="BB1516" s="44">
        <v>9448.2142857142862</v>
      </c>
      <c r="BC1516" s="44">
        <v>5976.7857142857138</v>
      </c>
      <c r="BD1516" s="44">
        <v>1.6350000000000013</v>
      </c>
      <c r="BE1516" s="44" t="e">
        <v>#DIV/0!</v>
      </c>
      <c r="BF1516" s="44" t="e">
        <v>#DIV/0!</v>
      </c>
      <c r="BG1516" s="44" t="e">
        <v>#DIV/0!</v>
      </c>
      <c r="BH1516" s="44" t="e">
        <v>#DIV/0!</v>
      </c>
      <c r="BI1516" s="44" t="e">
        <v>#DIV/0!</v>
      </c>
      <c r="BJ1516" s="44">
        <v>1.5612802498048393</v>
      </c>
      <c r="BK1516" s="44">
        <v>0.77901146131805155</v>
      </c>
      <c r="BL1516" s="44">
        <v>1.1134318555008211</v>
      </c>
      <c r="BM1516" s="44">
        <v>0.37086092715231789</v>
      </c>
      <c r="BN1516" s="44">
        <v>2</v>
      </c>
      <c r="BO1516" s="44">
        <v>1.6939923499677714</v>
      </c>
      <c r="BP1516" s="44">
        <v>0.63258363258363248</v>
      </c>
      <c r="BQ1516" s="44">
        <v>1162.8000000000002</v>
      </c>
      <c r="BR1516" s="44">
        <v>1410.4250000000002</v>
      </c>
      <c r="BS1516" s="44">
        <v>1119.7</v>
      </c>
      <c r="BT1516" s="44">
        <v>1550.4</v>
      </c>
      <c r="BU1516" s="44">
        <v>928.80500000000097</v>
      </c>
      <c r="BV1516" s="44">
        <v>11478.881874999999</v>
      </c>
      <c r="BW1516" s="44">
        <v>247.625</v>
      </c>
      <c r="BX1516" s="44">
        <v>5910.3618749999878</v>
      </c>
      <c r="BY1516" s="44">
        <v>430.70000000000005</v>
      </c>
      <c r="BZ1516" s="44">
        <v>2612.534537068891</v>
      </c>
      <c r="CA1516" s="44">
        <v>418193.27380305901</v>
      </c>
      <c r="CB1516" s="44">
        <v>3355.8441558441555</v>
      </c>
      <c r="CC1516" s="44">
        <v>1421.2</v>
      </c>
      <c r="CD1516" s="44">
        <v>1248.9000000000001</v>
      </c>
      <c r="CE1516" s="44">
        <v>1485.8000000000002</v>
      </c>
      <c r="CF1516" s="44">
        <v>258.39999999999998</v>
      </c>
      <c r="CG1516" s="44">
        <v>129.19999999999999</v>
      </c>
      <c r="CH1516" s="44">
        <v>301.45</v>
      </c>
      <c r="CI1516" s="44">
        <v>1205.9000000000001</v>
      </c>
      <c r="CJ1516" s="44">
        <v>1205.9000000000001</v>
      </c>
      <c r="CK1516" s="44">
        <v>1335.05</v>
      </c>
      <c r="CL1516" s="44">
        <v>1711.2582781456952</v>
      </c>
      <c r="CM1516" s="44">
        <v>2307.1428571428569</v>
      </c>
      <c r="CN1516" s="44">
        <v>3215.8685064935062</v>
      </c>
      <c r="CO1516" s="44">
        <v>96.6</v>
      </c>
      <c r="CP1516" s="44">
        <v>95.6</v>
      </c>
      <c r="CQ1516" s="44">
        <v>92.95</v>
      </c>
    </row>
    <row r="1517" spans="1:95" x14ac:dyDescent="0.2">
      <c r="A1517" t="s">
        <v>108</v>
      </c>
      <c r="B1517" t="s">
        <v>195</v>
      </c>
      <c r="C1517" t="s">
        <v>4009</v>
      </c>
      <c r="D1517" t="s">
        <v>4010</v>
      </c>
      <c r="E1517" t="s">
        <v>4011</v>
      </c>
      <c r="F1517" t="s">
        <v>4012</v>
      </c>
      <c r="G1517" t="s">
        <v>451</v>
      </c>
      <c r="H1517" t="s">
        <v>452</v>
      </c>
      <c r="J1517" t="s">
        <v>453</v>
      </c>
      <c r="L1517" t="s">
        <v>104</v>
      </c>
      <c r="M1517" t="s">
        <v>4016</v>
      </c>
      <c r="O1517" t="s">
        <v>111</v>
      </c>
      <c r="P1517">
        <v>4</v>
      </c>
      <c r="Q1517">
        <v>4</v>
      </c>
      <c r="V1517" t="str">
        <f t="shared" si="47"/>
        <v>Y</v>
      </c>
      <c r="Y1517" s="44">
        <v>971.80000000000007</v>
      </c>
      <c r="Z1517" s="44">
        <v>1458.0000000000005</v>
      </c>
      <c r="AA1517" s="44">
        <v>1822.1</v>
      </c>
      <c r="AB1517" s="44">
        <v>126298.71500000032</v>
      </c>
      <c r="AC1517" s="44">
        <v>0.10525000000000001</v>
      </c>
      <c r="AD1517" s="44">
        <v>1.2241874999999978E-3</v>
      </c>
      <c r="AE1517" s="44">
        <v>850.3</v>
      </c>
      <c r="AF1517" s="44">
        <v>140874.93499999994</v>
      </c>
      <c r="AG1517" s="44">
        <v>1238.1500000000001</v>
      </c>
      <c r="AH1517" s="44">
        <v>346.6875</v>
      </c>
      <c r="AI1517" s="44">
        <v>1248.9000000000001</v>
      </c>
      <c r="AJ1517" s="44">
        <v>928.6</v>
      </c>
      <c r="AK1517" s="44">
        <v>2429.5</v>
      </c>
      <c r="AL1517" s="44">
        <v>5.7000000000000002E-2</v>
      </c>
      <c r="AM1517" s="44">
        <v>1544.1</v>
      </c>
      <c r="AN1517" s="44">
        <v>1500.9</v>
      </c>
      <c r="AO1517" s="44">
        <v>4</v>
      </c>
      <c r="AP1517" s="44">
        <v>2.113</v>
      </c>
      <c r="AQ1517" s="44">
        <v>8.6999999999999994E-2</v>
      </c>
      <c r="AR1517" s="44">
        <v>1706</v>
      </c>
      <c r="AS1517" s="44">
        <v>0.14199999999999999</v>
      </c>
      <c r="AT1517" s="44">
        <v>2429.5</v>
      </c>
      <c r="AU1517" s="44">
        <v>0.14199999999999999</v>
      </c>
      <c r="AV1517" s="44">
        <v>8220.3258243417622</v>
      </c>
      <c r="AW1517" s="44">
        <v>4110921.7289485931</v>
      </c>
      <c r="AX1517" s="44">
        <v>10493.661971830987</v>
      </c>
      <c r="AY1517" s="44">
        <v>0.56400000000000006</v>
      </c>
      <c r="AZ1517" s="44">
        <v>0.30693266666666724</v>
      </c>
      <c r="BA1517" s="44">
        <v>9282.4561403508778</v>
      </c>
      <c r="BB1517" s="44">
        <v>8066.666666666667</v>
      </c>
      <c r="BC1517" s="44">
        <v>10493.661971830987</v>
      </c>
      <c r="BD1517" s="44">
        <v>1.3310000000000011</v>
      </c>
      <c r="BE1517" s="44" t="e">
        <v>#DIV/0!</v>
      </c>
      <c r="BF1517" s="44" t="e">
        <v>#DIV/0!</v>
      </c>
      <c r="BG1517" s="44" t="e">
        <v>#DIV/0!</v>
      </c>
      <c r="BH1517" s="44" t="e">
        <v>#DIV/0!</v>
      </c>
      <c r="BI1517" s="44" t="e">
        <v>#DIV/0!</v>
      </c>
      <c r="BJ1517" s="44">
        <v>1.8930430667297682</v>
      </c>
      <c r="BK1517" s="44">
        <v>1.1048507221034907</v>
      </c>
      <c r="BL1517" s="44">
        <v>1.4240914419695194</v>
      </c>
      <c r="BM1517" s="44">
        <v>1.5263157894736841</v>
      </c>
      <c r="BN1517" s="44">
        <v>1.632183908045977</v>
      </c>
      <c r="BO1517" s="44">
        <v>0.86902286902286896</v>
      </c>
      <c r="BP1517" s="44">
        <v>1.3008671865906181</v>
      </c>
      <c r="BQ1517" s="44">
        <v>1162.8000000000002</v>
      </c>
      <c r="BR1517" s="44">
        <v>1528.8500000000001</v>
      </c>
      <c r="BS1517" s="44">
        <v>1119.7</v>
      </c>
      <c r="BT1517" s="44">
        <v>1808.8</v>
      </c>
      <c r="BU1517" s="44">
        <v>1857.6100000000019</v>
      </c>
      <c r="BV1517" s="44">
        <v>33849.682499999646</v>
      </c>
      <c r="BW1517" s="44">
        <v>366.07500000000005</v>
      </c>
      <c r="BX1517" s="44">
        <v>24567.021874999948</v>
      </c>
      <c r="BY1517" s="44">
        <v>689.09999999999991</v>
      </c>
      <c r="BZ1517" s="44">
        <v>3489.2718531394048</v>
      </c>
      <c r="CA1517" s="44">
        <v>825057.84497810155</v>
      </c>
      <c r="CB1517" s="44">
        <v>4455.1724137931042</v>
      </c>
      <c r="CC1517" s="44">
        <v>1292</v>
      </c>
      <c r="CD1517" s="44">
        <v>1507.3</v>
      </c>
      <c r="CE1517" s="44">
        <v>1658.05</v>
      </c>
      <c r="CF1517" s="44">
        <v>172.3</v>
      </c>
      <c r="CG1517" s="44">
        <v>387.6</v>
      </c>
      <c r="CH1517" s="44">
        <v>452.2</v>
      </c>
      <c r="CI1517" s="44">
        <v>1248.9000000000001</v>
      </c>
      <c r="CJ1517" s="44">
        <v>1205.9000000000001</v>
      </c>
      <c r="CK1517" s="44">
        <v>1248.9000000000001</v>
      </c>
      <c r="CL1517" s="44">
        <v>3022.8070175438597</v>
      </c>
      <c r="CM1517" s="44">
        <v>4455.1724137931042</v>
      </c>
      <c r="CN1517" s="44">
        <v>3239.5539906103286</v>
      </c>
      <c r="CO1517" s="44">
        <v>102.7</v>
      </c>
      <c r="CP1517" s="44">
        <v>101.2</v>
      </c>
      <c r="CQ1517" s="44">
        <v>100.44999999999999</v>
      </c>
    </row>
    <row r="1518" spans="1:95" s="2" customFormat="1" x14ac:dyDescent="0.2">
      <c r="A1518" t="s">
        <v>108</v>
      </c>
      <c r="B1518" t="s">
        <v>195</v>
      </c>
      <c r="C1518" t="s">
        <v>4009</v>
      </c>
      <c r="D1518" t="s">
        <v>4010</v>
      </c>
      <c r="E1518" t="s">
        <v>4011</v>
      </c>
      <c r="F1518" t="s">
        <v>4012</v>
      </c>
      <c r="G1518" t="s">
        <v>451</v>
      </c>
      <c r="H1518" t="s">
        <v>452</v>
      </c>
      <c r="I1518"/>
      <c r="J1518" t="s">
        <v>453</v>
      </c>
      <c r="K1518"/>
      <c r="L1518" t="s">
        <v>104</v>
      </c>
      <c r="M1518" t="s">
        <v>4017</v>
      </c>
      <c r="N1518"/>
      <c r="O1518" t="s">
        <v>111</v>
      </c>
      <c r="P1518">
        <v>4</v>
      </c>
      <c r="Q1518">
        <v>4</v>
      </c>
      <c r="R1518"/>
      <c r="S1518"/>
      <c r="T1518"/>
      <c r="U1518"/>
      <c r="V1518" t="str">
        <f t="shared" si="47"/>
        <v>Y</v>
      </c>
      <c r="W1518"/>
      <c r="X1518"/>
      <c r="Y1518" s="44">
        <v>1063.5999999999999</v>
      </c>
      <c r="Z1518" s="44">
        <v>2420.2800000000016</v>
      </c>
      <c r="AA1518" s="44">
        <v>1762.6999999999998</v>
      </c>
      <c r="AB1518" s="44">
        <v>82212.575000000652</v>
      </c>
      <c r="AC1518" s="44">
        <v>9.8500000000000004E-2</v>
      </c>
      <c r="AD1518" s="44">
        <v>1.85425E-3</v>
      </c>
      <c r="AE1518" s="44">
        <v>699.15</v>
      </c>
      <c r="AF1518" s="44">
        <v>67593.422500000044</v>
      </c>
      <c r="AG1518" s="44">
        <v>1453.5</v>
      </c>
      <c r="AH1518" s="44">
        <v>29097.634999999776</v>
      </c>
      <c r="AI1518" s="44">
        <v>1550.4</v>
      </c>
      <c r="AJ1518" s="44">
        <v>1004.2</v>
      </c>
      <c r="AK1518" s="44">
        <v>2181.1</v>
      </c>
      <c r="AL1518" s="44">
        <v>0.161</v>
      </c>
      <c r="AM1518" s="44">
        <v>2181.1</v>
      </c>
      <c r="AN1518" s="44">
        <v>1176.8999999999999</v>
      </c>
      <c r="AO1518" s="44">
        <v>4</v>
      </c>
      <c r="AP1518" s="44">
        <v>2.0840000000000001</v>
      </c>
      <c r="AQ1518" s="44">
        <v>5.7000000000000002E-2</v>
      </c>
      <c r="AR1518" s="44">
        <v>1371.3</v>
      </c>
      <c r="AS1518" s="44">
        <v>0.11600000000000001</v>
      </c>
      <c r="AT1518" s="44">
        <v>1760</v>
      </c>
      <c r="AU1518" s="44">
        <v>0.161</v>
      </c>
      <c r="AV1518" s="44">
        <v>7413.7514090699005</v>
      </c>
      <c r="AW1518" s="44">
        <v>3095710.264385432</v>
      </c>
      <c r="AX1518" s="44">
        <v>10438.333333333332</v>
      </c>
      <c r="AY1518" s="44">
        <v>0.56333333333333335</v>
      </c>
      <c r="AZ1518" s="44">
        <v>0.32821688888888839</v>
      </c>
      <c r="BA1518" s="44">
        <v>6639.7515527950309</v>
      </c>
      <c r="BB1518" s="44">
        <v>6061.4035087719294</v>
      </c>
      <c r="BC1518" s="44">
        <v>6515.5172413793098</v>
      </c>
      <c r="BD1518" s="44">
        <v>1.3619999999999997</v>
      </c>
      <c r="BE1518" s="44" t="e">
        <v>#DIV/0!</v>
      </c>
      <c r="BF1518" s="44" t="e">
        <v>#DIV/0!</v>
      </c>
      <c r="BG1518" s="44" t="e">
        <v>#DIV/0!</v>
      </c>
      <c r="BH1518" s="44" t="e">
        <v>#DIV/0!</v>
      </c>
      <c r="BI1518" s="44" t="e">
        <v>#DIV/0!</v>
      </c>
      <c r="BJ1518" s="44">
        <v>1.9193857965451055</v>
      </c>
      <c r="BK1518" s="44">
        <v>0.62871945348677272</v>
      </c>
      <c r="BL1518" s="44">
        <v>1.2834536571136879</v>
      </c>
      <c r="BM1518" s="44">
        <v>0.35403726708074534</v>
      </c>
      <c r="BN1518" s="44">
        <v>2.0350877192982457</v>
      </c>
      <c r="BO1518" s="44">
        <v>0.91289613181691365</v>
      </c>
      <c r="BP1518" s="44">
        <v>1.0749189081291481</v>
      </c>
      <c r="BQ1518" s="44">
        <v>1227.4000000000001</v>
      </c>
      <c r="BR1518" s="44">
        <v>1615</v>
      </c>
      <c r="BS1518" s="44">
        <v>1205.9000000000001</v>
      </c>
      <c r="BT1518" s="44">
        <v>1851.9</v>
      </c>
      <c r="BU1518" s="44">
        <v>462.25</v>
      </c>
      <c r="BV1518" s="44">
        <v>41271.504999999888</v>
      </c>
      <c r="BW1518" s="44">
        <v>387.57499999999999</v>
      </c>
      <c r="BX1518" s="44">
        <v>36167.386875000026</v>
      </c>
      <c r="BY1518" s="44">
        <v>646</v>
      </c>
      <c r="BZ1518" s="44">
        <v>3949.7168755847638</v>
      </c>
      <c r="CA1518" s="44">
        <v>3077781.4246042892</v>
      </c>
      <c r="CB1518" s="44">
        <v>6460.0000000000009</v>
      </c>
      <c r="CC1518" s="44">
        <v>1851.9</v>
      </c>
      <c r="CD1518" s="44">
        <v>1292</v>
      </c>
      <c r="CE1518" s="44">
        <v>1658.05</v>
      </c>
      <c r="CF1518" s="44">
        <v>602.9</v>
      </c>
      <c r="CG1518" s="44">
        <v>86.1</v>
      </c>
      <c r="CH1518" s="44">
        <v>430.65</v>
      </c>
      <c r="CI1518" s="44">
        <v>1335.1</v>
      </c>
      <c r="CJ1518" s="44">
        <v>1248.9000000000001</v>
      </c>
      <c r="CK1518" s="44">
        <v>1615</v>
      </c>
      <c r="CL1518" s="44">
        <v>3744.7204968944097</v>
      </c>
      <c r="CM1518" s="44">
        <v>1510.5263157894735</v>
      </c>
      <c r="CN1518" s="44">
        <v>5271.810344827587</v>
      </c>
      <c r="CO1518" s="44">
        <v>102.2</v>
      </c>
      <c r="CP1518" s="44">
        <v>101.7</v>
      </c>
      <c r="CQ1518" s="44">
        <v>102.1</v>
      </c>
    </row>
    <row r="1519" spans="1:95" s="19" customFormat="1" x14ac:dyDescent="0.2">
      <c r="A1519" s="2" t="s">
        <v>108</v>
      </c>
      <c r="B1519" s="2" t="s">
        <v>195</v>
      </c>
      <c r="C1519" s="2" t="s">
        <v>4009</v>
      </c>
      <c r="D1519" s="2" t="s">
        <v>4010</v>
      </c>
      <c r="E1519" s="2" t="s">
        <v>4011</v>
      </c>
      <c r="F1519" s="2" t="s">
        <v>4012</v>
      </c>
      <c r="G1519" s="2" t="s">
        <v>451</v>
      </c>
      <c r="H1519" s="2" t="s">
        <v>452</v>
      </c>
      <c r="I1519" s="2"/>
      <c r="J1519" s="2" t="s">
        <v>453</v>
      </c>
      <c r="K1519" s="2"/>
      <c r="L1519" s="2" t="s">
        <v>104</v>
      </c>
      <c r="M1519" s="2" t="s">
        <v>4018</v>
      </c>
      <c r="N1519" s="2"/>
      <c r="O1519" s="2" t="s">
        <v>111</v>
      </c>
      <c r="P1519" s="2">
        <v>4</v>
      </c>
      <c r="Q1519" s="2">
        <v>4</v>
      </c>
      <c r="R1519" s="2"/>
      <c r="S1519" s="2"/>
      <c r="T1519" s="2"/>
      <c r="U1519" s="2"/>
      <c r="V1519" s="2" t="str">
        <f t="shared" si="47"/>
        <v>Y</v>
      </c>
      <c r="W1519" s="2"/>
      <c r="X1519" s="2"/>
      <c r="Y1519" s="45">
        <v>1060.875</v>
      </c>
      <c r="Z1519" s="45">
        <v>3749.0868749999972</v>
      </c>
      <c r="AA1519" s="45">
        <v>1571.05</v>
      </c>
      <c r="AB1519" s="45">
        <v>68182.022499999963</v>
      </c>
      <c r="AC1519" s="45">
        <v>0.13825000000000001</v>
      </c>
      <c r="AD1519" s="45">
        <v>4.1041874999999985E-3</v>
      </c>
      <c r="AE1519" s="45">
        <v>510.17500000000001</v>
      </c>
      <c r="AF1519" s="45">
        <v>44214.526874999981</v>
      </c>
      <c r="AG1519" s="45">
        <v>1195.0999999999999</v>
      </c>
      <c r="AH1519" s="45">
        <v>1043.2900000000045</v>
      </c>
      <c r="AI1519" s="45">
        <v>1227.4000000000001</v>
      </c>
      <c r="AJ1519" s="45">
        <v>1015</v>
      </c>
      <c r="AK1519" s="45">
        <v>1954.4</v>
      </c>
      <c r="AL1519" s="45">
        <v>0.23400000000000001</v>
      </c>
      <c r="AM1519" s="45">
        <v>1954.4</v>
      </c>
      <c r="AN1519" s="45">
        <v>939.40000000000009</v>
      </c>
      <c r="AO1519" s="45">
        <v>4</v>
      </c>
      <c r="AP1519" s="45">
        <v>2.6720000000000002</v>
      </c>
      <c r="AQ1519" s="45">
        <v>5.3999999999999999E-2</v>
      </c>
      <c r="AR1519" s="45">
        <v>1263.3</v>
      </c>
      <c r="AS1519" s="45">
        <v>0.126</v>
      </c>
      <c r="AT1519" s="45">
        <v>1652</v>
      </c>
      <c r="AU1519" s="45">
        <v>0.23400000000000001</v>
      </c>
      <c r="AV1519" s="45">
        <v>3913.9660432825899</v>
      </c>
      <c r="AW1519" s="45">
        <v>827742.89132519625</v>
      </c>
      <c r="AX1519" s="45">
        <v>4970.6349206349205</v>
      </c>
      <c r="AY1519" s="45">
        <v>0.70633333333333359</v>
      </c>
      <c r="AZ1519" s="45">
        <v>0.51897488888888876</v>
      </c>
      <c r="BA1519" s="45">
        <v>3368.3760683760684</v>
      </c>
      <c r="BB1519" s="45">
        <v>4598.1481481481487</v>
      </c>
      <c r="BC1519" s="45">
        <v>4970.6349206349205</v>
      </c>
      <c r="BD1519" s="45">
        <v>1.7100000000000002</v>
      </c>
      <c r="BE1519" s="45" t="e">
        <v>#DIV/0!</v>
      </c>
      <c r="BF1519" s="45" t="e">
        <v>#DIV/0!</v>
      </c>
      <c r="BG1519" s="45" t="e">
        <v>#DIV/0!</v>
      </c>
      <c r="BH1519" s="45" t="e">
        <v>#DIV/0!</v>
      </c>
      <c r="BI1519" s="45" t="e">
        <v>#DIV/0!</v>
      </c>
      <c r="BJ1519" s="45">
        <v>1.4970059880239519</v>
      </c>
      <c r="BK1519" s="45">
        <v>0.6463876381498157</v>
      </c>
      <c r="BL1519" s="45">
        <v>1.307686218633737</v>
      </c>
      <c r="BM1519" s="45">
        <v>0.23076923076923075</v>
      </c>
      <c r="BN1519" s="45">
        <v>2.3333333333333335</v>
      </c>
      <c r="BO1519" s="45">
        <v>1.365093461896304</v>
      </c>
      <c r="BP1519" s="45">
        <v>1.0810079972383635</v>
      </c>
      <c r="BQ1519" s="45">
        <v>1135.9000000000001</v>
      </c>
      <c r="BR1519" s="45">
        <v>1496.5749999999998</v>
      </c>
      <c r="BS1519" s="45">
        <v>1098.2</v>
      </c>
      <c r="BT1519" s="45">
        <v>1830.3</v>
      </c>
      <c r="BU1519" s="45">
        <v>1942.9350000000015</v>
      </c>
      <c r="BV1519" s="45">
        <v>56212.946875000838</v>
      </c>
      <c r="BW1519" s="45">
        <v>360.7</v>
      </c>
      <c r="BX1519" s="45">
        <v>38109.244999999995</v>
      </c>
      <c r="BY1519" s="45">
        <v>732.09999999999991</v>
      </c>
      <c r="BZ1519" s="45">
        <v>2527.7823894730368</v>
      </c>
      <c r="CA1519" s="45">
        <v>469390.70117812511</v>
      </c>
      <c r="CB1519" s="45">
        <v>3588.8888888888887</v>
      </c>
      <c r="CC1519" s="45">
        <v>1830.3</v>
      </c>
      <c r="CD1519" s="45">
        <v>1205.9000000000001</v>
      </c>
      <c r="CE1519" s="45">
        <v>1475.05</v>
      </c>
      <c r="CF1519" s="45">
        <v>624.5</v>
      </c>
      <c r="CG1519" s="45">
        <v>107.7</v>
      </c>
      <c r="CH1519" s="45">
        <v>355.29999999999995</v>
      </c>
      <c r="CI1519" s="45">
        <v>1227.4000000000001</v>
      </c>
      <c r="CJ1519" s="45">
        <v>1162.8</v>
      </c>
      <c r="CK1519" s="45">
        <v>1195.0999999999999</v>
      </c>
      <c r="CL1519" s="45">
        <v>2668.8034188034185</v>
      </c>
      <c r="CM1519" s="45">
        <v>1994.4444444444446</v>
      </c>
      <c r="CN1519" s="45">
        <v>2723.940847322142</v>
      </c>
      <c r="CO1519" s="45">
        <v>90.9</v>
      </c>
      <c r="CP1519" s="45">
        <v>88.4</v>
      </c>
      <c r="CQ1519" s="45">
        <v>86.5</v>
      </c>
    </row>
    <row r="1520" spans="1:95" x14ac:dyDescent="0.2">
      <c r="A1520" s="19" t="s">
        <v>108</v>
      </c>
      <c r="B1520" s="19" t="s">
        <v>426</v>
      </c>
      <c r="C1520" s="19" t="s">
        <v>4019</v>
      </c>
      <c r="D1520" s="19" t="s">
        <v>4020</v>
      </c>
      <c r="E1520" s="19" t="s">
        <v>4021</v>
      </c>
      <c r="F1520" s="19" t="s">
        <v>406</v>
      </c>
      <c r="G1520" s="19" t="s">
        <v>4022</v>
      </c>
      <c r="H1520" s="19" t="s">
        <v>200</v>
      </c>
      <c r="I1520" s="19"/>
      <c r="J1520" s="19" t="s">
        <v>147</v>
      </c>
      <c r="K1520" s="19"/>
      <c r="L1520" s="19" t="s">
        <v>104</v>
      </c>
      <c r="M1520" s="19" t="s">
        <v>4023</v>
      </c>
      <c r="N1520" s="19"/>
      <c r="O1520" s="19" t="s">
        <v>111</v>
      </c>
      <c r="P1520" s="19">
        <v>1</v>
      </c>
      <c r="Q1520" s="19">
        <v>1</v>
      </c>
      <c r="R1520" s="19"/>
      <c r="S1520" s="19">
        <v>2</v>
      </c>
      <c r="T1520" s="19">
        <v>0.51100000000000001</v>
      </c>
      <c r="U1520" s="19">
        <f t="shared" ref="U1520" si="50">S1520/T1520</f>
        <v>3.9138943248532287</v>
      </c>
      <c r="V1520" s="19" t="str">
        <f t="shared" si="47"/>
        <v>Y</v>
      </c>
      <c r="W1520" s="19"/>
      <c r="X1520" s="19"/>
      <c r="Y1520" s="52">
        <v>2923.1</v>
      </c>
      <c r="Z1520" s="52" t="s">
        <v>131</v>
      </c>
      <c r="AA1520" s="52">
        <v>4257.6000000000004</v>
      </c>
      <c r="AB1520" s="52" t="s">
        <v>131</v>
      </c>
      <c r="AC1520" s="52">
        <v>0.13900000000000001</v>
      </c>
      <c r="AD1520" s="52" t="s">
        <v>131</v>
      </c>
      <c r="AE1520" s="52">
        <v>1334.5</v>
      </c>
      <c r="AF1520" s="52" t="s">
        <v>131</v>
      </c>
      <c r="AG1520" s="52">
        <v>3531.4</v>
      </c>
      <c r="AH1520" s="52" t="s">
        <v>131</v>
      </c>
      <c r="AI1520" s="52">
        <v>3531.4</v>
      </c>
      <c r="AJ1520" s="52">
        <v>2923.1</v>
      </c>
      <c r="AK1520" s="52">
        <v>4257.6000000000004</v>
      </c>
      <c r="AL1520" s="52">
        <v>0.13900000000000001</v>
      </c>
      <c r="AM1520" s="52">
        <v>4257.6000000000004</v>
      </c>
      <c r="AN1520" s="52">
        <v>1334.5000000000005</v>
      </c>
      <c r="AO1520" s="52">
        <v>1</v>
      </c>
      <c r="AP1520" s="52">
        <v>0.13900000000000001</v>
      </c>
      <c r="AQ1520" s="52">
        <v>0.13900000000000001</v>
      </c>
      <c r="AR1520" s="52">
        <v>4257.6000000000004</v>
      </c>
      <c r="AS1520" s="52">
        <v>0.13900000000000001</v>
      </c>
      <c r="AT1520" s="52">
        <v>4257.6000000000004</v>
      </c>
      <c r="AU1520" s="52">
        <v>0.13900000000000001</v>
      </c>
      <c r="AV1520" s="52">
        <v>9600.7194244604307</v>
      </c>
      <c r="AW1520" s="52" t="s">
        <v>131</v>
      </c>
      <c r="AX1520" s="52">
        <v>9600.7194244604307</v>
      </c>
      <c r="AY1520" s="52" t="s">
        <v>131</v>
      </c>
      <c r="AZ1520" s="52" t="s">
        <v>131</v>
      </c>
      <c r="BA1520" s="52">
        <v>9600.7194244604307</v>
      </c>
      <c r="BB1520" s="52">
        <v>9600.7194244604307</v>
      </c>
      <c r="BC1520" s="52">
        <v>9600.7194244604307</v>
      </c>
      <c r="BD1520" s="52" t="s">
        <v>131</v>
      </c>
      <c r="BE1520" s="52" t="s">
        <v>131</v>
      </c>
      <c r="BF1520" s="52" t="s">
        <v>131</v>
      </c>
      <c r="BG1520" s="52" t="s">
        <v>131</v>
      </c>
      <c r="BH1520" s="52" t="s">
        <v>131</v>
      </c>
      <c r="BI1520" s="52" t="s">
        <v>131</v>
      </c>
      <c r="BJ1520" s="52">
        <v>7.1942446043165464</v>
      </c>
      <c r="BK1520" s="52" t="s">
        <v>131</v>
      </c>
      <c r="BL1520" s="52" t="s">
        <v>131</v>
      </c>
      <c r="BM1520" s="52" t="s">
        <v>131</v>
      </c>
      <c r="BN1520" s="52" t="s">
        <v>131</v>
      </c>
      <c r="BO1520" s="52" t="s">
        <v>131</v>
      </c>
      <c r="BP1520" s="52" t="s">
        <v>131</v>
      </c>
      <c r="BQ1520" s="52">
        <v>3230</v>
      </c>
      <c r="BR1520" s="52">
        <v>4048.2</v>
      </c>
      <c r="BS1520" s="52">
        <v>3230</v>
      </c>
      <c r="BT1520" s="52">
        <v>4048.2</v>
      </c>
      <c r="BU1520" s="52" t="s">
        <v>131</v>
      </c>
      <c r="BV1520" s="52" t="s">
        <v>131</v>
      </c>
      <c r="BW1520" s="52">
        <v>818.3</v>
      </c>
      <c r="BX1520" s="52" t="s">
        <v>131</v>
      </c>
      <c r="BY1520" s="52">
        <v>818.19999999999982</v>
      </c>
      <c r="BZ1520" s="52">
        <v>5887.0503597122297</v>
      </c>
      <c r="CA1520" s="52" t="s">
        <v>131</v>
      </c>
      <c r="CB1520" s="52">
        <v>5887.0503597122297</v>
      </c>
      <c r="CC1520" s="52" t="s">
        <v>131</v>
      </c>
      <c r="CD1520" s="52" t="s">
        <v>131</v>
      </c>
      <c r="CE1520" s="52" t="s">
        <v>131</v>
      </c>
      <c r="CF1520" s="52" t="s">
        <v>131</v>
      </c>
      <c r="CG1520" s="52" t="s">
        <v>131</v>
      </c>
      <c r="CH1520" s="52" t="s">
        <v>131</v>
      </c>
      <c r="CI1520" s="52" t="s">
        <v>131</v>
      </c>
      <c r="CJ1520" s="52" t="s">
        <v>131</v>
      </c>
      <c r="CK1520" s="52" t="s">
        <v>131</v>
      </c>
      <c r="CL1520" s="52" t="s">
        <v>131</v>
      </c>
      <c r="CM1520" s="52" t="s">
        <v>131</v>
      </c>
      <c r="CN1520" s="52" t="s">
        <v>131</v>
      </c>
      <c r="CO1520" s="52" t="s">
        <v>131</v>
      </c>
      <c r="CP1520" s="52" t="s">
        <v>131</v>
      </c>
      <c r="CQ1520" s="52" t="s">
        <v>131</v>
      </c>
    </row>
    <row r="1521" spans="1:95" x14ac:dyDescent="0.2">
      <c r="A1521" t="s">
        <v>108</v>
      </c>
      <c r="B1521" t="s">
        <v>96</v>
      </c>
      <c r="C1521" t="s">
        <v>403</v>
      </c>
      <c r="D1521" t="s">
        <v>4024</v>
      </c>
      <c r="E1521" t="s">
        <v>4025</v>
      </c>
      <c r="F1521" t="s">
        <v>4026</v>
      </c>
      <c r="I1521" t="s">
        <v>1780</v>
      </c>
      <c r="J1521" t="s">
        <v>332</v>
      </c>
      <c r="L1521" t="s">
        <v>104</v>
      </c>
      <c r="M1521" t="s">
        <v>4027</v>
      </c>
      <c r="O1521" t="s">
        <v>111</v>
      </c>
      <c r="P1521">
        <v>64</v>
      </c>
      <c r="Q1521">
        <v>5</v>
      </c>
      <c r="V1521" t="str">
        <f t="shared" si="47"/>
        <v>Y</v>
      </c>
      <c r="Y1521" s="44">
        <v>767.14</v>
      </c>
      <c r="Z1521" s="44">
        <v>13824.464399999975</v>
      </c>
      <c r="AA1521" s="44">
        <v>1018.76</v>
      </c>
      <c r="AB1521" s="44">
        <v>24389.328399999886</v>
      </c>
      <c r="AC1521" s="44">
        <v>0.14639999999999997</v>
      </c>
      <c r="AD1521" s="44">
        <v>1.7164400000000103E-3</v>
      </c>
      <c r="AE1521" s="44">
        <v>251.58</v>
      </c>
      <c r="AF1521" s="44">
        <v>6936.8855999999869</v>
      </c>
      <c r="AG1521" s="44">
        <v>908.70999999999981</v>
      </c>
      <c r="AH1521" s="44">
        <v>17600.284900000392</v>
      </c>
      <c r="AI1521" s="44">
        <v>1162.8</v>
      </c>
      <c r="AJ1521" s="44">
        <v>647.9</v>
      </c>
      <c r="AK1521" s="44">
        <v>1328.1</v>
      </c>
      <c r="AL1521" s="44">
        <v>0.161</v>
      </c>
      <c r="AM1521" s="44">
        <v>1020.4</v>
      </c>
      <c r="AN1521" s="44">
        <v>680.19999999999993</v>
      </c>
      <c r="AO1521" s="44">
        <v>64</v>
      </c>
      <c r="AP1521" s="44">
        <v>11.095000000000001</v>
      </c>
      <c r="AQ1521" s="44">
        <v>0.107</v>
      </c>
      <c r="AR1521" s="44">
        <v>896.2</v>
      </c>
      <c r="AS1521" s="44">
        <v>0.216</v>
      </c>
      <c r="AT1521" s="44">
        <v>1274.0999999999999</v>
      </c>
      <c r="AU1521" s="44">
        <v>0.252</v>
      </c>
      <c r="AV1521" s="44">
        <v>1785.2132000590925</v>
      </c>
      <c r="AW1521" s="44">
        <v>230760.82555946469</v>
      </c>
      <c r="AX1521" s="44">
        <v>2975.6410256410254</v>
      </c>
      <c r="AY1521" s="44">
        <v>4.011111111111107E-2</v>
      </c>
      <c r="AZ1521" s="44">
        <v>2.0349876543210004E-3</v>
      </c>
      <c r="BA1521" s="44">
        <v>1777.0186335403728</v>
      </c>
      <c r="BB1521" s="44">
        <v>1816.8224299065421</v>
      </c>
      <c r="BC1521" s="44">
        <v>2524.537037037037</v>
      </c>
      <c r="BD1521" s="44">
        <v>0.16699999999999998</v>
      </c>
      <c r="BE1521" s="44">
        <v>5.296610169491526</v>
      </c>
      <c r="BF1521" s="44">
        <v>5.4764512595837909</v>
      </c>
      <c r="BG1521" s="44">
        <v>5.5066079295154218</v>
      </c>
      <c r="BH1521" s="44">
        <v>1.0339539978094197</v>
      </c>
      <c r="BI1521" s="44">
        <v>1.0055066079295158</v>
      </c>
      <c r="BJ1521" s="44">
        <v>5.7683641279855786</v>
      </c>
      <c r="BK1521" s="44">
        <v>0.87828302626421018</v>
      </c>
      <c r="BL1521" s="44">
        <v>1.4216692702521756</v>
      </c>
      <c r="BM1521" s="44">
        <v>0.66459627329192539</v>
      </c>
      <c r="BN1521" s="44">
        <v>2.018691588785047</v>
      </c>
      <c r="BO1521" s="44">
        <v>1.0223992003318882</v>
      </c>
      <c r="BP1521" s="44">
        <v>1.3895342745008383</v>
      </c>
      <c r="BQ1521" s="44">
        <v>852.7</v>
      </c>
      <c r="BR1521" s="44">
        <v>968.98999999999978</v>
      </c>
      <c r="BS1521" s="44">
        <v>732.1</v>
      </c>
      <c r="BT1521" s="44">
        <v>1248.9000000000001</v>
      </c>
      <c r="BU1521" s="44">
        <v>19583.964000000058</v>
      </c>
      <c r="BV1521" s="44">
        <v>20492.986900000273</v>
      </c>
      <c r="BW1521" s="44">
        <v>116.26999999999998</v>
      </c>
      <c r="BX1521" s="44">
        <v>390.09810000000289</v>
      </c>
      <c r="BY1521" s="44">
        <v>516.80000000000007</v>
      </c>
      <c r="BZ1521" s="44">
        <v>840.28017120067341</v>
      </c>
      <c r="CA1521" s="44">
        <v>47064.983870634584</v>
      </c>
      <c r="CB1521" s="44">
        <v>1367.063492063492</v>
      </c>
      <c r="CC1521" s="44">
        <v>938.86</v>
      </c>
      <c r="CD1521" s="44">
        <v>968.98999999999978</v>
      </c>
      <c r="CE1521" s="44">
        <v>999.1400000000001</v>
      </c>
      <c r="CF1521" s="44">
        <v>86.12</v>
      </c>
      <c r="CG1521" s="44">
        <v>116.26999999999998</v>
      </c>
      <c r="CH1521" s="44">
        <v>180.85999999999999</v>
      </c>
      <c r="CI1521" s="44">
        <v>887.18</v>
      </c>
      <c r="CJ1521" s="44">
        <v>908.70999999999981</v>
      </c>
      <c r="CK1521" s="44">
        <v>947.48000000000013</v>
      </c>
      <c r="CL1521" s="44">
        <v>833.67673936713413</v>
      </c>
      <c r="CM1521" s="44">
        <v>840.28017120067341</v>
      </c>
      <c r="CN1521" s="44">
        <v>1119.2695712794723</v>
      </c>
      <c r="CO1521" s="44">
        <v>86.239999999999981</v>
      </c>
      <c r="CP1521" s="44">
        <v>91.32</v>
      </c>
      <c r="CQ1521" s="44">
        <v>90.64</v>
      </c>
    </row>
    <row r="1522" spans="1:95" x14ac:dyDescent="0.2">
      <c r="A1522" t="s">
        <v>108</v>
      </c>
      <c r="B1522" t="s">
        <v>96</v>
      </c>
      <c r="C1522" t="s">
        <v>403</v>
      </c>
      <c r="D1522" t="s">
        <v>4024</v>
      </c>
      <c r="E1522" t="s">
        <v>4025</v>
      </c>
      <c r="F1522" t="s">
        <v>4026</v>
      </c>
      <c r="I1522" t="s">
        <v>1780</v>
      </c>
      <c r="J1522" t="s">
        <v>332</v>
      </c>
      <c r="L1522" t="s">
        <v>104</v>
      </c>
      <c r="M1522" t="s">
        <v>4028</v>
      </c>
      <c r="O1522" t="s">
        <v>111</v>
      </c>
      <c r="P1522">
        <v>32</v>
      </c>
      <c r="Q1522">
        <v>2</v>
      </c>
      <c r="V1522" t="str">
        <f t="shared" si="47"/>
        <v>Y</v>
      </c>
      <c r="Y1522" s="44">
        <v>504.02</v>
      </c>
      <c r="Z1522" s="44">
        <v>1969.8796000000007</v>
      </c>
      <c r="AA1522" s="44">
        <v>834.48000000000013</v>
      </c>
      <c r="AB1522" s="44">
        <v>7781.4375999997555</v>
      </c>
      <c r="AC1522" s="44">
        <v>0.18089999999999998</v>
      </c>
      <c r="AD1522" s="44">
        <v>3.8149000000000657E-4</v>
      </c>
      <c r="AE1522" s="44">
        <v>330.44</v>
      </c>
      <c r="AF1522" s="44">
        <v>2017.7043999999948</v>
      </c>
      <c r="AG1522" s="44">
        <v>693.36</v>
      </c>
      <c r="AH1522" s="44">
        <v>1649.396400000001</v>
      </c>
      <c r="AI1522" s="44">
        <v>646</v>
      </c>
      <c r="AJ1522" s="44">
        <v>423.7</v>
      </c>
      <c r="AK1522" s="44">
        <v>981</v>
      </c>
      <c r="AL1522" s="44">
        <v>0.19500000000000001</v>
      </c>
      <c r="AM1522" s="44">
        <v>677.4</v>
      </c>
      <c r="AN1522" s="44">
        <v>557.29999999999995</v>
      </c>
      <c r="AO1522" s="44">
        <v>32</v>
      </c>
      <c r="AP1522" s="44">
        <v>13.049000000000001</v>
      </c>
      <c r="AQ1522" s="44">
        <v>0.128</v>
      </c>
      <c r="AR1522" s="44">
        <v>957.7</v>
      </c>
      <c r="AS1522" s="44">
        <v>0.19</v>
      </c>
      <c r="AT1522" s="44">
        <v>917.2</v>
      </c>
      <c r="AU1522" s="44">
        <v>0.214</v>
      </c>
      <c r="AV1522" s="44">
        <v>1877.1908134209075</v>
      </c>
      <c r="AW1522" s="44">
        <v>238521.96912040771</v>
      </c>
      <c r="AX1522" s="44">
        <v>3065.6249999999995</v>
      </c>
      <c r="AY1522" s="44">
        <v>0.28066666666666629</v>
      </c>
      <c r="AZ1522" s="44">
        <v>3.1233111111111295E-2</v>
      </c>
      <c r="BA1522" s="44">
        <v>1030.2564102564102</v>
      </c>
      <c r="BB1522" s="44">
        <v>3065.6249999999995</v>
      </c>
      <c r="BC1522" s="44">
        <v>2107.3684210526312</v>
      </c>
      <c r="BD1522" s="44">
        <v>0.48300000000000148</v>
      </c>
      <c r="BE1522" s="44">
        <v>2.9779630732578943</v>
      </c>
      <c r="BF1522" s="44">
        <v>2.3073373327180438</v>
      </c>
      <c r="BG1522" s="44">
        <v>2.495009980039923</v>
      </c>
      <c r="BH1522" s="44">
        <v>0.77480387632671843</v>
      </c>
      <c r="BI1522" s="44">
        <v>1.0813373253493024</v>
      </c>
      <c r="BJ1522" s="44">
        <v>2.4522951950341021</v>
      </c>
      <c r="BK1522" s="44">
        <v>1.4137880129908476</v>
      </c>
      <c r="BL1522" s="44">
        <v>0.95771118304270653</v>
      </c>
      <c r="BM1522" s="44">
        <v>0.65641025641025641</v>
      </c>
      <c r="BN1522" s="44">
        <v>1.484375</v>
      </c>
      <c r="BO1522" s="44">
        <v>2.9755942010950722</v>
      </c>
      <c r="BP1522" s="44">
        <v>0.6874188529427544</v>
      </c>
      <c r="BQ1522" s="44">
        <v>611.53</v>
      </c>
      <c r="BR1522" s="44">
        <v>775.2</v>
      </c>
      <c r="BS1522" s="44">
        <v>516.79999999999995</v>
      </c>
      <c r="BT1522" s="44">
        <v>904.4</v>
      </c>
      <c r="BU1522" s="44">
        <v>1409.8881000000006</v>
      </c>
      <c r="BV1522" s="44">
        <v>7413.2099999998509</v>
      </c>
      <c r="BW1522" s="44">
        <v>163.62999999999997</v>
      </c>
      <c r="BX1522" s="44">
        <v>4377.9281000000101</v>
      </c>
      <c r="BY1522" s="44">
        <v>387.6</v>
      </c>
      <c r="BZ1522" s="44">
        <v>943.91020516993706</v>
      </c>
      <c r="CA1522" s="44">
        <v>207585.49183697015</v>
      </c>
      <c r="CB1522" s="44">
        <v>1682.03125</v>
      </c>
      <c r="CC1522" s="44">
        <v>783.8</v>
      </c>
      <c r="CD1522" s="44">
        <v>775.2</v>
      </c>
      <c r="CE1522" s="44">
        <v>775.2</v>
      </c>
      <c r="CF1522" s="44">
        <v>172.26</v>
      </c>
      <c r="CG1522" s="44">
        <v>163.62999999999997</v>
      </c>
      <c r="CH1522" s="44">
        <v>172.24</v>
      </c>
      <c r="CI1522" s="44">
        <v>706.28</v>
      </c>
      <c r="CJ1522" s="44">
        <v>693.36</v>
      </c>
      <c r="CK1522" s="44">
        <v>680.45999999999992</v>
      </c>
      <c r="CL1522" s="44">
        <v>919.60675174667381</v>
      </c>
      <c r="CM1522" s="44">
        <v>943.91020516993706</v>
      </c>
      <c r="CN1522" s="44">
        <v>922.17715158323972</v>
      </c>
      <c r="CO1522" s="44">
        <v>98.86</v>
      </c>
      <c r="CP1522" s="44">
        <v>99.97999999999999</v>
      </c>
      <c r="CQ1522" s="44">
        <v>99.78</v>
      </c>
    </row>
    <row r="1523" spans="1:95" x14ac:dyDescent="0.2">
      <c r="A1523" t="s">
        <v>108</v>
      </c>
      <c r="B1523" t="s">
        <v>96</v>
      </c>
      <c r="C1523" t="s">
        <v>403</v>
      </c>
      <c r="D1523" t="s">
        <v>4024</v>
      </c>
      <c r="E1523" t="s">
        <v>4025</v>
      </c>
      <c r="F1523" t="s">
        <v>4026</v>
      </c>
      <c r="I1523" t="s">
        <v>1780</v>
      </c>
      <c r="J1523" t="s">
        <v>332</v>
      </c>
      <c r="L1523" t="s">
        <v>104</v>
      </c>
      <c r="M1523" t="s">
        <v>4029</v>
      </c>
      <c r="O1523" t="s">
        <v>111</v>
      </c>
      <c r="P1523">
        <v>11</v>
      </c>
      <c r="Q1523">
        <v>3</v>
      </c>
      <c r="V1523" t="str">
        <f t="shared" si="47"/>
        <v>Y</v>
      </c>
      <c r="Y1523" s="44">
        <v>564.63636363636363</v>
      </c>
      <c r="Z1523" s="44">
        <v>3537.2659504132821</v>
      </c>
      <c r="AA1523" s="44">
        <v>873.35454545454547</v>
      </c>
      <c r="AB1523" s="44">
        <v>774.06793388429719</v>
      </c>
      <c r="AC1523" s="44">
        <v>0.19027272727272732</v>
      </c>
      <c r="AD1523" s="44">
        <v>2.4003801652892434E-3</v>
      </c>
      <c r="AE1523" s="44">
        <v>308.69090909090914</v>
      </c>
      <c r="AF1523" s="44">
        <v>1363.4353719007931</v>
      </c>
      <c r="AG1523" s="44">
        <v>762.79090909090894</v>
      </c>
      <c r="AH1523" s="44">
        <v>436.28628099173511</v>
      </c>
      <c r="AI1523" s="44">
        <v>750</v>
      </c>
      <c r="AJ1523" s="44">
        <v>481</v>
      </c>
      <c r="AK1523" s="44">
        <v>923.8</v>
      </c>
      <c r="AL1523" s="44">
        <v>0.14499999999999999</v>
      </c>
      <c r="AM1523" s="44">
        <v>889.5</v>
      </c>
      <c r="AN1523" s="44">
        <v>442.79999999999995</v>
      </c>
      <c r="AO1523" s="44">
        <v>11</v>
      </c>
      <c r="AP1523" s="44">
        <v>3.9550000000000005</v>
      </c>
      <c r="AQ1523" s="44">
        <v>0.245</v>
      </c>
      <c r="AR1523" s="44">
        <v>847.5</v>
      </c>
      <c r="AS1523" s="44">
        <v>9.9000000000000005E-2</v>
      </c>
      <c r="AT1523" s="44">
        <v>868.5</v>
      </c>
      <c r="AU1523" s="44">
        <v>0.245</v>
      </c>
      <c r="AV1523" s="44">
        <v>1710.958176159505</v>
      </c>
      <c r="AW1523" s="44">
        <v>167444.89428768572</v>
      </c>
      <c r="AX1523" s="44">
        <v>2872.7272727272725</v>
      </c>
      <c r="AY1523" s="44">
        <v>0.1862</v>
      </c>
      <c r="AZ1523" s="44">
        <v>1.2871760000000032E-2</v>
      </c>
      <c r="BA1523" s="44">
        <v>1790.3448275862072</v>
      </c>
      <c r="BB1523" s="44">
        <v>1464.4897959183675</v>
      </c>
      <c r="BC1523" s="44">
        <v>2872.7272727272725</v>
      </c>
      <c r="BD1523" s="44">
        <v>0.37000000000000077</v>
      </c>
      <c r="BE1523" s="44">
        <v>2.9112081513828238</v>
      </c>
      <c r="BF1523" s="44">
        <v>2.7266530334014987</v>
      </c>
      <c r="BG1523" s="44">
        <v>3.151260504201681</v>
      </c>
      <c r="BH1523" s="44">
        <v>0.93660531697341476</v>
      </c>
      <c r="BI1523" s="44">
        <v>1.1557247899159668</v>
      </c>
      <c r="BJ1523" s="44">
        <v>2.7812895069532235</v>
      </c>
      <c r="BK1523" s="44">
        <v>0.95278246205733563</v>
      </c>
      <c r="BL1523" s="44">
        <v>1.024778761061947</v>
      </c>
      <c r="BM1523" s="44">
        <v>1.6896551724137931</v>
      </c>
      <c r="BN1523" s="44">
        <v>0.40408163265306124</v>
      </c>
      <c r="BO1523" s="44">
        <v>0.81799314486965813</v>
      </c>
      <c r="BP1523" s="44">
        <v>1.9615891355021786</v>
      </c>
      <c r="BQ1523" s="44">
        <v>715.89090909090919</v>
      </c>
      <c r="BR1523" s="44">
        <v>801.16363636363633</v>
      </c>
      <c r="BS1523" s="44">
        <v>703.1</v>
      </c>
      <c r="BT1523" s="44">
        <v>843.8</v>
      </c>
      <c r="BU1523" s="44">
        <v>436.28628099173505</v>
      </c>
      <c r="BV1523" s="44">
        <v>181.78595041322299</v>
      </c>
      <c r="BW1523" s="44">
        <v>85.272727272727252</v>
      </c>
      <c r="BX1523" s="44">
        <v>327.21471074380634</v>
      </c>
      <c r="BY1523" s="44">
        <v>140.69999999999993</v>
      </c>
      <c r="BZ1523" s="44">
        <v>480.45953096376473</v>
      </c>
      <c r="CA1523" s="44">
        <v>34402.368843078642</v>
      </c>
      <c r="CB1523" s="44">
        <v>947.47474747474735</v>
      </c>
      <c r="CC1523" s="44">
        <v>796.9</v>
      </c>
      <c r="CD1523" s="44">
        <v>808.625</v>
      </c>
      <c r="CE1523" s="44">
        <v>796.9</v>
      </c>
      <c r="CF1523" s="44">
        <v>82.075000000000003</v>
      </c>
      <c r="CG1523" s="44">
        <v>93.8</v>
      </c>
      <c r="CH1523" s="44">
        <v>78.166666666666671</v>
      </c>
      <c r="CI1523" s="44">
        <v>761.72500000000002</v>
      </c>
      <c r="CJ1523" s="44">
        <v>761.72500000000002</v>
      </c>
      <c r="CK1523" s="44">
        <v>765.63333333333333</v>
      </c>
      <c r="CL1523" s="44">
        <v>433.24557777181701</v>
      </c>
      <c r="CM1523" s="44">
        <v>481.69302143078363</v>
      </c>
      <c r="CN1523" s="44">
        <v>541.76681459700319</v>
      </c>
      <c r="CO1523" s="44">
        <v>110.65</v>
      </c>
      <c r="CP1523" s="44">
        <v>110.6</v>
      </c>
      <c r="CQ1523" s="44">
        <v>109.86666666666667</v>
      </c>
    </row>
    <row r="1524" spans="1:95" x14ac:dyDescent="0.2">
      <c r="A1524" t="s">
        <v>108</v>
      </c>
      <c r="B1524" t="s">
        <v>96</v>
      </c>
      <c r="C1524" t="s">
        <v>403</v>
      </c>
      <c r="D1524" t="s">
        <v>4024</v>
      </c>
      <c r="E1524" t="s">
        <v>4025</v>
      </c>
      <c r="F1524" t="s">
        <v>4026</v>
      </c>
      <c r="I1524" t="s">
        <v>1780</v>
      </c>
      <c r="J1524" t="s">
        <v>332</v>
      </c>
      <c r="L1524" t="s">
        <v>104</v>
      </c>
      <c r="M1524" t="s">
        <v>4030</v>
      </c>
      <c r="O1524" t="s">
        <v>111</v>
      </c>
      <c r="P1524">
        <v>18</v>
      </c>
      <c r="Q1524">
        <v>2</v>
      </c>
      <c r="V1524" t="str">
        <f t="shared" si="47"/>
        <v>Y</v>
      </c>
      <c r="Y1524" s="44">
        <v>615.9</v>
      </c>
      <c r="Z1524" s="44">
        <v>1472.2666666666673</v>
      </c>
      <c r="AA1524" s="44">
        <v>873.51666666666665</v>
      </c>
      <c r="AB1524" s="44">
        <v>2597.0780555555557</v>
      </c>
      <c r="AC1524" s="44">
        <v>0.17705555555555555</v>
      </c>
      <c r="AD1524" s="44">
        <v>3.2094135802469614E-4</v>
      </c>
      <c r="AE1524" s="44">
        <v>257.67222222222227</v>
      </c>
      <c r="AF1524" s="44">
        <v>732.52867283948046</v>
      </c>
      <c r="AG1524" s="44">
        <v>770.84444444444443</v>
      </c>
      <c r="AH1524" s="44">
        <v>543.1135802469131</v>
      </c>
      <c r="AI1524" s="44">
        <v>796.9</v>
      </c>
      <c r="AJ1524" s="44">
        <v>548.4</v>
      </c>
      <c r="AK1524" s="44">
        <v>938.1</v>
      </c>
      <c r="AL1524" s="44">
        <v>0.183</v>
      </c>
      <c r="AM1524" s="44">
        <v>806</v>
      </c>
      <c r="AN1524" s="44">
        <v>389.70000000000005</v>
      </c>
      <c r="AO1524" s="44">
        <v>18</v>
      </c>
      <c r="AP1524" s="44">
        <v>7.7759999999999998</v>
      </c>
      <c r="AQ1524" s="44">
        <v>0.19500000000000001</v>
      </c>
      <c r="AR1524" s="44">
        <v>825.8</v>
      </c>
      <c r="AS1524" s="44">
        <v>0.16</v>
      </c>
      <c r="AT1524" s="44">
        <v>938.1</v>
      </c>
      <c r="AU1524" s="44">
        <v>0.20300000000000001</v>
      </c>
      <c r="AV1524" s="44">
        <v>1479.6780142268433</v>
      </c>
      <c r="AW1524" s="44">
        <v>74822.660269933345</v>
      </c>
      <c r="AX1524" s="44">
        <v>2019.7452229299365</v>
      </c>
      <c r="AY1524" s="44">
        <v>0.26994117647058818</v>
      </c>
      <c r="AZ1524" s="44">
        <v>4.3414525951557113E-2</v>
      </c>
      <c r="BA1524" s="44">
        <v>1083.0601092896175</v>
      </c>
      <c r="BB1524" s="44">
        <v>1253.3333333333333</v>
      </c>
      <c r="BC1524" s="44">
        <v>1775.625</v>
      </c>
      <c r="BD1524" s="44">
        <v>0.75499999999999901</v>
      </c>
      <c r="BE1524" s="44">
        <v>2.5895554596460939</v>
      </c>
      <c r="BF1524" s="44">
        <v>2.7186225645672848</v>
      </c>
      <c r="BG1524" s="44">
        <v>2.7548209366391174</v>
      </c>
      <c r="BH1524" s="44">
        <v>1.0498414136837333</v>
      </c>
      <c r="BI1524" s="44">
        <v>1.0133149678604225</v>
      </c>
      <c r="BJ1524" s="44">
        <v>2.3148148148148149</v>
      </c>
      <c r="BK1524" s="44">
        <v>1.0245657568238213</v>
      </c>
      <c r="BL1524" s="44">
        <v>1.1359893436667474</v>
      </c>
      <c r="BM1524" s="44">
        <v>1.0655737704918034</v>
      </c>
      <c r="BN1524" s="44">
        <v>0.82051282051282048</v>
      </c>
      <c r="BO1524" s="44">
        <v>1.1572149344096871</v>
      </c>
      <c r="BP1524" s="44">
        <v>1.4167220744680853</v>
      </c>
      <c r="BQ1524" s="44">
        <v>723.94444444444457</v>
      </c>
      <c r="BR1524" s="44">
        <v>828.14999999999975</v>
      </c>
      <c r="BS1524" s="44">
        <v>703.1</v>
      </c>
      <c r="BT1524" s="44">
        <v>890.6</v>
      </c>
      <c r="BU1524" s="44">
        <v>543.1135802469131</v>
      </c>
      <c r="BV1524" s="44">
        <v>1219.922500000001</v>
      </c>
      <c r="BW1524" s="44">
        <v>104.19999999999997</v>
      </c>
      <c r="BX1524" s="44">
        <v>378.56000000000699</v>
      </c>
      <c r="BY1524" s="44">
        <v>187.5</v>
      </c>
      <c r="BZ1524" s="44">
        <v>599.11231498572306</v>
      </c>
      <c r="CA1524" s="44">
        <v>22496.101350100136</v>
      </c>
      <c r="CB1524" s="44">
        <v>901.28205128205127</v>
      </c>
      <c r="CC1524" s="44">
        <v>835.94999999999993</v>
      </c>
      <c r="CD1524" s="44">
        <v>828.15</v>
      </c>
      <c r="CE1524" s="44">
        <v>820.34999999999991</v>
      </c>
      <c r="CF1524" s="44">
        <v>117.19999999999999</v>
      </c>
      <c r="CG1524" s="44">
        <v>101.59999999999998</v>
      </c>
      <c r="CH1524" s="44">
        <v>93.8</v>
      </c>
      <c r="CI1524" s="44">
        <v>773.44999999999993</v>
      </c>
      <c r="CJ1524" s="44">
        <v>773.44999999999993</v>
      </c>
      <c r="CK1524" s="44">
        <v>765.63333333333333</v>
      </c>
      <c r="CL1524" s="44">
        <v>677.48782099335938</v>
      </c>
      <c r="CM1524" s="44">
        <v>582.55007668492374</v>
      </c>
      <c r="CN1524" s="44">
        <v>537.29904727888595</v>
      </c>
      <c r="CO1524" s="44">
        <v>85.416666666666671</v>
      </c>
      <c r="CP1524" s="44">
        <v>85.416666666666671</v>
      </c>
      <c r="CQ1524" s="44">
        <v>85.3</v>
      </c>
    </row>
    <row r="1525" spans="1:95" s="2" customFormat="1" x14ac:dyDescent="0.2">
      <c r="A1525" t="s">
        <v>108</v>
      </c>
      <c r="B1525" t="s">
        <v>96</v>
      </c>
      <c r="C1525" t="s">
        <v>403</v>
      </c>
      <c r="D1525" t="s">
        <v>4024</v>
      </c>
      <c r="E1525" t="s">
        <v>4025</v>
      </c>
      <c r="F1525" t="s">
        <v>4026</v>
      </c>
      <c r="G1525"/>
      <c r="H1525"/>
      <c r="I1525" t="s">
        <v>1780</v>
      </c>
      <c r="J1525" t="s">
        <v>332</v>
      </c>
      <c r="K1525"/>
      <c r="L1525" t="s">
        <v>104</v>
      </c>
      <c r="M1525" t="s">
        <v>4031</v>
      </c>
      <c r="N1525"/>
      <c r="O1525" t="s">
        <v>111</v>
      </c>
      <c r="P1525">
        <v>122</v>
      </c>
      <c r="Q1525">
        <v>2</v>
      </c>
      <c r="R1525"/>
      <c r="S1525"/>
      <c r="T1525"/>
      <c r="U1525"/>
      <c r="V1525" t="str">
        <f t="shared" si="47"/>
        <v>Y</v>
      </c>
      <c r="W1525"/>
      <c r="X1525"/>
      <c r="Y1525" s="44">
        <v>588.66000000000008</v>
      </c>
      <c r="Z1525" s="44">
        <v>1315.076399999999</v>
      </c>
      <c r="AA1525" s="44">
        <v>820.20999999999981</v>
      </c>
      <c r="AB1525" s="44">
        <v>875.36290000000076</v>
      </c>
      <c r="AC1525" s="44">
        <v>0.17889999999999998</v>
      </c>
      <c r="AD1525" s="44">
        <v>2.2309000000000001E-4</v>
      </c>
      <c r="AE1525" s="44">
        <v>231.53999999999996</v>
      </c>
      <c r="AF1525" s="44">
        <v>415.32240000000002</v>
      </c>
      <c r="AG1525" s="44">
        <v>740.75000000000011</v>
      </c>
      <c r="AH1525" s="44">
        <v>1408.6825000000008</v>
      </c>
      <c r="AI1525" s="44">
        <v>689.1</v>
      </c>
      <c r="AJ1525" s="44">
        <v>436</v>
      </c>
      <c r="AK1525" s="44">
        <v>878.7</v>
      </c>
      <c r="AL1525" s="44">
        <v>0.19</v>
      </c>
      <c r="AM1525" s="44">
        <v>664</v>
      </c>
      <c r="AN1525" s="44">
        <v>442.70000000000005</v>
      </c>
      <c r="AO1525" s="44">
        <v>122</v>
      </c>
      <c r="AP1525" s="44">
        <v>49.853999999999999</v>
      </c>
      <c r="AQ1525" s="44">
        <v>0.2</v>
      </c>
      <c r="AR1525" s="44">
        <v>792.8</v>
      </c>
      <c r="AS1525" s="44">
        <v>0.17100000000000001</v>
      </c>
      <c r="AT1525" s="44">
        <v>815.9</v>
      </c>
      <c r="AU1525" s="44">
        <v>0.214</v>
      </c>
      <c r="AV1525" s="44">
        <v>1299.1413780470862</v>
      </c>
      <c r="AW1525" s="44">
        <v>15562.728180590284</v>
      </c>
      <c r="AX1525" s="44">
        <v>1601.8181818181818</v>
      </c>
      <c r="AY1525" s="44">
        <v>0.17388888888888887</v>
      </c>
      <c r="AZ1525" s="44">
        <v>9.3696543209876894E-3</v>
      </c>
      <c r="BA1525" s="44">
        <v>1147.3684210526317</v>
      </c>
      <c r="BB1525" s="44">
        <v>1205.5</v>
      </c>
      <c r="BC1525" s="44">
        <v>1294.1520467836258</v>
      </c>
      <c r="BD1525" s="44">
        <v>0.504000000000002</v>
      </c>
      <c r="BE1525" s="44">
        <v>3.1486146095717884</v>
      </c>
      <c r="BF1525" s="44">
        <v>2.9806259314456032</v>
      </c>
      <c r="BG1525" s="44">
        <v>2.5406504065040698</v>
      </c>
      <c r="BH1525" s="44">
        <v>0.94664679582712352</v>
      </c>
      <c r="BI1525" s="44">
        <v>0.85238821138211551</v>
      </c>
      <c r="BJ1525" s="44">
        <v>2.4471456653428012</v>
      </c>
      <c r="BK1525" s="44">
        <v>1.1939759036144577</v>
      </c>
      <c r="BL1525" s="44">
        <v>1.0291372351160444</v>
      </c>
      <c r="BM1525" s="44">
        <v>1.0526315789473684</v>
      </c>
      <c r="BN1525" s="44">
        <v>0.85499999999999998</v>
      </c>
      <c r="BO1525" s="44">
        <v>1.0506651376146787</v>
      </c>
      <c r="BP1525" s="44">
        <v>1.0735396489287647</v>
      </c>
      <c r="BQ1525" s="44">
        <v>680.46</v>
      </c>
      <c r="BR1525" s="44">
        <v>783.82</v>
      </c>
      <c r="BS1525" s="44">
        <v>516.79999999999995</v>
      </c>
      <c r="BT1525" s="44">
        <v>818.3</v>
      </c>
      <c r="BU1525" s="44">
        <v>1038.1944000000008</v>
      </c>
      <c r="BV1525" s="44">
        <v>1411.7835999999975</v>
      </c>
      <c r="BW1525" s="44">
        <v>103.33999999999999</v>
      </c>
      <c r="BX1525" s="44">
        <v>445.82640000000129</v>
      </c>
      <c r="BY1525" s="44">
        <v>301.5</v>
      </c>
      <c r="BZ1525" s="44">
        <v>585.94839927343787</v>
      </c>
      <c r="CA1525" s="44">
        <v>21747.870361421035</v>
      </c>
      <c r="CB1525" s="44">
        <v>797.53086419753072</v>
      </c>
      <c r="CC1525" s="44">
        <v>757.9799999999999</v>
      </c>
      <c r="CD1525" s="44">
        <v>783.82</v>
      </c>
      <c r="CE1525" s="44">
        <v>723.5200000000001</v>
      </c>
      <c r="CF1525" s="44">
        <v>103.34</v>
      </c>
      <c r="CG1525" s="44">
        <v>103.33999999999999</v>
      </c>
      <c r="CH1525" s="44">
        <v>111.96</v>
      </c>
      <c r="CI1525" s="44">
        <v>714.88</v>
      </c>
      <c r="CJ1525" s="44">
        <v>740.75000000000011</v>
      </c>
      <c r="CK1525" s="44">
        <v>654.62</v>
      </c>
      <c r="CL1525" s="44">
        <v>573.44117640633863</v>
      </c>
      <c r="CM1525" s="44">
        <v>585.94839927343787</v>
      </c>
      <c r="CN1525" s="44">
        <v>608.33339418832986</v>
      </c>
      <c r="CO1525" s="44">
        <v>80.140000000000015</v>
      </c>
      <c r="CP1525" s="44">
        <v>84.960000000000008</v>
      </c>
      <c r="CQ1525" s="44">
        <v>79.61999999999999</v>
      </c>
    </row>
    <row r="1526" spans="1:95" x14ac:dyDescent="0.2">
      <c r="A1526" s="2" t="s">
        <v>108</v>
      </c>
      <c r="B1526" s="2" t="s">
        <v>96</v>
      </c>
      <c r="C1526" s="2" t="s">
        <v>403</v>
      </c>
      <c r="D1526" s="2" t="s">
        <v>4024</v>
      </c>
      <c r="E1526" s="2" t="s">
        <v>4025</v>
      </c>
      <c r="F1526" s="2" t="s">
        <v>4026</v>
      </c>
      <c r="G1526" s="2"/>
      <c r="H1526" s="2"/>
      <c r="I1526" s="2" t="s">
        <v>1780</v>
      </c>
      <c r="J1526" s="2" t="s">
        <v>332</v>
      </c>
      <c r="K1526" s="2"/>
      <c r="L1526" s="2" t="s">
        <v>104</v>
      </c>
      <c r="M1526" s="2" t="s">
        <v>4032</v>
      </c>
      <c r="N1526" s="2"/>
      <c r="O1526" s="2" t="s">
        <v>111</v>
      </c>
      <c r="P1526" s="2">
        <v>55</v>
      </c>
      <c r="Q1526" s="2">
        <v>5</v>
      </c>
      <c r="R1526" s="2"/>
      <c r="S1526" s="2"/>
      <c r="T1526" s="2"/>
      <c r="U1526" s="2"/>
      <c r="V1526" s="2" t="str">
        <f t="shared" si="47"/>
        <v>Y</v>
      </c>
      <c r="W1526" s="2"/>
      <c r="X1526" s="2"/>
      <c r="Y1526" s="45">
        <v>530.65</v>
      </c>
      <c r="Z1526" s="45">
        <v>10834.256499999985</v>
      </c>
      <c r="AA1526" s="45">
        <v>837.21</v>
      </c>
      <c r="AB1526" s="45">
        <v>23056.326899999825</v>
      </c>
      <c r="AC1526" s="45">
        <v>0.14550000000000002</v>
      </c>
      <c r="AD1526" s="45">
        <v>2.665449999999998E-3</v>
      </c>
      <c r="AE1526" s="45">
        <v>306.56</v>
      </c>
      <c r="AF1526" s="45">
        <v>6825.1844000000137</v>
      </c>
      <c r="AG1526" s="45">
        <v>723.52</v>
      </c>
      <c r="AH1526" s="45">
        <v>12168.515600000099</v>
      </c>
      <c r="AI1526" s="45">
        <v>904.4</v>
      </c>
      <c r="AJ1526" s="45">
        <v>365.8</v>
      </c>
      <c r="AK1526" s="45">
        <v>1070.3</v>
      </c>
      <c r="AL1526" s="45">
        <v>0.20200000000000001</v>
      </c>
      <c r="AM1526" s="45">
        <v>766.4</v>
      </c>
      <c r="AN1526" s="45">
        <v>704.5</v>
      </c>
      <c r="AO1526" s="45">
        <v>55</v>
      </c>
      <c r="AP1526" s="45">
        <v>10.808999999999999</v>
      </c>
      <c r="AQ1526" s="45">
        <v>9.5000000000000001E-2</v>
      </c>
      <c r="AR1526" s="45">
        <v>832.4</v>
      </c>
      <c r="AS1526" s="45">
        <v>0.1</v>
      </c>
      <c r="AT1526" s="45">
        <v>701.7</v>
      </c>
      <c r="AU1526" s="45">
        <v>0.26800000000000002</v>
      </c>
      <c r="AV1526" s="45">
        <v>2224.0720021535026</v>
      </c>
      <c r="AW1526" s="45">
        <v>340018.04152382433</v>
      </c>
      <c r="AX1526" s="45">
        <v>3325.9259259259256</v>
      </c>
      <c r="AY1526" s="45">
        <v>2.7888888888888925E-2</v>
      </c>
      <c r="AZ1526" s="45">
        <v>7.9654320987653459E-4</v>
      </c>
      <c r="BA1526" s="45">
        <v>1635.1485148514851</v>
      </c>
      <c r="BB1526" s="45">
        <v>2155.7894736842104</v>
      </c>
      <c r="BC1526" s="45">
        <v>2061.9999999999995</v>
      </c>
      <c r="BD1526" s="45">
        <v>7.1999999999999204E-2</v>
      </c>
      <c r="BE1526" s="45">
        <v>6.009615384615385</v>
      </c>
      <c r="BF1526" s="45">
        <v>5.8582308142940818</v>
      </c>
      <c r="BG1526" s="45">
        <v>6.1804697156983854</v>
      </c>
      <c r="BH1526" s="45">
        <v>0.97480960749853518</v>
      </c>
      <c r="BI1526" s="45">
        <v>1.0550061804697146</v>
      </c>
      <c r="BJ1526" s="45">
        <v>5.0883522990100847</v>
      </c>
      <c r="BK1526" s="45">
        <v>1.0861169102296451</v>
      </c>
      <c r="BL1526" s="45">
        <v>0.84298414223930807</v>
      </c>
      <c r="BM1526" s="45">
        <v>0.47029702970297027</v>
      </c>
      <c r="BN1526" s="45">
        <v>1.0526315789473684</v>
      </c>
      <c r="BO1526" s="45">
        <v>1.3184059148780216</v>
      </c>
      <c r="BP1526" s="45">
        <v>0.95649414062499982</v>
      </c>
      <c r="BQ1526" s="45">
        <v>637.39999999999986</v>
      </c>
      <c r="BR1526" s="45">
        <v>779.51</v>
      </c>
      <c r="BS1526" s="45">
        <v>559.9</v>
      </c>
      <c r="BT1526" s="45">
        <v>990.5</v>
      </c>
      <c r="BU1526" s="45">
        <v>6972.8960000000898</v>
      </c>
      <c r="BV1526" s="45">
        <v>20191.462899999991</v>
      </c>
      <c r="BW1526" s="45">
        <v>142.11000000000001</v>
      </c>
      <c r="BX1526" s="45">
        <v>5583.306899999995</v>
      </c>
      <c r="BY1526" s="45">
        <v>430.6</v>
      </c>
      <c r="BZ1526" s="45">
        <v>1031.3036302377418</v>
      </c>
      <c r="CA1526" s="45">
        <v>288407.99319209618</v>
      </c>
      <c r="CB1526" s="45">
        <v>1993.5185185185187</v>
      </c>
      <c r="CC1526" s="45">
        <v>766.6</v>
      </c>
      <c r="CD1526" s="45">
        <v>779.51</v>
      </c>
      <c r="CE1526" s="45">
        <v>740.76</v>
      </c>
      <c r="CF1526" s="45">
        <v>129.19999999999999</v>
      </c>
      <c r="CG1526" s="45">
        <v>142.11000000000001</v>
      </c>
      <c r="CH1526" s="45">
        <v>129.19999999999999</v>
      </c>
      <c r="CI1526" s="45">
        <v>714.9</v>
      </c>
      <c r="CJ1526" s="45">
        <v>723.52</v>
      </c>
      <c r="CK1526" s="45">
        <v>689.06000000000006</v>
      </c>
      <c r="CL1526" s="45">
        <v>843.5555170895841</v>
      </c>
      <c r="CM1526" s="45">
        <v>1031.3036302377418</v>
      </c>
      <c r="CN1526" s="45">
        <v>988.19629107955257</v>
      </c>
      <c r="CO1526" s="45">
        <v>100.3</v>
      </c>
      <c r="CP1526" s="45">
        <v>100.43</v>
      </c>
      <c r="CQ1526" s="45">
        <v>97.14</v>
      </c>
    </row>
    <row r="1527" spans="1:95" x14ac:dyDescent="0.2">
      <c r="A1527" t="s">
        <v>108</v>
      </c>
      <c r="B1527" t="s">
        <v>173</v>
      </c>
      <c r="C1527" t="s">
        <v>3579</v>
      </c>
      <c r="D1527" t="s">
        <v>4033</v>
      </c>
      <c r="E1527" t="s">
        <v>4034</v>
      </c>
      <c r="F1527" t="s">
        <v>4035</v>
      </c>
      <c r="G1527" t="s">
        <v>3965</v>
      </c>
      <c r="J1527" t="s">
        <v>478</v>
      </c>
      <c r="L1527" t="s">
        <v>104</v>
      </c>
      <c r="M1527" t="s">
        <v>4036</v>
      </c>
      <c r="O1527" t="s">
        <v>111</v>
      </c>
      <c r="P1527">
        <v>23</v>
      </c>
      <c r="Q1527">
        <v>15</v>
      </c>
      <c r="V1527" t="str">
        <f t="shared" si="47"/>
        <v>Y</v>
      </c>
      <c r="Y1527" s="44">
        <v>3145.1695652173917</v>
      </c>
      <c r="Z1527" s="44">
        <v>275761.77081285126</v>
      </c>
      <c r="AA1527" s="44">
        <v>4945.3217391304343</v>
      </c>
      <c r="AB1527" s="44">
        <v>722274.07039697503</v>
      </c>
      <c r="AC1527" s="44">
        <v>0.10299999999999997</v>
      </c>
      <c r="AD1527" s="44">
        <v>3.7826086956521845E-3</v>
      </c>
      <c r="AE1527" s="44">
        <v>1800.1739130434783</v>
      </c>
      <c r="AF1527" s="44">
        <v>820713.7793194711</v>
      </c>
      <c r="AG1527" s="44">
        <v>4069.9826086956518</v>
      </c>
      <c r="AH1527" s="44">
        <v>473200.51621928514</v>
      </c>
      <c r="AI1527" s="44">
        <v>4546.8999999999996</v>
      </c>
      <c r="AJ1527" s="44">
        <v>2128.6999999999998</v>
      </c>
      <c r="AK1527" s="44">
        <v>6706.9</v>
      </c>
      <c r="AL1527" s="44">
        <v>0.108</v>
      </c>
      <c r="AM1527" s="44">
        <v>6706.9</v>
      </c>
      <c r="AN1527" s="44">
        <v>4578.2</v>
      </c>
      <c r="AO1527" s="44">
        <v>23</v>
      </c>
      <c r="AP1527" s="44">
        <v>6.5629999999999997</v>
      </c>
      <c r="AQ1527" s="44">
        <v>0.11</v>
      </c>
      <c r="AR1527" s="44">
        <v>5596.1</v>
      </c>
      <c r="AS1527" s="44">
        <v>0.24199999999999999</v>
      </c>
      <c r="AT1527" s="44">
        <v>4597.1000000000004</v>
      </c>
      <c r="AU1527" s="44">
        <v>0.24199999999999999</v>
      </c>
      <c r="AV1527" s="44">
        <v>26231.803293137458</v>
      </c>
      <c r="AW1527" s="44">
        <v>452767215.8202337</v>
      </c>
      <c r="AX1527" s="44">
        <v>79388.888888888891</v>
      </c>
      <c r="AY1527" s="44">
        <v>0.19063636363636363</v>
      </c>
      <c r="AZ1527" s="44">
        <v>0.23763123140495873</v>
      </c>
      <c r="BA1527" s="44">
        <v>35277.777777777781</v>
      </c>
      <c r="BB1527" s="44">
        <v>24538.181818181816</v>
      </c>
      <c r="BC1527" s="44">
        <v>8008.2644628099179</v>
      </c>
      <c r="BD1527" s="44">
        <v>2.242</v>
      </c>
      <c r="BE1527" s="44">
        <v>2.3767082590612003</v>
      </c>
      <c r="BF1527" s="44">
        <v>3.4587116299178549</v>
      </c>
      <c r="BG1527" s="44">
        <v>9.0439276485788103</v>
      </c>
      <c r="BH1527" s="44">
        <v>1.4552529182879375</v>
      </c>
      <c r="BI1527" s="44">
        <v>2.6148255813953489</v>
      </c>
      <c r="BJ1527" s="44">
        <v>3.5044948956269999</v>
      </c>
      <c r="BK1527" s="44">
        <v>0.83437951959921886</v>
      </c>
      <c r="BL1527" s="44">
        <v>0.82148281839137971</v>
      </c>
      <c r="BM1527" s="44">
        <v>1.0185185185185186</v>
      </c>
      <c r="BN1527" s="44">
        <v>2.1999999999999997</v>
      </c>
      <c r="BO1527" s="44">
        <v>0.69557050823192546</v>
      </c>
      <c r="BP1527" s="44">
        <v>0.32635932532198098</v>
      </c>
      <c r="BQ1527" s="44">
        <v>3515.6347826086958</v>
      </c>
      <c r="BR1527" s="44">
        <v>4597.8260869565211</v>
      </c>
      <c r="BS1527" s="44">
        <v>2203.1</v>
      </c>
      <c r="BT1527" s="44">
        <v>6046.9</v>
      </c>
      <c r="BU1527" s="44">
        <v>315077.95618147211</v>
      </c>
      <c r="BV1527" s="44">
        <v>442489.09323252441</v>
      </c>
      <c r="BW1527" s="44">
        <v>1082.2000000000003</v>
      </c>
      <c r="BX1527" s="44">
        <v>394728.77565217332</v>
      </c>
      <c r="BY1527" s="44">
        <v>3843.7999999999997</v>
      </c>
      <c r="BZ1527" s="44">
        <v>15161.949475608062</v>
      </c>
      <c r="CA1527" s="44">
        <v>197056478.7329773</v>
      </c>
      <c r="CB1527" s="44">
        <v>55555.555555555555</v>
      </c>
      <c r="CC1527" s="44">
        <v>4546.875</v>
      </c>
      <c r="CD1527" s="44">
        <v>4546.8624999999993</v>
      </c>
      <c r="CE1527" s="44">
        <v>4714.3</v>
      </c>
      <c r="CF1527" s="44">
        <v>1335.9125000000001</v>
      </c>
      <c r="CG1527" s="44">
        <v>1078.1375</v>
      </c>
      <c r="CH1527" s="44">
        <v>796.88571428571436</v>
      </c>
      <c r="CI1527" s="44">
        <v>3714.85</v>
      </c>
      <c r="CJ1527" s="44">
        <v>4037.1250000000005</v>
      </c>
      <c r="CK1527" s="44">
        <v>4513.3999999999996</v>
      </c>
      <c r="CL1527" s="44">
        <v>10942.551687803498</v>
      </c>
      <c r="CM1527" s="44">
        <v>18447.751840841815</v>
      </c>
      <c r="CN1527" s="44">
        <v>16228.915672831848</v>
      </c>
      <c r="CO1527" s="44">
        <v>83.774999999999991</v>
      </c>
      <c r="CP1527" s="44">
        <v>87.112499999999997</v>
      </c>
      <c r="CQ1527" s="44">
        <v>95.328571428571436</v>
      </c>
    </row>
    <row r="1528" spans="1:95" x14ac:dyDescent="0.2">
      <c r="A1528" t="s">
        <v>108</v>
      </c>
      <c r="B1528" t="s">
        <v>173</v>
      </c>
      <c r="C1528" t="s">
        <v>3579</v>
      </c>
      <c r="D1528" t="s">
        <v>4033</v>
      </c>
      <c r="E1528" t="s">
        <v>4034</v>
      </c>
      <c r="F1528" t="s">
        <v>4035</v>
      </c>
      <c r="G1528" t="s">
        <v>3965</v>
      </c>
      <c r="J1528" t="s">
        <v>478</v>
      </c>
      <c r="L1528" t="s">
        <v>104</v>
      </c>
      <c r="M1528" t="s">
        <v>4037</v>
      </c>
      <c r="O1528" t="s">
        <v>111</v>
      </c>
      <c r="P1528">
        <v>22</v>
      </c>
      <c r="Q1528">
        <v>11</v>
      </c>
      <c r="V1528" t="str">
        <f t="shared" si="47"/>
        <v>Y</v>
      </c>
      <c r="Y1528" s="44">
        <v>2601.8454545454551</v>
      </c>
      <c r="Z1528" s="44">
        <v>578679.73702479096</v>
      </c>
      <c r="AA1528" s="44">
        <v>4329.2818181818175</v>
      </c>
      <c r="AB1528" s="44">
        <v>940241.97148760885</v>
      </c>
      <c r="AC1528" s="44">
        <v>6.6727272727272732E-2</v>
      </c>
      <c r="AD1528" s="44">
        <v>4.4274710743801649E-3</v>
      </c>
      <c r="AE1528" s="44">
        <v>1727.4272727272728</v>
      </c>
      <c r="AF1528" s="44">
        <v>634359.88380165189</v>
      </c>
      <c r="AG1528" s="44">
        <v>3721.327272727272</v>
      </c>
      <c r="AH1528" s="44">
        <v>460929.10380165634</v>
      </c>
      <c r="AI1528" s="44">
        <v>4780.3999999999996</v>
      </c>
      <c r="AJ1528" s="44">
        <v>1268.7</v>
      </c>
      <c r="AK1528" s="44">
        <v>6087.1</v>
      </c>
      <c r="AL1528" s="44">
        <v>0.05</v>
      </c>
      <c r="AM1528" s="44">
        <v>2273.5</v>
      </c>
      <c r="AN1528" s="44">
        <v>4818.4000000000005</v>
      </c>
      <c r="AO1528" s="44">
        <v>22</v>
      </c>
      <c r="AP1528" s="44">
        <v>7.0920000000000005</v>
      </c>
      <c r="AQ1528" s="44">
        <v>2.4E-2</v>
      </c>
      <c r="AR1528" s="44">
        <v>4560.2</v>
      </c>
      <c r="AS1528" s="44">
        <v>0.184</v>
      </c>
      <c r="AT1528" s="44">
        <v>3895</v>
      </c>
      <c r="AU1528" s="44">
        <v>0.2</v>
      </c>
      <c r="AV1528" s="44">
        <v>50069.317242570549</v>
      </c>
      <c r="AW1528" s="44">
        <v>1103223796.5854311</v>
      </c>
      <c r="AX1528" s="44">
        <v>101459.25925925927</v>
      </c>
      <c r="AY1528" s="44">
        <v>0.26780952380952383</v>
      </c>
      <c r="AZ1528" s="44">
        <v>0.56569443990929713</v>
      </c>
      <c r="BA1528" s="44">
        <v>13135.999999999998</v>
      </c>
      <c r="BB1528" s="44">
        <v>60345.833333333328</v>
      </c>
      <c r="BC1528" s="44">
        <v>7260.869565217391</v>
      </c>
      <c r="BD1528" s="44">
        <v>2.6469999999999998</v>
      </c>
      <c r="BE1528" s="44">
        <v>1.9089173711480776</v>
      </c>
      <c r="BF1528" s="44">
        <v>26.71755725190835</v>
      </c>
      <c r="BG1528" s="44">
        <v>2.5485823510672185</v>
      </c>
      <c r="BH1528" s="44">
        <v>13.996183206106844</v>
      </c>
      <c r="BI1528" s="44">
        <v>9.5389796568516066E-2</v>
      </c>
      <c r="BJ1528" s="44">
        <v>3.102086858432036</v>
      </c>
      <c r="BK1528" s="44">
        <v>2.0058060259511765</v>
      </c>
      <c r="BL1528" s="44">
        <v>0.854129204859436</v>
      </c>
      <c r="BM1528" s="44">
        <v>0.48</v>
      </c>
      <c r="BN1528" s="44">
        <v>7.6666666666666661</v>
      </c>
      <c r="BO1528" s="44">
        <v>4.5939276289078359</v>
      </c>
      <c r="BP1528" s="44">
        <v>0.12032097601685936</v>
      </c>
      <c r="BQ1528" s="44">
        <v>3126.2272727272734</v>
      </c>
      <c r="BR1528" s="44">
        <v>4011.0454545454554</v>
      </c>
      <c r="BS1528" s="44">
        <v>1851.9</v>
      </c>
      <c r="BT1528" s="44">
        <v>5168</v>
      </c>
      <c r="BU1528" s="44">
        <v>349126.43561983306</v>
      </c>
      <c r="BV1528" s="44">
        <v>656948.35429750988</v>
      </c>
      <c r="BW1528" s="44">
        <v>884.82727272727288</v>
      </c>
      <c r="BX1528" s="44">
        <v>347459.98107437976</v>
      </c>
      <c r="BY1528" s="44">
        <v>3316.1</v>
      </c>
      <c r="BZ1528" s="44">
        <v>27741.011038576948</v>
      </c>
      <c r="CA1528" s="44">
        <v>450477140.36714751</v>
      </c>
      <c r="CB1528" s="44">
        <v>74966.666666666657</v>
      </c>
      <c r="CC1528" s="44">
        <v>4171.3</v>
      </c>
      <c r="CD1528" s="44">
        <v>4115.8999999999996</v>
      </c>
      <c r="CE1528" s="44">
        <v>3779.0749999999998</v>
      </c>
      <c r="CF1528" s="44">
        <v>1070.5142857142857</v>
      </c>
      <c r="CG1528" s="44">
        <v>812.11428571428576</v>
      </c>
      <c r="CH1528" s="44">
        <v>785.97499999999991</v>
      </c>
      <c r="CI1528" s="44">
        <v>3765.2285714285713</v>
      </c>
      <c r="CJ1528" s="44">
        <v>3925.2</v>
      </c>
      <c r="CK1528" s="44">
        <v>3504.5250000000001</v>
      </c>
      <c r="CL1528" s="44">
        <v>21371.099728357825</v>
      </c>
      <c r="CM1528" s="44">
        <v>31832.420278962025</v>
      </c>
      <c r="CN1528" s="44">
        <v>29734.700349681745</v>
      </c>
      <c r="CO1528" s="44">
        <v>96.642857142857139</v>
      </c>
      <c r="CP1528" s="44">
        <v>100.47142857142858</v>
      </c>
      <c r="CQ1528" s="44">
        <v>94</v>
      </c>
    </row>
    <row r="1529" spans="1:95" x14ac:dyDescent="0.2">
      <c r="A1529" t="s">
        <v>108</v>
      </c>
      <c r="B1529" t="s">
        <v>173</v>
      </c>
      <c r="C1529" t="s">
        <v>3579</v>
      </c>
      <c r="D1529" t="s">
        <v>4033</v>
      </c>
      <c r="E1529" t="s">
        <v>4034</v>
      </c>
      <c r="F1529" t="s">
        <v>4035</v>
      </c>
      <c r="G1529" t="s">
        <v>3965</v>
      </c>
      <c r="J1529" t="s">
        <v>478</v>
      </c>
      <c r="L1529" t="s">
        <v>104</v>
      </c>
      <c r="M1529" t="s">
        <v>4038</v>
      </c>
      <c r="O1529" t="s">
        <v>111</v>
      </c>
      <c r="P1529">
        <v>36</v>
      </c>
      <c r="Q1529">
        <v>16</v>
      </c>
      <c r="V1529" t="str">
        <f t="shared" si="47"/>
        <v>Y</v>
      </c>
      <c r="Y1529" s="44">
        <v>2965.11</v>
      </c>
      <c r="Z1529" s="44">
        <v>1621613.6568999982</v>
      </c>
      <c r="AA1529" s="44">
        <v>4297.3099999999995</v>
      </c>
      <c r="AB1529" s="44">
        <v>2030068.866900003</v>
      </c>
      <c r="AC1529" s="44">
        <v>5.7000000000000009E-2</v>
      </c>
      <c r="AD1529" s="44">
        <v>1.7589999999999984E-3</v>
      </c>
      <c r="AE1529" s="44">
        <v>1332.19</v>
      </c>
      <c r="AF1529" s="44">
        <v>1175240.1408999995</v>
      </c>
      <c r="AG1529" s="44">
        <v>3824.3</v>
      </c>
      <c r="AH1529" s="44">
        <v>1581262.5499999977</v>
      </c>
      <c r="AI1529" s="44">
        <v>2756.2</v>
      </c>
      <c r="AJ1529" s="44">
        <v>2228.9</v>
      </c>
      <c r="AK1529" s="44">
        <v>6561.9</v>
      </c>
      <c r="AL1529" s="44">
        <v>2.3E-2</v>
      </c>
      <c r="AM1529" s="44">
        <v>6183.2</v>
      </c>
      <c r="AN1529" s="44">
        <v>4333</v>
      </c>
      <c r="AO1529" s="44">
        <v>36</v>
      </c>
      <c r="AP1529" s="44">
        <v>11.017000000000007</v>
      </c>
      <c r="AQ1529" s="44">
        <v>0.11700000000000001</v>
      </c>
      <c r="AR1529" s="44">
        <v>4401.6000000000004</v>
      </c>
      <c r="AS1529" s="44">
        <v>0.11700000000000001</v>
      </c>
      <c r="AT1529" s="44">
        <v>2849.7</v>
      </c>
      <c r="AU1529" s="44">
        <v>0.151</v>
      </c>
      <c r="AV1529" s="44">
        <v>25173.057381045022</v>
      </c>
      <c r="AW1529" s="44">
        <v>334460271.60004318</v>
      </c>
      <c r="AX1529" s="44">
        <v>75759.183673469379</v>
      </c>
      <c r="AY1529" s="44">
        <v>0.28766666666666563</v>
      </c>
      <c r="AZ1529" s="44">
        <v>0.51278466666666156</v>
      </c>
      <c r="BA1529" s="44">
        <v>39134.782608695656</v>
      </c>
      <c r="BB1529" s="44">
        <v>18146.153846153844</v>
      </c>
      <c r="BC1529" s="44">
        <v>4775.2136752136757</v>
      </c>
      <c r="BD1529" s="44">
        <v>2.309999999999989</v>
      </c>
      <c r="BE1529" s="44">
        <v>10.822510822510745</v>
      </c>
      <c r="BF1529" s="44">
        <v>3.165558721114285</v>
      </c>
      <c r="BG1529" s="44">
        <v>8.4459459459457609</v>
      </c>
      <c r="BH1529" s="44">
        <v>0.292497625830962</v>
      </c>
      <c r="BI1529" s="44">
        <v>2.6680743243242588</v>
      </c>
      <c r="BJ1529" s="44">
        <v>3.2676772261051084</v>
      </c>
      <c r="BK1529" s="44">
        <v>0.71186440677966112</v>
      </c>
      <c r="BL1529" s="44">
        <v>0.64742366412213725</v>
      </c>
      <c r="BM1529" s="44">
        <v>5.0869565217391308</v>
      </c>
      <c r="BN1529" s="44">
        <v>1</v>
      </c>
      <c r="BO1529" s="44">
        <v>0.46368352234367111</v>
      </c>
      <c r="BP1529" s="44">
        <v>0.26315293674344126</v>
      </c>
      <c r="BQ1529" s="44">
        <v>3264.4400000000005</v>
      </c>
      <c r="BR1529" s="44">
        <v>4160.2300000000005</v>
      </c>
      <c r="BS1529" s="44">
        <v>2325.6</v>
      </c>
      <c r="BT1529" s="44">
        <v>6287.7</v>
      </c>
      <c r="BU1529" s="44">
        <v>1639120.7223999954</v>
      </c>
      <c r="BV1529" s="44">
        <v>1807657.356099999</v>
      </c>
      <c r="BW1529" s="44">
        <v>895.79</v>
      </c>
      <c r="BX1529" s="44">
        <v>550393.37889999989</v>
      </c>
      <c r="BY1529" s="44">
        <v>3962.1</v>
      </c>
      <c r="BZ1529" s="44">
        <v>16313.805375798076</v>
      </c>
      <c r="CA1529" s="44">
        <v>130246950.21766883</v>
      </c>
      <c r="CB1529" s="44">
        <v>46581.63265306122</v>
      </c>
      <c r="CC1529" s="44">
        <v>4926.8</v>
      </c>
      <c r="CD1529" s="44">
        <v>4160.2300000000005</v>
      </c>
      <c r="CE1529" s="44">
        <v>4280.78</v>
      </c>
      <c r="CF1529" s="44">
        <v>792.41999999999985</v>
      </c>
      <c r="CG1529" s="44">
        <v>895.79</v>
      </c>
      <c r="CH1529" s="44">
        <v>818.26</v>
      </c>
      <c r="CI1529" s="44">
        <v>4435.8399999999992</v>
      </c>
      <c r="CJ1529" s="44">
        <v>3824.3</v>
      </c>
      <c r="CK1529" s="44">
        <v>3884.56</v>
      </c>
      <c r="CL1529" s="44">
        <v>18143.014084765418</v>
      </c>
      <c r="CM1529" s="44">
        <v>16313.805375798076</v>
      </c>
      <c r="CN1529" s="44">
        <v>15199.751130727887</v>
      </c>
      <c r="CO1529" s="44">
        <v>86.640000000000015</v>
      </c>
      <c r="CP1529" s="44">
        <v>85.64</v>
      </c>
      <c r="CQ1529" s="44">
        <v>91.92</v>
      </c>
    </row>
    <row r="1530" spans="1:95" x14ac:dyDescent="0.2">
      <c r="A1530" t="s">
        <v>108</v>
      </c>
      <c r="B1530" t="s">
        <v>173</v>
      </c>
      <c r="C1530" t="s">
        <v>3579</v>
      </c>
      <c r="D1530" t="s">
        <v>4033</v>
      </c>
      <c r="E1530" t="s">
        <v>4034</v>
      </c>
      <c r="F1530" t="s">
        <v>4035</v>
      </c>
      <c r="G1530" t="s">
        <v>3965</v>
      </c>
      <c r="J1530" t="s">
        <v>478</v>
      </c>
      <c r="L1530" t="s">
        <v>104</v>
      </c>
      <c r="M1530" t="s">
        <v>4039</v>
      </c>
      <c r="O1530" t="s">
        <v>111</v>
      </c>
      <c r="P1530">
        <v>18</v>
      </c>
      <c r="Q1530">
        <v>12</v>
      </c>
      <c r="V1530" t="str">
        <f t="shared" si="47"/>
        <v>Y</v>
      </c>
      <c r="Y1530" s="44">
        <v>3270.4666666666672</v>
      </c>
      <c r="Z1530" s="44">
        <v>930422.41111110908</v>
      </c>
      <c r="AA1530" s="44">
        <v>4901.6166666666659</v>
      </c>
      <c r="AB1530" s="44">
        <v>710599.77361111878</v>
      </c>
      <c r="AC1530" s="44">
        <v>3.9055555555555566E-2</v>
      </c>
      <c r="AD1530" s="44">
        <v>8.8883024691357938E-4</v>
      </c>
      <c r="AE1530" s="44">
        <v>1631.1277777777777</v>
      </c>
      <c r="AF1530" s="44">
        <v>804622.78533950634</v>
      </c>
      <c r="AG1530" s="44">
        <v>4158.8500000000004</v>
      </c>
      <c r="AH1530" s="44">
        <v>561471.17027777806</v>
      </c>
      <c r="AI1530" s="44">
        <v>4453.1000000000004</v>
      </c>
      <c r="AJ1530" s="44">
        <v>1650</v>
      </c>
      <c r="AK1530" s="44">
        <v>6347</v>
      </c>
      <c r="AL1530" s="44">
        <v>1.9E-2</v>
      </c>
      <c r="AM1530" s="44">
        <v>5656.1</v>
      </c>
      <c r="AN1530" s="44">
        <v>4697</v>
      </c>
      <c r="AO1530" s="44">
        <v>18</v>
      </c>
      <c r="AP1530" s="44">
        <v>1.1449999999999989</v>
      </c>
      <c r="AQ1530" s="44">
        <v>1.4999999999999999E-2</v>
      </c>
      <c r="AR1530" s="44">
        <v>5947.6</v>
      </c>
      <c r="AS1530" s="44">
        <v>4.7E-2</v>
      </c>
      <c r="AT1530" s="44">
        <v>4815.5</v>
      </c>
      <c r="AU1530" s="44">
        <v>0.115</v>
      </c>
      <c r="AV1530" s="44">
        <v>56963.657116449845</v>
      </c>
      <c r="AW1530" s="44">
        <v>1960399930.7066989</v>
      </c>
      <c r="AX1530" s="44">
        <v>198961.11111111112</v>
      </c>
      <c r="AY1530" s="44">
        <v>2.5999999999999936E-2</v>
      </c>
      <c r="AZ1530" s="44">
        <v>7.5882352941174572E-4</v>
      </c>
      <c r="BA1530" s="44">
        <v>136957.89473684211</v>
      </c>
      <c r="BB1530" s="44">
        <v>23033.333333333336</v>
      </c>
      <c r="BC1530" s="44">
        <v>57204.255319148935</v>
      </c>
      <c r="BD1530" s="44">
        <v>0.10899999999999857</v>
      </c>
      <c r="BE1530" s="44">
        <v>20.408163265306211</v>
      </c>
      <c r="BF1530" s="44">
        <v>13.100436681222702</v>
      </c>
      <c r="BG1530" s="44">
        <v>17.543859649122872</v>
      </c>
      <c r="BH1530" s="44">
        <v>0.64192139737990961</v>
      </c>
      <c r="BI1530" s="44">
        <v>1.3391812865497132</v>
      </c>
      <c r="BJ1530" s="44">
        <v>15.720524017467264</v>
      </c>
      <c r="BK1530" s="44">
        <v>1.051537278336663</v>
      </c>
      <c r="BL1530" s="44">
        <v>0.80965431434528212</v>
      </c>
      <c r="BM1530" s="44">
        <v>0.78947368421052633</v>
      </c>
      <c r="BN1530" s="44">
        <v>3.1333333333333333</v>
      </c>
      <c r="BO1530" s="44">
        <v>0.16817820818281967</v>
      </c>
      <c r="BP1530" s="44">
        <v>2.4835421990947437</v>
      </c>
      <c r="BQ1530" s="44">
        <v>3549.4777777777786</v>
      </c>
      <c r="BR1530" s="44">
        <v>4638.0277777777774</v>
      </c>
      <c r="BS1530" s="44">
        <v>2015.6</v>
      </c>
      <c r="BT1530" s="44">
        <v>5906.2</v>
      </c>
      <c r="BU1530" s="44">
        <v>726996.11283950158</v>
      </c>
      <c r="BV1530" s="44">
        <v>613646.44533951196</v>
      </c>
      <c r="BW1530" s="44">
        <v>1088.538888888889</v>
      </c>
      <c r="BX1530" s="44">
        <v>391011.08348765399</v>
      </c>
      <c r="BY1530" s="44">
        <v>3890.6</v>
      </c>
      <c r="BZ1530" s="44">
        <v>39293.198638620233</v>
      </c>
      <c r="CA1530" s="44">
        <v>968566942.47352242</v>
      </c>
      <c r="CB1530" s="44">
        <v>125000.00000000001</v>
      </c>
      <c r="CC1530" s="44">
        <v>4585.95</v>
      </c>
      <c r="CD1530" s="44">
        <v>4976.5666666666666</v>
      </c>
      <c r="CE1530" s="44">
        <v>4351.5666666666666</v>
      </c>
      <c r="CF1530" s="44">
        <v>1156.2666666666664</v>
      </c>
      <c r="CG1530" s="44">
        <v>921.86666666666667</v>
      </c>
      <c r="CH1530" s="44">
        <v>1187.4833333333333</v>
      </c>
      <c r="CI1530" s="44">
        <v>4164.0666666666666</v>
      </c>
      <c r="CJ1530" s="44">
        <v>4609.3666666666659</v>
      </c>
      <c r="CK1530" s="44">
        <v>3703.1166666666668</v>
      </c>
      <c r="CL1530" s="44">
        <v>56448.015589186638</v>
      </c>
      <c r="CM1530" s="44">
        <v>19732.56223746578</v>
      </c>
      <c r="CN1530" s="44">
        <v>41699.01808920825</v>
      </c>
      <c r="CO1530" s="44">
        <v>79.599999999999994</v>
      </c>
      <c r="CP1530" s="44">
        <v>89.61666666666666</v>
      </c>
      <c r="CQ1530" s="44">
        <v>90.733333333333334</v>
      </c>
    </row>
    <row r="1531" spans="1:95" s="2" customFormat="1" x14ac:dyDescent="0.2">
      <c r="A1531" t="s">
        <v>108</v>
      </c>
      <c r="B1531" t="s">
        <v>173</v>
      </c>
      <c r="C1531" t="s">
        <v>3579</v>
      </c>
      <c r="D1531" t="s">
        <v>4033</v>
      </c>
      <c r="E1531" t="s">
        <v>4034</v>
      </c>
      <c r="F1531" t="s">
        <v>4035</v>
      </c>
      <c r="G1531" t="s">
        <v>3965</v>
      </c>
      <c r="H1531"/>
      <c r="I1531"/>
      <c r="J1531" t="s">
        <v>478</v>
      </c>
      <c r="K1531"/>
      <c r="L1531" t="s">
        <v>104</v>
      </c>
      <c r="M1531" t="s">
        <v>4040</v>
      </c>
      <c r="N1531"/>
      <c r="O1531" t="s">
        <v>111</v>
      </c>
      <c r="P1531">
        <v>19</v>
      </c>
      <c r="Q1531">
        <v>12</v>
      </c>
      <c r="R1531"/>
      <c r="S1531"/>
      <c r="T1531"/>
      <c r="U1531"/>
      <c r="V1531" t="str">
        <f t="shared" si="47"/>
        <v>Y</v>
      </c>
      <c r="W1531"/>
      <c r="X1531"/>
      <c r="Y1531" s="44">
        <v>2825.5578947368422</v>
      </c>
      <c r="Z1531" s="44">
        <v>811590.92559556884</v>
      </c>
      <c r="AA1531" s="44">
        <v>4754.4210526315792</v>
      </c>
      <c r="AB1531" s="44">
        <v>1127099.1290304733</v>
      </c>
      <c r="AC1531" s="44">
        <v>7.0789473684210527E-2</v>
      </c>
      <c r="AD1531" s="44">
        <v>1.5578504155124666E-3</v>
      </c>
      <c r="AE1531" s="44">
        <v>1928.8736842105263</v>
      </c>
      <c r="AF1531" s="44">
        <v>1352841.8787811641</v>
      </c>
      <c r="AG1531" s="44">
        <v>3801.7999999999997</v>
      </c>
      <c r="AH1531" s="44">
        <v>642493.34421052958</v>
      </c>
      <c r="AI1531" s="44">
        <v>3375</v>
      </c>
      <c r="AJ1531" s="44">
        <v>1498.1</v>
      </c>
      <c r="AK1531" s="44">
        <v>5958.6</v>
      </c>
      <c r="AL1531" s="44">
        <v>0.152</v>
      </c>
      <c r="AM1531" s="44">
        <v>2130.1</v>
      </c>
      <c r="AN1531" s="44">
        <v>4460.5</v>
      </c>
      <c r="AO1531" s="44">
        <v>19</v>
      </c>
      <c r="AP1531" s="44">
        <v>2.1149999999999993</v>
      </c>
      <c r="AQ1531" s="44">
        <v>9.7000000000000003E-2</v>
      </c>
      <c r="AR1531" s="44">
        <v>5793.1</v>
      </c>
      <c r="AS1531" s="44">
        <v>0.106</v>
      </c>
      <c r="AT1531" s="44">
        <v>5164.1000000000004</v>
      </c>
      <c r="AU1531" s="44">
        <v>0.16</v>
      </c>
      <c r="AV1531" s="44">
        <v>46883.133241247982</v>
      </c>
      <c r="AW1531" s="44">
        <v>3024932229.1988182</v>
      </c>
      <c r="AX1531" s="44">
        <v>180490.47619047618</v>
      </c>
      <c r="AY1531" s="44">
        <v>4.2777777777777755E-2</v>
      </c>
      <c r="AZ1531" s="44">
        <v>8.2639506172839502E-4</v>
      </c>
      <c r="BA1531" s="44">
        <v>4157.894736842105</v>
      </c>
      <c r="BB1531" s="44">
        <v>32591.752577319588</v>
      </c>
      <c r="BC1531" s="44">
        <v>24359.433962264149</v>
      </c>
      <c r="BD1531" s="44">
        <v>0.10399999999999995</v>
      </c>
      <c r="BE1531" s="44">
        <v>11.428571428571439</v>
      </c>
      <c r="BF1531" s="44">
        <v>9.4786729857819907</v>
      </c>
      <c r="BG1531" s="44">
        <v>7.847533632287</v>
      </c>
      <c r="BH1531" s="44">
        <v>0.82938388625592341</v>
      </c>
      <c r="BI1531" s="44">
        <v>0.82791479820627845</v>
      </c>
      <c r="BJ1531" s="44">
        <v>8.9834515366430292</v>
      </c>
      <c r="BK1531" s="44">
        <v>2.7196375757006717</v>
      </c>
      <c r="BL1531" s="44">
        <v>0.89142255441818719</v>
      </c>
      <c r="BM1531" s="44">
        <v>0.63815789473684215</v>
      </c>
      <c r="BN1531" s="44">
        <v>1.0927835051546391</v>
      </c>
      <c r="BO1531" s="44">
        <v>7.8385227717604078</v>
      </c>
      <c r="BP1531" s="44">
        <v>0.74741098701196385</v>
      </c>
      <c r="BQ1531" s="44">
        <v>3224.4999999999995</v>
      </c>
      <c r="BR1531" s="44">
        <v>4327.3052631578958</v>
      </c>
      <c r="BS1531" s="44">
        <v>1828.1</v>
      </c>
      <c r="BT1531" s="44">
        <v>5390.6</v>
      </c>
      <c r="BU1531" s="44">
        <v>589018.9736842158</v>
      </c>
      <c r="BV1531" s="44">
        <v>648301.85734071489</v>
      </c>
      <c r="BW1531" s="44">
        <v>1102.8</v>
      </c>
      <c r="BX1531" s="44">
        <v>454108.74421052658</v>
      </c>
      <c r="BY1531" s="44">
        <v>3562.5000000000005</v>
      </c>
      <c r="BZ1531" s="44">
        <v>27770.677015814628</v>
      </c>
      <c r="CA1531" s="44">
        <v>1239755199.2622199</v>
      </c>
      <c r="CB1531" s="44">
        <v>118564.70588235292</v>
      </c>
      <c r="CC1531" s="44">
        <v>4109.3833333333332</v>
      </c>
      <c r="CD1531" s="44">
        <v>4890.6166666666659</v>
      </c>
      <c r="CE1531" s="44">
        <v>4031.2571428571423</v>
      </c>
      <c r="CF1531" s="44">
        <v>1078.0999999999999</v>
      </c>
      <c r="CG1531" s="44">
        <v>1367.2166666666665</v>
      </c>
      <c r="CH1531" s="44">
        <v>897.32857142857131</v>
      </c>
      <c r="CI1531" s="44">
        <v>3375.0166666666664</v>
      </c>
      <c r="CJ1531" s="44">
        <v>4249.9833333333336</v>
      </c>
      <c r="CK1531" s="44">
        <v>3783.457142857143</v>
      </c>
      <c r="CL1531" s="44">
        <v>38504.096085074336</v>
      </c>
      <c r="CM1531" s="44">
        <v>20122.38882151611</v>
      </c>
      <c r="CN1531" s="44">
        <v>25126.27912299076</v>
      </c>
      <c r="CO1531" s="44">
        <v>91.783333333333346</v>
      </c>
      <c r="CP1531" s="44">
        <v>88.199999999999989</v>
      </c>
      <c r="CQ1531" s="44">
        <v>89.6</v>
      </c>
    </row>
    <row r="1532" spans="1:95" s="19" customFormat="1" x14ac:dyDescent="0.2">
      <c r="A1532" s="2" t="s">
        <v>108</v>
      </c>
      <c r="B1532" s="2" t="s">
        <v>173</v>
      </c>
      <c r="C1532" s="2" t="s">
        <v>3579</v>
      </c>
      <c r="D1532" s="2" t="s">
        <v>4033</v>
      </c>
      <c r="E1532" s="2" t="s">
        <v>4034</v>
      </c>
      <c r="F1532" s="2" t="s">
        <v>4035</v>
      </c>
      <c r="G1532" s="2" t="s">
        <v>3965</v>
      </c>
      <c r="H1532" s="2"/>
      <c r="I1532" s="2"/>
      <c r="J1532" s="2" t="s">
        <v>478</v>
      </c>
      <c r="K1532" s="2"/>
      <c r="L1532" s="2" t="s">
        <v>104</v>
      </c>
      <c r="M1532" s="2" t="s">
        <v>4041</v>
      </c>
      <c r="N1532" s="2"/>
      <c r="O1532" s="2" t="s">
        <v>111</v>
      </c>
      <c r="P1532" s="2">
        <v>11</v>
      </c>
      <c r="Q1532" s="2">
        <v>8</v>
      </c>
      <c r="R1532" s="2"/>
      <c r="S1532" s="2"/>
      <c r="T1532" s="2"/>
      <c r="U1532" s="2"/>
      <c r="V1532" s="2" t="str">
        <f t="shared" si="47"/>
        <v>Y</v>
      </c>
      <c r="W1532" s="2"/>
      <c r="X1532" s="2"/>
      <c r="Y1532" s="45">
        <v>2175.3545454545451</v>
      </c>
      <c r="Z1532" s="45">
        <v>334034.16611570364</v>
      </c>
      <c r="AA1532" s="45">
        <v>4588.5999999999995</v>
      </c>
      <c r="AB1532" s="45">
        <v>964390.56909092201</v>
      </c>
      <c r="AC1532" s="45">
        <v>7.972727272727273E-2</v>
      </c>
      <c r="AD1532" s="45">
        <v>2.8983801652892553E-3</v>
      </c>
      <c r="AE1532" s="45">
        <v>2413.2454545454543</v>
      </c>
      <c r="AF1532" s="45">
        <v>1587417.8206611576</v>
      </c>
      <c r="AG1532" s="45">
        <v>3311.0727272727277</v>
      </c>
      <c r="AH1532" s="45">
        <v>1053584.931074379</v>
      </c>
      <c r="AI1532" s="45">
        <v>5015.6000000000004</v>
      </c>
      <c r="AJ1532" s="45">
        <v>1624.1</v>
      </c>
      <c r="AK1532" s="45">
        <v>5792.8</v>
      </c>
      <c r="AL1532" s="45">
        <v>1.2999999999999999E-2</v>
      </c>
      <c r="AM1532" s="45">
        <v>5792.8</v>
      </c>
      <c r="AN1532" s="45">
        <v>4168.7000000000007</v>
      </c>
      <c r="AO1532" s="45">
        <v>11</v>
      </c>
      <c r="AP1532" s="45">
        <v>1.4359999999999999</v>
      </c>
      <c r="AQ1532" s="45">
        <v>0.19900000000000001</v>
      </c>
      <c r="AR1532" s="45">
        <v>3356.5</v>
      </c>
      <c r="AS1532" s="45">
        <v>6.2E-2</v>
      </c>
      <c r="AT1532" s="45">
        <v>4403.2</v>
      </c>
      <c r="AU1532" s="45">
        <v>0.19900000000000001</v>
      </c>
      <c r="AV1532" s="45">
        <v>78247.365958508934</v>
      </c>
      <c r="AW1532" s="45">
        <v>10420881688.387127</v>
      </c>
      <c r="AX1532" s="45">
        <v>320661.5384615385</v>
      </c>
      <c r="AY1532" s="45">
        <v>5.5899999999999991E-2</v>
      </c>
      <c r="AZ1532" s="45">
        <v>1.0456900000000008E-3</v>
      </c>
      <c r="BA1532" s="45">
        <v>320661.5384615385</v>
      </c>
      <c r="BB1532" s="45">
        <v>6347.7386934673368</v>
      </c>
      <c r="BC1532" s="45">
        <v>10479.032258064517</v>
      </c>
      <c r="BD1532" s="45">
        <v>0.11300000000000002</v>
      </c>
      <c r="BE1532" s="45">
        <v>11.111111111111109</v>
      </c>
      <c r="BF1532" s="45">
        <v>5.3120849933598926</v>
      </c>
      <c r="BG1532" s="45">
        <v>12.195121951219512</v>
      </c>
      <c r="BH1532" s="45">
        <v>0.4780876494023904</v>
      </c>
      <c r="BI1532" s="45">
        <v>2.2957317073170738</v>
      </c>
      <c r="BJ1532" s="45">
        <v>7.6601671309192207</v>
      </c>
      <c r="BK1532" s="45">
        <v>0.57942618422869763</v>
      </c>
      <c r="BL1532" s="45">
        <v>1.3118426932816922</v>
      </c>
      <c r="BM1532" s="45">
        <v>15.307692307692308</v>
      </c>
      <c r="BN1532" s="45">
        <v>0.31155778894472358</v>
      </c>
      <c r="BO1532" s="45">
        <v>1.9795759491214166E-2</v>
      </c>
      <c r="BP1532" s="45">
        <v>1.6508291793499357</v>
      </c>
      <c r="BQ1532" s="45">
        <v>2744.3272727272724</v>
      </c>
      <c r="BR1532" s="45">
        <v>4329.5545454545463</v>
      </c>
      <c r="BS1532" s="45">
        <v>1921.9</v>
      </c>
      <c r="BT1532" s="45">
        <v>5437.5</v>
      </c>
      <c r="BU1532" s="45">
        <v>686483.02016529068</v>
      </c>
      <c r="BV1532" s="45">
        <v>909782.58066115493</v>
      </c>
      <c r="BW1532" s="45">
        <v>1585.2181818181818</v>
      </c>
      <c r="BX1532" s="45">
        <v>1259973.657851239</v>
      </c>
      <c r="BY1532" s="45">
        <v>3515.6</v>
      </c>
      <c r="BZ1532" s="45">
        <v>60176.404690618227</v>
      </c>
      <c r="CA1532" s="45">
        <v>7499942464.9526758</v>
      </c>
      <c r="CB1532" s="45">
        <v>270430.76923076925</v>
      </c>
      <c r="CC1532" s="45">
        <v>4910.1750000000002</v>
      </c>
      <c r="CD1532" s="45">
        <v>3925.7750000000001</v>
      </c>
      <c r="CE1532" s="45">
        <v>4093.7666666666664</v>
      </c>
      <c r="CF1532" s="45">
        <v>2625.0000000000005</v>
      </c>
      <c r="CG1532" s="45">
        <v>867.17499999999995</v>
      </c>
      <c r="CH1532" s="45">
        <v>1156.2333333333333</v>
      </c>
      <c r="CI1532" s="45">
        <v>2601.5500000000002</v>
      </c>
      <c r="CJ1532" s="45">
        <v>3761.7249999999999</v>
      </c>
      <c r="CK1532" s="45">
        <v>3656.2333333333336</v>
      </c>
      <c r="CL1532" s="45">
        <v>146930.2999631947</v>
      </c>
      <c r="CM1532" s="45">
        <v>6813.390231467276</v>
      </c>
      <c r="CN1532" s="45">
        <v>15655.230272717541</v>
      </c>
      <c r="CO1532" s="45">
        <v>73.474999999999994</v>
      </c>
      <c r="CP1532" s="45">
        <v>83.824999999999989</v>
      </c>
      <c r="CQ1532" s="45">
        <v>85.866666666666674</v>
      </c>
    </row>
    <row r="1533" spans="1:95" x14ac:dyDescent="0.2">
      <c r="A1533" s="19" t="s">
        <v>108</v>
      </c>
      <c r="B1533" s="19" t="s">
        <v>195</v>
      </c>
      <c r="C1533" s="19" t="s">
        <v>1427</v>
      </c>
      <c r="D1533" s="19" t="s">
        <v>4042</v>
      </c>
      <c r="E1533" s="19" t="s">
        <v>4043</v>
      </c>
      <c r="F1533" s="19" t="s">
        <v>164</v>
      </c>
      <c r="G1533" s="19"/>
      <c r="H1533" s="19"/>
      <c r="I1533" s="19"/>
      <c r="J1533" s="19"/>
      <c r="K1533" s="19"/>
      <c r="L1533" s="19" t="s">
        <v>104</v>
      </c>
      <c r="M1533" s="19" t="s">
        <v>4044</v>
      </c>
      <c r="N1533" s="19"/>
      <c r="O1533" s="19" t="s">
        <v>120</v>
      </c>
      <c r="P1533" s="19">
        <v>30</v>
      </c>
      <c r="Q1533" s="19">
        <v>3</v>
      </c>
      <c r="R1533" s="19"/>
      <c r="S1533" s="19"/>
      <c r="T1533" s="19"/>
      <c r="U1533" s="19"/>
      <c r="V1533" s="19" t="str">
        <f t="shared" si="47"/>
        <v>Y</v>
      </c>
      <c r="W1533" s="19"/>
      <c r="X1533" s="19"/>
      <c r="Y1533" s="52">
        <v>3677.87</v>
      </c>
      <c r="Z1533" s="52">
        <v>85833.694100000022</v>
      </c>
      <c r="AA1533" s="52">
        <v>9125.9499999999989</v>
      </c>
      <c r="AB1533" s="52">
        <v>435068.56449999975</v>
      </c>
      <c r="AC1533" s="52">
        <v>3.2799999999999996E-2</v>
      </c>
      <c r="AD1533" s="52">
        <v>6.5160000000000359E-5</v>
      </c>
      <c r="AE1533" s="52">
        <v>5448.0599999999995</v>
      </c>
      <c r="AF1533" s="52">
        <v>359327.22040000441</v>
      </c>
      <c r="AG1533" s="52">
        <v>8092.17</v>
      </c>
      <c r="AH1533" s="52">
        <v>1281377.3781000043</v>
      </c>
      <c r="AI1533" s="52">
        <v>8613.2999999999993</v>
      </c>
      <c r="AJ1533" s="52">
        <v>606.5</v>
      </c>
      <c r="AK1533" s="52">
        <v>10813.8</v>
      </c>
      <c r="AL1533" s="52">
        <v>8.8999999999999996E-2</v>
      </c>
      <c r="AM1533" s="52">
        <v>3010.8</v>
      </c>
      <c r="AN1533" s="52">
        <v>10207.299999999999</v>
      </c>
      <c r="AO1533" s="52">
        <v>30</v>
      </c>
      <c r="AP1533" s="52">
        <v>3.1070000000000002</v>
      </c>
      <c r="AQ1533" s="52">
        <v>2.5000000000000001E-2</v>
      </c>
      <c r="AR1533" s="52">
        <v>8620.7000000000007</v>
      </c>
      <c r="AS1533" s="52">
        <v>2.3E-2</v>
      </c>
      <c r="AT1533" s="52">
        <v>3747.2</v>
      </c>
      <c r="AU1533" s="52">
        <v>9.8000000000000004E-2</v>
      </c>
      <c r="AV1533" s="52">
        <v>179668.41047932493</v>
      </c>
      <c r="AW1533" s="52">
        <v>3806318987.3577976</v>
      </c>
      <c r="AX1533" s="52">
        <v>327223.80952380947</v>
      </c>
      <c r="AY1533" s="52">
        <v>8.0666666666666637E-2</v>
      </c>
      <c r="AZ1533" s="52">
        <v>3.1111111111111171E-5</v>
      </c>
      <c r="BA1533" s="52">
        <v>27014.606741573036</v>
      </c>
      <c r="BB1533" s="52">
        <v>191475.99999999997</v>
      </c>
      <c r="BC1533" s="52">
        <v>31078.260869565216</v>
      </c>
      <c r="BD1533" s="52">
        <v>9.799999999999999E-2</v>
      </c>
      <c r="BE1533" s="52">
        <v>9.5969289827255277</v>
      </c>
      <c r="BF1533" s="52">
        <v>9.4876660341555947</v>
      </c>
      <c r="BG1533" s="52">
        <v>10.593220338983052</v>
      </c>
      <c r="BH1533" s="52">
        <v>0.98861480075901298</v>
      </c>
      <c r="BI1533" s="52">
        <v>1.116525423728814</v>
      </c>
      <c r="BJ1533" s="52">
        <v>9.6556163501770182</v>
      </c>
      <c r="BK1533" s="52">
        <v>2.8632589345024577</v>
      </c>
      <c r="BL1533" s="52">
        <v>0.43467467839038587</v>
      </c>
      <c r="BM1533" s="52">
        <v>0.2808988764044944</v>
      </c>
      <c r="BN1533" s="52">
        <v>0.91999999999999993</v>
      </c>
      <c r="BO1533" s="52">
        <v>7.087869234288565</v>
      </c>
      <c r="BP1533" s="52">
        <v>0.16230891009612286</v>
      </c>
      <c r="BQ1533" s="52">
        <v>4754.54</v>
      </c>
      <c r="BR1533" s="52">
        <v>8647.7200000000012</v>
      </c>
      <c r="BS1533" s="52">
        <v>904.4</v>
      </c>
      <c r="BT1533" s="52">
        <v>9130.1</v>
      </c>
      <c r="BU1533" s="52">
        <v>98372.536400000055</v>
      </c>
      <c r="BV1533" s="52">
        <v>110839.99160000011</v>
      </c>
      <c r="BW1533" s="52">
        <v>3893.1800000000003</v>
      </c>
      <c r="BX1533" s="52">
        <v>108766.01559999997</v>
      </c>
      <c r="BY1533" s="52">
        <v>8225.7000000000007</v>
      </c>
      <c r="BZ1533" s="52">
        <v>127658.42333311422</v>
      </c>
      <c r="CA1533" s="52">
        <v>1423570321.1727979</v>
      </c>
      <c r="CB1533" s="52">
        <v>226100</v>
      </c>
      <c r="CC1533" s="52">
        <v>5021.5199999999995</v>
      </c>
      <c r="CD1533" s="52">
        <v>8647.7200000000012</v>
      </c>
      <c r="CE1533" s="52">
        <v>4900.96</v>
      </c>
      <c r="CF1533" s="52">
        <v>2652.88</v>
      </c>
      <c r="CG1533" s="52">
        <v>3893.1800000000003</v>
      </c>
      <c r="CH1533" s="52">
        <v>714.89999999999986</v>
      </c>
      <c r="CI1533" s="52">
        <v>4048.2400000000002</v>
      </c>
      <c r="CJ1533" s="52">
        <v>8092.17</v>
      </c>
      <c r="CK1533" s="52">
        <v>4702.8599999999997</v>
      </c>
      <c r="CL1533" s="52">
        <v>108393.98465981409</v>
      </c>
      <c r="CM1533" s="52">
        <v>127658.42333311422</v>
      </c>
      <c r="CN1533" s="52">
        <v>25337.969144460025</v>
      </c>
      <c r="CO1533" s="52">
        <v>93.940000000000012</v>
      </c>
      <c r="CP1533" s="52">
        <v>96.12</v>
      </c>
      <c r="CQ1533" s="52">
        <v>93.34</v>
      </c>
    </row>
    <row r="1534" spans="1:95" x14ac:dyDescent="0.2">
      <c r="A1534" t="s">
        <v>108</v>
      </c>
      <c r="B1534" t="s">
        <v>597</v>
      </c>
      <c r="C1534" t="s">
        <v>598</v>
      </c>
      <c r="D1534" t="s">
        <v>4045</v>
      </c>
      <c r="E1534" t="s">
        <v>4046</v>
      </c>
      <c r="F1534" t="s">
        <v>4047</v>
      </c>
      <c r="K1534" t="s">
        <v>126</v>
      </c>
      <c r="L1534" t="s">
        <v>104</v>
      </c>
      <c r="M1534" t="s">
        <v>4048</v>
      </c>
      <c r="O1534" t="s">
        <v>111</v>
      </c>
      <c r="P1534">
        <v>9</v>
      </c>
      <c r="Q1534">
        <v>2</v>
      </c>
      <c r="V1534" t="str">
        <f t="shared" si="47"/>
        <v>Y</v>
      </c>
      <c r="Y1534" s="44">
        <v>221.62222222222223</v>
      </c>
      <c r="Z1534" s="44">
        <v>461.93950617283957</v>
      </c>
      <c r="AA1534" s="44">
        <v>418.95555555555552</v>
      </c>
      <c r="AB1534" s="44">
        <v>3155.3291358024708</v>
      </c>
      <c r="AC1534" s="44">
        <v>0.30544444444444452</v>
      </c>
      <c r="AD1534" s="44">
        <v>4.0086024691357969E-2</v>
      </c>
      <c r="AE1534" s="44">
        <v>197.37777777777779</v>
      </c>
      <c r="AF1534" s="44">
        <v>1492.8617283950537</v>
      </c>
      <c r="AG1534" s="44">
        <v>328.09999999999997</v>
      </c>
      <c r="AH1534" s="44">
        <v>1466.4066666666831</v>
      </c>
      <c r="AI1534" s="44">
        <v>328.1</v>
      </c>
      <c r="AJ1534" s="44">
        <v>193.2</v>
      </c>
      <c r="AK1534" s="44">
        <v>484.1</v>
      </c>
      <c r="AL1534" s="44">
        <v>0.34799999999999998</v>
      </c>
      <c r="AM1534" s="44">
        <v>340.7</v>
      </c>
      <c r="AN1534" s="44">
        <v>290.90000000000003</v>
      </c>
      <c r="AO1534" s="44">
        <v>9</v>
      </c>
      <c r="AP1534" s="44">
        <v>7.7230000000000008</v>
      </c>
      <c r="AQ1534" s="44">
        <v>0.61299999999999999</v>
      </c>
      <c r="AR1534" s="44">
        <v>384.3</v>
      </c>
      <c r="AS1534" s="44">
        <v>0.45</v>
      </c>
      <c r="AT1534" s="44">
        <v>367.7</v>
      </c>
      <c r="AU1534" s="44">
        <v>0.61299999999999999</v>
      </c>
      <c r="AV1534" s="44">
        <v>1331.8567343750378</v>
      </c>
      <c r="AW1534" s="44">
        <v>1221481.0062784483</v>
      </c>
      <c r="AX1534" s="44">
        <v>2903.8461538461538</v>
      </c>
      <c r="AY1534" s="44">
        <v>0.62175000000000014</v>
      </c>
      <c r="AZ1534" s="44">
        <v>0.17242743749999973</v>
      </c>
      <c r="BA1534" s="44">
        <v>406.03448275862075</v>
      </c>
      <c r="BB1534" s="44">
        <v>311.74551386623165</v>
      </c>
      <c r="BC1534" s="44">
        <v>355.55555555555554</v>
      </c>
      <c r="BD1534" s="44">
        <v>1.1110000000000002</v>
      </c>
      <c r="BE1534" s="44">
        <v>1.3009540329575022</v>
      </c>
      <c r="BF1534" s="44">
        <v>1.5447991761071067</v>
      </c>
      <c r="BG1534" s="44">
        <v>1.3471037269869772</v>
      </c>
      <c r="BH1534" s="44">
        <v>1.1874356333676626</v>
      </c>
      <c r="BI1534" s="44">
        <v>0.87202514593623626</v>
      </c>
      <c r="BJ1534" s="44">
        <v>1.1653502524925545</v>
      </c>
      <c r="BK1534" s="44">
        <v>1.1279718227179338</v>
      </c>
      <c r="BL1534" s="44">
        <v>0.95680457975539934</v>
      </c>
      <c r="BM1534" s="44">
        <v>1.7614942528735633</v>
      </c>
      <c r="BN1534" s="44">
        <v>0.73409461663947806</v>
      </c>
      <c r="BO1534" s="44">
        <v>0.76778088340727957</v>
      </c>
      <c r="BP1534" s="44">
        <v>1.140531426245712</v>
      </c>
      <c r="BQ1534" s="44">
        <v>265.61111111111114</v>
      </c>
      <c r="BR1534" s="44">
        <v>369.78888888888889</v>
      </c>
      <c r="BS1534" s="44">
        <v>234.4</v>
      </c>
      <c r="BT1534" s="44">
        <v>421.9</v>
      </c>
      <c r="BU1534" s="44">
        <v>974.82765432095357</v>
      </c>
      <c r="BV1534" s="44">
        <v>2172.4543209876633</v>
      </c>
      <c r="BW1534" s="44">
        <v>104.18888888888887</v>
      </c>
      <c r="BX1534" s="44">
        <v>866.55209876543609</v>
      </c>
      <c r="BY1534" s="44">
        <v>187.49999999999997</v>
      </c>
      <c r="BZ1534" s="44">
        <v>731.89655250785336</v>
      </c>
      <c r="CA1534" s="44">
        <v>429549.05265487306</v>
      </c>
      <c r="CB1534" s="44">
        <v>1802.5641025641025</v>
      </c>
      <c r="CC1534" s="44">
        <v>359.36666666666662</v>
      </c>
      <c r="CD1534" s="44">
        <v>390.63333333333338</v>
      </c>
      <c r="CE1534" s="44">
        <v>359.36666666666662</v>
      </c>
      <c r="CF1534" s="44">
        <v>109.39999999999999</v>
      </c>
      <c r="CG1534" s="44">
        <v>125</v>
      </c>
      <c r="CH1534" s="44">
        <v>78.166666666666671</v>
      </c>
      <c r="CI1534" s="44">
        <v>312.4666666666667</v>
      </c>
      <c r="CJ1534" s="44">
        <v>343.73333333333335</v>
      </c>
      <c r="CK1534" s="44">
        <v>328.09999999999997</v>
      </c>
      <c r="CL1534" s="44">
        <v>752.73848118675721</v>
      </c>
      <c r="CM1534" s="44">
        <v>1049.9780147694385</v>
      </c>
      <c r="CN1534" s="44">
        <v>392.97316156736446</v>
      </c>
      <c r="CO1534" s="44">
        <v>85.100000000000009</v>
      </c>
      <c r="CP1534" s="44">
        <v>85.966666666666654</v>
      </c>
      <c r="CQ1534" s="44">
        <v>87.466666666666654</v>
      </c>
    </row>
    <row r="1535" spans="1:95" x14ac:dyDescent="0.2">
      <c r="A1535" t="s">
        <v>108</v>
      </c>
      <c r="B1535" t="s">
        <v>597</v>
      </c>
      <c r="C1535" t="s">
        <v>598</v>
      </c>
      <c r="D1535" t="s">
        <v>4045</v>
      </c>
      <c r="E1535" t="s">
        <v>4046</v>
      </c>
      <c r="F1535" t="s">
        <v>4047</v>
      </c>
      <c r="K1535" t="s">
        <v>126</v>
      </c>
      <c r="L1535" t="s">
        <v>104</v>
      </c>
      <c r="M1535" t="s">
        <v>4049</v>
      </c>
      <c r="O1535" t="s">
        <v>111</v>
      </c>
      <c r="P1535">
        <v>16</v>
      </c>
      <c r="Q1535">
        <v>2</v>
      </c>
      <c r="V1535" t="str">
        <f t="shared" si="47"/>
        <v>Y</v>
      </c>
      <c r="Y1535" s="44">
        <v>177.85</v>
      </c>
      <c r="Z1535" s="44">
        <v>88.099999999999937</v>
      </c>
      <c r="AA1535" s="44">
        <v>398.79999999999995</v>
      </c>
      <c r="AB1535" s="44">
        <v>1981.9075000000303</v>
      </c>
      <c r="AC1535" s="44">
        <v>0.36599999999999999</v>
      </c>
      <c r="AD1535" s="44">
        <v>5.6253625000000002E-2</v>
      </c>
      <c r="AE1535" s="44">
        <v>220.94374999999999</v>
      </c>
      <c r="AF1535" s="44">
        <v>1846.0162109375015</v>
      </c>
      <c r="AG1535" s="44">
        <v>282.625</v>
      </c>
      <c r="AH1535" s="44">
        <v>2080.2331249999988</v>
      </c>
      <c r="AI1535" s="44">
        <v>301.5</v>
      </c>
      <c r="AJ1535" s="44">
        <v>160.30000000000001</v>
      </c>
      <c r="AK1535" s="44">
        <v>463.8</v>
      </c>
      <c r="AL1535" s="44">
        <v>0.58399999999999996</v>
      </c>
      <c r="AM1535" s="44">
        <v>374.1</v>
      </c>
      <c r="AN1535" s="44">
        <v>303.5</v>
      </c>
      <c r="AO1535" s="44">
        <v>16</v>
      </c>
      <c r="AP1535" s="44">
        <v>13.683999999999994</v>
      </c>
      <c r="AQ1535" s="44">
        <v>4.3999999999999997E-2</v>
      </c>
      <c r="AR1535" s="44">
        <v>463.8</v>
      </c>
      <c r="AS1535" s="44">
        <v>0.49199999999999999</v>
      </c>
      <c r="AT1535" s="44">
        <v>423.7</v>
      </c>
      <c r="AU1535" s="44">
        <v>0.58399999999999996</v>
      </c>
      <c r="AV1535" s="44">
        <v>1547.370978999093</v>
      </c>
      <c r="AW1535" s="44">
        <v>2977793.6496590879</v>
      </c>
      <c r="AX1535" s="44">
        <v>6334.090909090909</v>
      </c>
      <c r="AY1535" s="44">
        <v>0.52186666666666637</v>
      </c>
      <c r="AZ1535" s="44">
        <v>0.12820224888888909</v>
      </c>
      <c r="BA1535" s="44">
        <v>333.39041095890411</v>
      </c>
      <c r="BB1535" s="44">
        <v>6334.090909090909</v>
      </c>
      <c r="BC1535" s="44">
        <v>535.36585365853659</v>
      </c>
      <c r="BD1535" s="44">
        <v>0.93399999999999472</v>
      </c>
      <c r="BE1535" s="44">
        <v>0.99980003999200062</v>
      </c>
      <c r="BF1535" s="44">
        <v>1.6633399866932799</v>
      </c>
      <c r="BG1535" s="44">
        <v>1.2307692307692308</v>
      </c>
      <c r="BH1535" s="44">
        <v>1.6636726546906202</v>
      </c>
      <c r="BI1535" s="44">
        <v>0.73993846153846166</v>
      </c>
      <c r="BJ1535" s="44">
        <v>1.1692487576731956</v>
      </c>
      <c r="BK1535" s="44">
        <v>1.2397754611066558</v>
      </c>
      <c r="BL1535" s="44">
        <v>0.91354031910306166</v>
      </c>
      <c r="BM1535" s="44">
        <v>7.5342465753424653E-2</v>
      </c>
      <c r="BN1535" s="44">
        <v>11.181818181818182</v>
      </c>
      <c r="BO1535" s="44">
        <v>18.999019470514078</v>
      </c>
      <c r="BP1535" s="44">
        <v>8.4521340369485512E-2</v>
      </c>
      <c r="BQ1535" s="44">
        <v>236.86250000000004</v>
      </c>
      <c r="BR1535" s="44">
        <v>360.68124999999998</v>
      </c>
      <c r="BS1535" s="44">
        <v>172.3</v>
      </c>
      <c r="BT1535" s="44">
        <v>430.7</v>
      </c>
      <c r="BU1535" s="44">
        <v>927.18984374996217</v>
      </c>
      <c r="BV1535" s="44">
        <v>1594.1627734375361</v>
      </c>
      <c r="BW1535" s="44">
        <v>123.80000000000001</v>
      </c>
      <c r="BX1535" s="44">
        <v>1594.0949999999903</v>
      </c>
      <c r="BY1535" s="44">
        <v>258.39999999999998</v>
      </c>
      <c r="BZ1535" s="44">
        <v>1112.1068452897352</v>
      </c>
      <c r="CA1535" s="44">
        <v>1962443.4709902203</v>
      </c>
      <c r="CB1535" s="44">
        <v>4893.1818181818189</v>
      </c>
      <c r="CC1535" s="44">
        <v>344.52</v>
      </c>
      <c r="CD1535" s="44">
        <v>379</v>
      </c>
      <c r="CE1535" s="44">
        <v>358.88333333333327</v>
      </c>
      <c r="CF1535" s="44">
        <v>103.33999999999999</v>
      </c>
      <c r="CG1535" s="44">
        <v>155.02000000000004</v>
      </c>
      <c r="CH1535" s="44">
        <v>114.83333333333333</v>
      </c>
      <c r="CI1535" s="44">
        <v>292.86</v>
      </c>
      <c r="CJ1535" s="44">
        <v>267</v>
      </c>
      <c r="CK1535" s="44">
        <v>287.11666666666662</v>
      </c>
      <c r="CL1535" s="44">
        <v>558.7156542291101</v>
      </c>
      <c r="CM1535" s="44">
        <v>2114.1028896779549</v>
      </c>
      <c r="CN1535" s="44">
        <v>738.26946751673995</v>
      </c>
      <c r="CO1535" s="44">
        <v>95.660000000000011</v>
      </c>
      <c r="CP1535" s="44">
        <v>89.8</v>
      </c>
      <c r="CQ1535" s="44">
        <v>95.7</v>
      </c>
    </row>
    <row r="1536" spans="1:95" x14ac:dyDescent="0.2">
      <c r="A1536" t="s">
        <v>108</v>
      </c>
      <c r="B1536" t="s">
        <v>597</v>
      </c>
      <c r="C1536" t="s">
        <v>598</v>
      </c>
      <c r="D1536" t="s">
        <v>4045</v>
      </c>
      <c r="E1536" t="s">
        <v>4046</v>
      </c>
      <c r="F1536" t="s">
        <v>4047</v>
      </c>
      <c r="K1536" t="s">
        <v>126</v>
      </c>
      <c r="L1536" t="s">
        <v>104</v>
      </c>
      <c r="M1536" t="s">
        <v>4050</v>
      </c>
      <c r="O1536" t="s">
        <v>111</v>
      </c>
      <c r="P1536">
        <v>10</v>
      </c>
      <c r="Q1536">
        <v>1</v>
      </c>
      <c r="V1536" t="str">
        <f t="shared" si="47"/>
        <v>Y</v>
      </c>
      <c r="Y1536" s="44">
        <v>195.20999999999998</v>
      </c>
      <c r="Z1536" s="44">
        <v>24.858900000000006</v>
      </c>
      <c r="AA1536" s="44">
        <v>373.04</v>
      </c>
      <c r="AB1536" s="44">
        <v>25.952399999999916</v>
      </c>
      <c r="AC1536" s="44">
        <v>0.35510000000000003</v>
      </c>
      <c r="AD1536" s="44">
        <v>4.610900000000001E-4</v>
      </c>
      <c r="AE1536" s="44">
        <v>177.92999999999998</v>
      </c>
      <c r="AF1536" s="44">
        <v>86.678100000000043</v>
      </c>
      <c r="AG1536" s="44">
        <v>301.5</v>
      </c>
      <c r="AH1536" s="44">
        <v>0</v>
      </c>
      <c r="AI1536" s="44">
        <v>301.5</v>
      </c>
      <c r="AJ1536" s="44">
        <v>189</v>
      </c>
      <c r="AK1536" s="44">
        <v>377.9</v>
      </c>
      <c r="AL1536" s="44">
        <v>0.32600000000000001</v>
      </c>
      <c r="AM1536" s="44">
        <v>375.2</v>
      </c>
      <c r="AN1536" s="44">
        <v>188.89999999999998</v>
      </c>
      <c r="AO1536" s="44">
        <v>10</v>
      </c>
      <c r="AP1536" s="44">
        <v>11.907</v>
      </c>
      <c r="AQ1536" s="44">
        <v>0.377</v>
      </c>
      <c r="AR1536" s="44">
        <v>375.2</v>
      </c>
      <c r="AS1536" s="44">
        <v>0.35099999999999998</v>
      </c>
      <c r="AT1536" s="44">
        <v>367.1</v>
      </c>
      <c r="AU1536" s="44">
        <v>0.39800000000000002</v>
      </c>
      <c r="AV1536" s="44">
        <v>502.12296496374722</v>
      </c>
      <c r="AW1536" s="44">
        <v>883.31508043624945</v>
      </c>
      <c r="AX1536" s="44">
        <v>563.19018404907968</v>
      </c>
      <c r="AY1536" s="44">
        <v>0.92844444444444441</v>
      </c>
      <c r="AZ1536" s="44">
        <v>2.6351358024691439E-3</v>
      </c>
      <c r="BA1536" s="44">
        <v>563.19018404907968</v>
      </c>
      <c r="BB1536" s="44">
        <v>494.16445623342179</v>
      </c>
      <c r="BC1536" s="44">
        <v>484.61538461538464</v>
      </c>
      <c r="BD1536" s="44">
        <v>1.0550000000000004</v>
      </c>
      <c r="BE1536" s="44">
        <v>1.0351966873706004</v>
      </c>
      <c r="BF1536" s="44">
        <v>0.99140779907468612</v>
      </c>
      <c r="BG1536" s="44">
        <v>0.96548394882935051</v>
      </c>
      <c r="BH1536" s="44">
        <v>0.95769993390614672</v>
      </c>
      <c r="BI1536" s="44">
        <v>0.97385147638587144</v>
      </c>
      <c r="BJ1536" s="44">
        <v>0.83984210968337947</v>
      </c>
      <c r="BK1536" s="44">
        <v>1</v>
      </c>
      <c r="BL1536" s="44">
        <v>0.97841151385927516</v>
      </c>
      <c r="BM1536" s="44">
        <v>1.156441717791411</v>
      </c>
      <c r="BN1536" s="44">
        <v>0.93103448275862066</v>
      </c>
      <c r="BO1536" s="44">
        <v>0.87743797784365751</v>
      </c>
      <c r="BP1536" s="44">
        <v>0.98067632850241548</v>
      </c>
      <c r="BQ1536" s="44">
        <v>258.40000000000003</v>
      </c>
      <c r="BR1536" s="44">
        <v>335.9</v>
      </c>
      <c r="BS1536" s="44">
        <v>258.39999999999998</v>
      </c>
      <c r="BT1536" s="44">
        <v>344.5</v>
      </c>
      <c r="BU1536" s="44">
        <v>3.2311742677852644E-27</v>
      </c>
      <c r="BV1536" s="44">
        <v>295.84000000000009</v>
      </c>
      <c r="BW1536" s="44">
        <v>77.500000000000014</v>
      </c>
      <c r="BX1536" s="44">
        <v>295.83999999999764</v>
      </c>
      <c r="BY1536" s="44">
        <v>86.100000000000023</v>
      </c>
      <c r="BZ1536" s="44">
        <v>217.07107789176598</v>
      </c>
      <c r="CA1536" s="44">
        <v>1935.1247010599823</v>
      </c>
      <c r="CB1536" s="44">
        <v>251.02040816326527</v>
      </c>
      <c r="CC1536" s="44">
        <v>330.16666666666669</v>
      </c>
      <c r="CD1536" s="44">
        <v>330.16666666666669</v>
      </c>
      <c r="CE1536" s="44">
        <v>344.5</v>
      </c>
      <c r="CF1536" s="44">
        <v>71.766666666666666</v>
      </c>
      <c r="CG1536" s="44">
        <v>71.766666666666666</v>
      </c>
      <c r="CH1536" s="44">
        <v>86.1</v>
      </c>
      <c r="CI1536" s="44">
        <v>301.5</v>
      </c>
      <c r="CJ1536" s="44">
        <v>301.5</v>
      </c>
      <c r="CK1536" s="44">
        <v>301.5</v>
      </c>
      <c r="CL1536" s="44">
        <v>198.41503943622811</v>
      </c>
      <c r="CM1536" s="44">
        <v>200.64007121533496</v>
      </c>
      <c r="CN1536" s="44">
        <v>243.38636174074253</v>
      </c>
      <c r="CO1536" s="44">
        <v>103.73333333333335</v>
      </c>
      <c r="CP1536" s="44">
        <v>104.56666666666668</v>
      </c>
      <c r="CQ1536" s="44">
        <v>102.625</v>
      </c>
    </row>
    <row r="1537" spans="1:95" x14ac:dyDescent="0.2">
      <c r="A1537" t="s">
        <v>108</v>
      </c>
      <c r="B1537" t="s">
        <v>597</v>
      </c>
      <c r="C1537" t="s">
        <v>598</v>
      </c>
      <c r="D1537" t="s">
        <v>4045</v>
      </c>
      <c r="E1537" t="s">
        <v>4046</v>
      </c>
      <c r="F1537" t="s">
        <v>4047</v>
      </c>
      <c r="K1537" t="s">
        <v>126</v>
      </c>
      <c r="L1537" t="s">
        <v>104</v>
      </c>
      <c r="M1537" t="s">
        <v>4051</v>
      </c>
      <c r="O1537" t="s">
        <v>111</v>
      </c>
      <c r="P1537">
        <v>11</v>
      </c>
      <c r="Q1537">
        <v>2</v>
      </c>
      <c r="V1537" t="str">
        <f t="shared" si="47"/>
        <v>Y</v>
      </c>
      <c r="Y1537" s="44">
        <v>230.78181818181821</v>
      </c>
      <c r="Z1537" s="44">
        <v>178.88876033057855</v>
      </c>
      <c r="AA1537" s="44">
        <v>419.59090909090907</v>
      </c>
      <c r="AB1537" s="44">
        <v>587.26264462809968</v>
      </c>
      <c r="AC1537" s="44">
        <v>0.27727272727272723</v>
      </c>
      <c r="AD1537" s="44">
        <v>1.1224925619834731E-2</v>
      </c>
      <c r="AE1537" s="44">
        <v>188.79999999999998</v>
      </c>
      <c r="AF1537" s="44">
        <v>687.13636363636363</v>
      </c>
      <c r="AG1537" s="44">
        <v>328.09999999999997</v>
      </c>
      <c r="AH1537" s="44">
        <v>3.2311742677852644E-27</v>
      </c>
      <c r="AI1537" s="44">
        <v>328.1</v>
      </c>
      <c r="AJ1537" s="44">
        <v>202.3</v>
      </c>
      <c r="AK1537" s="44">
        <v>458.1</v>
      </c>
      <c r="AL1537" s="44">
        <v>0.46899999999999997</v>
      </c>
      <c r="AM1537" s="44">
        <v>377.9</v>
      </c>
      <c r="AN1537" s="44">
        <v>255.8</v>
      </c>
      <c r="AO1537" s="44">
        <v>11</v>
      </c>
      <c r="AP1537" s="44">
        <v>7.9380000000000006</v>
      </c>
      <c r="AQ1537" s="44">
        <v>0.18</v>
      </c>
      <c r="AR1537" s="44">
        <v>458.1</v>
      </c>
      <c r="AS1537" s="44">
        <v>0.312</v>
      </c>
      <c r="AT1537" s="44">
        <v>393.2</v>
      </c>
      <c r="AU1537" s="44">
        <v>0.46899999999999997</v>
      </c>
      <c r="AV1537" s="44">
        <v>827.5935411326044</v>
      </c>
      <c r="AW1537" s="44">
        <v>165604.75427529032</v>
      </c>
      <c r="AX1537" s="44">
        <v>1489.3617021276598</v>
      </c>
      <c r="AY1537" s="44">
        <v>0.48880000000000001</v>
      </c>
      <c r="AZ1537" s="44">
        <v>0.17534576000000004</v>
      </c>
      <c r="BA1537" s="44">
        <v>374.41364605543708</v>
      </c>
      <c r="BB1537" s="44">
        <v>1251.1111111111111</v>
      </c>
      <c r="BC1537" s="44">
        <v>440.38461538461542</v>
      </c>
      <c r="BD1537" s="44">
        <v>0.93900000000000072</v>
      </c>
      <c r="BE1537" s="44">
        <v>1.3016596160104132</v>
      </c>
      <c r="BF1537" s="44">
        <v>1.36332651670075</v>
      </c>
      <c r="BG1537" s="44">
        <v>1.6872890888638925</v>
      </c>
      <c r="BH1537" s="44">
        <v>1.0473755964553513</v>
      </c>
      <c r="BI1537" s="44">
        <v>1.2376265466816649</v>
      </c>
      <c r="BJ1537" s="44">
        <v>1.385739480977576</v>
      </c>
      <c r="BK1537" s="44">
        <v>1.2122254564699657</v>
      </c>
      <c r="BL1537" s="44">
        <v>0.85832787600960481</v>
      </c>
      <c r="BM1537" s="44">
        <v>0.38379530916844351</v>
      </c>
      <c r="BN1537" s="44">
        <v>1.7333333333333334</v>
      </c>
      <c r="BO1537" s="44">
        <v>3.3415211338901543</v>
      </c>
      <c r="BP1537" s="44">
        <v>0.35199480803388444</v>
      </c>
      <c r="BQ1537" s="44">
        <v>281.19999999999993</v>
      </c>
      <c r="BR1537" s="44">
        <v>383.52727272727276</v>
      </c>
      <c r="BS1537" s="44">
        <v>281.2</v>
      </c>
      <c r="BT1537" s="44">
        <v>421.9</v>
      </c>
      <c r="BU1537" s="44">
        <v>3.2311742677852644E-27</v>
      </c>
      <c r="BV1537" s="44">
        <v>727.14380165289197</v>
      </c>
      <c r="BW1537" s="44">
        <v>102.3</v>
      </c>
      <c r="BX1537" s="44">
        <v>725.05272727272825</v>
      </c>
      <c r="BY1537" s="44">
        <v>140.69999999999999</v>
      </c>
      <c r="BZ1537" s="44">
        <v>455.05011567381609</v>
      </c>
      <c r="CA1537" s="44">
        <v>57819.164375164633</v>
      </c>
      <c r="CB1537" s="44">
        <v>781.11111111111109</v>
      </c>
      <c r="CC1537" s="44">
        <v>375</v>
      </c>
      <c r="CD1537" s="44">
        <v>398.45000000000005</v>
      </c>
      <c r="CE1537" s="44">
        <v>375</v>
      </c>
      <c r="CF1537" s="44">
        <v>93.775000000000006</v>
      </c>
      <c r="CG1537" s="44">
        <v>117.19999999999999</v>
      </c>
      <c r="CH1537" s="44">
        <v>93.8</v>
      </c>
      <c r="CI1537" s="44">
        <v>328.1</v>
      </c>
      <c r="CJ1537" s="44">
        <v>328.1</v>
      </c>
      <c r="CK1537" s="44">
        <v>328.1</v>
      </c>
      <c r="CL1537" s="44">
        <v>440.5332510411813</v>
      </c>
      <c r="CM1537" s="44">
        <v>513.90577310214951</v>
      </c>
      <c r="CN1537" s="44">
        <v>395.93172527955136</v>
      </c>
      <c r="CO1537" s="44">
        <v>89.724999999999994</v>
      </c>
      <c r="CP1537" s="44">
        <v>93.1</v>
      </c>
      <c r="CQ1537" s="44">
        <v>92.466666666666654</v>
      </c>
    </row>
    <row r="1538" spans="1:95" s="2" customFormat="1" x14ac:dyDescent="0.2">
      <c r="A1538" t="s">
        <v>108</v>
      </c>
      <c r="B1538" t="s">
        <v>597</v>
      </c>
      <c r="C1538" t="s">
        <v>598</v>
      </c>
      <c r="D1538" t="s">
        <v>4045</v>
      </c>
      <c r="E1538" t="s">
        <v>4046</v>
      </c>
      <c r="F1538" t="s">
        <v>4047</v>
      </c>
      <c r="G1538"/>
      <c r="H1538"/>
      <c r="I1538"/>
      <c r="J1538"/>
      <c r="K1538" t="s">
        <v>126</v>
      </c>
      <c r="L1538" t="s">
        <v>104</v>
      </c>
      <c r="M1538" t="s">
        <v>4052</v>
      </c>
      <c r="N1538"/>
      <c r="O1538" t="s">
        <v>111</v>
      </c>
      <c r="P1538">
        <v>5</v>
      </c>
      <c r="Q1538">
        <v>2</v>
      </c>
      <c r="R1538"/>
      <c r="S1538"/>
      <c r="T1538"/>
      <c r="U1538"/>
      <c r="V1538" t="str">
        <f t="shared" si="47"/>
        <v>Y</v>
      </c>
      <c r="W1538"/>
      <c r="X1538"/>
      <c r="Y1538" s="44">
        <v>188.72</v>
      </c>
      <c r="Z1538" s="44">
        <v>67.381600000000063</v>
      </c>
      <c r="AA1538" s="44">
        <v>409.76000000000005</v>
      </c>
      <c r="AB1538" s="44">
        <v>1147.1543999999999</v>
      </c>
      <c r="AC1538" s="44">
        <v>0.35600000000000004</v>
      </c>
      <c r="AD1538" s="44">
        <v>4.6369199999999965E-2</v>
      </c>
      <c r="AE1538" s="44">
        <v>221.08</v>
      </c>
      <c r="AF1538" s="44">
        <v>726.91759999999772</v>
      </c>
      <c r="AG1538" s="44">
        <v>284.26</v>
      </c>
      <c r="AH1538" s="44">
        <v>445.82640000000049</v>
      </c>
      <c r="AI1538" s="44">
        <v>301.5</v>
      </c>
      <c r="AJ1538" s="44">
        <v>175.5</v>
      </c>
      <c r="AK1538" s="44">
        <v>448.1</v>
      </c>
      <c r="AL1538" s="44">
        <v>7.3999999999999996E-2</v>
      </c>
      <c r="AM1538" s="44">
        <v>369.8</v>
      </c>
      <c r="AN1538" s="44">
        <v>272.60000000000002</v>
      </c>
      <c r="AO1538" s="44">
        <v>5</v>
      </c>
      <c r="AP1538" s="44">
        <v>4.8550000000000004</v>
      </c>
      <c r="AQ1538" s="44">
        <v>0.54100000000000004</v>
      </c>
      <c r="AR1538" s="44">
        <v>448.1</v>
      </c>
      <c r="AS1538" s="44">
        <v>0.51200000000000001</v>
      </c>
      <c r="AT1538" s="44">
        <v>413</v>
      </c>
      <c r="AU1538" s="44">
        <v>0.54100000000000004</v>
      </c>
      <c r="AV1538" s="44">
        <v>1120.8114804425165</v>
      </c>
      <c r="AW1538" s="44">
        <v>718270.56350584549</v>
      </c>
      <c r="AX1538" s="44">
        <v>2481.0810810810813</v>
      </c>
      <c r="AY1538" s="44">
        <v>0.76875000000000004</v>
      </c>
      <c r="AZ1538" s="44">
        <v>0.37532618750000024</v>
      </c>
      <c r="BA1538" s="44">
        <v>2481.0810810810813</v>
      </c>
      <c r="BB1538" s="44">
        <v>458.9648798521257</v>
      </c>
      <c r="BC1538" s="44">
        <v>440.234375</v>
      </c>
      <c r="BD1538" s="44">
        <v>1.3910000000000005</v>
      </c>
      <c r="BE1538" s="44">
        <v>4.8543689320388346</v>
      </c>
      <c r="BF1538" s="44">
        <v>0.81632653061224481</v>
      </c>
      <c r="BG1538" s="44">
        <v>1.9531250000000016</v>
      </c>
      <c r="BH1538" s="44">
        <v>0.16816326530612244</v>
      </c>
      <c r="BI1538" s="44">
        <v>2.3925781250000022</v>
      </c>
      <c r="BJ1538" s="44">
        <v>1.0298661174047372</v>
      </c>
      <c r="BK1538" s="44">
        <v>1.2117360735532721</v>
      </c>
      <c r="BL1538" s="44">
        <v>0.92166927025217582</v>
      </c>
      <c r="BM1538" s="44">
        <v>7.3108108108108114</v>
      </c>
      <c r="BN1538" s="44">
        <v>0.94639556377079481</v>
      </c>
      <c r="BO1538" s="44">
        <v>0.18498584482057354</v>
      </c>
      <c r="BP1538" s="44">
        <v>0.95918967730567861</v>
      </c>
      <c r="BQ1538" s="44">
        <v>241.16</v>
      </c>
      <c r="BR1538" s="44">
        <v>361.73999999999995</v>
      </c>
      <c r="BS1538" s="44">
        <v>215.3</v>
      </c>
      <c r="BT1538" s="44">
        <v>387.6</v>
      </c>
      <c r="BU1538" s="44">
        <v>445.8263999999993</v>
      </c>
      <c r="BV1538" s="44">
        <v>445.82640000000049</v>
      </c>
      <c r="BW1538" s="44">
        <v>120.58</v>
      </c>
      <c r="BX1538" s="44">
        <v>297.21760000000012</v>
      </c>
      <c r="BY1538" s="44">
        <v>172.3</v>
      </c>
      <c r="BZ1538" s="44">
        <v>709.06308962158948</v>
      </c>
      <c r="CA1538" s="44">
        <v>401509.64757091552</v>
      </c>
      <c r="CB1538" s="44">
        <v>1745.9459459459458</v>
      </c>
      <c r="CC1538" s="44">
        <v>344.5</v>
      </c>
      <c r="CD1538" s="44">
        <v>387.6</v>
      </c>
      <c r="CE1538" s="44">
        <v>344.5</v>
      </c>
      <c r="CF1538" s="44">
        <v>129.19999999999999</v>
      </c>
      <c r="CG1538" s="44">
        <v>129.19999999999999</v>
      </c>
      <c r="CH1538" s="44">
        <v>86.1</v>
      </c>
      <c r="CI1538" s="44">
        <v>258.39999999999998</v>
      </c>
      <c r="CJ1538" s="44">
        <v>301.5</v>
      </c>
      <c r="CK1538" s="44">
        <v>301.5</v>
      </c>
      <c r="CL1538" s="44">
        <v>1449.7586872586871</v>
      </c>
      <c r="CM1538" s="44">
        <v>238.81700554528646</v>
      </c>
      <c r="CN1538" s="44">
        <v>168.16406249999997</v>
      </c>
      <c r="CO1538" s="44">
        <v>104.1</v>
      </c>
      <c r="CP1538" s="44">
        <v>108.1</v>
      </c>
      <c r="CQ1538" s="44">
        <v>106.1</v>
      </c>
    </row>
    <row r="1539" spans="1:95" s="19" customFormat="1" x14ac:dyDescent="0.2">
      <c r="A1539" s="2" t="s">
        <v>108</v>
      </c>
      <c r="B1539" s="2" t="s">
        <v>597</v>
      </c>
      <c r="C1539" s="2" t="s">
        <v>598</v>
      </c>
      <c r="D1539" s="2" t="s">
        <v>4045</v>
      </c>
      <c r="E1539" s="2" t="s">
        <v>4046</v>
      </c>
      <c r="F1539" s="2" t="s">
        <v>4047</v>
      </c>
      <c r="G1539" s="2"/>
      <c r="H1539" s="2"/>
      <c r="I1539" s="2"/>
      <c r="J1539" s="2"/>
      <c r="K1539" s="2" t="s">
        <v>126</v>
      </c>
      <c r="L1539" s="2" t="s">
        <v>104</v>
      </c>
      <c r="M1539" s="2" t="s">
        <v>4053</v>
      </c>
      <c r="N1539" s="2"/>
      <c r="O1539" s="2" t="s">
        <v>111</v>
      </c>
      <c r="P1539" s="2">
        <v>7</v>
      </c>
      <c r="Q1539" s="2">
        <v>2</v>
      </c>
      <c r="R1539" s="2"/>
      <c r="S1539" s="2"/>
      <c r="T1539" s="2"/>
      <c r="U1539" s="2"/>
      <c r="V1539" s="2" t="str">
        <f t="shared" si="47"/>
        <v>Y</v>
      </c>
      <c r="W1539" s="2"/>
      <c r="X1539" s="2"/>
      <c r="Y1539" s="45">
        <v>211.05714285714288</v>
      </c>
      <c r="Z1539" s="45">
        <v>63.376734693877609</v>
      </c>
      <c r="AA1539" s="45">
        <v>406.28571428571428</v>
      </c>
      <c r="AB1539" s="45">
        <v>812.16979591836741</v>
      </c>
      <c r="AC1539" s="45">
        <v>0.32114285714285712</v>
      </c>
      <c r="AD1539" s="45">
        <v>3.214526530612246E-2</v>
      </c>
      <c r="AE1539" s="45">
        <v>195.24285714285716</v>
      </c>
      <c r="AF1539" s="45">
        <v>1201.3967346938764</v>
      </c>
      <c r="AG1539" s="45">
        <v>314.7</v>
      </c>
      <c r="AH1539" s="45">
        <v>1077.3599999999931</v>
      </c>
      <c r="AI1539" s="45">
        <v>328.1</v>
      </c>
      <c r="AJ1539" s="45">
        <v>194.7</v>
      </c>
      <c r="AK1539" s="45">
        <v>444.7</v>
      </c>
      <c r="AL1539" s="45">
        <v>0.55000000000000004</v>
      </c>
      <c r="AM1539" s="45">
        <v>393.2</v>
      </c>
      <c r="AN1539" s="45">
        <v>250</v>
      </c>
      <c r="AO1539" s="45">
        <v>7</v>
      </c>
      <c r="AP1539" s="45">
        <v>5.8959999999999999</v>
      </c>
      <c r="AQ1539" s="45">
        <v>0.111</v>
      </c>
      <c r="AR1539" s="45">
        <v>444.7</v>
      </c>
      <c r="AS1539" s="45">
        <v>0.45300000000000001</v>
      </c>
      <c r="AT1539" s="45">
        <v>377.9</v>
      </c>
      <c r="AU1539" s="45">
        <v>0.55000000000000004</v>
      </c>
      <c r="AV1539" s="45">
        <v>1068.0917536422376</v>
      </c>
      <c r="AW1539" s="45">
        <v>731559.69653155061</v>
      </c>
      <c r="AX1539" s="45">
        <v>2367.3076923076924</v>
      </c>
      <c r="AY1539" s="45">
        <v>0.60799999999999998</v>
      </c>
      <c r="AZ1539" s="45">
        <v>0.23933433333333337</v>
      </c>
      <c r="BA1539" s="45">
        <v>312.36363636363637</v>
      </c>
      <c r="BB1539" s="45">
        <v>2149.5495495495493</v>
      </c>
      <c r="BC1539" s="45">
        <v>366.66666666666663</v>
      </c>
      <c r="BD1539" s="45">
        <v>1.1219999999999999</v>
      </c>
      <c r="BE1539" s="45">
        <v>1.156737998843262</v>
      </c>
      <c r="BF1539" s="45">
        <v>1.2217470983506418</v>
      </c>
      <c r="BG1539" s="45">
        <v>1.3100436681222707</v>
      </c>
      <c r="BH1539" s="45">
        <v>1.0562003665241297</v>
      </c>
      <c r="BI1539" s="45">
        <v>1.0722707423580782</v>
      </c>
      <c r="BJ1539" s="45">
        <v>1.1872455902306649</v>
      </c>
      <c r="BK1539" s="45">
        <v>1.1309766022380467</v>
      </c>
      <c r="BL1539" s="45">
        <v>0.84978637283561953</v>
      </c>
      <c r="BM1539" s="45">
        <v>0.20181818181818181</v>
      </c>
      <c r="BN1539" s="45">
        <v>4.0810810810810816</v>
      </c>
      <c r="BO1539" s="45">
        <v>6.8815614217244008</v>
      </c>
      <c r="BP1539" s="45">
        <v>0.17057837384744343</v>
      </c>
      <c r="BQ1539" s="45">
        <v>274.51428571428573</v>
      </c>
      <c r="BR1539" s="45">
        <v>354.9</v>
      </c>
      <c r="BS1539" s="45">
        <v>234.4</v>
      </c>
      <c r="BT1539" s="45">
        <v>375</v>
      </c>
      <c r="BU1539" s="45">
        <v>268.19265306122429</v>
      </c>
      <c r="BV1539" s="45">
        <v>538.6799999999995</v>
      </c>
      <c r="BW1539" s="45">
        <v>80.399999999999991</v>
      </c>
      <c r="BX1539" s="45">
        <v>448.90000000000072</v>
      </c>
      <c r="BY1539" s="45">
        <v>140.6</v>
      </c>
      <c r="BZ1539" s="45">
        <v>429.14691375195997</v>
      </c>
      <c r="CA1539" s="45">
        <v>111511.17459294728</v>
      </c>
      <c r="CB1539" s="45">
        <v>901.92307692307691</v>
      </c>
      <c r="CC1539" s="45">
        <v>375</v>
      </c>
      <c r="CD1539" s="45">
        <v>351.55</v>
      </c>
      <c r="CE1539" s="45">
        <v>343.73333333333335</v>
      </c>
      <c r="CF1539" s="45">
        <v>93.8</v>
      </c>
      <c r="CG1539" s="45">
        <v>70.349999999999994</v>
      </c>
      <c r="CH1539" s="45">
        <v>78.166666666666671</v>
      </c>
      <c r="CI1539" s="45">
        <v>328.1</v>
      </c>
      <c r="CJ1539" s="45">
        <v>328.1</v>
      </c>
      <c r="CK1539" s="45">
        <v>296.83333333333331</v>
      </c>
      <c r="CL1539" s="45">
        <v>536.2342657342657</v>
      </c>
      <c r="CM1539" s="45">
        <v>477.0574062434527</v>
      </c>
      <c r="CN1539" s="45">
        <v>325.81501743609425</v>
      </c>
      <c r="CO1539" s="45">
        <v>88.65</v>
      </c>
      <c r="CP1539" s="45">
        <v>90.199999999999989</v>
      </c>
      <c r="CQ1539" s="45">
        <v>90.399999999999991</v>
      </c>
    </row>
    <row r="1540" spans="1:95" x14ac:dyDescent="0.2">
      <c r="A1540" s="19" t="s">
        <v>108</v>
      </c>
      <c r="B1540" s="19" t="s">
        <v>426</v>
      </c>
      <c r="C1540" s="19" t="s">
        <v>4054</v>
      </c>
      <c r="D1540" s="19" t="s">
        <v>4055</v>
      </c>
      <c r="E1540" s="19" t="s">
        <v>4056</v>
      </c>
      <c r="F1540" s="19" t="s">
        <v>580</v>
      </c>
      <c r="G1540" s="19"/>
      <c r="H1540" s="19" t="s">
        <v>4057</v>
      </c>
      <c r="I1540" s="19" t="s">
        <v>4058</v>
      </c>
      <c r="J1540" s="19" t="s">
        <v>4059</v>
      </c>
      <c r="K1540" s="19"/>
      <c r="L1540" s="19" t="s">
        <v>104</v>
      </c>
      <c r="M1540" s="19" t="s">
        <v>4060</v>
      </c>
      <c r="N1540" s="19"/>
      <c r="O1540" s="19" t="s">
        <v>111</v>
      </c>
      <c r="P1540" s="19">
        <v>5</v>
      </c>
      <c r="Q1540" s="19">
        <v>1</v>
      </c>
      <c r="R1540" s="19"/>
      <c r="S1540" s="19"/>
      <c r="T1540" s="19"/>
      <c r="U1540" s="19"/>
      <c r="V1540" s="19" t="str">
        <f t="shared" si="47"/>
        <v>Y</v>
      </c>
      <c r="W1540" s="19"/>
      <c r="X1540" s="19"/>
      <c r="Y1540" s="52">
        <v>258.32</v>
      </c>
      <c r="Z1540" s="52">
        <v>2170.9895999999994</v>
      </c>
      <c r="AA1540" s="52">
        <v>1097.1799999999998</v>
      </c>
      <c r="AB1540" s="52">
        <v>1035.5936000000017</v>
      </c>
      <c r="AC1540" s="52">
        <v>0.91660000000000008</v>
      </c>
      <c r="AD1540" s="52">
        <v>2.8766400000000006E-3</v>
      </c>
      <c r="AE1540" s="52">
        <v>838.84000000000015</v>
      </c>
      <c r="AF1540" s="52">
        <v>2339.2064000000014</v>
      </c>
      <c r="AG1540" s="52">
        <v>542.66000000000008</v>
      </c>
      <c r="AH1540" s="52">
        <v>445.82640000000049</v>
      </c>
      <c r="AI1540" s="52">
        <v>559.9</v>
      </c>
      <c r="AJ1540" s="52">
        <v>186.4</v>
      </c>
      <c r="AK1540" s="52">
        <v>1131.8</v>
      </c>
      <c r="AL1540" s="52">
        <v>0.81499999999999995</v>
      </c>
      <c r="AM1540" s="52">
        <v>1131.8</v>
      </c>
      <c r="AN1540" s="52">
        <v>945.4</v>
      </c>
      <c r="AO1540" s="52">
        <v>5</v>
      </c>
      <c r="AP1540" s="52">
        <v>5.963000000000001</v>
      </c>
      <c r="AQ1540" s="52">
        <v>0.94399999999999995</v>
      </c>
      <c r="AR1540" s="52">
        <v>1105.2</v>
      </c>
      <c r="AS1540" s="52">
        <v>0.95799999999999996</v>
      </c>
      <c r="AT1540" s="52">
        <v>1118.5</v>
      </c>
      <c r="AU1540" s="52">
        <v>0.95799999999999996</v>
      </c>
      <c r="AV1540" s="52">
        <v>917.15788140863083</v>
      </c>
      <c r="AW1540" s="52">
        <v>3302.0556643673176</v>
      </c>
      <c r="AX1540" s="52">
        <v>980.24539877300617</v>
      </c>
      <c r="AY1540" s="52">
        <v>0.34500000000000008</v>
      </c>
      <c r="AZ1540" s="52">
        <v>5.4499999999999514E-4</v>
      </c>
      <c r="BA1540" s="52">
        <v>980.24539877300617</v>
      </c>
      <c r="BB1540" s="52">
        <v>973.19915254237299</v>
      </c>
      <c r="BC1540" s="52">
        <v>903.44467640918583</v>
      </c>
      <c r="BD1540" s="52">
        <v>0.3839999999999999</v>
      </c>
      <c r="BE1540" s="52">
        <v>0.97703957010258913</v>
      </c>
      <c r="BF1540" s="52">
        <v>0.89365504915102789</v>
      </c>
      <c r="BG1540" s="52">
        <v>1.043841336116911</v>
      </c>
      <c r="BH1540" s="52">
        <v>0.91465594280607709</v>
      </c>
      <c r="BI1540" s="52">
        <v>1.1680584551148232</v>
      </c>
      <c r="BJ1540" s="52">
        <v>0.83850410867013236</v>
      </c>
      <c r="BK1540" s="52">
        <v>0.97649761441950877</v>
      </c>
      <c r="BL1540" s="52">
        <v>1.0120340209916756</v>
      </c>
      <c r="BM1540" s="52">
        <v>1.158282208588957</v>
      </c>
      <c r="BN1540" s="52">
        <v>1.0148305084745763</v>
      </c>
      <c r="BO1540" s="52">
        <v>0.99281175281265988</v>
      </c>
      <c r="BP1540" s="52">
        <v>0.9283245613696216</v>
      </c>
      <c r="BQ1540" s="52">
        <v>516.79999999999995</v>
      </c>
      <c r="BR1540" s="52">
        <v>999.14</v>
      </c>
      <c r="BS1540" s="52">
        <v>473.7</v>
      </c>
      <c r="BT1540" s="52">
        <v>1076.7</v>
      </c>
      <c r="BU1540" s="52">
        <v>743.04399999999987</v>
      </c>
      <c r="BV1540" s="52">
        <v>3265.6024000000011</v>
      </c>
      <c r="BW1540" s="52">
        <v>482.32</v>
      </c>
      <c r="BX1540" s="52">
        <v>4746.8656000000237</v>
      </c>
      <c r="BY1540" s="52">
        <v>603</v>
      </c>
      <c r="BZ1540" s="52">
        <v>527.66971279218535</v>
      </c>
      <c r="CA1540" s="52">
        <v>5772.75075670775</v>
      </c>
      <c r="CB1540" s="52">
        <v>629.33194154488513</v>
      </c>
      <c r="CC1540" s="52">
        <v>1012.05</v>
      </c>
      <c r="CD1540" s="52">
        <v>947.45</v>
      </c>
      <c r="CE1540" s="52">
        <v>1076.7</v>
      </c>
      <c r="CF1540" s="52">
        <v>473.7</v>
      </c>
      <c r="CG1540" s="52">
        <v>430.65</v>
      </c>
      <c r="CH1540" s="52">
        <v>602.9</v>
      </c>
      <c r="CI1540" s="52">
        <v>559.9</v>
      </c>
      <c r="CJ1540" s="52">
        <v>538.34999999999991</v>
      </c>
      <c r="CK1540" s="52">
        <v>516.79999999999995</v>
      </c>
      <c r="CL1540" s="52">
        <v>550.88822220724069</v>
      </c>
      <c r="CM1540" s="52">
        <v>453.62008900078013</v>
      </c>
      <c r="CN1540" s="52">
        <v>629.33194154488513</v>
      </c>
      <c r="CO1540" s="52">
        <v>107.5</v>
      </c>
      <c r="CP1540" s="52">
        <v>107.6</v>
      </c>
      <c r="CQ1540" s="52">
        <v>107</v>
      </c>
    </row>
    <row r="1541" spans="1:95" x14ac:dyDescent="0.2">
      <c r="A1541" t="s">
        <v>108</v>
      </c>
      <c r="B1541" t="s">
        <v>139</v>
      </c>
      <c r="C1541" t="s">
        <v>1172</v>
      </c>
      <c r="D1541" t="s">
        <v>4061</v>
      </c>
      <c r="E1541" t="s">
        <v>4062</v>
      </c>
      <c r="F1541" t="s">
        <v>4063</v>
      </c>
      <c r="G1541" t="s">
        <v>4064</v>
      </c>
      <c r="H1541" t="s">
        <v>4065</v>
      </c>
      <c r="J1541" t="s">
        <v>1771</v>
      </c>
      <c r="L1541" t="s">
        <v>104</v>
      </c>
      <c r="M1541" t="s">
        <v>4066</v>
      </c>
      <c r="O1541" t="s">
        <v>111</v>
      </c>
      <c r="P1541">
        <v>1</v>
      </c>
      <c r="Q1541">
        <v>1</v>
      </c>
      <c r="S1541">
        <v>4</v>
      </c>
      <c r="T1541">
        <v>6.891</v>
      </c>
      <c r="U1541">
        <f t="shared" ref="U1541:U1546" si="51">S1541/T1541</f>
        <v>0.58046727615730664</v>
      </c>
      <c r="V1541" t="str">
        <f t="shared" si="47"/>
        <v>Y</v>
      </c>
      <c r="Y1541" s="44">
        <v>194.4</v>
      </c>
      <c r="Z1541" s="44" t="s">
        <v>131</v>
      </c>
      <c r="AA1541" s="44">
        <v>1446.9</v>
      </c>
      <c r="AB1541" s="44" t="s">
        <v>131</v>
      </c>
      <c r="AC1541" s="44">
        <v>0.14899999999999999</v>
      </c>
      <c r="AD1541" s="44" t="s">
        <v>131</v>
      </c>
      <c r="AE1541" s="44">
        <v>1252.5</v>
      </c>
      <c r="AF1541" s="44" t="s">
        <v>131</v>
      </c>
      <c r="AG1541" s="44">
        <v>904.4</v>
      </c>
      <c r="AH1541" s="44" t="s">
        <v>131</v>
      </c>
      <c r="AI1541" s="44">
        <v>904.4</v>
      </c>
      <c r="AJ1541" s="44">
        <v>194.4</v>
      </c>
      <c r="AK1541" s="44">
        <v>1446.9</v>
      </c>
      <c r="AL1541" s="44">
        <v>0.14899999999999999</v>
      </c>
      <c r="AM1541" s="44">
        <v>1446.9</v>
      </c>
      <c r="AN1541" s="44">
        <v>1252.5</v>
      </c>
      <c r="AO1541" s="44">
        <v>1</v>
      </c>
      <c r="AP1541" s="44">
        <v>0.14899999999999999</v>
      </c>
      <c r="AQ1541" s="44">
        <v>0.14899999999999999</v>
      </c>
      <c r="AR1541" s="44">
        <v>1446.9</v>
      </c>
      <c r="AS1541" s="44">
        <v>0.14899999999999999</v>
      </c>
      <c r="AT1541" s="44">
        <v>1446.9</v>
      </c>
      <c r="AU1541" s="44">
        <v>0.14899999999999999</v>
      </c>
      <c r="AV1541" s="44">
        <v>8406.040268456376</v>
      </c>
      <c r="AW1541" s="44" t="s">
        <v>131</v>
      </c>
      <c r="AX1541" s="44">
        <v>8406.040268456376</v>
      </c>
      <c r="AY1541" s="44" t="s">
        <v>131</v>
      </c>
      <c r="AZ1541" s="44" t="s">
        <v>131</v>
      </c>
      <c r="BA1541" s="44">
        <v>8406.040268456376</v>
      </c>
      <c r="BB1541" s="44">
        <v>8406.040268456376</v>
      </c>
      <c r="BC1541" s="44">
        <v>8406.040268456376</v>
      </c>
      <c r="BD1541" s="44" t="s">
        <v>131</v>
      </c>
      <c r="BE1541" s="44" t="s">
        <v>131</v>
      </c>
      <c r="BF1541" s="44" t="s">
        <v>131</v>
      </c>
      <c r="BG1541" s="44" t="s">
        <v>131</v>
      </c>
      <c r="BH1541" s="44" t="s">
        <v>131</v>
      </c>
      <c r="BI1541" s="44" t="s">
        <v>131</v>
      </c>
      <c r="BJ1541" s="44">
        <v>6.7114093959731544</v>
      </c>
      <c r="BK1541" s="44" t="s">
        <v>131</v>
      </c>
      <c r="BL1541" s="44" t="s">
        <v>131</v>
      </c>
      <c r="BM1541" s="44" t="s">
        <v>131</v>
      </c>
      <c r="BN1541" s="44" t="s">
        <v>131</v>
      </c>
      <c r="BO1541" s="44" t="s">
        <v>131</v>
      </c>
      <c r="BP1541" s="44" t="s">
        <v>131</v>
      </c>
      <c r="BQ1541" s="44">
        <v>258.39999999999998</v>
      </c>
      <c r="BR1541" s="44">
        <v>1162.8</v>
      </c>
      <c r="BS1541" s="44">
        <v>258.39999999999998</v>
      </c>
      <c r="BT1541" s="44">
        <v>1162.8</v>
      </c>
      <c r="BU1541" s="44" t="s">
        <v>131</v>
      </c>
      <c r="BV1541" s="44" t="s">
        <v>131</v>
      </c>
      <c r="BW1541" s="44">
        <v>904.4</v>
      </c>
      <c r="BX1541" s="44" t="s">
        <v>131</v>
      </c>
      <c r="BY1541" s="44">
        <v>904.4</v>
      </c>
      <c r="BZ1541" s="44">
        <v>6069.7986577181209</v>
      </c>
      <c r="CA1541" s="44" t="s">
        <v>131</v>
      </c>
      <c r="CB1541" s="44">
        <v>6069.7986577181209</v>
      </c>
      <c r="CC1541" s="44" t="s">
        <v>131</v>
      </c>
      <c r="CD1541" s="44" t="s">
        <v>131</v>
      </c>
      <c r="CE1541" s="44" t="s">
        <v>131</v>
      </c>
      <c r="CF1541" s="44" t="s">
        <v>131</v>
      </c>
      <c r="CG1541" s="44" t="s">
        <v>131</v>
      </c>
      <c r="CH1541" s="44" t="s">
        <v>131</v>
      </c>
      <c r="CI1541" s="44" t="s">
        <v>131</v>
      </c>
      <c r="CJ1541" s="44" t="s">
        <v>131</v>
      </c>
      <c r="CK1541" s="44" t="s">
        <v>131</v>
      </c>
      <c r="CL1541" s="44" t="s">
        <v>131</v>
      </c>
      <c r="CM1541" s="44" t="s">
        <v>131</v>
      </c>
      <c r="CN1541" s="44" t="s">
        <v>131</v>
      </c>
      <c r="CO1541" s="44" t="s">
        <v>131</v>
      </c>
      <c r="CP1541" s="44" t="s">
        <v>131</v>
      </c>
      <c r="CQ1541" s="44" t="s">
        <v>131</v>
      </c>
    </row>
    <row r="1542" spans="1:95" x14ac:dyDescent="0.2">
      <c r="A1542" t="s">
        <v>108</v>
      </c>
      <c r="B1542" t="s">
        <v>139</v>
      </c>
      <c r="C1542" t="s">
        <v>1172</v>
      </c>
      <c r="D1542" t="s">
        <v>4061</v>
      </c>
      <c r="E1542" t="s">
        <v>4062</v>
      </c>
      <c r="F1542" t="s">
        <v>4063</v>
      </c>
      <c r="G1542" t="s">
        <v>4064</v>
      </c>
      <c r="H1542" t="s">
        <v>4065</v>
      </c>
      <c r="J1542" t="s">
        <v>1771</v>
      </c>
      <c r="L1542" t="s">
        <v>104</v>
      </c>
      <c r="M1542" t="s">
        <v>4067</v>
      </c>
      <c r="O1542" t="s">
        <v>111</v>
      </c>
      <c r="P1542">
        <v>1</v>
      </c>
      <c r="Q1542">
        <v>1</v>
      </c>
      <c r="V1542" t="str">
        <f t="shared" si="47"/>
        <v>Y</v>
      </c>
      <c r="Y1542" s="44">
        <v>991</v>
      </c>
      <c r="Z1542" s="44" t="s">
        <v>131</v>
      </c>
      <c r="AA1542" s="44">
        <v>3541.2</v>
      </c>
      <c r="AB1542" s="44" t="s">
        <v>131</v>
      </c>
      <c r="AC1542" s="44">
        <v>0.23</v>
      </c>
      <c r="AD1542" s="44" t="s">
        <v>131</v>
      </c>
      <c r="AE1542" s="44">
        <v>2550.1999999999998</v>
      </c>
      <c r="AF1542" s="44" t="s">
        <v>131</v>
      </c>
      <c r="AG1542" s="44">
        <v>1378.1</v>
      </c>
      <c r="AH1542" s="44" t="s">
        <v>131</v>
      </c>
      <c r="AI1542" s="44">
        <v>1378.1</v>
      </c>
      <c r="AJ1542" s="44">
        <v>991</v>
      </c>
      <c r="AK1542" s="44">
        <v>3541.2</v>
      </c>
      <c r="AL1542" s="44">
        <v>0.23</v>
      </c>
      <c r="AM1542" s="44">
        <v>3541.2</v>
      </c>
      <c r="AN1542" s="44">
        <v>2550.1999999999998</v>
      </c>
      <c r="AO1542" s="44">
        <v>1</v>
      </c>
      <c r="AP1542" s="44">
        <v>0.23</v>
      </c>
      <c r="AQ1542" s="44">
        <v>0.23</v>
      </c>
      <c r="AR1542" s="44">
        <v>3541.2</v>
      </c>
      <c r="AS1542" s="44">
        <v>0.23</v>
      </c>
      <c r="AT1542" s="44">
        <v>3541.2</v>
      </c>
      <c r="AU1542" s="44">
        <v>0.23</v>
      </c>
      <c r="AV1542" s="44">
        <v>11087.82608695652</v>
      </c>
      <c r="AW1542" s="44" t="s">
        <v>131</v>
      </c>
      <c r="AX1542" s="44">
        <v>11087.82608695652</v>
      </c>
      <c r="AY1542" s="44" t="s">
        <v>131</v>
      </c>
      <c r="AZ1542" s="44" t="s">
        <v>131</v>
      </c>
      <c r="BA1542" s="44">
        <v>11087.82608695652</v>
      </c>
      <c r="BB1542" s="44">
        <v>11087.82608695652</v>
      </c>
      <c r="BC1542" s="44">
        <v>11087.82608695652</v>
      </c>
      <c r="BD1542" s="44" t="s">
        <v>131</v>
      </c>
      <c r="BE1542" s="44" t="s">
        <v>131</v>
      </c>
      <c r="BF1542" s="44" t="s">
        <v>131</v>
      </c>
      <c r="BG1542" s="44" t="s">
        <v>131</v>
      </c>
      <c r="BH1542" s="44" t="s">
        <v>131</v>
      </c>
      <c r="BI1542" s="44" t="s">
        <v>131</v>
      </c>
      <c r="BJ1542" s="44">
        <v>4.3478260869565215</v>
      </c>
      <c r="BK1542" s="44" t="s">
        <v>131</v>
      </c>
      <c r="BL1542" s="44" t="s">
        <v>131</v>
      </c>
      <c r="BM1542" s="44" t="s">
        <v>131</v>
      </c>
      <c r="BN1542" s="44" t="s">
        <v>131</v>
      </c>
      <c r="BO1542" s="44" t="s">
        <v>131</v>
      </c>
      <c r="BP1542" s="44" t="s">
        <v>131</v>
      </c>
      <c r="BQ1542" s="44">
        <v>1205.9000000000001</v>
      </c>
      <c r="BR1542" s="44">
        <v>3445.3</v>
      </c>
      <c r="BS1542" s="44">
        <v>1205.9000000000001</v>
      </c>
      <c r="BT1542" s="44">
        <v>3445.3</v>
      </c>
      <c r="BU1542" s="44" t="s">
        <v>131</v>
      </c>
      <c r="BV1542" s="44" t="s">
        <v>131</v>
      </c>
      <c r="BW1542" s="44">
        <v>2239.5</v>
      </c>
      <c r="BX1542" s="44" t="s">
        <v>131</v>
      </c>
      <c r="BY1542" s="44">
        <v>2239.4</v>
      </c>
      <c r="BZ1542" s="44">
        <v>9736.95652173913</v>
      </c>
      <c r="CA1542" s="44" t="s">
        <v>131</v>
      </c>
      <c r="CB1542" s="44">
        <v>9736.95652173913</v>
      </c>
      <c r="CC1542" s="44" t="s">
        <v>131</v>
      </c>
      <c r="CD1542" s="44" t="s">
        <v>131</v>
      </c>
      <c r="CE1542" s="44" t="s">
        <v>131</v>
      </c>
      <c r="CF1542" s="44" t="s">
        <v>131</v>
      </c>
      <c r="CG1542" s="44" t="s">
        <v>131</v>
      </c>
      <c r="CH1542" s="44" t="s">
        <v>131</v>
      </c>
      <c r="CI1542" s="44" t="s">
        <v>131</v>
      </c>
      <c r="CJ1542" s="44" t="s">
        <v>131</v>
      </c>
      <c r="CK1542" s="44" t="s">
        <v>131</v>
      </c>
      <c r="CL1542" s="44" t="s">
        <v>131</v>
      </c>
      <c r="CM1542" s="44" t="s">
        <v>131</v>
      </c>
      <c r="CN1542" s="44" t="s">
        <v>131</v>
      </c>
      <c r="CO1542" s="44" t="s">
        <v>131</v>
      </c>
      <c r="CP1542" s="44" t="s">
        <v>131</v>
      </c>
      <c r="CQ1542" s="44" t="s">
        <v>131</v>
      </c>
    </row>
    <row r="1543" spans="1:95" x14ac:dyDescent="0.2">
      <c r="A1543" t="s">
        <v>108</v>
      </c>
      <c r="B1543" t="s">
        <v>139</v>
      </c>
      <c r="C1543" t="s">
        <v>1172</v>
      </c>
      <c r="D1543" t="s">
        <v>4061</v>
      </c>
      <c r="E1543" t="s">
        <v>4062</v>
      </c>
      <c r="F1543" t="s">
        <v>4063</v>
      </c>
      <c r="G1543" t="s">
        <v>4064</v>
      </c>
      <c r="H1543" t="s">
        <v>4065</v>
      </c>
      <c r="J1543" t="s">
        <v>1771</v>
      </c>
      <c r="L1543" t="s">
        <v>104</v>
      </c>
      <c r="M1543" t="s">
        <v>4068</v>
      </c>
      <c r="O1543" t="s">
        <v>111</v>
      </c>
      <c r="P1543">
        <v>1</v>
      </c>
      <c r="Q1543">
        <v>1</v>
      </c>
      <c r="S1543">
        <v>2</v>
      </c>
      <c r="T1543">
        <v>0.80500000000000005</v>
      </c>
      <c r="U1543">
        <f t="shared" si="51"/>
        <v>2.4844720496894408</v>
      </c>
      <c r="V1543" t="str">
        <f t="shared" si="47"/>
        <v>Y</v>
      </c>
      <c r="Y1543" s="44">
        <v>786.2</v>
      </c>
      <c r="Z1543" s="44" t="s">
        <v>131</v>
      </c>
      <c r="AA1543" s="44">
        <v>1143</v>
      </c>
      <c r="AB1543" s="44" t="s">
        <v>131</v>
      </c>
      <c r="AC1543" s="44">
        <v>0.32100000000000001</v>
      </c>
      <c r="AD1543" s="44" t="s">
        <v>131</v>
      </c>
      <c r="AE1543" s="44">
        <v>356.8</v>
      </c>
      <c r="AF1543" s="44" t="s">
        <v>131</v>
      </c>
      <c r="AG1543" s="44">
        <v>890.6</v>
      </c>
      <c r="AH1543" s="44" t="s">
        <v>131</v>
      </c>
      <c r="AI1543" s="44">
        <v>890.6</v>
      </c>
      <c r="AJ1543" s="44">
        <v>786.2</v>
      </c>
      <c r="AK1543" s="44">
        <v>1143</v>
      </c>
      <c r="AL1543" s="44">
        <v>0.32100000000000001</v>
      </c>
      <c r="AM1543" s="44">
        <v>1143</v>
      </c>
      <c r="AN1543" s="44">
        <v>356.79999999999995</v>
      </c>
      <c r="AO1543" s="44">
        <v>1</v>
      </c>
      <c r="AP1543" s="44">
        <v>0.32100000000000001</v>
      </c>
      <c r="AQ1543" s="44">
        <v>0.32100000000000001</v>
      </c>
      <c r="AR1543" s="44">
        <v>1143</v>
      </c>
      <c r="AS1543" s="44">
        <v>0.32100000000000001</v>
      </c>
      <c r="AT1543" s="44">
        <v>1143</v>
      </c>
      <c r="AU1543" s="44">
        <v>0.32100000000000001</v>
      </c>
      <c r="AV1543" s="44">
        <v>1111.5264797507789</v>
      </c>
      <c r="AW1543" s="44" t="s">
        <v>131</v>
      </c>
      <c r="AX1543" s="44">
        <v>1111.5264797507789</v>
      </c>
      <c r="AY1543" s="44" t="s">
        <v>131</v>
      </c>
      <c r="AZ1543" s="44" t="s">
        <v>131</v>
      </c>
      <c r="BA1543" s="44">
        <v>1111.5264797507789</v>
      </c>
      <c r="BB1543" s="44">
        <v>1111.5264797507789</v>
      </c>
      <c r="BC1543" s="44">
        <v>1111.5264797507789</v>
      </c>
      <c r="BD1543" s="44" t="s">
        <v>131</v>
      </c>
      <c r="BE1543" s="44" t="s">
        <v>131</v>
      </c>
      <c r="BF1543" s="44" t="s">
        <v>131</v>
      </c>
      <c r="BG1543" s="44" t="s">
        <v>131</v>
      </c>
      <c r="BH1543" s="44" t="s">
        <v>131</v>
      </c>
      <c r="BI1543" s="44" t="s">
        <v>131</v>
      </c>
      <c r="BJ1543" s="44">
        <v>3.1152647975077881</v>
      </c>
      <c r="BK1543" s="44" t="s">
        <v>131</v>
      </c>
      <c r="BL1543" s="44" t="s">
        <v>131</v>
      </c>
      <c r="BM1543" s="44" t="s">
        <v>131</v>
      </c>
      <c r="BN1543" s="44" t="s">
        <v>131</v>
      </c>
      <c r="BO1543" s="44" t="s">
        <v>131</v>
      </c>
      <c r="BP1543" s="44" t="s">
        <v>131</v>
      </c>
      <c r="BQ1543" s="44">
        <v>796.9</v>
      </c>
      <c r="BR1543" s="44">
        <v>1031.2</v>
      </c>
      <c r="BS1543" s="44">
        <v>796.9</v>
      </c>
      <c r="BT1543" s="44">
        <v>1031.2</v>
      </c>
      <c r="BU1543" s="44" t="s">
        <v>131</v>
      </c>
      <c r="BV1543" s="44" t="s">
        <v>131</v>
      </c>
      <c r="BW1543" s="44">
        <v>234.4</v>
      </c>
      <c r="BX1543" s="44" t="s">
        <v>131</v>
      </c>
      <c r="BY1543" s="44">
        <v>234.30000000000007</v>
      </c>
      <c r="BZ1543" s="44">
        <v>730.21806853582552</v>
      </c>
      <c r="CA1543" s="44" t="s">
        <v>131</v>
      </c>
      <c r="CB1543" s="44">
        <v>730.21806853582552</v>
      </c>
      <c r="CC1543" s="44" t="s">
        <v>131</v>
      </c>
      <c r="CD1543" s="44" t="s">
        <v>131</v>
      </c>
      <c r="CE1543" s="44" t="s">
        <v>131</v>
      </c>
      <c r="CF1543" s="44" t="s">
        <v>131</v>
      </c>
      <c r="CG1543" s="44" t="s">
        <v>131</v>
      </c>
      <c r="CH1543" s="44" t="s">
        <v>131</v>
      </c>
      <c r="CI1543" s="44" t="s">
        <v>131</v>
      </c>
      <c r="CJ1543" s="44" t="s">
        <v>131</v>
      </c>
      <c r="CK1543" s="44" t="s">
        <v>131</v>
      </c>
      <c r="CL1543" s="44" t="s">
        <v>131</v>
      </c>
      <c r="CM1543" s="44" t="s">
        <v>131</v>
      </c>
      <c r="CN1543" s="44" t="s">
        <v>131</v>
      </c>
      <c r="CO1543" s="44" t="s">
        <v>131</v>
      </c>
      <c r="CP1543" s="44" t="s">
        <v>131</v>
      </c>
      <c r="CQ1543" s="44" t="s">
        <v>131</v>
      </c>
    </row>
    <row r="1544" spans="1:95" x14ac:dyDescent="0.2">
      <c r="A1544" t="s">
        <v>108</v>
      </c>
      <c r="B1544" t="s">
        <v>139</v>
      </c>
      <c r="C1544" t="s">
        <v>1172</v>
      </c>
      <c r="D1544" t="s">
        <v>4061</v>
      </c>
      <c r="E1544" t="s">
        <v>4062</v>
      </c>
      <c r="F1544" t="s">
        <v>4063</v>
      </c>
      <c r="G1544" t="s">
        <v>4064</v>
      </c>
      <c r="H1544" t="s">
        <v>4065</v>
      </c>
      <c r="J1544" t="s">
        <v>1771</v>
      </c>
      <c r="L1544" t="s">
        <v>104</v>
      </c>
      <c r="M1544" t="s">
        <v>4069</v>
      </c>
      <c r="O1544" t="s">
        <v>111</v>
      </c>
      <c r="P1544">
        <v>1</v>
      </c>
      <c r="Q1544">
        <v>1</v>
      </c>
      <c r="S1544">
        <v>2</v>
      </c>
      <c r="T1544">
        <v>0.73</v>
      </c>
      <c r="U1544">
        <f t="shared" si="51"/>
        <v>2.7397260273972601</v>
      </c>
      <c r="V1544" t="str">
        <f t="shared" si="47"/>
        <v>Y</v>
      </c>
      <c r="Y1544" s="44">
        <v>1201.3</v>
      </c>
      <c r="Z1544" s="44" t="s">
        <v>131</v>
      </c>
      <c r="AA1544" s="44">
        <v>1708.4</v>
      </c>
      <c r="AB1544" s="44" t="s">
        <v>131</v>
      </c>
      <c r="AC1544" s="44">
        <v>0.19</v>
      </c>
      <c r="AD1544" s="44" t="s">
        <v>131</v>
      </c>
      <c r="AE1544" s="44">
        <v>507.1</v>
      </c>
      <c r="AF1544" s="44" t="s">
        <v>131</v>
      </c>
      <c r="AG1544" s="44">
        <v>1453.1</v>
      </c>
      <c r="AH1544" s="44" t="s">
        <v>131</v>
      </c>
      <c r="AI1544" s="44">
        <v>1453.1</v>
      </c>
      <c r="AJ1544" s="44">
        <v>1201.3</v>
      </c>
      <c r="AK1544" s="44">
        <v>1708.4</v>
      </c>
      <c r="AL1544" s="44">
        <v>0.19</v>
      </c>
      <c r="AM1544" s="44">
        <v>1708.4</v>
      </c>
      <c r="AN1544" s="44">
        <v>507.10000000000014</v>
      </c>
      <c r="AO1544" s="44">
        <v>1</v>
      </c>
      <c r="AP1544" s="44">
        <v>0.19</v>
      </c>
      <c r="AQ1544" s="44">
        <v>0.19</v>
      </c>
      <c r="AR1544" s="44">
        <v>1708.4</v>
      </c>
      <c r="AS1544" s="44">
        <v>0.19</v>
      </c>
      <c r="AT1544" s="44">
        <v>1708.4</v>
      </c>
      <c r="AU1544" s="44">
        <v>0.19</v>
      </c>
      <c r="AV1544" s="44">
        <v>2668.9473684210529</v>
      </c>
      <c r="AW1544" s="44" t="s">
        <v>131</v>
      </c>
      <c r="AX1544" s="44">
        <v>2668.9473684210529</v>
      </c>
      <c r="AY1544" s="44" t="s">
        <v>131</v>
      </c>
      <c r="AZ1544" s="44" t="s">
        <v>131</v>
      </c>
      <c r="BA1544" s="44">
        <v>2668.9473684210529</v>
      </c>
      <c r="BB1544" s="44">
        <v>2668.9473684210529</v>
      </c>
      <c r="BC1544" s="44">
        <v>2668.9473684210529</v>
      </c>
      <c r="BD1544" s="44" t="s">
        <v>131</v>
      </c>
      <c r="BE1544" s="44" t="s">
        <v>131</v>
      </c>
      <c r="BF1544" s="44" t="s">
        <v>131</v>
      </c>
      <c r="BG1544" s="44" t="s">
        <v>131</v>
      </c>
      <c r="BH1544" s="44" t="s">
        <v>131</v>
      </c>
      <c r="BI1544" s="44" t="s">
        <v>131</v>
      </c>
      <c r="BJ1544" s="44">
        <v>5.2631578947368425</v>
      </c>
      <c r="BK1544" s="44" t="s">
        <v>131</v>
      </c>
      <c r="BL1544" s="44" t="s">
        <v>131</v>
      </c>
      <c r="BM1544" s="44" t="s">
        <v>131</v>
      </c>
      <c r="BN1544" s="44" t="s">
        <v>131</v>
      </c>
      <c r="BO1544" s="44" t="s">
        <v>131</v>
      </c>
      <c r="BP1544" s="44" t="s">
        <v>131</v>
      </c>
      <c r="BQ1544" s="44">
        <v>1312.5</v>
      </c>
      <c r="BR1544" s="44">
        <v>1593.8</v>
      </c>
      <c r="BS1544" s="44">
        <v>1312.5</v>
      </c>
      <c r="BT1544" s="44">
        <v>1593.8</v>
      </c>
      <c r="BU1544" s="44" t="s">
        <v>131</v>
      </c>
      <c r="BV1544" s="44" t="s">
        <v>131</v>
      </c>
      <c r="BW1544" s="44">
        <v>281.2</v>
      </c>
      <c r="BX1544" s="44" t="s">
        <v>131</v>
      </c>
      <c r="BY1544" s="44">
        <v>281.29999999999995</v>
      </c>
      <c r="BZ1544" s="44">
        <v>1480</v>
      </c>
      <c r="CA1544" s="44" t="s">
        <v>131</v>
      </c>
      <c r="CB1544" s="44">
        <v>1480</v>
      </c>
      <c r="CC1544" s="44" t="s">
        <v>131</v>
      </c>
      <c r="CD1544" s="44" t="s">
        <v>131</v>
      </c>
      <c r="CE1544" s="44" t="s">
        <v>131</v>
      </c>
      <c r="CF1544" s="44" t="s">
        <v>131</v>
      </c>
      <c r="CG1544" s="44" t="s">
        <v>131</v>
      </c>
      <c r="CH1544" s="44" t="s">
        <v>131</v>
      </c>
      <c r="CI1544" s="44" t="s">
        <v>131</v>
      </c>
      <c r="CJ1544" s="44" t="s">
        <v>131</v>
      </c>
      <c r="CK1544" s="44" t="s">
        <v>131</v>
      </c>
      <c r="CL1544" s="44" t="s">
        <v>131</v>
      </c>
      <c r="CM1544" s="44" t="s">
        <v>131</v>
      </c>
      <c r="CN1544" s="44" t="s">
        <v>131</v>
      </c>
      <c r="CO1544" s="44" t="s">
        <v>131</v>
      </c>
      <c r="CP1544" s="44" t="s">
        <v>131</v>
      </c>
      <c r="CQ1544" s="44" t="s">
        <v>131</v>
      </c>
    </row>
    <row r="1545" spans="1:95" s="2" customFormat="1" x14ac:dyDescent="0.2">
      <c r="A1545" t="s">
        <v>108</v>
      </c>
      <c r="B1545" t="s">
        <v>139</v>
      </c>
      <c r="C1545" t="s">
        <v>1172</v>
      </c>
      <c r="D1545" t="s">
        <v>4061</v>
      </c>
      <c r="E1545" t="s">
        <v>4062</v>
      </c>
      <c r="F1545" t="s">
        <v>4063</v>
      </c>
      <c r="G1545" t="s">
        <v>4064</v>
      </c>
      <c r="H1545" t="s">
        <v>4065</v>
      </c>
      <c r="I1545"/>
      <c r="J1545" t="s">
        <v>1771</v>
      </c>
      <c r="K1545"/>
      <c r="L1545" t="s">
        <v>104</v>
      </c>
      <c r="M1545" t="s">
        <v>4070</v>
      </c>
      <c r="N1545"/>
      <c r="O1545" t="s">
        <v>111</v>
      </c>
      <c r="P1545">
        <v>1</v>
      </c>
      <c r="Q1545">
        <v>1</v>
      </c>
      <c r="R1545"/>
      <c r="S1545">
        <v>2</v>
      </c>
      <c r="T1545">
        <v>1.1839999999999999</v>
      </c>
      <c r="U1545">
        <f t="shared" si="51"/>
        <v>1.6891891891891893</v>
      </c>
      <c r="V1545" t="str">
        <f t="shared" si="47"/>
        <v>Y</v>
      </c>
      <c r="W1545"/>
      <c r="X1545"/>
      <c r="Y1545" s="44">
        <v>1382.1</v>
      </c>
      <c r="Z1545" s="44" t="s">
        <v>131</v>
      </c>
      <c r="AA1545" s="44">
        <v>3023.3</v>
      </c>
      <c r="AB1545" s="44" t="s">
        <v>131</v>
      </c>
      <c r="AC1545" s="44">
        <v>0.318</v>
      </c>
      <c r="AD1545" s="44" t="s">
        <v>131</v>
      </c>
      <c r="AE1545" s="44">
        <v>1641.2</v>
      </c>
      <c r="AF1545" s="44" t="s">
        <v>131</v>
      </c>
      <c r="AG1545" s="44">
        <v>2239.5</v>
      </c>
      <c r="AH1545" s="44" t="s">
        <v>131</v>
      </c>
      <c r="AI1545" s="44">
        <v>2239.5</v>
      </c>
      <c r="AJ1545" s="44">
        <v>1382.1</v>
      </c>
      <c r="AK1545" s="44">
        <v>3023.3</v>
      </c>
      <c r="AL1545" s="44">
        <v>0.318</v>
      </c>
      <c r="AM1545" s="44">
        <v>3023.3</v>
      </c>
      <c r="AN1545" s="44">
        <v>1641.2000000000003</v>
      </c>
      <c r="AO1545" s="44">
        <v>1</v>
      </c>
      <c r="AP1545" s="44">
        <v>0.318</v>
      </c>
      <c r="AQ1545" s="44">
        <v>0.318</v>
      </c>
      <c r="AR1545" s="44">
        <v>3023.3</v>
      </c>
      <c r="AS1545" s="44">
        <v>0.318</v>
      </c>
      <c r="AT1545" s="44">
        <v>3023.3</v>
      </c>
      <c r="AU1545" s="44">
        <v>0.318</v>
      </c>
      <c r="AV1545" s="44">
        <v>5161.0062893081758</v>
      </c>
      <c r="AW1545" s="44" t="s">
        <v>131</v>
      </c>
      <c r="AX1545" s="44">
        <v>5161.0062893081758</v>
      </c>
      <c r="AY1545" s="44" t="s">
        <v>131</v>
      </c>
      <c r="AZ1545" s="44" t="s">
        <v>131</v>
      </c>
      <c r="BA1545" s="44">
        <v>5161.0062893081758</v>
      </c>
      <c r="BB1545" s="44">
        <v>5161.0062893081758</v>
      </c>
      <c r="BC1545" s="44">
        <v>5161.0062893081758</v>
      </c>
      <c r="BD1545" s="44" t="s">
        <v>131</v>
      </c>
      <c r="BE1545" s="44" t="s">
        <v>131</v>
      </c>
      <c r="BF1545" s="44" t="s">
        <v>131</v>
      </c>
      <c r="BG1545" s="44" t="s">
        <v>131</v>
      </c>
      <c r="BH1545" s="44" t="s">
        <v>131</v>
      </c>
      <c r="BI1545" s="44" t="s">
        <v>131</v>
      </c>
      <c r="BJ1545" s="44">
        <v>3.1446540880503142</v>
      </c>
      <c r="BK1545" s="44" t="s">
        <v>131</v>
      </c>
      <c r="BL1545" s="44" t="s">
        <v>131</v>
      </c>
      <c r="BM1545" s="44" t="s">
        <v>131</v>
      </c>
      <c r="BN1545" s="44" t="s">
        <v>131</v>
      </c>
      <c r="BO1545" s="44" t="s">
        <v>131</v>
      </c>
      <c r="BP1545" s="44" t="s">
        <v>131</v>
      </c>
      <c r="BQ1545" s="44">
        <v>1636.5</v>
      </c>
      <c r="BR1545" s="44">
        <v>2670.1</v>
      </c>
      <c r="BS1545" s="44">
        <v>1636.5</v>
      </c>
      <c r="BT1545" s="44">
        <v>2670.1</v>
      </c>
      <c r="BU1545" s="44" t="s">
        <v>131</v>
      </c>
      <c r="BV1545" s="44" t="s">
        <v>131</v>
      </c>
      <c r="BW1545" s="44">
        <v>1033.5999999999999</v>
      </c>
      <c r="BX1545" s="44" t="s">
        <v>131</v>
      </c>
      <c r="BY1545" s="44">
        <v>1033.5999999999999</v>
      </c>
      <c r="BZ1545" s="44">
        <v>3250.3144654088046</v>
      </c>
      <c r="CA1545" s="44" t="s">
        <v>131</v>
      </c>
      <c r="CB1545" s="44">
        <v>3250.3144654088046</v>
      </c>
      <c r="CC1545" s="44" t="s">
        <v>131</v>
      </c>
      <c r="CD1545" s="44" t="s">
        <v>131</v>
      </c>
      <c r="CE1545" s="44" t="s">
        <v>131</v>
      </c>
      <c r="CF1545" s="44" t="s">
        <v>131</v>
      </c>
      <c r="CG1545" s="44" t="s">
        <v>131</v>
      </c>
      <c r="CH1545" s="44" t="s">
        <v>131</v>
      </c>
      <c r="CI1545" s="44" t="s">
        <v>131</v>
      </c>
      <c r="CJ1545" s="44" t="s">
        <v>131</v>
      </c>
      <c r="CK1545" s="44" t="s">
        <v>131</v>
      </c>
      <c r="CL1545" s="44" t="s">
        <v>131</v>
      </c>
      <c r="CM1545" s="44" t="s">
        <v>131</v>
      </c>
      <c r="CN1545" s="44" t="s">
        <v>131</v>
      </c>
      <c r="CO1545" s="44" t="s">
        <v>131</v>
      </c>
      <c r="CP1545" s="44" t="s">
        <v>131</v>
      </c>
      <c r="CQ1545" s="44" t="s">
        <v>131</v>
      </c>
    </row>
    <row r="1546" spans="1:95" x14ac:dyDescent="0.2">
      <c r="A1546" s="2" t="s">
        <v>108</v>
      </c>
      <c r="B1546" s="2" t="s">
        <v>139</v>
      </c>
      <c r="C1546" s="2" t="s">
        <v>1172</v>
      </c>
      <c r="D1546" s="2" t="s">
        <v>4061</v>
      </c>
      <c r="E1546" s="2" t="s">
        <v>4062</v>
      </c>
      <c r="F1546" s="2" t="s">
        <v>4063</v>
      </c>
      <c r="G1546" s="2" t="s">
        <v>4064</v>
      </c>
      <c r="H1546" s="2" t="s">
        <v>4065</v>
      </c>
      <c r="I1546" s="2"/>
      <c r="J1546" s="2" t="s">
        <v>1771</v>
      </c>
      <c r="K1546" s="2"/>
      <c r="L1546" s="2" t="s">
        <v>104</v>
      </c>
      <c r="M1546" s="2" t="s">
        <v>4071</v>
      </c>
      <c r="N1546" s="2"/>
      <c r="O1546" s="2" t="s">
        <v>111</v>
      </c>
      <c r="P1546" s="2">
        <v>1</v>
      </c>
      <c r="Q1546" s="2">
        <v>1</v>
      </c>
      <c r="R1546" s="2"/>
      <c r="S1546" s="2">
        <v>6</v>
      </c>
      <c r="T1546" s="2">
        <v>6.29</v>
      </c>
      <c r="U1546" s="2">
        <f t="shared" si="51"/>
        <v>0.95389507154213038</v>
      </c>
      <c r="V1546" s="2" t="str">
        <f t="shared" si="47"/>
        <v>Y</v>
      </c>
      <c r="W1546" s="2"/>
      <c r="X1546" s="2"/>
      <c r="Y1546" s="45">
        <v>248.3</v>
      </c>
      <c r="Z1546" s="45" t="s">
        <v>131</v>
      </c>
      <c r="AA1546" s="45">
        <v>1220.0999999999999</v>
      </c>
      <c r="AB1546" s="45" t="s">
        <v>131</v>
      </c>
      <c r="AC1546" s="45">
        <v>0.17</v>
      </c>
      <c r="AD1546" s="45" t="s">
        <v>131</v>
      </c>
      <c r="AE1546" s="45">
        <v>971.8</v>
      </c>
      <c r="AF1546" s="45" t="s">
        <v>131</v>
      </c>
      <c r="AG1546" s="45">
        <v>473.7</v>
      </c>
      <c r="AH1546" s="45" t="s">
        <v>131</v>
      </c>
      <c r="AI1546" s="45">
        <v>473.7</v>
      </c>
      <c r="AJ1546" s="45">
        <v>248.3</v>
      </c>
      <c r="AK1546" s="45">
        <v>1220.0999999999999</v>
      </c>
      <c r="AL1546" s="45">
        <v>0.17</v>
      </c>
      <c r="AM1546" s="45">
        <v>1220.0999999999999</v>
      </c>
      <c r="AN1546" s="45">
        <v>971.8</v>
      </c>
      <c r="AO1546" s="45">
        <v>1</v>
      </c>
      <c r="AP1546" s="45">
        <v>0.17</v>
      </c>
      <c r="AQ1546" s="45">
        <v>0.17</v>
      </c>
      <c r="AR1546" s="45">
        <v>1220.0999999999999</v>
      </c>
      <c r="AS1546" s="45">
        <v>0.17</v>
      </c>
      <c r="AT1546" s="45">
        <v>1220.0999999999999</v>
      </c>
      <c r="AU1546" s="45">
        <v>0.17</v>
      </c>
      <c r="AV1546" s="45">
        <v>5716.4705882352937</v>
      </c>
      <c r="AW1546" s="45" t="s">
        <v>131</v>
      </c>
      <c r="AX1546" s="45">
        <v>5716.4705882352937</v>
      </c>
      <c r="AY1546" s="45" t="s">
        <v>131</v>
      </c>
      <c r="AZ1546" s="45" t="s">
        <v>131</v>
      </c>
      <c r="BA1546" s="45">
        <v>5716.4705882352937</v>
      </c>
      <c r="BB1546" s="45">
        <v>5716.4705882352937</v>
      </c>
      <c r="BC1546" s="45">
        <v>5716.4705882352937</v>
      </c>
      <c r="BD1546" s="45" t="s">
        <v>131</v>
      </c>
      <c r="BE1546" s="45" t="s">
        <v>131</v>
      </c>
      <c r="BF1546" s="45" t="s">
        <v>131</v>
      </c>
      <c r="BG1546" s="45" t="s">
        <v>131</v>
      </c>
      <c r="BH1546" s="45" t="s">
        <v>131</v>
      </c>
      <c r="BI1546" s="45" t="s">
        <v>131</v>
      </c>
      <c r="BJ1546" s="45">
        <v>5.8823529411764701</v>
      </c>
      <c r="BK1546" s="45" t="s">
        <v>131</v>
      </c>
      <c r="BL1546" s="45" t="s">
        <v>131</v>
      </c>
      <c r="BM1546" s="45" t="s">
        <v>131</v>
      </c>
      <c r="BN1546" s="45" t="s">
        <v>131</v>
      </c>
      <c r="BO1546" s="45" t="s">
        <v>131</v>
      </c>
      <c r="BP1546" s="45" t="s">
        <v>131</v>
      </c>
      <c r="BQ1546" s="45">
        <v>344.5</v>
      </c>
      <c r="BR1546" s="45">
        <v>1033.5999999999999</v>
      </c>
      <c r="BS1546" s="45">
        <v>344.5</v>
      </c>
      <c r="BT1546" s="45">
        <v>1033.5999999999999</v>
      </c>
      <c r="BU1546" s="45" t="s">
        <v>131</v>
      </c>
      <c r="BV1546" s="45" t="s">
        <v>131</v>
      </c>
      <c r="BW1546" s="45">
        <v>689.1</v>
      </c>
      <c r="BX1546" s="45" t="s">
        <v>131</v>
      </c>
      <c r="BY1546" s="45">
        <v>689.09999999999991</v>
      </c>
      <c r="BZ1546" s="45">
        <v>4053.5294117647059</v>
      </c>
      <c r="CA1546" s="45" t="s">
        <v>131</v>
      </c>
      <c r="CB1546" s="45">
        <v>4053.5294117647059</v>
      </c>
      <c r="CC1546" s="45" t="s">
        <v>131</v>
      </c>
      <c r="CD1546" s="45" t="s">
        <v>131</v>
      </c>
      <c r="CE1546" s="45" t="s">
        <v>131</v>
      </c>
      <c r="CF1546" s="45" t="s">
        <v>131</v>
      </c>
      <c r="CG1546" s="45" t="s">
        <v>131</v>
      </c>
      <c r="CH1546" s="45" t="s">
        <v>131</v>
      </c>
      <c r="CI1546" s="45" t="s">
        <v>131</v>
      </c>
      <c r="CJ1546" s="45" t="s">
        <v>131</v>
      </c>
      <c r="CK1546" s="45" t="s">
        <v>131</v>
      </c>
      <c r="CL1546" s="45" t="s">
        <v>131</v>
      </c>
      <c r="CM1546" s="45" t="s">
        <v>131</v>
      </c>
      <c r="CN1546" s="45" t="s">
        <v>131</v>
      </c>
      <c r="CO1546" s="45" t="s">
        <v>131</v>
      </c>
      <c r="CP1546" s="45" t="s">
        <v>131</v>
      </c>
      <c r="CQ1546" s="45" t="s">
        <v>131</v>
      </c>
    </row>
    <row r="1547" spans="1:95" x14ac:dyDescent="0.2">
      <c r="A1547" t="s">
        <v>108</v>
      </c>
      <c r="B1547" t="s">
        <v>96</v>
      </c>
      <c r="C1547" t="s">
        <v>631</v>
      </c>
      <c r="D1547" t="s">
        <v>4072</v>
      </c>
      <c r="E1547" t="s">
        <v>4073</v>
      </c>
      <c r="F1547" t="s">
        <v>406</v>
      </c>
      <c r="L1547" t="s">
        <v>104</v>
      </c>
      <c r="M1547" t="s">
        <v>4074</v>
      </c>
      <c r="O1547" t="s">
        <v>111</v>
      </c>
      <c r="P1547">
        <v>2</v>
      </c>
      <c r="Q1547">
        <v>2</v>
      </c>
      <c r="V1547" t="str">
        <f t="shared" si="47"/>
        <v>Y</v>
      </c>
      <c r="Y1547" s="44">
        <v>614.40000000000009</v>
      </c>
      <c r="Z1547" s="44">
        <v>392.04000000000042</v>
      </c>
      <c r="AA1547" s="44">
        <v>2048.0500000000002</v>
      </c>
      <c r="AB1547" s="44">
        <v>6280.5625000000182</v>
      </c>
      <c r="AC1547" s="44">
        <v>0.16849999999999998</v>
      </c>
      <c r="AD1547" s="44">
        <v>2.2562500000000048E-3</v>
      </c>
      <c r="AE1547" s="44">
        <v>1433.6</v>
      </c>
      <c r="AF1547" s="44">
        <v>9820.8100000000049</v>
      </c>
      <c r="AG1547" s="44">
        <v>1000</v>
      </c>
      <c r="AH1547" s="44">
        <v>973.44000000000278</v>
      </c>
      <c r="AI1547" s="44">
        <v>1031.2</v>
      </c>
      <c r="AJ1547" s="44">
        <v>594.6</v>
      </c>
      <c r="AK1547" s="44">
        <v>2127.3000000000002</v>
      </c>
      <c r="AL1547" s="44">
        <v>0.216</v>
      </c>
      <c r="AM1547" s="44">
        <v>2127.3000000000002</v>
      </c>
      <c r="AN1547" s="44">
        <v>1532.7000000000003</v>
      </c>
      <c r="AO1547" s="44">
        <v>2</v>
      </c>
      <c r="AP1547" s="44">
        <v>0.50500000000000012</v>
      </c>
      <c r="AQ1547" s="44">
        <v>0.216</v>
      </c>
      <c r="AR1547" s="44">
        <v>2127.3000000000002</v>
      </c>
      <c r="AS1547" s="44">
        <v>0.121</v>
      </c>
      <c r="AT1547" s="44">
        <v>1968.8</v>
      </c>
      <c r="AU1547" s="44">
        <v>0.216</v>
      </c>
      <c r="AV1547" s="44">
        <v>9062.3794765840212</v>
      </c>
      <c r="AW1547" s="44">
        <v>3867303.7335341871</v>
      </c>
      <c r="AX1547" s="44">
        <v>11028.92561983471</v>
      </c>
      <c r="AY1547" s="44">
        <v>0.16800000000000012</v>
      </c>
      <c r="AZ1547" s="44">
        <v>0</v>
      </c>
      <c r="BA1547" s="44">
        <v>7095.8333333333339</v>
      </c>
      <c r="BB1547" s="44">
        <v>7095.8333333333339</v>
      </c>
      <c r="BC1547" s="44">
        <v>11028.92561983471</v>
      </c>
      <c r="BD1547" s="44">
        <v>0.16800000000000012</v>
      </c>
      <c r="BE1547" s="44" t="e">
        <v>#DIV/0!</v>
      </c>
      <c r="BF1547" s="44" t="e">
        <v>#DIV/0!</v>
      </c>
      <c r="BG1547" s="44" t="e">
        <v>#DIV/0!</v>
      </c>
      <c r="BH1547" s="44" t="e">
        <v>#DIV/0!</v>
      </c>
      <c r="BI1547" s="44" t="e">
        <v>#DIV/0!</v>
      </c>
      <c r="BJ1547" s="44">
        <v>3.9603960396039595</v>
      </c>
      <c r="BK1547" s="44">
        <v>1</v>
      </c>
      <c r="BL1547" s="44">
        <v>0.92549240821698853</v>
      </c>
      <c r="BM1547" s="44">
        <v>1</v>
      </c>
      <c r="BN1547" s="44">
        <v>0.56018518518518523</v>
      </c>
      <c r="BO1547" s="44">
        <v>1</v>
      </c>
      <c r="BP1547" s="44">
        <v>1.5542819429009573</v>
      </c>
      <c r="BQ1547" s="44">
        <v>890.6</v>
      </c>
      <c r="BR1547" s="44">
        <v>1968.7</v>
      </c>
      <c r="BS1547" s="44">
        <v>875</v>
      </c>
      <c r="BT1547" s="44">
        <v>2031.2</v>
      </c>
      <c r="BU1547" s="44">
        <v>243.3600000000007</v>
      </c>
      <c r="BV1547" s="44">
        <v>3906.25</v>
      </c>
      <c r="BW1547" s="44">
        <v>1078.0999999999999</v>
      </c>
      <c r="BX1547" s="44">
        <v>2199.6099999999979</v>
      </c>
      <c r="BY1547" s="44">
        <v>1156.2</v>
      </c>
      <c r="BZ1547" s="44">
        <v>6865.3236914600548</v>
      </c>
      <c r="CA1547" s="44">
        <v>2745617.0469249263</v>
      </c>
      <c r="CB1547" s="44">
        <v>8522.3140495867774</v>
      </c>
      <c r="CC1547" s="44">
        <v>2031.2</v>
      </c>
      <c r="CD1547" s="44">
        <v>1906.2</v>
      </c>
      <c r="CE1547" s="44" t="e">
        <v>#DIV/0!</v>
      </c>
      <c r="CF1547" s="44">
        <v>1125</v>
      </c>
      <c r="CG1547" s="44">
        <v>1031.2</v>
      </c>
      <c r="CH1547" s="44" t="e">
        <v>#DIV/0!</v>
      </c>
      <c r="CI1547" s="44">
        <v>1031.2</v>
      </c>
      <c r="CJ1547" s="44">
        <v>968.8</v>
      </c>
      <c r="CK1547" s="44" t="e">
        <v>#DIV/0!</v>
      </c>
      <c r="CL1547" s="44">
        <v>5208.333333333333</v>
      </c>
      <c r="CM1547" s="44">
        <v>8522.3140495867774</v>
      </c>
      <c r="CN1547" s="44" t="e">
        <v>#DIV/0!</v>
      </c>
      <c r="CO1547" s="44">
        <v>103</v>
      </c>
      <c r="CP1547" s="44">
        <v>99.7</v>
      </c>
      <c r="CQ1547" s="44" t="e">
        <v>#DIV/0!</v>
      </c>
    </row>
    <row r="1548" spans="1:95" x14ac:dyDescent="0.2">
      <c r="A1548" t="s">
        <v>108</v>
      </c>
      <c r="B1548" t="s">
        <v>96</v>
      </c>
      <c r="C1548" t="s">
        <v>631</v>
      </c>
      <c r="D1548" t="s">
        <v>4072</v>
      </c>
      <c r="E1548" t="s">
        <v>4073</v>
      </c>
      <c r="F1548" t="s">
        <v>406</v>
      </c>
      <c r="L1548" t="s">
        <v>104</v>
      </c>
      <c r="M1548" t="s">
        <v>4075</v>
      </c>
      <c r="O1548" t="s">
        <v>111</v>
      </c>
      <c r="P1548">
        <v>2</v>
      </c>
      <c r="Q1548">
        <v>2</v>
      </c>
      <c r="V1548" t="str">
        <f t="shared" si="47"/>
        <v>Y</v>
      </c>
      <c r="Y1548" s="44">
        <v>807.7</v>
      </c>
      <c r="Z1548" s="44">
        <v>1049.7600000000023</v>
      </c>
      <c r="AA1548" s="44">
        <v>1984.6</v>
      </c>
      <c r="AB1548" s="44">
        <v>116.64000000000146</v>
      </c>
      <c r="AC1548" s="44">
        <v>0.20350000000000001</v>
      </c>
      <c r="AD1548" s="44">
        <v>3.90625E-3</v>
      </c>
      <c r="AE1548" s="44">
        <v>1176.9000000000001</v>
      </c>
      <c r="AF1548" s="44">
        <v>1866.2399999999941</v>
      </c>
      <c r="AG1548" s="44">
        <v>960.95</v>
      </c>
      <c r="AH1548" s="44">
        <v>549.90249999999946</v>
      </c>
      <c r="AI1548" s="44">
        <v>984.4</v>
      </c>
      <c r="AJ1548" s="44">
        <v>775.3</v>
      </c>
      <c r="AK1548" s="44">
        <v>1995.4</v>
      </c>
      <c r="AL1548" s="44">
        <v>0.26600000000000001</v>
      </c>
      <c r="AM1548" s="44">
        <v>1973.8</v>
      </c>
      <c r="AN1548" s="44">
        <v>1220.1000000000001</v>
      </c>
      <c r="AO1548" s="44">
        <v>2</v>
      </c>
      <c r="AP1548" s="44">
        <v>0.86899999999999999</v>
      </c>
      <c r="AQ1548" s="44">
        <v>0.26600000000000001</v>
      </c>
      <c r="AR1548" s="44">
        <v>1973.8</v>
      </c>
      <c r="AS1548" s="44">
        <v>0.14099999999999999</v>
      </c>
      <c r="AT1548" s="44">
        <v>1995.4</v>
      </c>
      <c r="AU1548" s="44">
        <v>0.26600000000000001</v>
      </c>
      <c r="AV1548" s="44">
        <v>6457.6107822748363</v>
      </c>
      <c r="AW1548" s="44">
        <v>4820574.6413320601</v>
      </c>
      <c r="AX1548" s="44">
        <v>8653.1914893617031</v>
      </c>
      <c r="AY1548" s="44">
        <v>0.46199999999999997</v>
      </c>
      <c r="AZ1548" s="44">
        <v>0</v>
      </c>
      <c r="BA1548" s="44">
        <v>4262.0300751879695</v>
      </c>
      <c r="BB1548" s="44">
        <v>4262.0300751879695</v>
      </c>
      <c r="BC1548" s="44">
        <v>8653.1914893617031</v>
      </c>
      <c r="BD1548" s="44">
        <v>0.46199999999999997</v>
      </c>
      <c r="BE1548" s="44" t="e">
        <v>#DIV/0!</v>
      </c>
      <c r="BF1548" s="44" t="e">
        <v>#DIV/0!</v>
      </c>
      <c r="BG1548" s="44" t="e">
        <v>#DIV/0!</v>
      </c>
      <c r="BH1548" s="44" t="e">
        <v>#DIV/0!</v>
      </c>
      <c r="BI1548" s="44" t="e">
        <v>#DIV/0!</v>
      </c>
      <c r="BJ1548" s="44">
        <v>2.3014959723820483</v>
      </c>
      <c r="BK1548" s="44">
        <v>1</v>
      </c>
      <c r="BL1548" s="44">
        <v>1.0109433579896647</v>
      </c>
      <c r="BM1548" s="44">
        <v>1</v>
      </c>
      <c r="BN1548" s="44">
        <v>0.5300751879699247</v>
      </c>
      <c r="BO1548" s="44">
        <v>1</v>
      </c>
      <c r="BP1548" s="44">
        <v>2.0302980825352503</v>
      </c>
      <c r="BQ1548" s="44">
        <v>890.6</v>
      </c>
      <c r="BR1548" s="44">
        <v>1875</v>
      </c>
      <c r="BS1548" s="44">
        <v>890.6</v>
      </c>
      <c r="BT1548" s="44">
        <v>1875</v>
      </c>
      <c r="BU1548" s="44">
        <v>0</v>
      </c>
      <c r="BV1548" s="44">
        <v>0</v>
      </c>
      <c r="BW1548" s="44">
        <v>984.4</v>
      </c>
      <c r="BX1548" s="44">
        <v>0</v>
      </c>
      <c r="BY1548" s="44">
        <v>984.4</v>
      </c>
      <c r="BZ1548" s="44">
        <v>5341.1560816935953</v>
      </c>
      <c r="CA1548" s="44">
        <v>2690925.945920717</v>
      </c>
      <c r="CB1548" s="44">
        <v>6981.5602836879434</v>
      </c>
      <c r="CC1548" s="44">
        <v>1875</v>
      </c>
      <c r="CD1548" s="44">
        <v>1875</v>
      </c>
      <c r="CE1548" s="44" t="e">
        <v>#DIV/0!</v>
      </c>
      <c r="CF1548" s="44">
        <v>984.4</v>
      </c>
      <c r="CG1548" s="44">
        <v>984.4</v>
      </c>
      <c r="CH1548" s="44" t="e">
        <v>#DIV/0!</v>
      </c>
      <c r="CI1548" s="44">
        <v>984.4</v>
      </c>
      <c r="CJ1548" s="44">
        <v>937.5</v>
      </c>
      <c r="CK1548" s="44" t="e">
        <v>#DIV/0!</v>
      </c>
      <c r="CL1548" s="44">
        <v>3700.7518796992476</v>
      </c>
      <c r="CM1548" s="44">
        <v>6981.5602836879434</v>
      </c>
      <c r="CN1548" s="44" t="e">
        <v>#DIV/0!</v>
      </c>
      <c r="CO1548" s="44">
        <v>92.8</v>
      </c>
      <c r="CP1548" s="44">
        <v>90.4</v>
      </c>
      <c r="CQ1548" s="44" t="e">
        <v>#DIV/0!</v>
      </c>
    </row>
    <row r="1549" spans="1:95" x14ac:dyDescent="0.2">
      <c r="A1549" t="s">
        <v>108</v>
      </c>
      <c r="B1549" t="s">
        <v>96</v>
      </c>
      <c r="C1549" t="s">
        <v>631</v>
      </c>
      <c r="D1549" t="s">
        <v>4072</v>
      </c>
      <c r="E1549" t="s">
        <v>4073</v>
      </c>
      <c r="F1549" t="s">
        <v>406</v>
      </c>
      <c r="L1549" t="s">
        <v>104</v>
      </c>
      <c r="M1549" t="s">
        <v>4076</v>
      </c>
      <c r="O1549" t="s">
        <v>111</v>
      </c>
      <c r="P1549">
        <v>2</v>
      </c>
      <c r="Q1549">
        <v>2</v>
      </c>
      <c r="V1549" t="str">
        <f t="shared" si="47"/>
        <v>Y</v>
      </c>
      <c r="Y1549" s="44">
        <v>545.29999999999995</v>
      </c>
      <c r="Z1549" s="44">
        <v>6561</v>
      </c>
      <c r="AA1549" s="44">
        <v>1112.1500000000001</v>
      </c>
      <c r="AB1549" s="44">
        <v>115.5625</v>
      </c>
      <c r="AC1549" s="44">
        <v>0.25900000000000001</v>
      </c>
      <c r="AD1549" s="44">
        <v>6.7599999999999908E-4</v>
      </c>
      <c r="AE1549" s="44">
        <v>566.90000000000009</v>
      </c>
      <c r="AF1549" s="44">
        <v>8427.2399999999325</v>
      </c>
      <c r="AG1549" s="44">
        <v>960.95</v>
      </c>
      <c r="AH1549" s="44">
        <v>549.90249999999946</v>
      </c>
      <c r="AI1549" s="44">
        <v>937.5</v>
      </c>
      <c r="AJ1549" s="44">
        <v>464.3</v>
      </c>
      <c r="AK1549" s="44">
        <v>1122.9000000000001</v>
      </c>
      <c r="AL1549" s="44">
        <v>0.28499999999999998</v>
      </c>
      <c r="AM1549" s="44">
        <v>1122.9000000000001</v>
      </c>
      <c r="AN1549" s="44">
        <v>658.60000000000014</v>
      </c>
      <c r="AO1549" s="44">
        <v>2</v>
      </c>
      <c r="AP1549" s="44">
        <v>0.96400000000002295</v>
      </c>
      <c r="AQ1549" s="44">
        <v>0.28499999999999998</v>
      </c>
      <c r="AR1549" s="44">
        <v>1122.9000000000001</v>
      </c>
      <c r="AS1549" s="44">
        <v>0.23300000000000001</v>
      </c>
      <c r="AT1549" s="44">
        <v>1101.4000000000001</v>
      </c>
      <c r="AU1549" s="44">
        <v>0.28499999999999998</v>
      </c>
      <c r="AV1549" s="44">
        <v>2175.1419320834275</v>
      </c>
      <c r="AW1549" s="44">
        <v>18519.436980797975</v>
      </c>
      <c r="AX1549" s="44">
        <v>2311.2280701754389</v>
      </c>
      <c r="AY1549" s="44">
        <v>0.44600000000002299</v>
      </c>
      <c r="AZ1549" s="44">
        <v>0</v>
      </c>
      <c r="BA1549" s="44">
        <v>2311.2280701754389</v>
      </c>
      <c r="BB1549" s="44">
        <v>2311.2280701754389</v>
      </c>
      <c r="BC1549" s="44">
        <v>2039.0557939914163</v>
      </c>
      <c r="BD1549" s="44">
        <v>0.44600000000002299</v>
      </c>
      <c r="BE1549" s="44" t="e">
        <v>#DIV/0!</v>
      </c>
      <c r="BF1549" s="44" t="e">
        <v>#DIV/0!</v>
      </c>
      <c r="BG1549" s="44" t="e">
        <v>#DIV/0!</v>
      </c>
      <c r="BH1549" s="44" t="e">
        <v>#DIV/0!</v>
      </c>
      <c r="BI1549" s="44" t="e">
        <v>#DIV/0!</v>
      </c>
      <c r="BJ1549" s="44">
        <v>2.0746887966804484</v>
      </c>
      <c r="BK1549" s="44">
        <v>1</v>
      </c>
      <c r="BL1549" s="44">
        <v>0.98085314809867308</v>
      </c>
      <c r="BM1549" s="44">
        <v>1</v>
      </c>
      <c r="BN1549" s="44">
        <v>0.81754385964912291</v>
      </c>
      <c r="BO1549" s="44">
        <v>1</v>
      </c>
      <c r="BP1549" s="44">
        <v>0.88223910928731375</v>
      </c>
      <c r="BQ1549" s="44">
        <v>843.8</v>
      </c>
      <c r="BR1549" s="44">
        <v>1007.8</v>
      </c>
      <c r="BS1549" s="44">
        <v>843.8</v>
      </c>
      <c r="BT1549" s="44">
        <v>1031.2</v>
      </c>
      <c r="BU1549" s="44">
        <v>0</v>
      </c>
      <c r="BV1549" s="44">
        <v>547.56000000000154</v>
      </c>
      <c r="BW1549" s="44">
        <v>164.05</v>
      </c>
      <c r="BX1549" s="44">
        <v>549.90249999999651</v>
      </c>
      <c r="BY1549" s="44">
        <v>187.40000000000009</v>
      </c>
      <c r="BZ1549" s="44">
        <v>630.66410661847749</v>
      </c>
      <c r="CA1549" s="44">
        <v>741.50722237595016</v>
      </c>
      <c r="CB1549" s="44">
        <v>657.89473684210532</v>
      </c>
      <c r="CC1549" s="44">
        <v>1031.2</v>
      </c>
      <c r="CD1549" s="44">
        <v>984.4</v>
      </c>
      <c r="CE1549" s="44" t="e">
        <v>#DIV/0!</v>
      </c>
      <c r="CF1549" s="44">
        <v>187.5</v>
      </c>
      <c r="CG1549" s="44">
        <v>140.6</v>
      </c>
      <c r="CH1549" s="44" t="e">
        <v>#DIV/0!</v>
      </c>
      <c r="CI1549" s="44">
        <v>984.4</v>
      </c>
      <c r="CJ1549" s="44">
        <v>937.5</v>
      </c>
      <c r="CK1549" s="44" t="e">
        <v>#DIV/0!</v>
      </c>
      <c r="CL1549" s="44">
        <v>657.89473684210532</v>
      </c>
      <c r="CM1549" s="44">
        <v>603.43347639484978</v>
      </c>
      <c r="CN1549" s="44" t="e">
        <v>#DIV/0!</v>
      </c>
      <c r="CO1549" s="44">
        <v>113.8</v>
      </c>
      <c r="CP1549" s="44">
        <v>114.8</v>
      </c>
      <c r="CQ1549" s="44" t="e">
        <v>#DIV/0!</v>
      </c>
    </row>
    <row r="1550" spans="1:95" x14ac:dyDescent="0.2">
      <c r="A1550" t="s">
        <v>108</v>
      </c>
      <c r="B1550" t="s">
        <v>96</v>
      </c>
      <c r="C1550" t="s">
        <v>631</v>
      </c>
      <c r="D1550" t="s">
        <v>4072</v>
      </c>
      <c r="E1550" t="s">
        <v>4073</v>
      </c>
      <c r="F1550" t="s">
        <v>406</v>
      </c>
      <c r="L1550" t="s">
        <v>104</v>
      </c>
      <c r="M1550" t="s">
        <v>4077</v>
      </c>
      <c r="O1550" t="s">
        <v>111</v>
      </c>
      <c r="P1550">
        <v>2</v>
      </c>
      <c r="Q1550">
        <v>2</v>
      </c>
      <c r="V1550" t="str">
        <f t="shared" si="47"/>
        <v>Y</v>
      </c>
      <c r="Y1550" s="44">
        <v>852.25</v>
      </c>
      <c r="Z1550" s="44">
        <v>394.02250000000089</v>
      </c>
      <c r="AA1550" s="44">
        <v>2167</v>
      </c>
      <c r="AB1550" s="44">
        <v>174.23999999999521</v>
      </c>
      <c r="AC1550" s="44">
        <v>0.183</v>
      </c>
      <c r="AD1550" s="44">
        <v>4.9000000000000016E-3</v>
      </c>
      <c r="AE1550" s="44">
        <v>1314.6999999999998</v>
      </c>
      <c r="AF1550" s="44">
        <v>43.560000000000301</v>
      </c>
      <c r="AG1550" s="44">
        <v>1031.2</v>
      </c>
      <c r="AH1550" s="44">
        <v>0</v>
      </c>
      <c r="AI1550" s="44">
        <v>1031.2</v>
      </c>
      <c r="AJ1550" s="44">
        <v>832.4</v>
      </c>
      <c r="AK1550" s="44">
        <v>2180.1999999999998</v>
      </c>
      <c r="AL1550" s="44">
        <v>0.253</v>
      </c>
      <c r="AM1550" s="44">
        <v>2153.8000000000002</v>
      </c>
      <c r="AN1550" s="44">
        <v>1347.7999999999997</v>
      </c>
      <c r="AO1550" s="44">
        <v>2</v>
      </c>
      <c r="AP1550" s="44">
        <v>0.52</v>
      </c>
      <c r="AQ1550" s="44">
        <v>0.253</v>
      </c>
      <c r="AR1550" s="44">
        <v>2153.8000000000002</v>
      </c>
      <c r="AS1550" s="44">
        <v>0.113</v>
      </c>
      <c r="AT1550" s="44">
        <v>2180.1999999999998</v>
      </c>
      <c r="AU1550" s="44">
        <v>0.253</v>
      </c>
      <c r="AV1550" s="44">
        <v>8399.3179194795193</v>
      </c>
      <c r="AW1550" s="44">
        <v>10091983.745516464</v>
      </c>
      <c r="AX1550" s="44">
        <v>11576.106194690265</v>
      </c>
      <c r="AY1550" s="44">
        <v>0.15400000000000003</v>
      </c>
      <c r="AZ1550" s="44">
        <v>0</v>
      </c>
      <c r="BA1550" s="44">
        <v>5222.5296442687741</v>
      </c>
      <c r="BB1550" s="44">
        <v>5222.5296442687741</v>
      </c>
      <c r="BC1550" s="44">
        <v>11576.106194690265</v>
      </c>
      <c r="BD1550" s="44">
        <v>0.15400000000000003</v>
      </c>
      <c r="BE1550" s="44" t="e">
        <v>#DIV/0!</v>
      </c>
      <c r="BF1550" s="44" t="e">
        <v>#DIV/0!</v>
      </c>
      <c r="BG1550" s="44" t="e">
        <v>#DIV/0!</v>
      </c>
      <c r="BH1550" s="44" t="e">
        <v>#DIV/0!</v>
      </c>
      <c r="BI1550" s="44" t="e">
        <v>#DIV/0!</v>
      </c>
      <c r="BJ1550" s="44">
        <v>3.8461538461538458</v>
      </c>
      <c r="BK1550" s="44">
        <v>1</v>
      </c>
      <c r="BL1550" s="44">
        <v>1.0122574055158322</v>
      </c>
      <c r="BM1550" s="44">
        <v>1</v>
      </c>
      <c r="BN1550" s="44">
        <v>0.44664031620553363</v>
      </c>
      <c r="BO1550" s="44">
        <v>1</v>
      </c>
      <c r="BP1550" s="44">
        <v>2.216570701019176</v>
      </c>
      <c r="BQ1550" s="44">
        <v>984.4</v>
      </c>
      <c r="BR1550" s="44">
        <v>2062.5</v>
      </c>
      <c r="BS1550" s="44">
        <v>984.4</v>
      </c>
      <c r="BT1550" s="44">
        <v>2062.5</v>
      </c>
      <c r="BU1550" s="44">
        <v>0</v>
      </c>
      <c r="BV1550" s="44">
        <v>0</v>
      </c>
      <c r="BW1550" s="44">
        <v>1078.0999999999999</v>
      </c>
      <c r="BX1550" s="44">
        <v>0</v>
      </c>
      <c r="BY1550" s="44">
        <v>1078.0999999999999</v>
      </c>
      <c r="BZ1550" s="44">
        <v>6900.9863933680772</v>
      </c>
      <c r="CA1550" s="44">
        <v>6968129.9736364707</v>
      </c>
      <c r="CB1550" s="44">
        <v>9540.7079646017683</v>
      </c>
      <c r="CC1550" s="44">
        <v>2062.5</v>
      </c>
      <c r="CD1550" s="44">
        <v>2062.5</v>
      </c>
      <c r="CE1550" s="44" t="e">
        <v>#DIV/0!</v>
      </c>
      <c r="CF1550" s="44">
        <v>1078.0999999999999</v>
      </c>
      <c r="CG1550" s="44">
        <v>1078.0999999999999</v>
      </c>
      <c r="CH1550" s="44" t="e">
        <v>#DIV/0!</v>
      </c>
      <c r="CI1550" s="44">
        <v>1031.2</v>
      </c>
      <c r="CJ1550" s="44">
        <v>1031.2</v>
      </c>
      <c r="CK1550" s="44" t="e">
        <v>#DIV/0!</v>
      </c>
      <c r="CL1550" s="44">
        <v>4261.264822134387</v>
      </c>
      <c r="CM1550" s="44">
        <v>9540.7079646017683</v>
      </c>
      <c r="CN1550" s="44" t="e">
        <v>#DIV/0!</v>
      </c>
      <c r="CO1550" s="44">
        <v>100.7</v>
      </c>
      <c r="CP1550" s="44">
        <v>99.5</v>
      </c>
      <c r="CQ1550" s="44" t="e">
        <v>#DIV/0!</v>
      </c>
    </row>
    <row r="1551" spans="1:95" s="2" customFormat="1" x14ac:dyDescent="0.2">
      <c r="A1551" t="s">
        <v>108</v>
      </c>
      <c r="B1551" t="s">
        <v>96</v>
      </c>
      <c r="C1551" t="s">
        <v>631</v>
      </c>
      <c r="D1551" t="s">
        <v>4072</v>
      </c>
      <c r="E1551" t="s">
        <v>4073</v>
      </c>
      <c r="F1551" t="s">
        <v>406</v>
      </c>
      <c r="G1551"/>
      <c r="H1551"/>
      <c r="I1551"/>
      <c r="J1551"/>
      <c r="K1551"/>
      <c r="L1551" t="s">
        <v>104</v>
      </c>
      <c r="M1551" t="s">
        <v>4078</v>
      </c>
      <c r="N1551"/>
      <c r="O1551" t="s">
        <v>111</v>
      </c>
      <c r="P1551">
        <v>2</v>
      </c>
      <c r="Q1551">
        <v>2</v>
      </c>
      <c r="R1551"/>
      <c r="S1551"/>
      <c r="T1551"/>
      <c r="U1551"/>
      <c r="V1551" t="str">
        <f t="shared" si="47"/>
        <v>Y</v>
      </c>
      <c r="W1551"/>
      <c r="X1551"/>
      <c r="Y1551" s="44">
        <v>654.04999999999995</v>
      </c>
      <c r="Z1551" s="44">
        <v>1092.3025000000007</v>
      </c>
      <c r="AA1551" s="44">
        <v>1156.1500000000001</v>
      </c>
      <c r="AB1551" s="44">
        <v>2139.0625</v>
      </c>
      <c r="AC1551" s="44">
        <v>0.2445</v>
      </c>
      <c r="AD1551" s="44">
        <v>1.9802499999999959E-3</v>
      </c>
      <c r="AE1551" s="44">
        <v>502.09999999999997</v>
      </c>
      <c r="AF1551" s="44">
        <v>174.2399999999997</v>
      </c>
      <c r="AG1551" s="44">
        <v>1031.25</v>
      </c>
      <c r="AH1551" s="44">
        <v>976.5625</v>
      </c>
      <c r="AI1551" s="44">
        <v>1000</v>
      </c>
      <c r="AJ1551" s="44">
        <v>621</v>
      </c>
      <c r="AK1551" s="44">
        <v>1202.4000000000001</v>
      </c>
      <c r="AL1551" s="44">
        <v>0.28899999999999998</v>
      </c>
      <c r="AM1551" s="44">
        <v>1202.4000000000001</v>
      </c>
      <c r="AN1551" s="44">
        <v>581.40000000000009</v>
      </c>
      <c r="AO1551" s="44">
        <v>2</v>
      </c>
      <c r="AP1551" s="44">
        <v>0.56099999999999994</v>
      </c>
      <c r="AQ1551" s="44">
        <v>0.28899999999999998</v>
      </c>
      <c r="AR1551" s="44">
        <v>1202.4000000000001</v>
      </c>
      <c r="AS1551" s="44">
        <v>0.2</v>
      </c>
      <c r="AT1551" s="44">
        <v>1109.9000000000001</v>
      </c>
      <c r="AU1551" s="44">
        <v>0.28899999999999998</v>
      </c>
      <c r="AV1551" s="44">
        <v>2113.7724913494808</v>
      </c>
      <c r="AW1551" s="44">
        <v>109380.6849781787</v>
      </c>
      <c r="AX1551" s="44">
        <v>2444.4999999999995</v>
      </c>
      <c r="AY1551" s="44">
        <v>7.2000000000000008E-2</v>
      </c>
      <c r="AZ1551" s="44">
        <v>0</v>
      </c>
      <c r="BA1551" s="44">
        <v>1783.0449826989618</v>
      </c>
      <c r="BB1551" s="44">
        <v>1783.0449826989618</v>
      </c>
      <c r="BC1551" s="44">
        <v>2444.4999999999995</v>
      </c>
      <c r="BD1551" s="44">
        <v>7.2000000000000008E-2</v>
      </c>
      <c r="BE1551" s="44" t="e">
        <v>#DIV/0!</v>
      </c>
      <c r="BF1551" s="44" t="e">
        <v>#DIV/0!</v>
      </c>
      <c r="BG1551" s="44" t="e">
        <v>#DIV/0!</v>
      </c>
      <c r="BH1551" s="44" t="e">
        <v>#DIV/0!</v>
      </c>
      <c r="BI1551" s="44" t="e">
        <v>#DIV/0!</v>
      </c>
      <c r="BJ1551" s="44">
        <v>3.5650623885918007</v>
      </c>
      <c r="BK1551" s="44">
        <v>1</v>
      </c>
      <c r="BL1551" s="44">
        <v>0.92307052561543579</v>
      </c>
      <c r="BM1551" s="44">
        <v>1</v>
      </c>
      <c r="BN1551" s="44">
        <v>0.69204152249134954</v>
      </c>
      <c r="BO1551" s="44">
        <v>1</v>
      </c>
      <c r="BP1551" s="44">
        <v>1.3709693382495631</v>
      </c>
      <c r="BQ1551" s="44">
        <v>765.6</v>
      </c>
      <c r="BR1551" s="44">
        <v>1078.1500000000001</v>
      </c>
      <c r="BS1551" s="44">
        <v>750</v>
      </c>
      <c r="BT1551" s="44">
        <v>1093.8</v>
      </c>
      <c r="BU1551" s="44">
        <v>243.3600000000007</v>
      </c>
      <c r="BV1551" s="44">
        <v>244.92249999999927</v>
      </c>
      <c r="BW1551" s="44">
        <v>312.5</v>
      </c>
      <c r="BX1551" s="44">
        <v>979.69000000000074</v>
      </c>
      <c r="BY1551" s="44">
        <v>343.79999999999995</v>
      </c>
      <c r="BZ1551" s="44">
        <v>1297.8096885813147</v>
      </c>
      <c r="CA1551" s="44">
        <v>11705.143484872027</v>
      </c>
      <c r="CB1551" s="44">
        <v>1405.9999999999998</v>
      </c>
      <c r="CC1551" s="44">
        <v>1093.8</v>
      </c>
      <c r="CD1551" s="44">
        <v>1062.5</v>
      </c>
      <c r="CE1551" s="44" t="e">
        <v>#DIV/0!</v>
      </c>
      <c r="CF1551" s="44">
        <v>343.8</v>
      </c>
      <c r="CG1551" s="44">
        <v>281.2</v>
      </c>
      <c r="CH1551" s="44" t="e">
        <v>#DIV/0!</v>
      </c>
      <c r="CI1551" s="44">
        <v>1062.5</v>
      </c>
      <c r="CJ1551" s="44">
        <v>1000</v>
      </c>
      <c r="CK1551" s="44" t="e">
        <v>#DIV/0!</v>
      </c>
      <c r="CL1551" s="44">
        <v>1189.6193771626299</v>
      </c>
      <c r="CM1551" s="44">
        <v>1405.9999999999998</v>
      </c>
      <c r="CN1551" s="44" t="e">
        <v>#DIV/0!</v>
      </c>
      <c r="CO1551" s="44">
        <v>103.3</v>
      </c>
      <c r="CP1551" s="44">
        <v>104.2</v>
      </c>
      <c r="CQ1551" s="44" t="e">
        <v>#DIV/0!</v>
      </c>
    </row>
    <row r="1552" spans="1:95" s="19" customFormat="1" x14ac:dyDescent="0.2">
      <c r="A1552" s="2" t="s">
        <v>108</v>
      </c>
      <c r="B1552" s="2" t="s">
        <v>96</v>
      </c>
      <c r="C1552" s="2" t="s">
        <v>631</v>
      </c>
      <c r="D1552" s="2" t="s">
        <v>4072</v>
      </c>
      <c r="E1552" s="2" t="s">
        <v>4073</v>
      </c>
      <c r="F1552" s="2" t="s">
        <v>406</v>
      </c>
      <c r="G1552" s="2"/>
      <c r="H1552" s="2"/>
      <c r="I1552" s="2"/>
      <c r="J1552" s="2"/>
      <c r="K1552" s="2"/>
      <c r="L1552" s="2" t="s">
        <v>104</v>
      </c>
      <c r="M1552" s="2" t="s">
        <v>4079</v>
      </c>
      <c r="N1552" s="2"/>
      <c r="O1552" s="2" t="s">
        <v>111</v>
      </c>
      <c r="P1552" s="2">
        <v>2</v>
      </c>
      <c r="Q1552" s="2">
        <v>2</v>
      </c>
      <c r="R1552" s="2"/>
      <c r="S1552" s="2"/>
      <c r="T1552" s="2"/>
      <c r="U1552" s="2"/>
      <c r="V1552" s="2" t="str">
        <f t="shared" si="47"/>
        <v>Y</v>
      </c>
      <c r="W1552" s="2"/>
      <c r="X1552" s="2"/>
      <c r="Y1552" s="45">
        <v>737.9</v>
      </c>
      <c r="Z1552" s="45">
        <v>1883.5599999999981</v>
      </c>
      <c r="AA1552" s="45">
        <v>4398.45</v>
      </c>
      <c r="AB1552" s="45">
        <v>838.1024999999895</v>
      </c>
      <c r="AC1552" s="45">
        <v>0.17649999999999999</v>
      </c>
      <c r="AD1552" s="45">
        <v>3.0802500000000031E-3</v>
      </c>
      <c r="AE1552" s="45">
        <v>3660.55</v>
      </c>
      <c r="AF1552" s="45">
        <v>5234.5225000000191</v>
      </c>
      <c r="AG1552" s="45">
        <v>4078.1000000000004</v>
      </c>
      <c r="AH1552" s="45">
        <v>35156.250000000087</v>
      </c>
      <c r="AI1552" s="45">
        <v>3890.6</v>
      </c>
      <c r="AJ1552" s="45">
        <v>694.5</v>
      </c>
      <c r="AK1552" s="45">
        <v>4427.3999999999996</v>
      </c>
      <c r="AL1552" s="45">
        <v>0.23200000000000001</v>
      </c>
      <c r="AM1552" s="45">
        <v>4369.5</v>
      </c>
      <c r="AN1552" s="45">
        <v>3732.8999999999996</v>
      </c>
      <c r="AO1552" s="45">
        <v>2</v>
      </c>
      <c r="AP1552" s="45">
        <v>0.43</v>
      </c>
      <c r="AQ1552" s="45">
        <v>0.23200000000000001</v>
      </c>
      <c r="AR1552" s="45">
        <v>4369.5</v>
      </c>
      <c r="AS1552" s="45">
        <v>0.121</v>
      </c>
      <c r="AT1552" s="45">
        <v>4427.3999999999996</v>
      </c>
      <c r="AU1552" s="45">
        <v>0.23200000000000001</v>
      </c>
      <c r="AV1552" s="45">
        <v>23158.39626674266</v>
      </c>
      <c r="AW1552" s="45">
        <v>59167124.857511878</v>
      </c>
      <c r="AX1552" s="45">
        <v>30850.413223140498</v>
      </c>
      <c r="AY1552" s="45">
        <v>7.6999999999999985E-2</v>
      </c>
      <c r="AZ1552" s="45">
        <v>0</v>
      </c>
      <c r="BA1552" s="45">
        <v>15466.379310344826</v>
      </c>
      <c r="BB1552" s="45">
        <v>15466.379310344826</v>
      </c>
      <c r="BC1552" s="45">
        <v>30850.413223140498</v>
      </c>
      <c r="BD1552" s="45">
        <v>7.6999999999999985E-2</v>
      </c>
      <c r="BE1552" s="45" t="e">
        <v>#DIV/0!</v>
      </c>
      <c r="BF1552" s="45" t="e">
        <v>#DIV/0!</v>
      </c>
      <c r="BG1552" s="45" t="e">
        <v>#DIV/0!</v>
      </c>
      <c r="BH1552" s="45" t="e">
        <v>#DIV/0!</v>
      </c>
      <c r="BI1552" s="45" t="e">
        <v>#DIV/0!</v>
      </c>
      <c r="BJ1552" s="45">
        <v>4.6511627906976747</v>
      </c>
      <c r="BK1552" s="45">
        <v>1</v>
      </c>
      <c r="BL1552" s="45">
        <v>1.0132509440439408</v>
      </c>
      <c r="BM1552" s="45">
        <v>1</v>
      </c>
      <c r="BN1552" s="45">
        <v>0.52155172413793094</v>
      </c>
      <c r="BO1552" s="45">
        <v>1</v>
      </c>
      <c r="BP1552" s="45">
        <v>1.9946758452061191</v>
      </c>
      <c r="BQ1552" s="45">
        <v>1031.2</v>
      </c>
      <c r="BR1552" s="45">
        <v>4265.6000000000004</v>
      </c>
      <c r="BS1552" s="45">
        <v>1031.2</v>
      </c>
      <c r="BT1552" s="45">
        <v>4265.6000000000004</v>
      </c>
      <c r="BU1552" s="45">
        <v>0</v>
      </c>
      <c r="BV1552" s="45">
        <v>0</v>
      </c>
      <c r="BW1552" s="45">
        <v>3234.4</v>
      </c>
      <c r="BX1552" s="45">
        <v>0</v>
      </c>
      <c r="BY1552" s="45">
        <v>3234.4000000000005</v>
      </c>
      <c r="BZ1552" s="45">
        <v>20335.978911370763</v>
      </c>
      <c r="CA1552" s="45">
        <v>40890904.057441056</v>
      </c>
      <c r="CB1552" s="45">
        <v>26730.578512396696</v>
      </c>
      <c r="CC1552" s="45">
        <v>4265.6000000000004</v>
      </c>
      <c r="CD1552" s="45">
        <v>4265.6000000000004</v>
      </c>
      <c r="CE1552" s="45" t="e">
        <v>#DIV/0!</v>
      </c>
      <c r="CF1552" s="45">
        <v>3234.4</v>
      </c>
      <c r="CG1552" s="45">
        <v>3234.4</v>
      </c>
      <c r="CH1552" s="45" t="e">
        <v>#DIV/0!</v>
      </c>
      <c r="CI1552" s="45">
        <v>3890.6</v>
      </c>
      <c r="CJ1552" s="45">
        <v>4265.6000000000004</v>
      </c>
      <c r="CK1552" s="45" t="e">
        <v>#DIV/0!</v>
      </c>
      <c r="CL1552" s="45">
        <v>13941.379310344828</v>
      </c>
      <c r="CM1552" s="45">
        <v>26730.578512396696</v>
      </c>
      <c r="CN1552" s="45" t="e">
        <v>#DIV/0!</v>
      </c>
      <c r="CO1552" s="45">
        <v>98.4</v>
      </c>
      <c r="CP1552" s="45">
        <v>97.7</v>
      </c>
      <c r="CQ1552" s="45" t="e">
        <v>#DIV/0!</v>
      </c>
    </row>
    <row r="1553" spans="1:95" x14ac:dyDescent="0.2">
      <c r="A1553" s="19" t="s">
        <v>108</v>
      </c>
      <c r="B1553" s="19" t="s">
        <v>1201</v>
      </c>
      <c r="C1553" s="19" t="s">
        <v>4080</v>
      </c>
      <c r="D1553" s="19" t="s">
        <v>4081</v>
      </c>
      <c r="E1553" s="19" t="s">
        <v>4082</v>
      </c>
      <c r="F1553" s="19" t="s">
        <v>164</v>
      </c>
      <c r="G1553" s="19"/>
      <c r="H1553" s="19"/>
      <c r="I1553" s="19"/>
      <c r="J1553" s="19"/>
      <c r="K1553" s="19" t="s">
        <v>281</v>
      </c>
      <c r="L1553" s="19" t="s">
        <v>104</v>
      </c>
      <c r="M1553" s="19" t="s">
        <v>4083</v>
      </c>
      <c r="N1553" s="19"/>
      <c r="O1553" s="19" t="s">
        <v>111</v>
      </c>
      <c r="P1553" s="19">
        <v>2</v>
      </c>
      <c r="Q1553" s="19">
        <v>2</v>
      </c>
      <c r="R1553" s="19"/>
      <c r="S1553" s="19"/>
      <c r="T1553" s="19"/>
      <c r="U1553" s="19"/>
      <c r="V1553" s="19" t="str">
        <f t="shared" si="47"/>
        <v>Y</v>
      </c>
      <c r="W1553" s="19"/>
      <c r="X1553" s="19"/>
      <c r="Y1553" s="52">
        <v>943.5</v>
      </c>
      <c r="Z1553" s="52">
        <v>5715.3600000000033</v>
      </c>
      <c r="AA1553" s="52">
        <v>1278.25</v>
      </c>
      <c r="AB1553" s="52">
        <v>61677.722499999916</v>
      </c>
      <c r="AC1553" s="52">
        <v>0.08</v>
      </c>
      <c r="AD1553" s="52">
        <v>2.1160000000000007E-3</v>
      </c>
      <c r="AE1553" s="52">
        <v>334.75</v>
      </c>
      <c r="AF1553" s="52">
        <v>29842.5625</v>
      </c>
      <c r="AG1553" s="52">
        <v>1205.9000000000001</v>
      </c>
      <c r="AH1553" s="52">
        <v>66770.55999999959</v>
      </c>
      <c r="AI1553" s="52">
        <v>1464.3</v>
      </c>
      <c r="AJ1553" s="52">
        <v>867.9</v>
      </c>
      <c r="AK1553" s="52">
        <v>1526.6</v>
      </c>
      <c r="AL1553" s="52">
        <v>3.4000000000000002E-2</v>
      </c>
      <c r="AM1553" s="52">
        <v>1029.9000000000001</v>
      </c>
      <c r="AN1553" s="52">
        <v>658.69999999999993</v>
      </c>
      <c r="AO1553" s="52">
        <v>2</v>
      </c>
      <c r="AP1553" s="52">
        <v>0.20799999999999985</v>
      </c>
      <c r="AQ1553" s="52">
        <v>3.4000000000000002E-2</v>
      </c>
      <c r="AR1553" s="52">
        <v>1029.9000000000001</v>
      </c>
      <c r="AS1553" s="52">
        <v>0.126</v>
      </c>
      <c r="AT1553" s="52">
        <v>1526.6</v>
      </c>
      <c r="AU1553" s="52">
        <v>0.126</v>
      </c>
      <c r="AV1553" s="52">
        <v>4396.241830065359</v>
      </c>
      <c r="AW1553" s="52">
        <v>135765.75782818548</v>
      </c>
      <c r="AX1553" s="52">
        <v>4764.7058823529405</v>
      </c>
      <c r="AY1553" s="52">
        <v>4.7999999999999848E-2</v>
      </c>
      <c r="AZ1553" s="52">
        <v>0</v>
      </c>
      <c r="BA1553" s="52">
        <v>4764.7058823529405</v>
      </c>
      <c r="BB1553" s="52">
        <v>4764.7058823529405</v>
      </c>
      <c r="BC1553" s="52">
        <v>4027.7777777777778</v>
      </c>
      <c r="BD1553" s="52">
        <v>4.7999999999999848E-2</v>
      </c>
      <c r="BE1553" s="52" t="e">
        <v>#DIV/0!</v>
      </c>
      <c r="BF1553" s="52" t="e">
        <v>#DIV/0!</v>
      </c>
      <c r="BG1553" s="52" t="e">
        <v>#DIV/0!</v>
      </c>
      <c r="BH1553" s="52" t="e">
        <v>#DIV/0!</v>
      </c>
      <c r="BI1553" s="52" t="e">
        <v>#DIV/0!</v>
      </c>
      <c r="BJ1553" s="52">
        <v>9.6153846153846221</v>
      </c>
      <c r="BK1553" s="52">
        <v>1</v>
      </c>
      <c r="BL1553" s="52">
        <v>1.4822798329934943</v>
      </c>
      <c r="BM1553" s="52">
        <v>1</v>
      </c>
      <c r="BN1553" s="52">
        <v>3.7058823529411762</v>
      </c>
      <c r="BO1553" s="52">
        <v>1</v>
      </c>
      <c r="BP1553" s="52">
        <v>0.8453360768175584</v>
      </c>
      <c r="BQ1553" s="52">
        <v>1055.1500000000001</v>
      </c>
      <c r="BR1553" s="52">
        <v>1248.9000000000001</v>
      </c>
      <c r="BS1553" s="52">
        <v>904.4</v>
      </c>
      <c r="BT1553" s="52">
        <v>1507.3</v>
      </c>
      <c r="BU1553" s="52">
        <v>22725.5625</v>
      </c>
      <c r="BV1553" s="52">
        <v>66770.559999999823</v>
      </c>
      <c r="BW1553" s="52">
        <v>193.8</v>
      </c>
      <c r="BX1553" s="52">
        <v>11599.289999999994</v>
      </c>
      <c r="BY1553" s="52">
        <v>602.9</v>
      </c>
      <c r="BZ1553" s="52">
        <v>2462.6050420168067</v>
      </c>
      <c r="CA1553" s="52">
        <v>4864.769437186631</v>
      </c>
      <c r="CB1553" s="52">
        <v>2532.3529411764703</v>
      </c>
      <c r="CC1553" s="52">
        <v>990.5</v>
      </c>
      <c r="CD1553" s="52">
        <v>1507.3</v>
      </c>
      <c r="CE1553" s="52" t="e">
        <v>#DIV/0!</v>
      </c>
      <c r="CF1553" s="52">
        <v>86.1</v>
      </c>
      <c r="CG1553" s="52">
        <v>301.5</v>
      </c>
      <c r="CH1553" s="52" t="e">
        <v>#DIV/0!</v>
      </c>
      <c r="CI1553" s="52">
        <v>947.5</v>
      </c>
      <c r="CJ1553" s="52">
        <v>1464.3</v>
      </c>
      <c r="CK1553" s="52" t="e">
        <v>#DIV/0!</v>
      </c>
      <c r="CL1553" s="52">
        <v>2532.3529411764703</v>
      </c>
      <c r="CM1553" s="52">
        <v>2392.8571428571427</v>
      </c>
      <c r="CN1553" s="52" t="e">
        <v>#DIV/0!</v>
      </c>
      <c r="CO1553" s="52">
        <v>90.5</v>
      </c>
      <c r="CP1553" s="52">
        <v>92.2</v>
      </c>
      <c r="CQ1553" s="52" t="e">
        <v>#DIV/0!</v>
      </c>
    </row>
    <row r="1554" spans="1:95" x14ac:dyDescent="0.2">
      <c r="A1554" t="s">
        <v>108</v>
      </c>
      <c r="B1554" t="s">
        <v>663</v>
      </c>
      <c r="C1554" t="s">
        <v>4084</v>
      </c>
      <c r="D1554" t="s">
        <v>4085</v>
      </c>
      <c r="E1554" t="s">
        <v>4086</v>
      </c>
      <c r="F1554" t="s">
        <v>4087</v>
      </c>
      <c r="G1554" t="s">
        <v>4088</v>
      </c>
      <c r="J1554" t="s">
        <v>332</v>
      </c>
      <c r="L1554" t="s">
        <v>104</v>
      </c>
      <c r="M1554" t="s">
        <v>4089</v>
      </c>
      <c r="O1554" t="s">
        <v>111</v>
      </c>
      <c r="P1554">
        <v>11</v>
      </c>
      <c r="Q1554">
        <v>1</v>
      </c>
      <c r="V1554" t="str">
        <f t="shared" si="47"/>
        <v>Y</v>
      </c>
      <c r="Y1554" s="44">
        <v>1447.8636363636363</v>
      </c>
      <c r="Z1554" s="44">
        <v>56594.607768595219</v>
      </c>
      <c r="AA1554" s="44">
        <v>2713.1454545454544</v>
      </c>
      <c r="AB1554" s="44">
        <v>5155.2952066115695</v>
      </c>
      <c r="AC1554" s="44">
        <v>0.1089090909090909</v>
      </c>
      <c r="AD1554" s="44">
        <v>3.6480991735537294E-4</v>
      </c>
      <c r="AE1554" s="44">
        <v>1265.2909090909091</v>
      </c>
      <c r="AF1554" s="44">
        <v>71603.575371900864</v>
      </c>
      <c r="AG1554" s="44">
        <v>2333.4454545454546</v>
      </c>
      <c r="AH1554" s="44">
        <v>84238.969752064426</v>
      </c>
      <c r="AI1554" s="44">
        <v>2325.6</v>
      </c>
      <c r="AJ1554" s="44">
        <v>1209.3</v>
      </c>
      <c r="AK1554" s="44">
        <v>2785.8</v>
      </c>
      <c r="AL1554" s="44">
        <v>0.104</v>
      </c>
      <c r="AM1554" s="44">
        <v>2537.4</v>
      </c>
      <c r="AN1554" s="44">
        <v>1576.5000000000002</v>
      </c>
      <c r="AO1554" s="44">
        <v>11</v>
      </c>
      <c r="AP1554" s="44">
        <v>7.6819999999999995</v>
      </c>
      <c r="AQ1554" s="44">
        <v>0.1</v>
      </c>
      <c r="AR1554" s="44">
        <v>2742.6</v>
      </c>
      <c r="AS1554" s="44">
        <v>0.09</v>
      </c>
      <c r="AT1554" s="44">
        <v>2656.2</v>
      </c>
      <c r="AU1554" s="44">
        <v>0.155</v>
      </c>
      <c r="AV1554" s="44">
        <v>12061.32182462765</v>
      </c>
      <c r="AW1554" s="44">
        <v>12512543.77976851</v>
      </c>
      <c r="AX1554" s="44">
        <v>16014.606741573034</v>
      </c>
      <c r="AY1554" s="44">
        <v>0.64839999999999987</v>
      </c>
      <c r="AZ1554" s="44">
        <v>1.3223640000000004E-2</v>
      </c>
      <c r="BA1554" s="44">
        <v>6333.6538461538466</v>
      </c>
      <c r="BB1554" s="44">
        <v>13065</v>
      </c>
      <c r="BC1554" s="44">
        <v>15596.666666666668</v>
      </c>
      <c r="BD1554" s="44">
        <v>0.90800000000000025</v>
      </c>
      <c r="BE1554" s="44">
        <v>1.7398869073510219</v>
      </c>
      <c r="BF1554" s="44">
        <v>1.8475750577367205</v>
      </c>
      <c r="BG1554" s="44">
        <v>1.4970059880239523</v>
      </c>
      <c r="BH1554" s="44">
        <v>1.0618937644341802</v>
      </c>
      <c r="BI1554" s="44">
        <v>0.81025449101796421</v>
      </c>
      <c r="BJ1554" s="44">
        <v>1.4319187711533456</v>
      </c>
      <c r="BK1554" s="44">
        <v>1.0808701820761408</v>
      </c>
      <c r="BL1554" s="44">
        <v>0.96849704659811853</v>
      </c>
      <c r="BM1554" s="44">
        <v>0.96153846153846168</v>
      </c>
      <c r="BN1554" s="44">
        <v>0.89999999999999991</v>
      </c>
      <c r="BO1554" s="44">
        <v>2.062790344618187</v>
      </c>
      <c r="BP1554" s="44">
        <v>1.1937747161627759</v>
      </c>
      <c r="BQ1554" s="44">
        <v>1836.2090909090909</v>
      </c>
      <c r="BR1554" s="44">
        <v>2646.6363636363635</v>
      </c>
      <c r="BS1554" s="44">
        <v>1507.3</v>
      </c>
      <c r="BT1554" s="44">
        <v>2713.2</v>
      </c>
      <c r="BU1554" s="44">
        <v>52705.699008264819</v>
      </c>
      <c r="BV1554" s="44">
        <v>4167.7386776859394</v>
      </c>
      <c r="BW1554" s="44">
        <v>810.41818181818189</v>
      </c>
      <c r="BX1554" s="44">
        <v>71433.766942148737</v>
      </c>
      <c r="BY1554" s="44">
        <v>1205.8999999999999</v>
      </c>
      <c r="BZ1554" s="44">
        <v>7511.0932454438707</v>
      </c>
      <c r="CA1554" s="44">
        <v>5462492.4215447688</v>
      </c>
      <c r="CB1554" s="44">
        <v>10969.811320754718</v>
      </c>
      <c r="CC1554" s="44">
        <v>2648.6</v>
      </c>
      <c r="CD1554" s="44">
        <v>2680.875</v>
      </c>
      <c r="CE1554" s="44">
        <v>2598.3666666666668</v>
      </c>
      <c r="CF1554" s="44">
        <v>861.32500000000005</v>
      </c>
      <c r="CG1554" s="44">
        <v>904.37500000000011</v>
      </c>
      <c r="CH1554" s="44">
        <v>617.26666666666665</v>
      </c>
      <c r="CI1554" s="44">
        <v>2400.9749999999999</v>
      </c>
      <c r="CJ1554" s="44">
        <v>2196.4250000000002</v>
      </c>
      <c r="CK1554" s="44">
        <v>2426.1</v>
      </c>
      <c r="CL1554" s="44">
        <v>6767.6035812838636</v>
      </c>
      <c r="CM1554" s="44">
        <v>9241.5422994690998</v>
      </c>
      <c r="CN1554" s="44">
        <v>6195.1473922902487</v>
      </c>
      <c r="CO1554" s="44">
        <v>88.325000000000003</v>
      </c>
      <c r="CP1554" s="44">
        <v>97.825000000000017</v>
      </c>
      <c r="CQ1554" s="44">
        <v>104.16666666666667</v>
      </c>
    </row>
    <row r="1555" spans="1:95" x14ac:dyDescent="0.2">
      <c r="A1555" t="s">
        <v>108</v>
      </c>
      <c r="B1555" t="s">
        <v>663</v>
      </c>
      <c r="C1555" t="s">
        <v>4084</v>
      </c>
      <c r="D1555" t="s">
        <v>4085</v>
      </c>
      <c r="E1555" t="s">
        <v>4086</v>
      </c>
      <c r="F1555" t="s">
        <v>4087</v>
      </c>
      <c r="G1555" t="s">
        <v>4088</v>
      </c>
      <c r="J1555" t="s">
        <v>332</v>
      </c>
      <c r="L1555" t="s">
        <v>104</v>
      </c>
      <c r="M1555" t="s">
        <v>4090</v>
      </c>
      <c r="O1555" t="s">
        <v>111</v>
      </c>
      <c r="P1555">
        <v>24</v>
      </c>
      <c r="Q1555">
        <v>1</v>
      </c>
      <c r="V1555" t="str">
        <f t="shared" si="47"/>
        <v>Y</v>
      </c>
      <c r="Y1555" s="44">
        <v>1634.5958333333335</v>
      </c>
      <c r="Z1555" s="44">
        <v>9986.8503993055583</v>
      </c>
      <c r="AA1555" s="44">
        <v>2674.0374999999999</v>
      </c>
      <c r="AB1555" s="44">
        <v>4449.3265104166703</v>
      </c>
      <c r="AC1555" s="44">
        <v>0.10112500000000001</v>
      </c>
      <c r="AD1555" s="44">
        <v>3.4609374999999986E-5</v>
      </c>
      <c r="AE1555" s="44">
        <v>1039.4458333333334</v>
      </c>
      <c r="AF1555" s="44">
        <v>5466.9708159722222</v>
      </c>
      <c r="AG1555" s="44">
        <v>2438.6458333333326</v>
      </c>
      <c r="AH1555" s="44">
        <v>18054.219982638897</v>
      </c>
      <c r="AI1555" s="44">
        <v>2584</v>
      </c>
      <c r="AJ1555" s="44">
        <v>1466.7</v>
      </c>
      <c r="AK1555" s="44">
        <v>2840.9</v>
      </c>
      <c r="AL1555" s="44">
        <v>9.9000000000000005E-2</v>
      </c>
      <c r="AM1555" s="44">
        <v>2840.9</v>
      </c>
      <c r="AN1555" s="44">
        <v>1374.2</v>
      </c>
      <c r="AO1555" s="44">
        <v>24</v>
      </c>
      <c r="AP1555" s="44">
        <v>13.262</v>
      </c>
      <c r="AQ1555" s="44">
        <v>0.1</v>
      </c>
      <c r="AR1555" s="44">
        <v>2655.9</v>
      </c>
      <c r="AS1555" s="44">
        <v>9.9000000000000005E-2</v>
      </c>
      <c r="AT1555" s="44">
        <v>2576.6</v>
      </c>
      <c r="AU1555" s="44">
        <v>0.125</v>
      </c>
      <c r="AV1555" s="44">
        <v>10319.023761127941</v>
      </c>
      <c r="AW1555" s="44">
        <v>989917.76403880119</v>
      </c>
      <c r="AX1555" s="44">
        <v>12250</v>
      </c>
      <c r="AY1555" s="44">
        <v>0.47108695652173926</v>
      </c>
      <c r="AZ1555" s="44">
        <v>3.0032967863893169E-3</v>
      </c>
      <c r="BA1555" s="44">
        <v>8809.0909090909081</v>
      </c>
      <c r="BB1555" s="44">
        <v>10702.999999999998</v>
      </c>
      <c r="BC1555" s="44">
        <v>11211.111111111111</v>
      </c>
      <c r="BD1555" s="44">
        <v>0.59999999999999942</v>
      </c>
      <c r="BE1555" s="44">
        <v>1.9361084220716358</v>
      </c>
      <c r="BF1555" s="44">
        <v>2.054970459799641</v>
      </c>
      <c r="BG1555" s="44">
        <v>1.8223234624145783</v>
      </c>
      <c r="BH1555" s="44">
        <v>1.0613922424865148</v>
      </c>
      <c r="BI1555" s="44">
        <v>0.88678815489749396</v>
      </c>
      <c r="BJ1555" s="44">
        <v>1.8096817976172523</v>
      </c>
      <c r="BK1555" s="44">
        <v>0.93487979161533319</v>
      </c>
      <c r="BL1555" s="44">
        <v>0.97014194811551635</v>
      </c>
      <c r="BM1555" s="44">
        <v>1.0101010101010102</v>
      </c>
      <c r="BN1555" s="44">
        <v>0.99</v>
      </c>
      <c r="BO1555" s="44">
        <v>1.2149948400412796</v>
      </c>
      <c r="BP1555" s="44">
        <v>1.0474737093442132</v>
      </c>
      <c r="BQ1555" s="44">
        <v>2226.920833333334</v>
      </c>
      <c r="BR1555" s="44">
        <v>2591.1750000000002</v>
      </c>
      <c r="BS1555" s="44">
        <v>2153.3000000000002</v>
      </c>
      <c r="BT1555" s="44">
        <v>2756.2</v>
      </c>
      <c r="BU1555" s="44">
        <v>1311.2958159722177</v>
      </c>
      <c r="BV1555" s="44">
        <v>6130.5010416666555</v>
      </c>
      <c r="BW1555" s="44">
        <v>364.26666666666665</v>
      </c>
      <c r="BX1555" s="44">
        <v>3706.4755555555844</v>
      </c>
      <c r="BY1555" s="44">
        <v>602.89999999999964</v>
      </c>
      <c r="BZ1555" s="44">
        <v>3617.8693954386854</v>
      </c>
      <c r="CA1555" s="44">
        <v>404356.35617204173</v>
      </c>
      <c r="CB1555" s="44">
        <v>5066.666666666667</v>
      </c>
      <c r="CC1555" s="44">
        <v>2659.3624999999997</v>
      </c>
      <c r="CD1555" s="44">
        <v>2589.3874999999998</v>
      </c>
      <c r="CE1555" s="44">
        <v>2524.7749999999996</v>
      </c>
      <c r="CF1555" s="44">
        <v>414.51249999999993</v>
      </c>
      <c r="CG1555" s="44">
        <v>360.6875</v>
      </c>
      <c r="CH1555" s="44">
        <v>317.60000000000002</v>
      </c>
      <c r="CI1555" s="44">
        <v>2594.7624999999998</v>
      </c>
      <c r="CJ1555" s="44">
        <v>2368.6624999999999</v>
      </c>
      <c r="CK1555" s="44">
        <v>2352.5124999999998</v>
      </c>
      <c r="CL1555" s="44">
        <v>4126.4810208416438</v>
      </c>
      <c r="CM1555" s="44">
        <v>3649.8967520847991</v>
      </c>
      <c r="CN1555" s="44">
        <v>3077.2304133896132</v>
      </c>
      <c r="CO1555" s="44">
        <v>100.96250000000001</v>
      </c>
      <c r="CP1555" s="44">
        <v>101.83750000000001</v>
      </c>
      <c r="CQ1555" s="44">
        <v>99.912499999999994</v>
      </c>
    </row>
    <row r="1556" spans="1:95" x14ac:dyDescent="0.2">
      <c r="A1556" t="s">
        <v>108</v>
      </c>
      <c r="B1556" t="s">
        <v>663</v>
      </c>
      <c r="C1556" t="s">
        <v>4084</v>
      </c>
      <c r="D1556" t="s">
        <v>4085</v>
      </c>
      <c r="E1556" t="s">
        <v>4086</v>
      </c>
      <c r="F1556" t="s">
        <v>4087</v>
      </c>
      <c r="G1556" t="s">
        <v>4088</v>
      </c>
      <c r="J1556" t="s">
        <v>332</v>
      </c>
      <c r="L1556" t="s">
        <v>104</v>
      </c>
      <c r="M1556" t="s">
        <v>4091</v>
      </c>
      <c r="O1556" t="s">
        <v>111</v>
      </c>
      <c r="P1556">
        <v>6</v>
      </c>
      <c r="Q1556">
        <v>1</v>
      </c>
      <c r="V1556" t="str">
        <f t="shared" ref="V1556:V1682" si="52">IF(P1556=AO1556,"Y","N")</f>
        <v>Y</v>
      </c>
      <c r="Y1556" s="44">
        <v>1923.6666666666663</v>
      </c>
      <c r="Z1556" s="44">
        <v>2285.6188888888914</v>
      </c>
      <c r="AA1556" s="44">
        <v>2468.2833333333333</v>
      </c>
      <c r="AB1556" s="44">
        <v>867.68472222222351</v>
      </c>
      <c r="AC1556" s="44">
        <v>0.18266666666666664</v>
      </c>
      <c r="AD1556" s="44">
        <v>1.3555555555555559E-4</v>
      </c>
      <c r="AE1556" s="44">
        <v>544.63333333333333</v>
      </c>
      <c r="AF1556" s="44">
        <v>2481.6255555555558</v>
      </c>
      <c r="AG1556" s="44">
        <v>2304.0833333333335</v>
      </c>
      <c r="AH1556" s="44">
        <v>2317.7047222222168</v>
      </c>
      <c r="AI1556" s="44">
        <v>2325.6</v>
      </c>
      <c r="AJ1556" s="44">
        <v>1875.3</v>
      </c>
      <c r="AK1556" s="44">
        <v>2501.4</v>
      </c>
      <c r="AL1556" s="44">
        <v>0.16200000000000001</v>
      </c>
      <c r="AM1556" s="44">
        <v>2470.8000000000002</v>
      </c>
      <c r="AN1556" s="44">
        <v>626.10000000000014</v>
      </c>
      <c r="AO1556" s="44">
        <v>6</v>
      </c>
      <c r="AP1556" s="44">
        <v>1.869</v>
      </c>
      <c r="AQ1556" s="44">
        <v>0.192</v>
      </c>
      <c r="AR1556" s="44">
        <v>2501.4</v>
      </c>
      <c r="AS1556" s="44">
        <v>0.186</v>
      </c>
      <c r="AT1556" s="44">
        <v>2425</v>
      </c>
      <c r="AU1556" s="44">
        <v>0.192</v>
      </c>
      <c r="AV1556" s="44">
        <v>2980.3823568739408</v>
      </c>
      <c r="AW1556" s="44">
        <v>31567.287906329027</v>
      </c>
      <c r="AX1556" s="44">
        <v>3260.9375</v>
      </c>
      <c r="AY1556" s="44">
        <v>0.15460000000000002</v>
      </c>
      <c r="AZ1556" s="44">
        <v>3.5840000000000721E-5</v>
      </c>
      <c r="BA1556" s="44">
        <v>2827.7777777777778</v>
      </c>
      <c r="BB1556" s="44">
        <v>3260.9375</v>
      </c>
      <c r="BC1556" s="44">
        <v>2955.3763440860216</v>
      </c>
      <c r="BD1556" s="44">
        <v>0.16200000000000009</v>
      </c>
      <c r="BE1556" s="44">
        <v>4.0899795501022487</v>
      </c>
      <c r="BF1556" s="44">
        <v>3.7878787878787876</v>
      </c>
      <c r="BG1556" s="44">
        <v>3.7037037037037033</v>
      </c>
      <c r="BH1556" s="44">
        <v>0.92613636363636376</v>
      </c>
      <c r="BI1556" s="44">
        <v>0.97777777777777775</v>
      </c>
      <c r="BJ1556" s="44">
        <v>3.2102728731942216</v>
      </c>
      <c r="BK1556" s="44">
        <v>1.0123846527440505</v>
      </c>
      <c r="BL1556" s="44">
        <v>0.96945710402174778</v>
      </c>
      <c r="BM1556" s="44">
        <v>1.1851851851851851</v>
      </c>
      <c r="BN1556" s="44">
        <v>0.96875</v>
      </c>
      <c r="BO1556" s="44">
        <v>1.1531802554027504</v>
      </c>
      <c r="BP1556" s="44">
        <v>0.9062965310086506</v>
      </c>
      <c r="BQ1556" s="44">
        <v>2225.1</v>
      </c>
      <c r="BR1556" s="44">
        <v>2390.1833333333334</v>
      </c>
      <c r="BS1556" s="44">
        <v>2153.3000000000002</v>
      </c>
      <c r="BT1556" s="44">
        <v>2411.6999999999998</v>
      </c>
      <c r="BU1556" s="44">
        <v>4122.7566666666544</v>
      </c>
      <c r="BV1556" s="44">
        <v>1080.7347222222204</v>
      </c>
      <c r="BW1556" s="44">
        <v>165.08333333333334</v>
      </c>
      <c r="BX1556" s="44">
        <v>2112.2613888888932</v>
      </c>
      <c r="BY1556" s="44">
        <v>258.39999999999964</v>
      </c>
      <c r="BZ1556" s="44">
        <v>891.51542081122136</v>
      </c>
      <c r="CA1556" s="44">
        <v>42703.768602274977</v>
      </c>
      <c r="CB1556" s="44">
        <v>1121.3541666666667</v>
      </c>
      <c r="CC1556" s="44">
        <v>2411.6999999999998</v>
      </c>
      <c r="CD1556" s="44">
        <v>2411.6999999999998</v>
      </c>
      <c r="CE1556" s="44">
        <v>2347.1499999999996</v>
      </c>
      <c r="CF1556" s="44">
        <v>107.64999999999999</v>
      </c>
      <c r="CG1556" s="44">
        <v>193.8</v>
      </c>
      <c r="CH1556" s="44">
        <v>193.8</v>
      </c>
      <c r="CI1556" s="44">
        <v>2347.1499999999996</v>
      </c>
      <c r="CJ1556" s="44">
        <v>2325.6</v>
      </c>
      <c r="CK1556" s="44">
        <v>2239.5</v>
      </c>
      <c r="CL1556" s="44">
        <v>641.32213608957795</v>
      </c>
      <c r="CM1556" s="44">
        <v>1009.375</v>
      </c>
      <c r="CN1556" s="44">
        <v>1023.849126344086</v>
      </c>
      <c r="CO1556" s="44">
        <v>110.6</v>
      </c>
      <c r="CP1556" s="44">
        <v>111.44999999999999</v>
      </c>
      <c r="CQ1556" s="44">
        <v>110.2</v>
      </c>
    </row>
    <row r="1557" spans="1:95" x14ac:dyDescent="0.2">
      <c r="A1557" t="s">
        <v>108</v>
      </c>
      <c r="B1557" t="s">
        <v>663</v>
      </c>
      <c r="C1557" t="s">
        <v>4084</v>
      </c>
      <c r="D1557" t="s">
        <v>4085</v>
      </c>
      <c r="E1557" t="s">
        <v>4086</v>
      </c>
      <c r="F1557" t="s">
        <v>4087</v>
      </c>
      <c r="G1557" t="s">
        <v>4088</v>
      </c>
      <c r="J1557" t="s">
        <v>332</v>
      </c>
      <c r="L1557" t="s">
        <v>104</v>
      </c>
      <c r="M1557" t="s">
        <v>4092</v>
      </c>
      <c r="O1557" t="s">
        <v>111</v>
      </c>
      <c r="P1557">
        <v>22</v>
      </c>
      <c r="Q1557">
        <v>1</v>
      </c>
      <c r="V1557" t="str">
        <f t="shared" si="52"/>
        <v>Y</v>
      </c>
      <c r="Y1557" s="44">
        <v>1628.9363636363639</v>
      </c>
      <c r="Z1557" s="44">
        <v>3436.9714049586764</v>
      </c>
      <c r="AA1557" s="44">
        <v>2697.4409090909098</v>
      </c>
      <c r="AB1557" s="44">
        <v>8836.7478719008177</v>
      </c>
      <c r="AC1557" s="44">
        <v>0.1447272727272727</v>
      </c>
      <c r="AD1557" s="44">
        <v>9.9743801652892557E-5</v>
      </c>
      <c r="AE1557" s="44">
        <v>1068.4818181818182</v>
      </c>
      <c r="AF1557" s="44">
        <v>8313.083305785125</v>
      </c>
      <c r="AG1557" s="44">
        <v>2537.0318181818188</v>
      </c>
      <c r="AH1557" s="44">
        <v>6727.4530785123907</v>
      </c>
      <c r="AI1557" s="44">
        <v>2497.9</v>
      </c>
      <c r="AJ1557" s="44">
        <v>1511.7</v>
      </c>
      <c r="AK1557" s="44">
        <v>2796.6</v>
      </c>
      <c r="AL1557" s="44">
        <v>0.151</v>
      </c>
      <c r="AM1557" s="44">
        <v>2386.3000000000002</v>
      </c>
      <c r="AN1557" s="44">
        <v>1284.8999999999999</v>
      </c>
      <c r="AO1557" s="44">
        <v>22</v>
      </c>
      <c r="AP1557" s="44">
        <v>15.471</v>
      </c>
      <c r="AQ1557" s="44">
        <v>0.13400000000000001</v>
      </c>
      <c r="AR1557" s="44">
        <v>2764.2</v>
      </c>
      <c r="AS1557" s="44">
        <v>0.13400000000000001</v>
      </c>
      <c r="AT1557" s="44">
        <v>2569.8000000000002</v>
      </c>
      <c r="AU1557" s="44">
        <v>0.17100000000000001</v>
      </c>
      <c r="AV1557" s="44">
        <v>7419.3662951681235</v>
      </c>
      <c r="AW1557" s="44">
        <v>678491.75598005031</v>
      </c>
      <c r="AX1557" s="44">
        <v>8944.0298507462685</v>
      </c>
      <c r="AY1557" s="44">
        <v>0.58509523809523811</v>
      </c>
      <c r="AZ1557" s="44">
        <v>5.5702766439908588E-3</v>
      </c>
      <c r="BA1557" s="44">
        <v>5219.8675496688747</v>
      </c>
      <c r="BB1557" s="44">
        <v>8944.0298507462685</v>
      </c>
      <c r="BC1557" s="44">
        <v>7010.4477611940292</v>
      </c>
      <c r="BD1557" s="44">
        <v>0.86599999999999977</v>
      </c>
      <c r="BE1557" s="44">
        <v>1.4245014245014247</v>
      </c>
      <c r="BF1557" s="44">
        <v>1.5927189988623434</v>
      </c>
      <c r="BG1557" s="44">
        <v>1.5673981191222568</v>
      </c>
      <c r="BH1557" s="44">
        <v>1.1180887372013648</v>
      </c>
      <c r="BI1557" s="44">
        <v>0.98410210479175997</v>
      </c>
      <c r="BJ1557" s="44">
        <v>1.4220153836209684</v>
      </c>
      <c r="BK1557" s="44">
        <v>1.1583623182332479</v>
      </c>
      <c r="BL1557" s="44">
        <v>0.92967223789884967</v>
      </c>
      <c r="BM1557" s="44">
        <v>0.88741721854304645</v>
      </c>
      <c r="BN1557" s="44">
        <v>1</v>
      </c>
      <c r="BO1557" s="44">
        <v>1.7134591568925226</v>
      </c>
      <c r="BP1557" s="44">
        <v>0.7838130997079682</v>
      </c>
      <c r="BQ1557" s="44">
        <v>2190.5318181818179</v>
      </c>
      <c r="BR1557" s="44">
        <v>2623.1409090909092</v>
      </c>
      <c r="BS1557" s="44">
        <v>1851.9</v>
      </c>
      <c r="BT1557" s="44">
        <v>2713.2</v>
      </c>
      <c r="BU1557" s="44">
        <v>19101.390351239654</v>
      </c>
      <c r="BV1557" s="44">
        <v>7908.4642355371789</v>
      </c>
      <c r="BW1557" s="44">
        <v>432.62272727272722</v>
      </c>
      <c r="BX1557" s="44">
        <v>20819.690847107355</v>
      </c>
      <c r="BY1557" s="44">
        <v>861.29999999999973</v>
      </c>
      <c r="BZ1557" s="44">
        <v>2981.642410072478</v>
      </c>
      <c r="CA1557" s="44">
        <v>883995.25053610886</v>
      </c>
      <c r="CB1557" s="44">
        <v>4464.0243902439024</v>
      </c>
      <c r="CC1557" s="44">
        <v>2633.2142857142858</v>
      </c>
      <c r="CD1557" s="44">
        <v>2688.5714285714284</v>
      </c>
      <c r="CE1557" s="44">
        <v>2557.0750000000003</v>
      </c>
      <c r="CF1557" s="44">
        <v>553.70000000000005</v>
      </c>
      <c r="CG1557" s="44">
        <v>492.2</v>
      </c>
      <c r="CH1557" s="44">
        <v>274.54999999999995</v>
      </c>
      <c r="CI1557" s="44">
        <v>2547.0714285714284</v>
      </c>
      <c r="CJ1557" s="44">
        <v>2571.7142857142858</v>
      </c>
      <c r="CK1557" s="44">
        <v>2497.9</v>
      </c>
      <c r="CL1557" s="44">
        <v>3680.2338844424189</v>
      </c>
      <c r="CM1557" s="44">
        <v>3489.0862613098225</v>
      </c>
      <c r="CN1557" s="44">
        <v>1926.361500166104</v>
      </c>
      <c r="CO1557" s="44">
        <v>96.2</v>
      </c>
      <c r="CP1557" s="44">
        <v>103.78571428571429</v>
      </c>
      <c r="CQ1557" s="44">
        <v>109.96249999999999</v>
      </c>
    </row>
    <row r="1558" spans="1:95" s="2" customFormat="1" x14ac:dyDescent="0.2">
      <c r="A1558" t="s">
        <v>108</v>
      </c>
      <c r="B1558" t="s">
        <v>663</v>
      </c>
      <c r="C1558" t="s">
        <v>4084</v>
      </c>
      <c r="D1558" t="s">
        <v>4085</v>
      </c>
      <c r="E1558" t="s">
        <v>4086</v>
      </c>
      <c r="F1558" t="s">
        <v>4087</v>
      </c>
      <c r="G1558" t="s">
        <v>4088</v>
      </c>
      <c r="H1558"/>
      <c r="I1558"/>
      <c r="J1558" t="s">
        <v>332</v>
      </c>
      <c r="K1558"/>
      <c r="L1558" t="s">
        <v>104</v>
      </c>
      <c r="M1558" t="s">
        <v>4093</v>
      </c>
      <c r="N1558"/>
      <c r="O1558" t="s">
        <v>111</v>
      </c>
      <c r="P1558">
        <v>16</v>
      </c>
      <c r="Q1558">
        <v>1</v>
      </c>
      <c r="R1558"/>
      <c r="S1558"/>
      <c r="T1558"/>
      <c r="U1558"/>
      <c r="V1558" t="str">
        <f t="shared" si="52"/>
        <v>Y</v>
      </c>
      <c r="W1558"/>
      <c r="X1558"/>
      <c r="Y1558" s="44">
        <v>1663.23125</v>
      </c>
      <c r="Z1558" s="44">
        <v>3074.6346484374967</v>
      </c>
      <c r="AA1558" s="44">
        <v>2605.4937500000001</v>
      </c>
      <c r="AB1558" s="44">
        <v>1991.4405859375013</v>
      </c>
      <c r="AC1558" s="44">
        <v>0.13806249999999998</v>
      </c>
      <c r="AD1558" s="44">
        <v>3.7433593749999924E-5</v>
      </c>
      <c r="AE1558" s="44">
        <v>942.26875000000007</v>
      </c>
      <c r="AF1558" s="44">
        <v>1521.4158984375003</v>
      </c>
      <c r="AG1558" s="44">
        <v>2382.8312500000002</v>
      </c>
      <c r="AH1558" s="44">
        <v>23992.383398437516</v>
      </c>
      <c r="AI1558" s="44">
        <v>2593.8000000000002</v>
      </c>
      <c r="AJ1558" s="44">
        <v>1572.4</v>
      </c>
      <c r="AK1558" s="44">
        <v>2655.9</v>
      </c>
      <c r="AL1558" s="44">
        <v>0.13800000000000001</v>
      </c>
      <c r="AM1558" s="44">
        <v>2642.7</v>
      </c>
      <c r="AN1558" s="44">
        <v>1083.5</v>
      </c>
      <c r="AO1558" s="44">
        <v>16</v>
      </c>
      <c r="AP1558" s="44">
        <v>13.997</v>
      </c>
      <c r="AQ1558" s="44">
        <v>0.13600000000000001</v>
      </c>
      <c r="AR1558" s="44">
        <v>2616.1999999999998</v>
      </c>
      <c r="AS1558" s="44">
        <v>0.14399999999999999</v>
      </c>
      <c r="AT1558" s="44">
        <v>2642.7</v>
      </c>
      <c r="AU1558" s="44">
        <v>0.152</v>
      </c>
      <c r="AV1558" s="44">
        <v>6841.1037870100326</v>
      </c>
      <c r="AW1558" s="44">
        <v>202537.97825347172</v>
      </c>
      <c r="AX1558" s="44">
        <v>7724.6153846153848</v>
      </c>
      <c r="AY1558" s="44">
        <v>0.78586666666666671</v>
      </c>
      <c r="AZ1558" s="44">
        <v>1.8673155555555536E-3</v>
      </c>
      <c r="BA1558" s="44">
        <v>6702.1739130434771</v>
      </c>
      <c r="BB1558" s="44">
        <v>6897.7941176470586</v>
      </c>
      <c r="BC1558" s="44">
        <v>6698.6111111111122</v>
      </c>
      <c r="BD1558" s="44">
        <v>0.83900000000000041</v>
      </c>
      <c r="BE1558" s="44">
        <v>1.3329778725673154</v>
      </c>
      <c r="BF1558" s="44">
        <v>1.3301409949454641</v>
      </c>
      <c r="BG1558" s="44">
        <v>1.2312743689718861</v>
      </c>
      <c r="BH1558" s="44">
        <v>0.99787177440808716</v>
      </c>
      <c r="BI1558" s="44">
        <v>0.92567207059306411</v>
      </c>
      <c r="BJ1558" s="44">
        <v>1.1431020933057083</v>
      </c>
      <c r="BK1558" s="44">
        <v>0.98997237673591398</v>
      </c>
      <c r="BL1558" s="44">
        <v>1.0101291950156717</v>
      </c>
      <c r="BM1558" s="44">
        <v>0.98550724637681153</v>
      </c>
      <c r="BN1558" s="44">
        <v>1.0588235294117645</v>
      </c>
      <c r="BO1558" s="44">
        <v>1.0291875751273589</v>
      </c>
      <c r="BP1558" s="44">
        <v>0.97112366603892053</v>
      </c>
      <c r="BQ1558" s="44">
        <v>1984.3562500000003</v>
      </c>
      <c r="BR1558" s="44">
        <v>2552.7562500000004</v>
      </c>
      <c r="BS1558" s="44">
        <v>1781.2</v>
      </c>
      <c r="BT1558" s="44">
        <v>2593.8000000000002</v>
      </c>
      <c r="BU1558" s="44">
        <v>13552.734960937498</v>
      </c>
      <c r="BV1558" s="44">
        <v>2041.0962109375005</v>
      </c>
      <c r="BW1558" s="44">
        <v>568.35625000000005</v>
      </c>
      <c r="BX1558" s="44">
        <v>5519.7099609375</v>
      </c>
      <c r="BY1558" s="44">
        <v>812.60000000000014</v>
      </c>
      <c r="BZ1558" s="44">
        <v>4138.422226064743</v>
      </c>
      <c r="CA1558" s="44">
        <v>445033.56016914919</v>
      </c>
      <c r="CB1558" s="44">
        <v>5371.09375</v>
      </c>
      <c r="CC1558" s="44">
        <v>2568.7599999999998</v>
      </c>
      <c r="CD1558" s="44">
        <v>2550.0199999999995</v>
      </c>
      <c r="CE1558" s="44">
        <v>2541.7000000000003</v>
      </c>
      <c r="CF1558" s="44">
        <v>550</v>
      </c>
      <c r="CG1558" s="44">
        <v>581.26</v>
      </c>
      <c r="CH1558" s="44">
        <v>572.9</v>
      </c>
      <c r="CI1558" s="44">
        <v>2425.02</v>
      </c>
      <c r="CJ1558" s="44">
        <v>2362.5199999999995</v>
      </c>
      <c r="CK1558" s="44">
        <v>2364.6</v>
      </c>
      <c r="CL1558" s="44">
        <v>3984.1318374567318</v>
      </c>
      <c r="CM1558" s="44">
        <v>4200.504447392992</v>
      </c>
      <c r="CN1558" s="44">
        <v>4215.2623654645458</v>
      </c>
      <c r="CO1558" s="44">
        <v>100.98</v>
      </c>
      <c r="CP1558" s="44">
        <v>100.54</v>
      </c>
      <c r="CQ1558" s="44">
        <v>100.10000000000001</v>
      </c>
    </row>
    <row r="1559" spans="1:95" x14ac:dyDescent="0.2">
      <c r="A1559" s="2" t="s">
        <v>108</v>
      </c>
      <c r="B1559" s="2" t="s">
        <v>663</v>
      </c>
      <c r="C1559" s="2" t="s">
        <v>4084</v>
      </c>
      <c r="D1559" s="2" t="s">
        <v>4085</v>
      </c>
      <c r="E1559" s="2" t="s">
        <v>4086</v>
      </c>
      <c r="F1559" s="2" t="s">
        <v>4087</v>
      </c>
      <c r="G1559" s="2" t="s">
        <v>4088</v>
      </c>
      <c r="H1559" s="2"/>
      <c r="I1559" s="2"/>
      <c r="J1559" s="2" t="s">
        <v>332</v>
      </c>
      <c r="K1559" s="2"/>
      <c r="L1559" s="2" t="s">
        <v>104</v>
      </c>
      <c r="M1559" s="2" t="s">
        <v>4094</v>
      </c>
      <c r="N1559" s="2"/>
      <c r="O1559" s="2" t="s">
        <v>111</v>
      </c>
      <c r="P1559" s="2">
        <v>17</v>
      </c>
      <c r="Q1559" s="2">
        <v>1</v>
      </c>
      <c r="R1559" s="2"/>
      <c r="S1559" s="2"/>
      <c r="T1559" s="2"/>
      <c r="U1559" s="2"/>
      <c r="V1559" s="2" t="str">
        <f t="shared" si="52"/>
        <v>Y</v>
      </c>
      <c r="W1559" s="2"/>
      <c r="X1559" s="2"/>
      <c r="Y1559" s="45">
        <v>1908.0176470588235</v>
      </c>
      <c r="Z1559" s="45">
        <v>3672.4191003460155</v>
      </c>
      <c r="AA1559" s="45">
        <v>2850.5823529411759</v>
      </c>
      <c r="AB1559" s="45">
        <v>1699.4132179930821</v>
      </c>
      <c r="AC1559" s="45">
        <v>0.12894117647058825</v>
      </c>
      <c r="AD1559" s="45">
        <v>1.0605536332179928E-4</v>
      </c>
      <c r="AE1559" s="45">
        <v>942.57647058823534</v>
      </c>
      <c r="AF1559" s="45">
        <v>3221.5241522491347</v>
      </c>
      <c r="AG1559" s="45">
        <v>2652.3941176470585</v>
      </c>
      <c r="AH1559" s="45">
        <v>18773.481730103809</v>
      </c>
      <c r="AI1559" s="45">
        <v>2584</v>
      </c>
      <c r="AJ1559" s="45">
        <v>1792.4</v>
      </c>
      <c r="AK1559" s="45">
        <v>2926.1</v>
      </c>
      <c r="AL1559" s="45">
        <v>0.153</v>
      </c>
      <c r="AM1559" s="45">
        <v>2850.6</v>
      </c>
      <c r="AN1559" s="45">
        <v>1133.6999999999998</v>
      </c>
      <c r="AO1559" s="45">
        <v>17</v>
      </c>
      <c r="AP1559" s="45">
        <v>12.190999999999999</v>
      </c>
      <c r="AQ1559" s="45">
        <v>0.129</v>
      </c>
      <c r="AR1559" s="45">
        <v>2839.8</v>
      </c>
      <c r="AS1559" s="45">
        <v>0.12</v>
      </c>
      <c r="AT1559" s="45">
        <v>2796.6</v>
      </c>
      <c r="AU1559" s="45">
        <v>0.153</v>
      </c>
      <c r="AV1559" s="45">
        <v>7362.6559458207621</v>
      </c>
      <c r="AW1559" s="45">
        <v>564159.35082749755</v>
      </c>
      <c r="AX1559" s="45">
        <v>8368.3333333333339</v>
      </c>
      <c r="AY1559" s="45">
        <v>0.62493749999999992</v>
      </c>
      <c r="AZ1559" s="45">
        <v>5.1724335937500809E-3</v>
      </c>
      <c r="BA1559" s="45">
        <v>5081.0457516339866</v>
      </c>
      <c r="BB1559" s="45">
        <v>7533.333333333333</v>
      </c>
      <c r="BC1559" s="45">
        <v>8368.3333333333339</v>
      </c>
      <c r="BD1559" s="45">
        <v>0.82799999999999985</v>
      </c>
      <c r="BE1559" s="45">
        <v>1.4002333722287048</v>
      </c>
      <c r="BF1559" s="45">
        <v>1.6506189821182942</v>
      </c>
      <c r="BG1559" s="45">
        <v>1.6191709844559581</v>
      </c>
      <c r="BH1559" s="45">
        <v>1.1788170563961484</v>
      </c>
      <c r="BI1559" s="45">
        <v>0.98094775474956808</v>
      </c>
      <c r="BJ1559" s="45">
        <v>1.3944713313099828</v>
      </c>
      <c r="BK1559" s="45">
        <v>0.99621132393180389</v>
      </c>
      <c r="BL1559" s="45">
        <v>0.98478766110289451</v>
      </c>
      <c r="BM1559" s="45">
        <v>0.84313725490196079</v>
      </c>
      <c r="BN1559" s="45">
        <v>0.93023255813953487</v>
      </c>
      <c r="BO1559" s="45">
        <v>1.4826344224337535</v>
      </c>
      <c r="BP1559" s="45">
        <v>1.1108407079646019</v>
      </c>
      <c r="BQ1559" s="45">
        <v>2224.2529411764713</v>
      </c>
      <c r="BR1559" s="45">
        <v>2771.4411764705874</v>
      </c>
      <c r="BS1559" s="45">
        <v>2153.3000000000002</v>
      </c>
      <c r="BT1559" s="45">
        <v>2842.4</v>
      </c>
      <c r="BU1559" s="45">
        <v>2386.9966089965342</v>
      </c>
      <c r="BV1559" s="45">
        <v>2169.1400692041652</v>
      </c>
      <c r="BW1559" s="45">
        <v>547.21176470588227</v>
      </c>
      <c r="BX1559" s="45">
        <v>1693.5786851211076</v>
      </c>
      <c r="BY1559" s="45">
        <v>689.09999999999991</v>
      </c>
      <c r="BZ1559" s="45">
        <v>4272.4422335204508</v>
      </c>
      <c r="CA1559" s="45">
        <v>220579.44132158419</v>
      </c>
      <c r="CB1559" s="45">
        <v>4911.4035087719294</v>
      </c>
      <c r="CC1559" s="45">
        <v>2813.6666666666665</v>
      </c>
      <c r="CD1559" s="45">
        <v>2770.5833333333339</v>
      </c>
      <c r="CE1559" s="45">
        <v>2721.8</v>
      </c>
      <c r="CF1559" s="45">
        <v>545.5333333333333</v>
      </c>
      <c r="CG1559" s="45">
        <v>559.86666666666667</v>
      </c>
      <c r="CH1559" s="45">
        <v>534.04000000000008</v>
      </c>
      <c r="CI1559" s="45">
        <v>2706.0166666666669</v>
      </c>
      <c r="CJ1559" s="45">
        <v>2691.65</v>
      </c>
      <c r="CK1559" s="45">
        <v>2540.94</v>
      </c>
      <c r="CL1559" s="45">
        <v>3970.8806860974746</v>
      </c>
      <c r="CM1559" s="45">
        <v>4318.9393380091051</v>
      </c>
      <c r="CN1559" s="45">
        <v>4578.5195650416363</v>
      </c>
      <c r="CO1559" s="45">
        <v>104.69999999999999</v>
      </c>
      <c r="CP1559" s="45">
        <v>106.55000000000001</v>
      </c>
      <c r="CQ1559" s="45">
        <v>109.66000000000001</v>
      </c>
    </row>
    <row r="1560" spans="1:95" x14ac:dyDescent="0.2">
      <c r="A1560" t="s">
        <v>108</v>
      </c>
      <c r="B1560" t="s">
        <v>173</v>
      </c>
      <c r="C1560" t="s">
        <v>4095</v>
      </c>
      <c r="D1560" t="s">
        <v>4096</v>
      </c>
      <c r="E1560" t="s">
        <v>4097</v>
      </c>
      <c r="F1560" t="s">
        <v>4098</v>
      </c>
      <c r="H1560" t="s">
        <v>745</v>
      </c>
      <c r="J1560" t="s">
        <v>746</v>
      </c>
      <c r="L1560" t="s">
        <v>104</v>
      </c>
      <c r="M1560" t="s">
        <v>4099</v>
      </c>
      <c r="O1560" t="s">
        <v>111</v>
      </c>
      <c r="P1560">
        <v>8</v>
      </c>
      <c r="Q1560">
        <v>1</v>
      </c>
      <c r="V1560" t="str">
        <f t="shared" si="52"/>
        <v>Y</v>
      </c>
      <c r="Y1560" s="44">
        <v>901.60000000000014</v>
      </c>
      <c r="Z1560" s="44">
        <v>1516.3200000000002</v>
      </c>
      <c r="AA1560" s="44">
        <v>1874.75</v>
      </c>
      <c r="AB1560" s="44">
        <v>552.21750000000111</v>
      </c>
      <c r="AC1560" s="44">
        <v>0.12725</v>
      </c>
      <c r="AD1560" s="44">
        <v>6.7187499999999973E-5</v>
      </c>
      <c r="AE1560" s="44">
        <v>973.15</v>
      </c>
      <c r="AF1560" s="44">
        <v>3278.6775000000002</v>
      </c>
      <c r="AG1560" s="44">
        <v>1733.4500000000003</v>
      </c>
      <c r="AH1560" s="44">
        <v>346.68750000000011</v>
      </c>
      <c r="AI1560" s="44">
        <v>1765.7</v>
      </c>
      <c r="AJ1560" s="44">
        <v>853</v>
      </c>
      <c r="AK1560" s="44">
        <v>1900.4</v>
      </c>
      <c r="AL1560" s="44">
        <v>0.115</v>
      </c>
      <c r="AM1560" s="44">
        <v>1900.4</v>
      </c>
      <c r="AN1560" s="44">
        <v>1047.4000000000001</v>
      </c>
      <c r="AO1560" s="44">
        <v>8</v>
      </c>
      <c r="AP1560" s="44">
        <v>9.6859999999999964</v>
      </c>
      <c r="AQ1560" s="44">
        <v>0.13400000000000001</v>
      </c>
      <c r="AR1560" s="44">
        <v>1900.4</v>
      </c>
      <c r="AS1560" s="44">
        <v>0.14199999999999999</v>
      </c>
      <c r="AT1560" s="44">
        <v>1868</v>
      </c>
      <c r="AU1560" s="44">
        <v>0.14199999999999999</v>
      </c>
      <c r="AV1560" s="44">
        <v>7675.3603980845801</v>
      </c>
      <c r="AW1560" s="44">
        <v>403568.57066091127</v>
      </c>
      <c r="AX1560" s="44">
        <v>8732.173913043478</v>
      </c>
      <c r="AY1560" s="44">
        <v>1.2382857142857138</v>
      </c>
      <c r="AZ1560" s="44">
        <v>1.0806739183673471</v>
      </c>
      <c r="BA1560" s="44">
        <v>8732.173913043478</v>
      </c>
      <c r="BB1560" s="44">
        <v>7574.6268656716411</v>
      </c>
      <c r="BC1560" s="44">
        <v>7071.8309859154942</v>
      </c>
      <c r="BD1560" s="44">
        <v>2.8849999999999985</v>
      </c>
      <c r="BE1560" s="44">
        <v>0.88131609870740313</v>
      </c>
      <c r="BF1560" s="44">
        <v>0.81810744477774711</v>
      </c>
      <c r="BG1560" s="44">
        <v>3.007518796992469</v>
      </c>
      <c r="BH1560" s="44">
        <v>0.9282792473411503</v>
      </c>
      <c r="BI1560" s="44">
        <v>3.6761904761904631</v>
      </c>
      <c r="BJ1560" s="44">
        <v>0.82593433822011186</v>
      </c>
      <c r="BK1560" s="44">
        <v>1</v>
      </c>
      <c r="BL1560" s="44">
        <v>0.98295095769311724</v>
      </c>
      <c r="BM1560" s="44">
        <v>1.1652173913043478</v>
      </c>
      <c r="BN1560" s="44">
        <v>1.0597014925373134</v>
      </c>
      <c r="BO1560" s="44">
        <v>0.86743884639736979</v>
      </c>
      <c r="BP1560" s="44">
        <v>0.93362103656421314</v>
      </c>
      <c r="BQ1560" s="44">
        <v>1426.5875000000001</v>
      </c>
      <c r="BR1560" s="44">
        <v>1781.8625000000002</v>
      </c>
      <c r="BS1560" s="44">
        <v>1421.2</v>
      </c>
      <c r="BT1560" s="44">
        <v>1808.8</v>
      </c>
      <c r="BU1560" s="44">
        <v>203.17609374999913</v>
      </c>
      <c r="BV1560" s="44">
        <v>435.37734374999815</v>
      </c>
      <c r="BW1560" s="44">
        <v>355.27499999999998</v>
      </c>
      <c r="BX1560" s="44">
        <v>348.30187500000039</v>
      </c>
      <c r="BY1560" s="44">
        <v>387.59999999999991</v>
      </c>
      <c r="BZ1560" s="44">
        <v>2808.6785917105262</v>
      </c>
      <c r="CA1560" s="44">
        <v>85580.772431034595</v>
      </c>
      <c r="CB1560" s="44">
        <v>3370.4347826086955</v>
      </c>
      <c r="CC1560" s="44">
        <v>1794.4333333333334</v>
      </c>
      <c r="CD1560" s="44">
        <v>1765.7</v>
      </c>
      <c r="CE1560" s="44">
        <v>1787.25</v>
      </c>
      <c r="CF1560" s="44">
        <v>358.86666666666662</v>
      </c>
      <c r="CG1560" s="44">
        <v>344.5</v>
      </c>
      <c r="CH1560" s="44">
        <v>366.05</v>
      </c>
      <c r="CI1560" s="44">
        <v>1751.3666666666668</v>
      </c>
      <c r="CJ1560" s="44">
        <v>1722.7</v>
      </c>
      <c r="CK1560" s="44">
        <v>1722.7</v>
      </c>
      <c r="CL1560" s="44">
        <v>2943.8312266172675</v>
      </c>
      <c r="CM1560" s="44">
        <v>2695.3574213971128</v>
      </c>
      <c r="CN1560" s="44">
        <v>2775.9313948205363</v>
      </c>
      <c r="CO1560" s="44">
        <v>107.16666666666667</v>
      </c>
      <c r="CP1560" s="44">
        <v>106.66666666666667</v>
      </c>
      <c r="CQ1560" s="44">
        <v>107.05</v>
      </c>
    </row>
    <row r="1561" spans="1:95" x14ac:dyDescent="0.2">
      <c r="A1561" t="s">
        <v>108</v>
      </c>
      <c r="B1561" t="s">
        <v>173</v>
      </c>
      <c r="C1561" t="s">
        <v>4095</v>
      </c>
      <c r="D1561" t="s">
        <v>4096</v>
      </c>
      <c r="E1561" t="s">
        <v>4097</v>
      </c>
      <c r="F1561" t="s">
        <v>4098</v>
      </c>
      <c r="H1561" t="s">
        <v>745</v>
      </c>
      <c r="J1561" t="s">
        <v>746</v>
      </c>
      <c r="L1561" t="s">
        <v>104</v>
      </c>
      <c r="M1561" t="s">
        <v>4100</v>
      </c>
      <c r="O1561" t="s">
        <v>111</v>
      </c>
      <c r="P1561">
        <v>2</v>
      </c>
      <c r="Q1561">
        <v>1</v>
      </c>
      <c r="V1561" t="str">
        <f t="shared" si="52"/>
        <v>Y</v>
      </c>
      <c r="Y1561" s="44">
        <v>701.8</v>
      </c>
      <c r="Z1561" s="44">
        <v>0</v>
      </c>
      <c r="AA1561" s="44">
        <v>1830.1999999999998</v>
      </c>
      <c r="AB1561" s="44">
        <v>29.159999999999755</v>
      </c>
      <c r="AC1561" s="44">
        <v>0.1255</v>
      </c>
      <c r="AD1561" s="44">
        <v>5.62500000000001E-5</v>
      </c>
      <c r="AE1561" s="44">
        <v>1128.3000000000002</v>
      </c>
      <c r="AF1561" s="44">
        <v>29.159999999999755</v>
      </c>
      <c r="AG1561" s="44">
        <v>1550.4</v>
      </c>
      <c r="AH1561" s="44">
        <v>0</v>
      </c>
      <c r="AI1561" s="44">
        <v>1550.4</v>
      </c>
      <c r="AJ1561" s="44">
        <v>701.8</v>
      </c>
      <c r="AK1561" s="44">
        <v>1835.6</v>
      </c>
      <c r="AL1561" s="44">
        <v>0.11799999999999999</v>
      </c>
      <c r="AM1561" s="44">
        <v>1824.8</v>
      </c>
      <c r="AN1561" s="44">
        <v>1133.8</v>
      </c>
      <c r="AO1561" s="44">
        <v>2</v>
      </c>
      <c r="AP1561" s="44">
        <v>0.58600000000000296</v>
      </c>
      <c r="AQ1561" s="44">
        <v>0.11799999999999999</v>
      </c>
      <c r="AR1561" s="44">
        <v>1824.8</v>
      </c>
      <c r="AS1561" s="44">
        <v>0.13300000000000001</v>
      </c>
      <c r="AT1561" s="44">
        <v>1835.6</v>
      </c>
      <c r="AU1561" s="44">
        <v>0.13300000000000001</v>
      </c>
      <c r="AV1561" s="44">
        <v>9020.0809226455967</v>
      </c>
      <c r="AW1561" s="44">
        <v>246036.60652298859</v>
      </c>
      <c r="AX1561" s="44">
        <v>9516.1016949152563</v>
      </c>
      <c r="AY1561" s="44">
        <v>0.33500000000000296</v>
      </c>
      <c r="AZ1561" s="44">
        <v>0</v>
      </c>
      <c r="BA1561" s="44">
        <v>9516.1016949152563</v>
      </c>
      <c r="BB1561" s="44">
        <v>9516.1016949152563</v>
      </c>
      <c r="BC1561" s="44">
        <v>8524.060150375939</v>
      </c>
      <c r="BD1561" s="44">
        <v>0.33500000000000296</v>
      </c>
      <c r="BE1561" s="44" t="e">
        <v>#DIV/0!</v>
      </c>
      <c r="BF1561" s="44" t="e">
        <v>#DIV/0!</v>
      </c>
      <c r="BG1561" s="44" t="e">
        <v>#DIV/0!</v>
      </c>
      <c r="BH1561" s="44" t="e">
        <v>#DIV/0!</v>
      </c>
      <c r="BI1561" s="44" t="e">
        <v>#DIV/0!</v>
      </c>
      <c r="BJ1561" s="44">
        <v>3.4129692832764333</v>
      </c>
      <c r="BK1561" s="44">
        <v>1</v>
      </c>
      <c r="BL1561" s="44">
        <v>1.0059184568171855</v>
      </c>
      <c r="BM1561" s="44">
        <v>1</v>
      </c>
      <c r="BN1561" s="44">
        <v>1.1271186440677967</v>
      </c>
      <c r="BO1561" s="44">
        <v>1</v>
      </c>
      <c r="BP1561" s="44">
        <v>0.89575126702677044</v>
      </c>
      <c r="BQ1561" s="44">
        <v>1248.9000000000001</v>
      </c>
      <c r="BR1561" s="44">
        <v>1722.7</v>
      </c>
      <c r="BS1561" s="44">
        <v>1248.9000000000001</v>
      </c>
      <c r="BT1561" s="44">
        <v>1722.7</v>
      </c>
      <c r="BU1561" s="44">
        <v>0</v>
      </c>
      <c r="BV1561" s="44">
        <v>0</v>
      </c>
      <c r="BW1561" s="44">
        <v>473.7</v>
      </c>
      <c r="BX1561" s="44">
        <v>0</v>
      </c>
      <c r="BY1561" s="44">
        <v>473.79999999999995</v>
      </c>
      <c r="BZ1561" s="44">
        <v>3788.0304574996812</v>
      </c>
      <c r="CA1561" s="44">
        <v>51246.239235292887</v>
      </c>
      <c r="CB1561" s="44">
        <v>4014.406779661017</v>
      </c>
      <c r="CC1561" s="44">
        <v>1722.7</v>
      </c>
      <c r="CD1561" s="44">
        <v>1722.7</v>
      </c>
      <c r="CE1561" s="44" t="e">
        <v>#DIV/0!</v>
      </c>
      <c r="CF1561" s="44">
        <v>473.7</v>
      </c>
      <c r="CG1561" s="44">
        <v>473.7</v>
      </c>
      <c r="CH1561" s="44" t="e">
        <v>#DIV/0!</v>
      </c>
      <c r="CI1561" s="44">
        <v>1550.4</v>
      </c>
      <c r="CJ1561" s="44">
        <v>1550.4</v>
      </c>
      <c r="CK1561" s="44" t="e">
        <v>#DIV/0!</v>
      </c>
      <c r="CL1561" s="44">
        <v>4014.406779661017</v>
      </c>
      <c r="CM1561" s="44">
        <v>3561.6541353383454</v>
      </c>
      <c r="CN1561" s="44" t="e">
        <v>#DIV/0!</v>
      </c>
      <c r="CO1561" s="44">
        <v>106.8</v>
      </c>
      <c r="CP1561" s="44">
        <v>107.9</v>
      </c>
      <c r="CQ1561" s="44" t="e">
        <v>#DIV/0!</v>
      </c>
    </row>
    <row r="1562" spans="1:95" x14ac:dyDescent="0.2">
      <c r="A1562" t="s">
        <v>108</v>
      </c>
      <c r="B1562" t="s">
        <v>173</v>
      </c>
      <c r="C1562" t="s">
        <v>4095</v>
      </c>
      <c r="D1562" t="s">
        <v>4096</v>
      </c>
      <c r="E1562" t="s">
        <v>4097</v>
      </c>
      <c r="F1562" t="s">
        <v>4098</v>
      </c>
      <c r="H1562" t="s">
        <v>745</v>
      </c>
      <c r="J1562" t="s">
        <v>746</v>
      </c>
      <c r="L1562" t="s">
        <v>104</v>
      </c>
      <c r="M1562" t="s">
        <v>4101</v>
      </c>
      <c r="O1562" t="s">
        <v>111</v>
      </c>
      <c r="P1562">
        <v>2</v>
      </c>
      <c r="Q1562">
        <v>1</v>
      </c>
      <c r="V1562" t="str">
        <f t="shared" si="52"/>
        <v>Y</v>
      </c>
      <c r="Y1562" s="44">
        <v>696.4</v>
      </c>
      <c r="Z1562" s="44">
        <v>29.159999999999755</v>
      </c>
      <c r="AA1562" s="44">
        <v>1808.6</v>
      </c>
      <c r="AB1562" s="44">
        <v>29.159999999999755</v>
      </c>
      <c r="AC1562" s="44">
        <v>0.129</v>
      </c>
      <c r="AD1562" s="44">
        <v>9.0000000000000155E-6</v>
      </c>
      <c r="AE1562" s="44">
        <v>1112.2</v>
      </c>
      <c r="AF1562" s="44">
        <v>0</v>
      </c>
      <c r="AG1562" s="44">
        <v>1710.95</v>
      </c>
      <c r="AH1562" s="44">
        <v>549.90250000000208</v>
      </c>
      <c r="AI1562" s="44">
        <v>1687.5</v>
      </c>
      <c r="AJ1562" s="44">
        <v>691</v>
      </c>
      <c r="AK1562" s="44">
        <v>1814</v>
      </c>
      <c r="AL1562" s="44">
        <v>0.126</v>
      </c>
      <c r="AM1562" s="44">
        <v>1814</v>
      </c>
      <c r="AN1562" s="44">
        <v>1123</v>
      </c>
      <c r="AO1562" s="44">
        <v>2</v>
      </c>
      <c r="AP1562" s="44">
        <v>0.60000000000000353</v>
      </c>
      <c r="AQ1562" s="44">
        <v>0.126</v>
      </c>
      <c r="AR1562" s="44">
        <v>1814</v>
      </c>
      <c r="AS1562" s="44">
        <v>0.13200000000000001</v>
      </c>
      <c r="AT1562" s="44">
        <v>1803.2</v>
      </c>
      <c r="AU1562" s="44">
        <v>0.13200000000000001</v>
      </c>
      <c r="AV1562" s="44">
        <v>8626.3708513708516</v>
      </c>
      <c r="AW1562" s="44">
        <v>40245.686352288089</v>
      </c>
      <c r="AX1562" s="44">
        <v>8826.9841269841272</v>
      </c>
      <c r="AY1562" s="44">
        <v>0.34200000000000352</v>
      </c>
      <c r="AZ1562" s="44">
        <v>0</v>
      </c>
      <c r="BA1562" s="44">
        <v>8826.9841269841272</v>
      </c>
      <c r="BB1562" s="44">
        <v>8826.9841269841272</v>
      </c>
      <c r="BC1562" s="44">
        <v>8425.757575757576</v>
      </c>
      <c r="BD1562" s="44">
        <v>0.34200000000000352</v>
      </c>
      <c r="BE1562" s="44" t="e">
        <v>#DIV/0!</v>
      </c>
      <c r="BF1562" s="44" t="e">
        <v>#DIV/0!</v>
      </c>
      <c r="BG1562" s="44" t="e">
        <v>#DIV/0!</v>
      </c>
      <c r="BH1562" s="44" t="e">
        <v>#DIV/0!</v>
      </c>
      <c r="BI1562" s="44" t="e">
        <v>#DIV/0!</v>
      </c>
      <c r="BJ1562" s="44">
        <v>3.3333333333333135</v>
      </c>
      <c r="BK1562" s="44">
        <v>1</v>
      </c>
      <c r="BL1562" s="44">
        <v>0.9940463065049614</v>
      </c>
      <c r="BM1562" s="44">
        <v>1</v>
      </c>
      <c r="BN1562" s="44">
        <v>1.0476190476190477</v>
      </c>
      <c r="BO1562" s="44">
        <v>1</v>
      </c>
      <c r="BP1562" s="44">
        <v>0.95454545454545459</v>
      </c>
      <c r="BQ1562" s="44">
        <v>1359.4</v>
      </c>
      <c r="BR1562" s="44">
        <v>1734.4</v>
      </c>
      <c r="BS1562" s="44">
        <v>1359.4</v>
      </c>
      <c r="BT1562" s="44">
        <v>1734.4</v>
      </c>
      <c r="BU1562" s="44">
        <v>0</v>
      </c>
      <c r="BV1562" s="44">
        <v>0</v>
      </c>
      <c r="BW1562" s="44">
        <v>375</v>
      </c>
      <c r="BX1562" s="44">
        <v>0</v>
      </c>
      <c r="BY1562" s="44">
        <v>375</v>
      </c>
      <c r="BZ1562" s="44">
        <v>2908.5497835497836</v>
      </c>
      <c r="CA1562" s="44">
        <v>4575.263300912643</v>
      </c>
      <c r="CB1562" s="44">
        <v>2976.1904761904761</v>
      </c>
      <c r="CC1562" s="44">
        <v>1734.4</v>
      </c>
      <c r="CD1562" s="44">
        <v>1734.4</v>
      </c>
      <c r="CE1562" s="44" t="e">
        <v>#DIV/0!</v>
      </c>
      <c r="CF1562" s="44">
        <v>375</v>
      </c>
      <c r="CG1562" s="44">
        <v>375</v>
      </c>
      <c r="CH1562" s="44" t="e">
        <v>#DIV/0!</v>
      </c>
      <c r="CI1562" s="44">
        <v>1734.4</v>
      </c>
      <c r="CJ1562" s="44">
        <v>1687.5</v>
      </c>
      <c r="CK1562" s="44" t="e">
        <v>#DIV/0!</v>
      </c>
      <c r="CL1562" s="44">
        <v>2976.1904761904761</v>
      </c>
      <c r="CM1562" s="44">
        <v>2840.909090909091</v>
      </c>
      <c r="CN1562" s="44" t="e">
        <v>#DIV/0!</v>
      </c>
      <c r="CO1562" s="44">
        <v>100</v>
      </c>
      <c r="CP1562" s="44">
        <v>100.3</v>
      </c>
      <c r="CQ1562" s="44" t="e">
        <v>#DIV/0!</v>
      </c>
    </row>
    <row r="1563" spans="1:95" x14ac:dyDescent="0.2">
      <c r="A1563" t="s">
        <v>108</v>
      </c>
      <c r="B1563" t="s">
        <v>173</v>
      </c>
      <c r="C1563" t="s">
        <v>4095</v>
      </c>
      <c r="D1563" t="s">
        <v>4096</v>
      </c>
      <c r="E1563" t="s">
        <v>4097</v>
      </c>
      <c r="F1563" t="s">
        <v>4098</v>
      </c>
      <c r="H1563" t="s">
        <v>745</v>
      </c>
      <c r="J1563" t="s">
        <v>746</v>
      </c>
      <c r="L1563" t="s">
        <v>104</v>
      </c>
      <c r="M1563" t="s">
        <v>4102</v>
      </c>
      <c r="O1563" t="s">
        <v>111</v>
      </c>
      <c r="P1563">
        <v>2</v>
      </c>
      <c r="Q1563">
        <v>1</v>
      </c>
      <c r="V1563" t="str">
        <f t="shared" si="52"/>
        <v>Y</v>
      </c>
      <c r="Y1563" s="44">
        <v>834.3</v>
      </c>
      <c r="Z1563" s="44">
        <v>400</v>
      </c>
      <c r="AA1563" s="44">
        <v>1541.8</v>
      </c>
      <c r="AB1563" s="44">
        <v>400</v>
      </c>
      <c r="AC1563" s="44">
        <v>0.10350000000000001</v>
      </c>
      <c r="AD1563" s="44">
        <v>4.2249999999999983E-5</v>
      </c>
      <c r="AE1563" s="44">
        <v>707.5</v>
      </c>
      <c r="AF1563" s="44">
        <v>1600</v>
      </c>
      <c r="AG1563" s="44">
        <v>1421.2</v>
      </c>
      <c r="AH1563" s="44">
        <v>0</v>
      </c>
      <c r="AI1563" s="44">
        <v>1421.2</v>
      </c>
      <c r="AJ1563" s="44">
        <v>814.3</v>
      </c>
      <c r="AK1563" s="44">
        <v>1561.8</v>
      </c>
      <c r="AL1563" s="44">
        <v>9.7000000000000003E-2</v>
      </c>
      <c r="AM1563" s="44">
        <v>1561.8</v>
      </c>
      <c r="AN1563" s="44">
        <v>747.5</v>
      </c>
      <c r="AO1563" s="44">
        <v>2</v>
      </c>
      <c r="AP1563" s="44">
        <v>0.5919999999999993</v>
      </c>
      <c r="AQ1563" s="44">
        <v>9.7000000000000003E-2</v>
      </c>
      <c r="AR1563" s="44">
        <v>1561.8</v>
      </c>
      <c r="AS1563" s="44">
        <v>0.11</v>
      </c>
      <c r="AT1563" s="44">
        <v>1521.8</v>
      </c>
      <c r="AU1563" s="44">
        <v>0.11</v>
      </c>
      <c r="AV1563" s="44">
        <v>6887.1836925960633</v>
      </c>
      <c r="AW1563" s="44">
        <v>670764.07029404491</v>
      </c>
      <c r="AX1563" s="44">
        <v>7706.1855670103087</v>
      </c>
      <c r="AY1563" s="44">
        <v>0.38499999999999934</v>
      </c>
      <c r="AZ1563" s="44">
        <v>0</v>
      </c>
      <c r="BA1563" s="44">
        <v>7706.1855670103087</v>
      </c>
      <c r="BB1563" s="44">
        <v>7706.1855670103087</v>
      </c>
      <c r="BC1563" s="44">
        <v>6068.181818181818</v>
      </c>
      <c r="BD1563" s="44">
        <v>0.38499999999999934</v>
      </c>
      <c r="BE1563" s="44" t="e">
        <v>#DIV/0!</v>
      </c>
      <c r="BF1563" s="44" t="e">
        <v>#DIV/0!</v>
      </c>
      <c r="BG1563" s="44" t="e">
        <v>#DIV/0!</v>
      </c>
      <c r="BH1563" s="44" t="e">
        <v>#DIV/0!</v>
      </c>
      <c r="BI1563" s="44" t="e">
        <v>#DIV/0!</v>
      </c>
      <c r="BJ1563" s="44">
        <v>3.3783783783783825</v>
      </c>
      <c r="BK1563" s="44">
        <v>1</v>
      </c>
      <c r="BL1563" s="44">
        <v>0.97438852605967474</v>
      </c>
      <c r="BM1563" s="44">
        <v>1</v>
      </c>
      <c r="BN1563" s="44">
        <v>1.134020618556701</v>
      </c>
      <c r="BO1563" s="44">
        <v>1</v>
      </c>
      <c r="BP1563" s="44">
        <v>0.78744299179081789</v>
      </c>
      <c r="BQ1563" s="44">
        <v>1313.55</v>
      </c>
      <c r="BR1563" s="44">
        <v>1464.3</v>
      </c>
      <c r="BS1563" s="44">
        <v>1292</v>
      </c>
      <c r="BT1563" s="44">
        <v>1464.3</v>
      </c>
      <c r="BU1563" s="44">
        <v>464.40249999999804</v>
      </c>
      <c r="BV1563" s="44">
        <v>0</v>
      </c>
      <c r="BW1563" s="44">
        <v>150.75</v>
      </c>
      <c r="BX1563" s="44">
        <v>464.40250000000015</v>
      </c>
      <c r="BY1563" s="44">
        <v>172.29999999999995</v>
      </c>
      <c r="BZ1563" s="44">
        <v>1475.4170571696345</v>
      </c>
      <c r="CA1563" s="44">
        <v>90523.721265642904</v>
      </c>
      <c r="CB1563" s="44">
        <v>1776.2886597938145</v>
      </c>
      <c r="CC1563" s="44">
        <v>1464.3</v>
      </c>
      <c r="CD1563" s="44">
        <v>1464.3</v>
      </c>
      <c r="CE1563" s="44" t="e">
        <v>#DIV/0!</v>
      </c>
      <c r="CF1563" s="44">
        <v>172.3</v>
      </c>
      <c r="CG1563" s="44">
        <v>129.19999999999999</v>
      </c>
      <c r="CH1563" s="44" t="e">
        <v>#DIV/0!</v>
      </c>
      <c r="CI1563" s="44">
        <v>1421.2</v>
      </c>
      <c r="CJ1563" s="44">
        <v>1421.2</v>
      </c>
      <c r="CK1563" s="44" t="e">
        <v>#DIV/0!</v>
      </c>
      <c r="CL1563" s="44">
        <v>1776.2886597938145</v>
      </c>
      <c r="CM1563" s="44">
        <v>1174.5454545454545</v>
      </c>
      <c r="CN1563" s="44" t="e">
        <v>#DIV/0!</v>
      </c>
      <c r="CO1563" s="44">
        <v>110.7</v>
      </c>
      <c r="CP1563" s="44">
        <v>111.8</v>
      </c>
      <c r="CQ1563" s="44" t="e">
        <v>#DIV/0!</v>
      </c>
    </row>
    <row r="1564" spans="1:95" s="2" customFormat="1" x14ac:dyDescent="0.2">
      <c r="A1564" t="s">
        <v>108</v>
      </c>
      <c r="B1564" t="s">
        <v>173</v>
      </c>
      <c r="C1564" t="s">
        <v>4095</v>
      </c>
      <c r="D1564" t="s">
        <v>4096</v>
      </c>
      <c r="E1564" t="s">
        <v>4097</v>
      </c>
      <c r="F1564" t="s">
        <v>4098</v>
      </c>
      <c r="G1564"/>
      <c r="H1564" t="s">
        <v>745</v>
      </c>
      <c r="I1564"/>
      <c r="J1564" t="s">
        <v>746</v>
      </c>
      <c r="K1564"/>
      <c r="L1564" t="s">
        <v>104</v>
      </c>
      <c r="M1564" t="s">
        <v>4103</v>
      </c>
      <c r="N1564"/>
      <c r="O1564" t="s">
        <v>111</v>
      </c>
      <c r="P1564">
        <v>2</v>
      </c>
      <c r="Q1564">
        <v>1</v>
      </c>
      <c r="R1564"/>
      <c r="S1564"/>
      <c r="T1564"/>
      <c r="U1564"/>
      <c r="V1564" t="str">
        <f t="shared" si="52"/>
        <v>Y</v>
      </c>
      <c r="W1564"/>
      <c r="X1564"/>
      <c r="Y1564" s="44">
        <v>878.7</v>
      </c>
      <c r="Z1564" s="44">
        <v>43.559999999999548</v>
      </c>
      <c r="AA1564" s="44">
        <v>1949</v>
      </c>
      <c r="AB1564" s="44">
        <v>43.559999999998801</v>
      </c>
      <c r="AC1564" s="44">
        <v>0.123</v>
      </c>
      <c r="AD1564" s="44">
        <v>4.0000000000000074E-6</v>
      </c>
      <c r="AE1564" s="44">
        <v>1070.3</v>
      </c>
      <c r="AF1564" s="44">
        <v>0</v>
      </c>
      <c r="AG1564" s="44">
        <v>1722.7</v>
      </c>
      <c r="AH1564" s="44">
        <v>16692.64000000001</v>
      </c>
      <c r="AI1564" s="44">
        <v>1593.5</v>
      </c>
      <c r="AJ1564" s="44">
        <v>872.1</v>
      </c>
      <c r="AK1564" s="44">
        <v>1955.6</v>
      </c>
      <c r="AL1564" s="44">
        <v>0.121</v>
      </c>
      <c r="AM1564" s="44">
        <v>1942.4</v>
      </c>
      <c r="AN1564" s="44">
        <v>1083.5</v>
      </c>
      <c r="AO1564" s="44">
        <v>2</v>
      </c>
      <c r="AP1564" s="44">
        <v>0.6509999999999998</v>
      </c>
      <c r="AQ1564" s="44">
        <v>0.121</v>
      </c>
      <c r="AR1564" s="44">
        <v>1942.4</v>
      </c>
      <c r="AS1564" s="44">
        <v>0.125</v>
      </c>
      <c r="AT1564" s="44">
        <v>1955.6</v>
      </c>
      <c r="AU1564" s="44">
        <v>0.125</v>
      </c>
      <c r="AV1564" s="44">
        <v>8703.9272727272728</v>
      </c>
      <c r="AW1564" s="44">
        <v>20029.968925619956</v>
      </c>
      <c r="AX1564" s="44">
        <v>8845.454545454546</v>
      </c>
      <c r="AY1564" s="44">
        <v>0.4049999999999998</v>
      </c>
      <c r="AZ1564" s="44">
        <v>0</v>
      </c>
      <c r="BA1564" s="44">
        <v>8845.454545454546</v>
      </c>
      <c r="BB1564" s="44">
        <v>8845.454545454546</v>
      </c>
      <c r="BC1564" s="44">
        <v>8562.4</v>
      </c>
      <c r="BD1564" s="44">
        <v>0.4049999999999998</v>
      </c>
      <c r="BE1564" s="44" t="e">
        <v>#DIV/0!</v>
      </c>
      <c r="BF1564" s="44" t="e">
        <v>#DIV/0!</v>
      </c>
      <c r="BG1564" s="44" t="e">
        <v>#DIV/0!</v>
      </c>
      <c r="BH1564" s="44" t="e">
        <v>#DIV/0!</v>
      </c>
      <c r="BI1564" s="44" t="e">
        <v>#DIV/0!</v>
      </c>
      <c r="BJ1564" s="44">
        <v>3.0721966205837181</v>
      </c>
      <c r="BK1564" s="44">
        <v>1</v>
      </c>
      <c r="BL1564" s="44">
        <v>1.0067957166392092</v>
      </c>
      <c r="BM1564" s="44">
        <v>1</v>
      </c>
      <c r="BN1564" s="44">
        <v>1.0330578512396695</v>
      </c>
      <c r="BO1564" s="44">
        <v>1</v>
      </c>
      <c r="BP1564" s="44">
        <v>0.96799999999999986</v>
      </c>
      <c r="BQ1564" s="44">
        <v>1421.2</v>
      </c>
      <c r="BR1564" s="44">
        <v>1851.9</v>
      </c>
      <c r="BS1564" s="44">
        <v>1421.2</v>
      </c>
      <c r="BT1564" s="44">
        <v>1851.9</v>
      </c>
      <c r="BU1564" s="44">
        <v>0</v>
      </c>
      <c r="BV1564" s="44">
        <v>0</v>
      </c>
      <c r="BW1564" s="44">
        <v>430.7</v>
      </c>
      <c r="BX1564" s="44">
        <v>0</v>
      </c>
      <c r="BY1564" s="44">
        <v>430.70000000000005</v>
      </c>
      <c r="BZ1564" s="44">
        <v>3502.5520661157025</v>
      </c>
      <c r="CA1564" s="44">
        <v>3243.537834847356</v>
      </c>
      <c r="CB1564" s="44">
        <v>3559.504132231405</v>
      </c>
      <c r="CC1564" s="44">
        <v>1851.9</v>
      </c>
      <c r="CD1564" s="44">
        <v>1851.9</v>
      </c>
      <c r="CE1564" s="44" t="e">
        <v>#DIV/0!</v>
      </c>
      <c r="CF1564" s="44">
        <v>430.7</v>
      </c>
      <c r="CG1564" s="44">
        <v>430.7</v>
      </c>
      <c r="CH1564" s="44" t="e">
        <v>#DIV/0!</v>
      </c>
      <c r="CI1564" s="44">
        <v>1851.9</v>
      </c>
      <c r="CJ1564" s="44">
        <v>1593.5</v>
      </c>
      <c r="CK1564" s="44" t="e">
        <v>#DIV/0!</v>
      </c>
      <c r="CL1564" s="44">
        <v>3559.504132231405</v>
      </c>
      <c r="CM1564" s="44">
        <v>3445.6</v>
      </c>
      <c r="CN1564" s="44" t="e">
        <v>#DIV/0!</v>
      </c>
      <c r="CO1564" s="44">
        <v>104.9</v>
      </c>
      <c r="CP1564" s="44">
        <v>105.4</v>
      </c>
      <c r="CQ1564" s="44" t="e">
        <v>#DIV/0!</v>
      </c>
    </row>
    <row r="1565" spans="1:95" x14ac:dyDescent="0.2">
      <c r="A1565" s="2" t="s">
        <v>108</v>
      </c>
      <c r="B1565" s="2" t="s">
        <v>173</v>
      </c>
      <c r="C1565" s="2" t="s">
        <v>4095</v>
      </c>
      <c r="D1565" s="2" t="s">
        <v>4096</v>
      </c>
      <c r="E1565" s="2" t="s">
        <v>4097</v>
      </c>
      <c r="F1565" s="2" t="s">
        <v>4098</v>
      </c>
      <c r="G1565" s="2"/>
      <c r="H1565" s="2" t="s">
        <v>745</v>
      </c>
      <c r="I1565" s="2"/>
      <c r="J1565" s="2" t="s">
        <v>746</v>
      </c>
      <c r="K1565" s="2"/>
      <c r="L1565" s="2" t="s">
        <v>104</v>
      </c>
      <c r="M1565" s="2" t="s">
        <v>4104</v>
      </c>
      <c r="N1565" s="2"/>
      <c r="O1565" s="2" t="s">
        <v>111</v>
      </c>
      <c r="P1565" s="2">
        <v>2</v>
      </c>
      <c r="Q1565" s="2">
        <v>1</v>
      </c>
      <c r="R1565" s="2"/>
      <c r="S1565" s="2"/>
      <c r="T1565" s="2"/>
      <c r="U1565" s="2"/>
      <c r="V1565" s="2" t="str">
        <f t="shared" si="52"/>
        <v>Y</v>
      </c>
      <c r="W1565" s="2"/>
      <c r="X1565" s="2"/>
      <c r="Y1565" s="45">
        <v>738.3</v>
      </c>
      <c r="Z1565" s="45">
        <v>2134.4399999999987</v>
      </c>
      <c r="AA1565" s="45">
        <v>1775.5</v>
      </c>
      <c r="AB1565" s="45">
        <v>0</v>
      </c>
      <c r="AC1565" s="45">
        <v>0.1105</v>
      </c>
      <c r="AD1565" s="45">
        <v>1.2250000000000022E-5</v>
      </c>
      <c r="AE1565" s="45">
        <v>1037.25</v>
      </c>
      <c r="AF1565" s="45">
        <v>2139.0625</v>
      </c>
      <c r="AG1565" s="45">
        <v>1636.5</v>
      </c>
      <c r="AH1565" s="45">
        <v>0</v>
      </c>
      <c r="AI1565" s="45">
        <v>1636.5</v>
      </c>
      <c r="AJ1565" s="45">
        <v>692.1</v>
      </c>
      <c r="AK1565" s="45">
        <v>1775.5</v>
      </c>
      <c r="AL1565" s="45">
        <v>0.107</v>
      </c>
      <c r="AM1565" s="45">
        <v>1775.5</v>
      </c>
      <c r="AN1565" s="45">
        <v>1083.4000000000001</v>
      </c>
      <c r="AO1565" s="45">
        <v>2</v>
      </c>
      <c r="AP1565" s="45">
        <v>0.54100000000000004</v>
      </c>
      <c r="AQ1565" s="45">
        <v>0.107</v>
      </c>
      <c r="AR1565" s="45">
        <v>1775.5</v>
      </c>
      <c r="AS1565" s="45">
        <v>0.114</v>
      </c>
      <c r="AT1565" s="45">
        <v>1775.5</v>
      </c>
      <c r="AU1565" s="45">
        <v>0.114</v>
      </c>
      <c r="AV1565" s="45">
        <v>9383.0341039514678</v>
      </c>
      <c r="AW1565" s="45">
        <v>14726.274158652417</v>
      </c>
      <c r="AX1565" s="45">
        <v>9504.3859649122805</v>
      </c>
      <c r="AY1565" s="45">
        <v>0.32</v>
      </c>
      <c r="AZ1565" s="45">
        <v>0</v>
      </c>
      <c r="BA1565" s="45">
        <v>9261.6822429906551</v>
      </c>
      <c r="BB1565" s="45">
        <v>9261.6822429906551</v>
      </c>
      <c r="BC1565" s="45">
        <v>9504.3859649122805</v>
      </c>
      <c r="BD1565" s="45">
        <v>0.32</v>
      </c>
      <c r="BE1565" s="45" t="e">
        <v>#DIV/0!</v>
      </c>
      <c r="BF1565" s="45" t="e">
        <v>#DIV/0!</v>
      </c>
      <c r="BG1565" s="45" t="e">
        <v>#DIV/0!</v>
      </c>
      <c r="BH1565" s="45" t="e">
        <v>#DIV/0!</v>
      </c>
      <c r="BI1565" s="45" t="e">
        <v>#DIV/0!</v>
      </c>
      <c r="BJ1565" s="45">
        <v>3.696857670979667</v>
      </c>
      <c r="BK1565" s="45">
        <v>1</v>
      </c>
      <c r="BL1565" s="45">
        <v>1</v>
      </c>
      <c r="BM1565" s="45">
        <v>1</v>
      </c>
      <c r="BN1565" s="45">
        <v>1.0654205607476637</v>
      </c>
      <c r="BO1565" s="45">
        <v>1</v>
      </c>
      <c r="BP1565" s="45">
        <v>1.0262051445465328</v>
      </c>
      <c r="BQ1565" s="45">
        <v>1270.45</v>
      </c>
      <c r="BR1565" s="45">
        <v>1679.6</v>
      </c>
      <c r="BS1565" s="45">
        <v>1248.9000000000001</v>
      </c>
      <c r="BT1565" s="45">
        <v>1679.6</v>
      </c>
      <c r="BU1565" s="45">
        <v>464.40249999999804</v>
      </c>
      <c r="BV1565" s="45">
        <v>0</v>
      </c>
      <c r="BW1565" s="45">
        <v>409.15</v>
      </c>
      <c r="BX1565" s="45">
        <v>464.40249999999924</v>
      </c>
      <c r="BY1565" s="45">
        <v>430.69999999999982</v>
      </c>
      <c r="BZ1565" s="45">
        <v>3712.6168224299063</v>
      </c>
      <c r="CA1565" s="45">
        <v>97729.277666171693</v>
      </c>
      <c r="CB1565" s="45">
        <v>4025.233644859813</v>
      </c>
      <c r="CC1565" s="45">
        <v>1679.6</v>
      </c>
      <c r="CD1565" s="45">
        <v>1679.6</v>
      </c>
      <c r="CE1565" s="45" t="e">
        <v>#DIV/0!</v>
      </c>
      <c r="CF1565" s="45">
        <v>430.7</v>
      </c>
      <c r="CG1565" s="45">
        <v>387.6</v>
      </c>
      <c r="CH1565" s="45" t="e">
        <v>#DIV/0!</v>
      </c>
      <c r="CI1565" s="45">
        <v>1636.5</v>
      </c>
      <c r="CJ1565" s="45">
        <v>1636.5</v>
      </c>
      <c r="CK1565" s="45" t="e">
        <v>#DIV/0!</v>
      </c>
      <c r="CL1565" s="45">
        <v>4025.233644859813</v>
      </c>
      <c r="CM1565" s="45">
        <v>3400</v>
      </c>
      <c r="CN1565" s="45" t="e">
        <v>#DIV/0!</v>
      </c>
      <c r="CO1565" s="45">
        <v>107.8</v>
      </c>
      <c r="CP1565" s="45">
        <v>108.6</v>
      </c>
      <c r="CQ1565" s="45" t="e">
        <v>#DIV/0!</v>
      </c>
    </row>
    <row r="1566" spans="1:95" x14ac:dyDescent="0.2">
      <c r="A1566" t="s">
        <v>108</v>
      </c>
      <c r="B1566" t="s">
        <v>1201</v>
      </c>
      <c r="C1566" t="s">
        <v>4105</v>
      </c>
      <c r="D1566" t="s">
        <v>4106</v>
      </c>
      <c r="E1566" t="s">
        <v>4107</v>
      </c>
      <c r="F1566" t="s">
        <v>4108</v>
      </c>
      <c r="G1566" t="s">
        <v>4109</v>
      </c>
      <c r="H1566" t="s">
        <v>928</v>
      </c>
      <c r="J1566" t="s">
        <v>270</v>
      </c>
      <c r="L1566" t="s">
        <v>104</v>
      </c>
      <c r="M1566" t="s">
        <v>4110</v>
      </c>
      <c r="O1566" t="s">
        <v>111</v>
      </c>
      <c r="P1566">
        <v>42</v>
      </c>
      <c r="Q1566">
        <v>4</v>
      </c>
      <c r="V1566" t="str">
        <f t="shared" si="52"/>
        <v>Y</v>
      </c>
      <c r="Y1566" s="44">
        <v>429.15999999999997</v>
      </c>
      <c r="Z1566" s="44">
        <v>35378.988400000111</v>
      </c>
      <c r="AA1566" s="44">
        <v>875.95</v>
      </c>
      <c r="AB1566" s="44">
        <v>18435.328500000091</v>
      </c>
      <c r="AC1566" s="44">
        <v>0.1459</v>
      </c>
      <c r="AD1566" s="44">
        <v>1.5059089999999995E-2</v>
      </c>
      <c r="AE1566" s="44">
        <v>446.78999999999996</v>
      </c>
      <c r="AF1566" s="44">
        <v>8795.7769000000499</v>
      </c>
      <c r="AG1566" s="44">
        <v>658.93000000000006</v>
      </c>
      <c r="AH1566" s="44">
        <v>4471.6700999999794</v>
      </c>
      <c r="AI1566" s="44">
        <v>732.1</v>
      </c>
      <c r="AJ1566" s="44">
        <v>199.1</v>
      </c>
      <c r="AK1566" s="44">
        <v>1046.5999999999999</v>
      </c>
      <c r="AL1566" s="44">
        <v>2.8000000000000001E-2</v>
      </c>
      <c r="AM1566" s="44">
        <v>763.2</v>
      </c>
      <c r="AN1566" s="44">
        <v>847.49999999999989</v>
      </c>
      <c r="AO1566" s="44">
        <v>42</v>
      </c>
      <c r="AP1566" s="44">
        <v>11.966999999999999</v>
      </c>
      <c r="AQ1566" s="44">
        <v>4.5999999999999999E-2</v>
      </c>
      <c r="AR1566" s="44">
        <v>1040.7</v>
      </c>
      <c r="AS1566" s="44">
        <v>0.41799999999999998</v>
      </c>
      <c r="AT1566" s="44">
        <v>854.7</v>
      </c>
      <c r="AU1566" s="44">
        <v>0.48299999999999998</v>
      </c>
      <c r="AV1566" s="44">
        <v>4967.8799259020288</v>
      </c>
      <c r="AW1566" s="44">
        <v>7368733.4681865694</v>
      </c>
      <c r="AX1566" s="44">
        <v>9243.4782608695659</v>
      </c>
      <c r="AY1566" s="44">
        <v>0.14500000000000005</v>
      </c>
      <c r="AZ1566" s="44">
        <v>1.6506888888888894E-2</v>
      </c>
      <c r="BA1566" s="44">
        <v>4325</v>
      </c>
      <c r="BB1566" s="44">
        <v>9243.4782608695659</v>
      </c>
      <c r="BC1566" s="44">
        <v>473.20574162679429</v>
      </c>
      <c r="BD1566" s="44">
        <v>0.4480000000000009</v>
      </c>
      <c r="BE1566" s="44">
        <v>7.5075075075075084</v>
      </c>
      <c r="BF1566" s="44">
        <v>3.6166365280289323</v>
      </c>
      <c r="BG1566" s="44">
        <v>1.7229496898690553</v>
      </c>
      <c r="BH1566" s="44">
        <v>0.4817359855334537</v>
      </c>
      <c r="BI1566" s="44">
        <v>0.47639558924879388</v>
      </c>
      <c r="BJ1566" s="44">
        <v>3.5096515417397849</v>
      </c>
      <c r="BK1566" s="44">
        <v>1.3636006289308176</v>
      </c>
      <c r="BL1566" s="44">
        <v>0.82127414240415109</v>
      </c>
      <c r="BM1566" s="44">
        <v>1.6428571428571428</v>
      </c>
      <c r="BN1566" s="44">
        <v>9.0869565217391308</v>
      </c>
      <c r="BO1566" s="44">
        <v>2.1372204071374719</v>
      </c>
      <c r="BP1566" s="44">
        <v>5.1193471577687055E-2</v>
      </c>
      <c r="BQ1566" s="44">
        <v>490.98</v>
      </c>
      <c r="BR1566" s="44">
        <v>813.97</v>
      </c>
      <c r="BS1566" s="44">
        <v>301.5</v>
      </c>
      <c r="BT1566" s="44">
        <v>990.5</v>
      </c>
      <c r="BU1566" s="44">
        <v>28262.069599999973</v>
      </c>
      <c r="BV1566" s="44">
        <v>16856.208099999949</v>
      </c>
      <c r="BW1566" s="44">
        <v>322.99999999999994</v>
      </c>
      <c r="BX1566" s="44">
        <v>7512.5500000000375</v>
      </c>
      <c r="BY1566" s="44">
        <v>689</v>
      </c>
      <c r="BZ1566" s="44">
        <v>3716.1838425546412</v>
      </c>
      <c r="CA1566" s="44">
        <v>4516986.4771612855</v>
      </c>
      <c r="CB1566" s="44">
        <v>6554.347826086957</v>
      </c>
      <c r="CC1566" s="44">
        <v>732.1</v>
      </c>
      <c r="CD1566" s="44">
        <v>813.97</v>
      </c>
      <c r="CE1566" s="44">
        <v>757.98000000000013</v>
      </c>
      <c r="CF1566" s="44">
        <v>86.1</v>
      </c>
      <c r="CG1566" s="44">
        <v>322.99999999999994</v>
      </c>
      <c r="CH1566" s="44">
        <v>258.38</v>
      </c>
      <c r="CI1566" s="44">
        <v>714.9</v>
      </c>
      <c r="CJ1566" s="44">
        <v>658.93000000000006</v>
      </c>
      <c r="CK1566" s="44">
        <v>697.68</v>
      </c>
      <c r="CL1566" s="44">
        <v>1616.9771034602804</v>
      </c>
      <c r="CM1566" s="44">
        <v>3716.1838425546412</v>
      </c>
      <c r="CN1566" s="44">
        <v>1207.3052394165302</v>
      </c>
      <c r="CO1566" s="44">
        <v>77.259999999999991</v>
      </c>
      <c r="CP1566" s="44">
        <v>89.789999999999992</v>
      </c>
      <c r="CQ1566" s="44">
        <v>89.919999999999987</v>
      </c>
    </row>
    <row r="1567" spans="1:95" x14ac:dyDescent="0.2">
      <c r="A1567" t="s">
        <v>108</v>
      </c>
      <c r="B1567" t="s">
        <v>1201</v>
      </c>
      <c r="C1567" t="s">
        <v>4105</v>
      </c>
      <c r="D1567" t="s">
        <v>4106</v>
      </c>
      <c r="E1567" t="s">
        <v>4107</v>
      </c>
      <c r="F1567" t="s">
        <v>4108</v>
      </c>
      <c r="G1567" t="s">
        <v>4109</v>
      </c>
      <c r="H1567" t="s">
        <v>928</v>
      </c>
      <c r="J1567" t="s">
        <v>270</v>
      </c>
      <c r="L1567" t="s">
        <v>104</v>
      </c>
      <c r="M1567" t="s">
        <v>4111</v>
      </c>
      <c r="O1567" t="s">
        <v>111</v>
      </c>
      <c r="P1567">
        <v>37</v>
      </c>
      <c r="Q1567">
        <v>4</v>
      </c>
      <c r="V1567" t="str">
        <f t="shared" si="52"/>
        <v>Y</v>
      </c>
      <c r="Y1567" s="44">
        <v>459.25000000000011</v>
      </c>
      <c r="Z1567" s="44">
        <v>9989.3324999998877</v>
      </c>
      <c r="AA1567" s="44">
        <v>1083.02</v>
      </c>
      <c r="AB1567" s="44">
        <v>34907.275600000175</v>
      </c>
      <c r="AC1567" s="44">
        <v>8.4599999999999981E-2</v>
      </c>
      <c r="AD1567" s="44">
        <v>8.1039999999999969E-5</v>
      </c>
      <c r="AE1567" s="44">
        <v>623.79000000000008</v>
      </c>
      <c r="AF1567" s="44">
        <v>64577.76889999993</v>
      </c>
      <c r="AG1567" s="44">
        <v>779.5300000000002</v>
      </c>
      <c r="AH1567" s="44">
        <v>16118.332099999785</v>
      </c>
      <c r="AI1567" s="44">
        <v>689.1</v>
      </c>
      <c r="AJ1567" s="44">
        <v>267.2</v>
      </c>
      <c r="AK1567" s="44">
        <v>1332.3</v>
      </c>
      <c r="AL1567" s="44">
        <v>5.6000000000000001E-2</v>
      </c>
      <c r="AM1567" s="44">
        <v>820.8</v>
      </c>
      <c r="AN1567" s="44">
        <v>1065.0999999999999</v>
      </c>
      <c r="AO1567" s="44">
        <v>37</v>
      </c>
      <c r="AP1567" s="44">
        <v>16.981999999999999</v>
      </c>
      <c r="AQ1567" s="44">
        <v>6.5000000000000002E-2</v>
      </c>
      <c r="AR1567" s="44">
        <v>870.4</v>
      </c>
      <c r="AS1567" s="44">
        <v>6.8000000000000005E-2</v>
      </c>
      <c r="AT1567" s="44">
        <v>782.6</v>
      </c>
      <c r="AU1567" s="44">
        <v>0.13500000000000001</v>
      </c>
      <c r="AV1567" s="44">
        <v>7285.1545872298793</v>
      </c>
      <c r="AW1567" s="44">
        <v>6946204.8692528345</v>
      </c>
      <c r="AX1567" s="44">
        <v>11967.415730337078</v>
      </c>
      <c r="AY1567" s="44">
        <v>0.53688888888888897</v>
      </c>
      <c r="AZ1567" s="44">
        <v>5.5970987654321097E-2</v>
      </c>
      <c r="BA1567" s="44">
        <v>5998.2142857142853</v>
      </c>
      <c r="BB1567" s="44">
        <v>5344.6153846153838</v>
      </c>
      <c r="BC1567" s="44">
        <v>3817.6470588235293</v>
      </c>
      <c r="BD1567" s="44">
        <v>1.1789999999999967</v>
      </c>
      <c r="BE1567" s="44">
        <v>5.1975051975051967</v>
      </c>
      <c r="BF1567" s="44">
        <v>1.7611835153222963</v>
      </c>
      <c r="BG1567" s="44">
        <v>1.3962580284836639</v>
      </c>
      <c r="BH1567" s="44">
        <v>0.33885170834800987</v>
      </c>
      <c r="BI1567" s="44">
        <v>0.79279530857302449</v>
      </c>
      <c r="BJ1567" s="44">
        <v>2.1787775291485101</v>
      </c>
      <c r="BK1567" s="44">
        <v>1.0604288499025341</v>
      </c>
      <c r="BL1567" s="44">
        <v>0.89912683823529416</v>
      </c>
      <c r="BM1567" s="44">
        <v>1.1607142857142858</v>
      </c>
      <c r="BN1567" s="44">
        <v>1.0461538461538462</v>
      </c>
      <c r="BO1567" s="44">
        <v>0.89103441958458329</v>
      </c>
      <c r="BP1567" s="44">
        <v>0.71429780893359074</v>
      </c>
      <c r="BQ1567" s="44">
        <v>658.91000000000008</v>
      </c>
      <c r="BR1567" s="44">
        <v>874.24</v>
      </c>
      <c r="BS1567" s="44">
        <v>559.9</v>
      </c>
      <c r="BT1567" s="44">
        <v>1119.7</v>
      </c>
      <c r="BU1567" s="44">
        <v>2616.300900000002</v>
      </c>
      <c r="BV1567" s="44">
        <v>20052.070400000215</v>
      </c>
      <c r="BW1567" s="44">
        <v>215.34</v>
      </c>
      <c r="BX1567" s="44">
        <v>10015.584399999994</v>
      </c>
      <c r="BY1567" s="44">
        <v>559.80000000000007</v>
      </c>
      <c r="BZ1567" s="44">
        <v>2509.0782751379647</v>
      </c>
      <c r="CA1567" s="44">
        <v>1107695.2809579778</v>
      </c>
      <c r="CB1567" s="44">
        <v>4839.3258426966295</v>
      </c>
      <c r="CC1567" s="44">
        <v>792.43999999999994</v>
      </c>
      <c r="CD1567" s="44">
        <v>874.24</v>
      </c>
      <c r="CE1567" s="44">
        <v>689.1</v>
      </c>
      <c r="CF1567" s="44">
        <v>163.64000000000001</v>
      </c>
      <c r="CG1567" s="44">
        <v>215.34</v>
      </c>
      <c r="CH1567" s="44">
        <v>94.72</v>
      </c>
      <c r="CI1567" s="44">
        <v>740.74</v>
      </c>
      <c r="CJ1567" s="44">
        <v>779.5300000000002</v>
      </c>
      <c r="CK1567" s="44">
        <v>646</v>
      </c>
      <c r="CL1567" s="44">
        <v>2334.5250039815255</v>
      </c>
      <c r="CM1567" s="44">
        <v>2509.0782751379647</v>
      </c>
      <c r="CN1567" s="44">
        <v>1170.529065161418</v>
      </c>
      <c r="CO1567" s="44">
        <v>81.540000000000006</v>
      </c>
      <c r="CP1567" s="44">
        <v>105.02000000000001</v>
      </c>
      <c r="CQ1567" s="44">
        <v>103.88</v>
      </c>
    </row>
    <row r="1568" spans="1:95" x14ac:dyDescent="0.2">
      <c r="A1568" t="s">
        <v>108</v>
      </c>
      <c r="B1568" t="s">
        <v>1201</v>
      </c>
      <c r="C1568" t="s">
        <v>4105</v>
      </c>
      <c r="D1568" t="s">
        <v>4106</v>
      </c>
      <c r="E1568" t="s">
        <v>4107</v>
      </c>
      <c r="F1568" t="s">
        <v>4108</v>
      </c>
      <c r="G1568" t="s">
        <v>4109</v>
      </c>
      <c r="H1568" t="s">
        <v>928</v>
      </c>
      <c r="J1568" t="s">
        <v>270</v>
      </c>
      <c r="L1568" t="s">
        <v>104</v>
      </c>
      <c r="M1568" t="s">
        <v>4112</v>
      </c>
      <c r="O1568" t="s">
        <v>111</v>
      </c>
      <c r="P1568">
        <v>25</v>
      </c>
      <c r="Q1568">
        <v>5</v>
      </c>
      <c r="V1568" t="str">
        <f t="shared" si="52"/>
        <v>Y</v>
      </c>
      <c r="Y1568" s="44">
        <v>482.44400000000007</v>
      </c>
      <c r="Z1568" s="44">
        <v>5736.0752639999864</v>
      </c>
      <c r="AA1568" s="44">
        <v>952.98800000000006</v>
      </c>
      <c r="AB1568" s="44">
        <v>30325.887455999946</v>
      </c>
      <c r="AC1568" s="44">
        <v>8.0479999999999982E-2</v>
      </c>
      <c r="AD1568" s="44">
        <v>5.024096000000028E-4</v>
      </c>
      <c r="AE1568" s="44">
        <v>470.55199999999996</v>
      </c>
      <c r="AF1568" s="44">
        <v>17669.544095999907</v>
      </c>
      <c r="AG1568" s="44">
        <v>726.96400000000006</v>
      </c>
      <c r="AH1568" s="44">
        <v>12065.250303999996</v>
      </c>
      <c r="AI1568" s="44">
        <v>646</v>
      </c>
      <c r="AJ1568" s="44">
        <v>334.7</v>
      </c>
      <c r="AK1568" s="44">
        <v>1247.0999999999999</v>
      </c>
      <c r="AL1568" s="44">
        <v>8.2000000000000003E-2</v>
      </c>
      <c r="AM1568" s="44">
        <v>896.2</v>
      </c>
      <c r="AN1568" s="44">
        <v>912.39999999999986</v>
      </c>
      <c r="AO1568" s="44">
        <v>25</v>
      </c>
      <c r="AP1568" s="44">
        <v>9.1560000000000006</v>
      </c>
      <c r="AQ1568" s="44">
        <v>7.4999999999999997E-2</v>
      </c>
      <c r="AR1568" s="44">
        <v>944.8</v>
      </c>
      <c r="AS1568" s="44">
        <v>0.125</v>
      </c>
      <c r="AT1568" s="44">
        <v>761.2</v>
      </c>
      <c r="AU1568" s="44">
        <v>0.15</v>
      </c>
      <c r="AV1568" s="44">
        <v>6107.0319570297179</v>
      </c>
      <c r="AW1568" s="44">
        <v>3440764.0749261472</v>
      </c>
      <c r="AX1568" s="44">
        <v>9389.8550724637662</v>
      </c>
      <c r="AY1568" s="44">
        <v>0.29766666666666663</v>
      </c>
      <c r="AZ1568" s="44">
        <v>3.9267472222222231E-2</v>
      </c>
      <c r="BA1568" s="44">
        <v>5267.0731707317073</v>
      </c>
      <c r="BB1568" s="44">
        <v>5470.666666666667</v>
      </c>
      <c r="BC1568" s="44">
        <v>3196</v>
      </c>
      <c r="BD1568" s="44">
        <v>0.75899999999999923</v>
      </c>
      <c r="BE1568" s="44">
        <v>3.6883356385431081</v>
      </c>
      <c r="BF1568" s="44">
        <v>2.8439388553146108</v>
      </c>
      <c r="BG1568" s="44">
        <v>2.5380710659898473</v>
      </c>
      <c r="BH1568" s="44">
        <v>0.77106292214717376</v>
      </c>
      <c r="BI1568" s="44">
        <v>0.89244923857868008</v>
      </c>
      <c r="BJ1568" s="44">
        <v>2.7304499781564</v>
      </c>
      <c r="BK1568" s="44">
        <v>1.0542289667484936</v>
      </c>
      <c r="BL1568" s="44">
        <v>0.80567315834038955</v>
      </c>
      <c r="BM1568" s="44">
        <v>0.91463414634146334</v>
      </c>
      <c r="BN1568" s="44">
        <v>1.6666666666666667</v>
      </c>
      <c r="BO1568" s="44">
        <v>1.0386540094157599</v>
      </c>
      <c r="BP1568" s="44">
        <v>0.58420667804045812</v>
      </c>
      <c r="BQ1568" s="44">
        <v>632.22</v>
      </c>
      <c r="BR1568" s="44">
        <v>838.94799999999964</v>
      </c>
      <c r="BS1568" s="44">
        <v>430.7</v>
      </c>
      <c r="BT1568" s="44">
        <v>1119.7</v>
      </c>
      <c r="BU1568" s="44">
        <v>8119.1080000000002</v>
      </c>
      <c r="BV1568" s="44">
        <v>17525.685696000575</v>
      </c>
      <c r="BW1568" s="44">
        <v>206.71200000000002</v>
      </c>
      <c r="BX1568" s="44">
        <v>9942.8650560000005</v>
      </c>
      <c r="BY1568" s="44">
        <v>689</v>
      </c>
      <c r="BZ1568" s="44">
        <v>2650.0121624099124</v>
      </c>
      <c r="CA1568" s="44">
        <v>1575705.1795833907</v>
      </c>
      <c r="CB1568" s="44">
        <v>5872.727272727273</v>
      </c>
      <c r="CC1568" s="44">
        <v>909.78749999999991</v>
      </c>
      <c r="CD1568" s="44">
        <v>899.02500000000009</v>
      </c>
      <c r="CE1568" s="44">
        <v>722.5777777777779</v>
      </c>
      <c r="CF1568" s="44">
        <v>193.78749999999999</v>
      </c>
      <c r="CG1568" s="44">
        <v>242.23750000000001</v>
      </c>
      <c r="CH1568" s="44">
        <v>186.62222222222221</v>
      </c>
      <c r="CI1568" s="44">
        <v>807.5</v>
      </c>
      <c r="CJ1568" s="44">
        <v>769.8125</v>
      </c>
      <c r="CK1568" s="44">
        <v>617.28888888888878</v>
      </c>
      <c r="CL1568" s="44">
        <v>2522.1473759599635</v>
      </c>
      <c r="CM1568" s="44">
        <v>3106.8840660656824</v>
      </c>
      <c r="CN1568" s="44">
        <v>2357.5613915602935</v>
      </c>
      <c r="CO1568" s="44">
        <v>106.3125</v>
      </c>
      <c r="CP1568" s="44">
        <v>106.42500000000001</v>
      </c>
      <c r="CQ1568" s="44">
        <v>103.97777777777779</v>
      </c>
    </row>
    <row r="1569" spans="1:95" s="2" customFormat="1" x14ac:dyDescent="0.2">
      <c r="A1569" t="s">
        <v>108</v>
      </c>
      <c r="B1569" t="s">
        <v>1201</v>
      </c>
      <c r="C1569" t="s">
        <v>4105</v>
      </c>
      <c r="D1569" t="s">
        <v>4106</v>
      </c>
      <c r="E1569" t="s">
        <v>4107</v>
      </c>
      <c r="F1569" t="s">
        <v>4108</v>
      </c>
      <c r="G1569" t="s">
        <v>4109</v>
      </c>
      <c r="H1569" t="s">
        <v>928</v>
      </c>
      <c r="I1569"/>
      <c r="J1569" t="s">
        <v>270</v>
      </c>
      <c r="K1569"/>
      <c r="L1569" t="s">
        <v>104</v>
      </c>
      <c r="M1569" t="s">
        <v>4113</v>
      </c>
      <c r="N1569"/>
      <c r="O1569" t="s">
        <v>111</v>
      </c>
      <c r="P1569">
        <v>30</v>
      </c>
      <c r="Q1569">
        <v>4</v>
      </c>
      <c r="R1569"/>
      <c r="S1569"/>
      <c r="T1569"/>
      <c r="U1569"/>
      <c r="V1569" t="str">
        <f t="shared" si="52"/>
        <v>Y</v>
      </c>
      <c r="W1569"/>
      <c r="X1569"/>
      <c r="Y1569" s="44">
        <v>428.12000000000006</v>
      </c>
      <c r="Z1569" s="44">
        <v>1149.1956000000014</v>
      </c>
      <c r="AA1569" s="44">
        <v>782.81000000000006</v>
      </c>
      <c r="AB1569" s="44">
        <v>13439.736899999827</v>
      </c>
      <c r="AC1569" s="44">
        <v>0.1356</v>
      </c>
      <c r="AD1569" s="44">
        <v>1.1332399999999976E-3</v>
      </c>
      <c r="AE1569" s="44">
        <v>354.67999999999995</v>
      </c>
      <c r="AF1569" s="44">
        <v>10223.787600000016</v>
      </c>
      <c r="AG1569" s="44">
        <v>689.05999999999983</v>
      </c>
      <c r="AH1569" s="44">
        <v>13357.55840000026</v>
      </c>
      <c r="AI1569" s="44">
        <v>990.5</v>
      </c>
      <c r="AJ1569" s="44">
        <v>394.1</v>
      </c>
      <c r="AK1569" s="44">
        <v>1085.2</v>
      </c>
      <c r="AL1569" s="44">
        <v>7.3999999999999996E-2</v>
      </c>
      <c r="AM1569" s="44">
        <v>966.4</v>
      </c>
      <c r="AN1569" s="44">
        <v>691.1</v>
      </c>
      <c r="AO1569" s="44">
        <v>30</v>
      </c>
      <c r="AP1569" s="44">
        <v>12.791</v>
      </c>
      <c r="AQ1569" s="44">
        <v>0.14499999999999999</v>
      </c>
      <c r="AR1569" s="44">
        <v>896.2</v>
      </c>
      <c r="AS1569" s="44">
        <v>9.0999999999999998E-2</v>
      </c>
      <c r="AT1569" s="44">
        <v>674.8</v>
      </c>
      <c r="AU1569" s="44">
        <v>0.18099999999999999</v>
      </c>
      <c r="AV1569" s="44">
        <v>2814.269070365207</v>
      </c>
      <c r="AW1569" s="44">
        <v>1296895.8225883199</v>
      </c>
      <c r="AX1569" s="44">
        <v>5550.7042253521131</v>
      </c>
      <c r="AY1569" s="44">
        <v>0.30477777777777787</v>
      </c>
      <c r="AZ1569" s="44">
        <v>1.17348395061728E-2</v>
      </c>
      <c r="BA1569" s="44">
        <v>3939.1891891891892</v>
      </c>
      <c r="BB1569" s="44">
        <v>3164.8275862068967</v>
      </c>
      <c r="BC1569" s="44">
        <v>2906.5934065934066</v>
      </c>
      <c r="BD1569" s="44">
        <v>0.56900000000000106</v>
      </c>
      <c r="BE1569" s="44">
        <v>4.4523597506678536</v>
      </c>
      <c r="BF1569" s="44">
        <v>2.4396194193705787</v>
      </c>
      <c r="BG1569" s="44">
        <v>1.9661816751867878</v>
      </c>
      <c r="BH1569" s="44">
        <v>0.54793852159063205</v>
      </c>
      <c r="BI1569" s="44">
        <v>0.80593786865906414</v>
      </c>
      <c r="BJ1569" s="44">
        <v>2.3453991087483388</v>
      </c>
      <c r="BK1569" s="44">
        <v>0.92735927152317887</v>
      </c>
      <c r="BL1569" s="44">
        <v>0.7529569292568622</v>
      </c>
      <c r="BM1569" s="44">
        <v>1.9594594594594594</v>
      </c>
      <c r="BN1569" s="44">
        <v>0.62758620689655176</v>
      </c>
      <c r="BO1569" s="44">
        <v>0.80342106819660497</v>
      </c>
      <c r="BP1569" s="44">
        <v>0.91840497702341239</v>
      </c>
      <c r="BQ1569" s="44">
        <v>534.0200000000001</v>
      </c>
      <c r="BR1569" s="44">
        <v>732.12</v>
      </c>
      <c r="BS1569" s="44">
        <v>473.7</v>
      </c>
      <c r="BT1569" s="44">
        <v>1033.5999999999999</v>
      </c>
      <c r="BU1569" s="44">
        <v>1557.6356000000003</v>
      </c>
      <c r="BV1569" s="44">
        <v>13352.38960000001</v>
      </c>
      <c r="BW1569" s="44">
        <v>198.11</v>
      </c>
      <c r="BX1569" s="44">
        <v>7493.5428999999958</v>
      </c>
      <c r="BY1569" s="44">
        <v>559.89999999999986</v>
      </c>
      <c r="BZ1569" s="44">
        <v>1605.9841330538295</v>
      </c>
      <c r="CA1569" s="44">
        <v>802049.66923781275</v>
      </c>
      <c r="CB1569" s="44">
        <v>3639.4366197183099</v>
      </c>
      <c r="CC1569" s="44">
        <v>964.7</v>
      </c>
      <c r="CD1569" s="44">
        <v>732.12</v>
      </c>
      <c r="CE1569" s="44">
        <v>628.76</v>
      </c>
      <c r="CF1569" s="44">
        <v>137.82</v>
      </c>
      <c r="CG1569" s="44">
        <v>198.11</v>
      </c>
      <c r="CH1569" s="44">
        <v>129.19999999999999</v>
      </c>
      <c r="CI1569" s="44">
        <v>913</v>
      </c>
      <c r="CJ1569" s="44">
        <v>689.05999999999983</v>
      </c>
      <c r="CK1569" s="44">
        <v>585.70000000000005</v>
      </c>
      <c r="CL1569" s="44">
        <v>1684.1307660468185</v>
      </c>
      <c r="CM1569" s="44">
        <v>1605.9841330538295</v>
      </c>
      <c r="CN1569" s="44">
        <v>1081.8080685888272</v>
      </c>
      <c r="CO1569" s="44">
        <v>104.2</v>
      </c>
      <c r="CP1569" s="44">
        <v>98.65</v>
      </c>
      <c r="CQ1569" s="44">
        <v>97.039999999999992</v>
      </c>
    </row>
    <row r="1570" spans="1:95" x14ac:dyDescent="0.2">
      <c r="A1570" s="2" t="s">
        <v>108</v>
      </c>
      <c r="B1570" s="2" t="s">
        <v>1201</v>
      </c>
      <c r="C1570" s="2" t="s">
        <v>4105</v>
      </c>
      <c r="D1570" s="2" t="s">
        <v>4106</v>
      </c>
      <c r="E1570" s="2" t="s">
        <v>4107</v>
      </c>
      <c r="F1570" s="2" t="s">
        <v>4108</v>
      </c>
      <c r="G1570" s="2" t="s">
        <v>4109</v>
      </c>
      <c r="H1570" s="2" t="s">
        <v>928</v>
      </c>
      <c r="I1570" s="2"/>
      <c r="J1570" s="2" t="s">
        <v>270</v>
      </c>
      <c r="K1570" s="2"/>
      <c r="L1570" s="2" t="s">
        <v>104</v>
      </c>
      <c r="M1570" s="2" t="s">
        <v>4114</v>
      </c>
      <c r="N1570" s="2"/>
      <c r="O1570" s="2" t="s">
        <v>111</v>
      </c>
      <c r="P1570" s="2">
        <v>56</v>
      </c>
      <c r="Q1570" s="2">
        <v>3</v>
      </c>
      <c r="R1570" s="2"/>
      <c r="S1570" s="2"/>
      <c r="T1570" s="2"/>
      <c r="U1570" s="2"/>
      <c r="V1570" s="2" t="str">
        <f t="shared" si="52"/>
        <v>Y</v>
      </c>
      <c r="W1570" s="2"/>
      <c r="X1570" s="2"/>
      <c r="Y1570" s="45">
        <v>407.60999999999996</v>
      </c>
      <c r="Z1570" s="45">
        <v>21627.540900000055</v>
      </c>
      <c r="AA1570" s="45">
        <v>910.75000000000023</v>
      </c>
      <c r="AB1570" s="45">
        <v>47595.258499999793</v>
      </c>
      <c r="AC1570" s="45">
        <v>8.6799999999999988E-2</v>
      </c>
      <c r="AD1570" s="45">
        <v>1.8056000000000184E-4</v>
      </c>
      <c r="AE1570" s="45">
        <v>503.17999999999995</v>
      </c>
      <c r="AF1570" s="45">
        <v>10642.233600000143</v>
      </c>
      <c r="AG1570" s="45">
        <v>745.32999999999993</v>
      </c>
      <c r="AH1570" s="45">
        <v>54247.606100000143</v>
      </c>
      <c r="AI1570" s="45">
        <v>1078.0999999999999</v>
      </c>
      <c r="AJ1570" s="45">
        <v>167.4</v>
      </c>
      <c r="AK1570" s="45">
        <v>1160.7</v>
      </c>
      <c r="AL1570" s="45">
        <v>7.0000000000000007E-2</v>
      </c>
      <c r="AM1570" s="45">
        <v>907</v>
      </c>
      <c r="AN1570" s="45">
        <v>993.30000000000007</v>
      </c>
      <c r="AO1570" s="45">
        <v>56</v>
      </c>
      <c r="AP1570" s="45">
        <v>12.381</v>
      </c>
      <c r="AQ1570" s="45">
        <v>0.1</v>
      </c>
      <c r="AR1570" s="45">
        <v>1149.9000000000001</v>
      </c>
      <c r="AS1570" s="45">
        <v>8.1000000000000003E-2</v>
      </c>
      <c r="AT1570" s="45">
        <v>637.1</v>
      </c>
      <c r="AU1570" s="45">
        <v>0.105</v>
      </c>
      <c r="AV1570" s="45">
        <v>5805.3600396082193</v>
      </c>
      <c r="AW1570" s="45">
        <v>802603.09138697153</v>
      </c>
      <c r="AX1570" s="45">
        <v>7648.6111111111122</v>
      </c>
      <c r="AY1570" s="45">
        <v>0.11611111111111121</v>
      </c>
      <c r="AZ1570" s="45">
        <v>1.5872765432098732E-2</v>
      </c>
      <c r="BA1570" s="45">
        <v>2159.9999999999995</v>
      </c>
      <c r="BB1570" s="45">
        <v>6317</v>
      </c>
      <c r="BC1570" s="45">
        <v>4465.4320987654319</v>
      </c>
      <c r="BD1570" s="45">
        <v>0.56400000000000028</v>
      </c>
      <c r="BE1570" s="45">
        <v>6.2972292191435768</v>
      </c>
      <c r="BF1570" s="45">
        <v>5.2273915316257158</v>
      </c>
      <c r="BG1570" s="45">
        <v>3.4270047978067177</v>
      </c>
      <c r="BH1570" s="45">
        <v>0.83010977522216367</v>
      </c>
      <c r="BI1570" s="45">
        <v>0.65558601782042547</v>
      </c>
      <c r="BJ1570" s="45">
        <v>4.5230595266941283</v>
      </c>
      <c r="BK1570" s="45">
        <v>1.2678059536934951</v>
      </c>
      <c r="BL1570" s="45">
        <v>0.55404817810244367</v>
      </c>
      <c r="BM1570" s="45">
        <v>1.4285714285714286</v>
      </c>
      <c r="BN1570" s="45">
        <v>0.80999999999999994</v>
      </c>
      <c r="BO1570" s="45">
        <v>2.9245370370370378</v>
      </c>
      <c r="BP1570" s="45">
        <v>0.70689126147940984</v>
      </c>
      <c r="BQ1570" s="45">
        <v>590.62999999999988</v>
      </c>
      <c r="BR1570" s="45">
        <v>862.47</v>
      </c>
      <c r="BS1570" s="45">
        <v>375</v>
      </c>
      <c r="BT1570" s="45">
        <v>1125</v>
      </c>
      <c r="BU1570" s="45">
        <v>30842.76610000007</v>
      </c>
      <c r="BV1570" s="45">
        <v>36566.438100000021</v>
      </c>
      <c r="BW1570" s="45">
        <v>271.87</v>
      </c>
      <c r="BX1570" s="45">
        <v>3866.6260999999754</v>
      </c>
      <c r="BY1570" s="45">
        <v>750</v>
      </c>
      <c r="BZ1570" s="45">
        <v>3179.2188974079663</v>
      </c>
      <c r="CA1570" s="45">
        <v>452986.58538207889</v>
      </c>
      <c r="CB1570" s="45">
        <v>4218.9999999999991</v>
      </c>
      <c r="CC1570" s="45">
        <v>890.6</v>
      </c>
      <c r="CD1570" s="45">
        <v>862.47</v>
      </c>
      <c r="CE1570" s="45">
        <v>759.38</v>
      </c>
      <c r="CF1570" s="45">
        <v>84.419999999999987</v>
      </c>
      <c r="CG1570" s="45">
        <v>271.87</v>
      </c>
      <c r="CH1570" s="45">
        <v>215.61999999999998</v>
      </c>
      <c r="CI1570" s="45">
        <v>862.51999999999987</v>
      </c>
      <c r="CJ1570" s="45">
        <v>745.32999999999993</v>
      </c>
      <c r="CK1570" s="45">
        <v>609.42000000000007</v>
      </c>
      <c r="CL1570" s="45">
        <v>1103.584683900842</v>
      </c>
      <c r="CM1570" s="45">
        <v>3179.2188974079663</v>
      </c>
      <c r="CN1570" s="45">
        <v>2627.8433040539412</v>
      </c>
      <c r="CO1570" s="45">
        <v>86.38</v>
      </c>
      <c r="CP1570" s="45">
        <v>99.81</v>
      </c>
      <c r="CQ1570" s="45">
        <v>100.58000000000001</v>
      </c>
    </row>
    <row r="1571" spans="1:95" x14ac:dyDescent="0.2">
      <c r="A1571" t="s">
        <v>108</v>
      </c>
      <c r="B1571" t="s">
        <v>173</v>
      </c>
      <c r="C1571" t="s">
        <v>2764</v>
      </c>
      <c r="D1571" t="s">
        <v>4115</v>
      </c>
      <c r="E1571" t="s">
        <v>4116</v>
      </c>
      <c r="F1571" t="s">
        <v>164</v>
      </c>
      <c r="G1571" t="s">
        <v>4117</v>
      </c>
      <c r="J1571" t="s">
        <v>712</v>
      </c>
      <c r="L1571" t="s">
        <v>104</v>
      </c>
      <c r="M1571" t="s">
        <v>4118</v>
      </c>
      <c r="O1571" t="s">
        <v>111</v>
      </c>
      <c r="P1571">
        <v>14</v>
      </c>
      <c r="Q1571">
        <v>3</v>
      </c>
      <c r="V1571" t="str">
        <f t="shared" si="52"/>
        <v>Y</v>
      </c>
      <c r="Y1571" s="44">
        <v>1475.4714285714283</v>
      </c>
      <c r="Z1571" s="44">
        <v>191228.29489796076</v>
      </c>
      <c r="AA1571" s="44">
        <v>2102.6142857142854</v>
      </c>
      <c r="AB1571" s="44">
        <v>284393.81836734741</v>
      </c>
      <c r="AC1571" s="44">
        <v>0.10250000000000002</v>
      </c>
      <c r="AD1571" s="44">
        <v>9.3153571428571146E-4</v>
      </c>
      <c r="AE1571" s="44">
        <v>627.14285714285722</v>
      </c>
      <c r="AF1571" s="44">
        <v>57470.426734693807</v>
      </c>
      <c r="AG1571" s="44">
        <v>1959.5285714285717</v>
      </c>
      <c r="AH1571" s="44">
        <v>267546.95061224274</v>
      </c>
      <c r="AI1571" s="44">
        <v>3746.8</v>
      </c>
      <c r="AJ1571" s="44">
        <v>1256.3</v>
      </c>
      <c r="AK1571" s="44">
        <v>3825.5</v>
      </c>
      <c r="AL1571" s="44">
        <v>0.13700000000000001</v>
      </c>
      <c r="AM1571" s="44">
        <v>3825.5</v>
      </c>
      <c r="AN1571" s="44">
        <v>2569.1999999999998</v>
      </c>
      <c r="AO1571" s="44">
        <v>14</v>
      </c>
      <c r="AP1571" s="44">
        <v>2.92</v>
      </c>
      <c r="AQ1571" s="44">
        <v>0.08</v>
      </c>
      <c r="AR1571" s="44">
        <v>1667.9</v>
      </c>
      <c r="AS1571" s="44">
        <v>9.8000000000000004E-2</v>
      </c>
      <c r="AT1571" s="44">
        <v>1755.2</v>
      </c>
      <c r="AU1571" s="44">
        <v>0.18099999999999999</v>
      </c>
      <c r="AV1571" s="44">
        <v>6075.6339604493051</v>
      </c>
      <c r="AW1571" s="44">
        <v>801235.85903300066</v>
      </c>
      <c r="AX1571" s="44">
        <v>7728.8732394366207</v>
      </c>
      <c r="AY1571" s="44">
        <v>0.11423076923076926</v>
      </c>
      <c r="AZ1571" s="44">
        <v>2.2191254437869817E-2</v>
      </c>
      <c r="BA1571" s="44">
        <v>5735.0364963503653</v>
      </c>
      <c r="BB1571" s="44">
        <v>5145</v>
      </c>
      <c r="BC1571" s="44">
        <v>4072.4489795918366</v>
      </c>
      <c r="BD1571" s="44">
        <v>0.53999999999999992</v>
      </c>
      <c r="BE1571" s="44">
        <v>3.0940594059405941</v>
      </c>
      <c r="BF1571" s="44">
        <v>7.3206442166910657</v>
      </c>
      <c r="BG1571" s="44">
        <v>7.7669902912621405</v>
      </c>
      <c r="BH1571" s="44">
        <v>2.3660322108345522</v>
      </c>
      <c r="BI1571" s="44">
        <v>1.0609708737864088</v>
      </c>
      <c r="BJ1571" s="44">
        <v>4.794520547945206</v>
      </c>
      <c r="BK1571" s="44">
        <v>0.4359952947327147</v>
      </c>
      <c r="BL1571" s="44">
        <v>1.052341267462078</v>
      </c>
      <c r="BM1571" s="44">
        <v>0.58394160583941601</v>
      </c>
      <c r="BN1571" s="44">
        <v>1.2250000000000001</v>
      </c>
      <c r="BO1571" s="44">
        <v>0.8971172203130966</v>
      </c>
      <c r="BP1571" s="44">
        <v>0.79153527300132875</v>
      </c>
      <c r="BQ1571" s="44">
        <v>1685.7285714285713</v>
      </c>
      <c r="BR1571" s="44">
        <v>2057.9714285714285</v>
      </c>
      <c r="BS1571" s="44">
        <v>1464.3</v>
      </c>
      <c r="BT1571" s="44">
        <v>3789.8</v>
      </c>
      <c r="BU1571" s="44">
        <v>229937.41632653135</v>
      </c>
      <c r="BV1571" s="44">
        <v>271354.19061224558</v>
      </c>
      <c r="BW1571" s="44">
        <v>372.22142857142859</v>
      </c>
      <c r="BX1571" s="44">
        <v>31160.945969387736</v>
      </c>
      <c r="BY1571" s="44">
        <v>2325.5</v>
      </c>
      <c r="BZ1571" s="44">
        <v>3565.600879021481</v>
      </c>
      <c r="CA1571" s="44">
        <v>750041.17264686804</v>
      </c>
      <c r="CB1571" s="44">
        <v>5155.6338028169021</v>
      </c>
      <c r="CC1571" s="44">
        <v>2428.96</v>
      </c>
      <c r="CD1571" s="44">
        <v>1869.1</v>
      </c>
      <c r="CE1571" s="44">
        <v>1830.325</v>
      </c>
      <c r="CF1571" s="44">
        <v>499.58000000000004</v>
      </c>
      <c r="CG1571" s="44">
        <v>292.86</v>
      </c>
      <c r="CH1571" s="44">
        <v>312.22499999999997</v>
      </c>
      <c r="CI1571" s="44">
        <v>2248.0800000000004</v>
      </c>
      <c r="CJ1571" s="44">
        <v>1817.4</v>
      </c>
      <c r="CK1571" s="44">
        <v>1776.5</v>
      </c>
      <c r="CL1571" s="44">
        <v>3981.9201199373711</v>
      </c>
      <c r="CM1571" s="44">
        <v>3324.7239838110968</v>
      </c>
      <c r="CN1571" s="44">
        <v>3346.2979468895992</v>
      </c>
      <c r="CO1571" s="44">
        <v>83.92</v>
      </c>
      <c r="CP1571" s="44">
        <v>83.46</v>
      </c>
      <c r="CQ1571" s="44">
        <v>81.349999999999994</v>
      </c>
    </row>
    <row r="1572" spans="1:95" s="2" customFormat="1" x14ac:dyDescent="0.2">
      <c r="A1572" t="s">
        <v>108</v>
      </c>
      <c r="B1572" t="s">
        <v>173</v>
      </c>
      <c r="C1572" t="s">
        <v>2764</v>
      </c>
      <c r="D1572" t="s">
        <v>4115</v>
      </c>
      <c r="E1572" t="s">
        <v>4116</v>
      </c>
      <c r="F1572" t="s">
        <v>164</v>
      </c>
      <c r="G1572" t="s">
        <v>4117</v>
      </c>
      <c r="H1572"/>
      <c r="I1572"/>
      <c r="J1572" t="s">
        <v>712</v>
      </c>
      <c r="K1572"/>
      <c r="L1572" t="s">
        <v>104</v>
      </c>
      <c r="M1572" t="s">
        <v>4119</v>
      </c>
      <c r="N1572"/>
      <c r="O1572" t="s">
        <v>111</v>
      </c>
      <c r="P1572">
        <v>11</v>
      </c>
      <c r="Q1572">
        <v>5</v>
      </c>
      <c r="R1572"/>
      <c r="S1572"/>
      <c r="T1572"/>
      <c r="U1572"/>
      <c r="V1572" t="str">
        <f t="shared" si="52"/>
        <v>Y</v>
      </c>
      <c r="W1572"/>
      <c r="X1572"/>
      <c r="Y1572" s="44">
        <v>2605.772727272727</v>
      </c>
      <c r="Z1572" s="44">
        <v>43454.276528925635</v>
      </c>
      <c r="AA1572" s="44">
        <v>5029.9000000000005</v>
      </c>
      <c r="AB1572" s="44">
        <v>892383.17636363767</v>
      </c>
      <c r="AC1572" s="44">
        <v>0.10718181818181818</v>
      </c>
      <c r="AD1572" s="44">
        <v>2.8245123966942169E-3</v>
      </c>
      <c r="AE1572" s="44">
        <v>2424.1545454545453</v>
      </c>
      <c r="AF1572" s="44">
        <v>831439.37702479446</v>
      </c>
      <c r="AG1572" s="44">
        <v>4451.5181818181818</v>
      </c>
      <c r="AH1572" s="44">
        <v>521443.48876033339</v>
      </c>
      <c r="AI1572" s="44">
        <v>5168</v>
      </c>
      <c r="AJ1572" s="44">
        <v>2334</v>
      </c>
      <c r="AK1572" s="44">
        <v>6220.7</v>
      </c>
      <c r="AL1572" s="44">
        <v>0.12</v>
      </c>
      <c r="AM1572" s="44">
        <v>4034.4</v>
      </c>
      <c r="AN1572" s="44">
        <v>3886.7</v>
      </c>
      <c r="AO1572" s="44">
        <v>11</v>
      </c>
      <c r="AP1572" s="44">
        <v>4.5570000000000004</v>
      </c>
      <c r="AQ1572" s="44">
        <v>0.183</v>
      </c>
      <c r="AR1572" s="44">
        <v>6015.2</v>
      </c>
      <c r="AS1572" s="44">
        <v>7.8E-2</v>
      </c>
      <c r="AT1572" s="44">
        <v>4520.3</v>
      </c>
      <c r="AU1572" s="44">
        <v>0.19500000000000001</v>
      </c>
      <c r="AV1572" s="44">
        <v>25378.116107953359</v>
      </c>
      <c r="AW1572" s="44">
        <v>119909347.83633675</v>
      </c>
      <c r="AX1572" s="44">
        <v>40623.188405797096</v>
      </c>
      <c r="AY1572" s="44">
        <v>0.33779999999999999</v>
      </c>
      <c r="AZ1572" s="44">
        <v>0.2232845600000001</v>
      </c>
      <c r="BA1572" s="44">
        <v>8409.1666666666679</v>
      </c>
      <c r="BB1572" s="44">
        <v>17052.459016393441</v>
      </c>
      <c r="BC1572" s="44">
        <v>28029.487179487183</v>
      </c>
      <c r="BD1572" s="44">
        <v>1.4810000000000005</v>
      </c>
      <c r="BE1572" s="44">
        <v>2.8694404591104714</v>
      </c>
      <c r="BF1572" s="44">
        <v>3.3955857385399009</v>
      </c>
      <c r="BG1572" s="44">
        <v>6.6225165562913997</v>
      </c>
      <c r="BH1572" s="44">
        <v>1.1833616298811562</v>
      </c>
      <c r="BI1572" s="44">
        <v>1.9503311258278155</v>
      </c>
      <c r="BJ1572" s="44">
        <v>2.4138687733157775</v>
      </c>
      <c r="BK1572" s="44">
        <v>1.4909775927027562</v>
      </c>
      <c r="BL1572" s="44">
        <v>0.75147958505120371</v>
      </c>
      <c r="BM1572" s="44">
        <v>1.5250000000000001</v>
      </c>
      <c r="BN1572" s="44">
        <v>0.42622950819672134</v>
      </c>
      <c r="BO1572" s="44">
        <v>2.0278417222943341</v>
      </c>
      <c r="BP1572" s="44">
        <v>1.6437211285798099</v>
      </c>
      <c r="BQ1572" s="44">
        <v>3613.6545454545453</v>
      </c>
      <c r="BR1572" s="44">
        <v>4772.545454545455</v>
      </c>
      <c r="BS1572" s="44">
        <v>2540.9</v>
      </c>
      <c r="BT1572" s="44">
        <v>5943.2</v>
      </c>
      <c r="BU1572" s="44">
        <v>259143.71338843313</v>
      </c>
      <c r="BV1572" s="44">
        <v>689237.79520660988</v>
      </c>
      <c r="BW1572" s="44">
        <v>1158.8818181818181</v>
      </c>
      <c r="BX1572" s="44">
        <v>159662.79785123985</v>
      </c>
      <c r="BY1572" s="44">
        <v>3402.2999999999997</v>
      </c>
      <c r="BZ1572" s="44">
        <v>12524.750843407888</v>
      </c>
      <c r="CA1572" s="44">
        <v>28145245.347305581</v>
      </c>
      <c r="CB1572" s="44">
        <v>20507.936507936509</v>
      </c>
      <c r="CC1572" s="44">
        <v>4791.125</v>
      </c>
      <c r="CD1572" s="44">
        <v>4651.2</v>
      </c>
      <c r="CE1572" s="44">
        <v>4909.5666666666666</v>
      </c>
      <c r="CF1572" s="44">
        <v>1184.325</v>
      </c>
      <c r="CG1572" s="44">
        <v>1205.875</v>
      </c>
      <c r="CH1572" s="44">
        <v>1062.3</v>
      </c>
      <c r="CI1572" s="44">
        <v>4242.05</v>
      </c>
      <c r="CJ1572" s="44">
        <v>4478.9249999999993</v>
      </c>
      <c r="CK1572" s="44">
        <v>4694.2666666666673</v>
      </c>
      <c r="CL1572" s="44">
        <v>11861.793478260868</v>
      </c>
      <c r="CM1572" s="44">
        <v>14259.450353456501</v>
      </c>
      <c r="CN1572" s="44">
        <v>11095.761316872427</v>
      </c>
      <c r="CO1572" s="44">
        <v>91.474999999999994</v>
      </c>
      <c r="CP1572" s="44">
        <v>88.575000000000003</v>
      </c>
      <c r="CQ1572" s="44">
        <v>98.866666666666674</v>
      </c>
    </row>
    <row r="1573" spans="1:95" x14ac:dyDescent="0.2">
      <c r="A1573" s="2" t="s">
        <v>108</v>
      </c>
      <c r="B1573" s="2" t="s">
        <v>173</v>
      </c>
      <c r="C1573" s="2" t="s">
        <v>2764</v>
      </c>
      <c r="D1573" s="2" t="s">
        <v>4115</v>
      </c>
      <c r="E1573" s="2" t="s">
        <v>4116</v>
      </c>
      <c r="F1573" s="2" t="s">
        <v>164</v>
      </c>
      <c r="G1573" s="2" t="s">
        <v>4117</v>
      </c>
      <c r="H1573" s="2"/>
      <c r="I1573" s="2"/>
      <c r="J1573" s="2" t="s">
        <v>712</v>
      </c>
      <c r="K1573" s="2"/>
      <c r="L1573" s="2" t="s">
        <v>104</v>
      </c>
      <c r="M1573" s="2" t="s">
        <v>4120</v>
      </c>
      <c r="N1573" s="2"/>
      <c r="O1573" s="2" t="s">
        <v>111</v>
      </c>
      <c r="P1573" s="2">
        <v>8</v>
      </c>
      <c r="Q1573" s="2">
        <v>3</v>
      </c>
      <c r="R1573" s="2"/>
      <c r="S1573" s="2"/>
      <c r="T1573" s="2"/>
      <c r="U1573" s="2"/>
      <c r="V1573" s="2" t="str">
        <f t="shared" si="52"/>
        <v>Y</v>
      </c>
      <c r="W1573" s="2"/>
      <c r="X1573" s="2"/>
      <c r="Y1573" s="45">
        <v>3351.55</v>
      </c>
      <c r="Z1573" s="45">
        <v>116417.1174999997</v>
      </c>
      <c r="AA1573" s="45">
        <v>5079.2</v>
      </c>
      <c r="AB1573" s="45">
        <v>128427.95999999992</v>
      </c>
      <c r="AC1573" s="45">
        <v>0.14837500000000001</v>
      </c>
      <c r="AD1573" s="45">
        <v>1.2002343749999977E-3</v>
      </c>
      <c r="AE1573" s="45">
        <v>1727.6625000000001</v>
      </c>
      <c r="AF1573" s="45">
        <v>73315.264843749348</v>
      </c>
      <c r="AG1573" s="45">
        <v>4597.3500000000004</v>
      </c>
      <c r="AH1573" s="45">
        <v>280418.19249999523</v>
      </c>
      <c r="AI1573" s="45">
        <v>4866.5</v>
      </c>
      <c r="AJ1573" s="45">
        <v>3069.1</v>
      </c>
      <c r="AK1573" s="45">
        <v>5936.4</v>
      </c>
      <c r="AL1573" s="45">
        <v>9.7000000000000003E-2</v>
      </c>
      <c r="AM1573" s="45">
        <v>5011.5</v>
      </c>
      <c r="AN1573" s="45">
        <v>2867.2999999999997</v>
      </c>
      <c r="AO1573" s="45">
        <v>8</v>
      </c>
      <c r="AP1573" s="45">
        <v>3.476</v>
      </c>
      <c r="AQ1573" s="45">
        <v>0.184</v>
      </c>
      <c r="AR1573" s="45">
        <v>4958.6000000000004</v>
      </c>
      <c r="AS1573" s="45">
        <v>0.17799999999999999</v>
      </c>
      <c r="AT1573" s="45">
        <v>5011.5</v>
      </c>
      <c r="AU1573" s="45">
        <v>0.19</v>
      </c>
      <c r="AV1573" s="45">
        <v>12164.44128190387</v>
      </c>
      <c r="AW1573" s="45">
        <v>10581586.549169421</v>
      </c>
      <c r="AX1573" s="45">
        <v>20663.829787234044</v>
      </c>
      <c r="AY1573" s="45">
        <v>0.32700000000000001</v>
      </c>
      <c r="AZ1573" s="45">
        <v>5.8611142857142792E-2</v>
      </c>
      <c r="BA1573" s="45">
        <v>11851.546391752576</v>
      </c>
      <c r="BB1573" s="45">
        <v>10269.021739130434</v>
      </c>
      <c r="BC1573" s="45">
        <v>10466.85393258427</v>
      </c>
      <c r="BD1573" s="45">
        <v>0.66299999999999981</v>
      </c>
      <c r="BE1573" s="45">
        <v>2.8763183125599228</v>
      </c>
      <c r="BF1573" s="45">
        <v>4.2432814710042388</v>
      </c>
      <c r="BG1573" s="45">
        <v>1.9379844961240309</v>
      </c>
      <c r="BH1573" s="45">
        <v>1.4752475247524739</v>
      </c>
      <c r="BI1573" s="45">
        <v>0.45671834625323043</v>
      </c>
      <c r="BJ1573" s="45">
        <v>2.3014959723820483</v>
      </c>
      <c r="BK1573" s="45">
        <v>0.98944427816023151</v>
      </c>
      <c r="BL1573" s="45">
        <v>1.0106683338038962</v>
      </c>
      <c r="BM1573" s="45">
        <v>1.8969072164948453</v>
      </c>
      <c r="BN1573" s="45">
        <v>0.96739130434782605</v>
      </c>
      <c r="BO1573" s="45">
        <v>0.86647104096699046</v>
      </c>
      <c r="BP1573" s="45">
        <v>1.0192649503019349</v>
      </c>
      <c r="BQ1573" s="45">
        <v>3951.35</v>
      </c>
      <c r="BR1573" s="45">
        <v>4785.7375000000002</v>
      </c>
      <c r="BS1573" s="45">
        <v>3488.4</v>
      </c>
      <c r="BT1573" s="45">
        <v>5857</v>
      </c>
      <c r="BU1573" s="45">
        <v>125080.31499999993</v>
      </c>
      <c r="BV1573" s="45">
        <v>198198.76734374993</v>
      </c>
      <c r="BW1573" s="45">
        <v>834.4375</v>
      </c>
      <c r="BX1573" s="45">
        <v>42164.554843749967</v>
      </c>
      <c r="BY1573" s="45">
        <v>2368.6</v>
      </c>
      <c r="BZ1573" s="45">
        <v>6024.7291813943857</v>
      </c>
      <c r="CA1573" s="45">
        <v>7055953.7789846361</v>
      </c>
      <c r="CB1573" s="45">
        <v>12828.723404255321</v>
      </c>
      <c r="CC1573" s="45">
        <v>5024.4000000000005</v>
      </c>
      <c r="CD1573" s="45">
        <v>4565</v>
      </c>
      <c r="CE1573" s="45">
        <v>4758.8500000000004</v>
      </c>
      <c r="CF1573" s="45">
        <v>861.36666666666679</v>
      </c>
      <c r="CG1573" s="45">
        <v>717.80000000000007</v>
      </c>
      <c r="CH1573" s="45">
        <v>969</v>
      </c>
      <c r="CI1573" s="45">
        <v>4837.8</v>
      </c>
      <c r="CJ1573" s="45">
        <v>4335.3666666666659</v>
      </c>
      <c r="CK1573" s="45">
        <v>4629.6499999999996</v>
      </c>
      <c r="CL1573" s="45">
        <v>8162.6462374737193</v>
      </c>
      <c r="CM1573" s="45">
        <v>4396.3319541098117</v>
      </c>
      <c r="CN1573" s="45">
        <v>5260.4494382022467</v>
      </c>
      <c r="CO1573" s="45">
        <v>94.733333333333334</v>
      </c>
      <c r="CP1573" s="45">
        <v>108.06666666666666</v>
      </c>
      <c r="CQ1573" s="45">
        <v>111.19999999999999</v>
      </c>
    </row>
    <row r="1574" spans="1:95" x14ac:dyDescent="0.2">
      <c r="A1574" t="s">
        <v>108</v>
      </c>
      <c r="B1574" t="s">
        <v>327</v>
      </c>
      <c r="C1574" t="s">
        <v>4121</v>
      </c>
      <c r="D1574" t="s">
        <v>4122</v>
      </c>
      <c r="E1574" t="s">
        <v>4123</v>
      </c>
      <c r="F1574" t="s">
        <v>4124</v>
      </c>
      <c r="G1574" t="s">
        <v>4125</v>
      </c>
      <c r="H1574" t="s">
        <v>1790</v>
      </c>
      <c r="I1574" t="s">
        <v>1791</v>
      </c>
      <c r="J1574" t="s">
        <v>1446</v>
      </c>
      <c r="L1574" t="s">
        <v>104</v>
      </c>
      <c r="M1574" t="s">
        <v>4126</v>
      </c>
      <c r="O1574" t="s">
        <v>111</v>
      </c>
      <c r="P1574">
        <v>33</v>
      </c>
      <c r="Q1574">
        <v>1</v>
      </c>
      <c r="V1574" t="str">
        <f t="shared" si="52"/>
        <v>Y</v>
      </c>
      <c r="Y1574" s="44">
        <v>598.8900000000001</v>
      </c>
      <c r="Z1574" s="44">
        <v>134.29489999999996</v>
      </c>
      <c r="AA1574" s="44">
        <v>781.1</v>
      </c>
      <c r="AB1574" s="44">
        <v>33.973999999999997</v>
      </c>
      <c r="AC1574" s="44">
        <v>8.6900000000000005E-2</v>
      </c>
      <c r="AD1574" s="44">
        <v>2.5449000000000055E-4</v>
      </c>
      <c r="AE1574" s="44">
        <v>182.18</v>
      </c>
      <c r="AF1574" s="44">
        <v>210.00159999999991</v>
      </c>
      <c r="AG1574" s="44">
        <v>703.10000000000014</v>
      </c>
      <c r="AH1574" s="44">
        <v>1.2924697071141057E-26</v>
      </c>
      <c r="AI1574" s="44">
        <v>703.1</v>
      </c>
      <c r="AJ1574" s="44">
        <v>551.20000000000005</v>
      </c>
      <c r="AK1574" s="44">
        <v>798.8</v>
      </c>
      <c r="AL1574" s="44">
        <v>7.6999999999999999E-2</v>
      </c>
      <c r="AM1574" s="44">
        <v>672.7</v>
      </c>
      <c r="AN1574" s="44">
        <v>247.59999999999991</v>
      </c>
      <c r="AO1574" s="44">
        <v>33</v>
      </c>
      <c r="AP1574" s="44">
        <v>16.595000000000002</v>
      </c>
      <c r="AQ1574" s="44">
        <v>7.6999999999999999E-2</v>
      </c>
      <c r="AR1574" s="44">
        <v>789.5</v>
      </c>
      <c r="AS1574" s="44">
        <v>0.158</v>
      </c>
      <c r="AT1574" s="44">
        <v>794.2</v>
      </c>
      <c r="AU1574" s="44">
        <v>0.16200000000000001</v>
      </c>
      <c r="AV1574" s="44">
        <v>2159.3200345381315</v>
      </c>
      <c r="AW1574" s="44">
        <v>145969.10980866014</v>
      </c>
      <c r="AX1574" s="44">
        <v>3293.4426229508199</v>
      </c>
      <c r="AY1574" s="44">
        <v>0.43300000000000005</v>
      </c>
      <c r="AZ1574" s="44">
        <v>4.113333333333324E-4</v>
      </c>
      <c r="BA1574" s="44">
        <v>1577.922077922078</v>
      </c>
      <c r="BB1574" s="44">
        <v>2548.0519480519479</v>
      </c>
      <c r="BC1574" s="44">
        <v>1360.126582278481</v>
      </c>
      <c r="BD1574" s="44">
        <v>0.50700000000000012</v>
      </c>
      <c r="BE1574" s="44">
        <v>2.1910604732690619</v>
      </c>
      <c r="BF1574" s="44">
        <v>2.0981955518254303</v>
      </c>
      <c r="BG1574" s="44">
        <v>2.3148148148148149</v>
      </c>
      <c r="BH1574" s="44">
        <v>0.95761644985312655</v>
      </c>
      <c r="BI1574" s="44">
        <v>1.1032407407407407</v>
      </c>
      <c r="BJ1574" s="44">
        <v>1.9885507683037056</v>
      </c>
      <c r="BK1574" s="44">
        <v>1.1736286606213764</v>
      </c>
      <c r="BL1574" s="44">
        <v>1.0059531348955035</v>
      </c>
      <c r="BM1574" s="44">
        <v>1</v>
      </c>
      <c r="BN1574" s="44">
        <v>2.051948051948052</v>
      </c>
      <c r="BO1574" s="44">
        <v>1.6148148148148147</v>
      </c>
      <c r="BP1574" s="44">
        <v>0.53379075859043346</v>
      </c>
      <c r="BQ1574" s="44">
        <v>656.19999999999993</v>
      </c>
      <c r="BR1574" s="44">
        <v>750</v>
      </c>
      <c r="BS1574" s="44">
        <v>562.5</v>
      </c>
      <c r="BT1574" s="44">
        <v>750</v>
      </c>
      <c r="BU1574" s="44">
        <v>1.2924697071141057E-26</v>
      </c>
      <c r="BV1574" s="44">
        <v>0</v>
      </c>
      <c r="BW1574" s="44">
        <v>93.799999999999983</v>
      </c>
      <c r="BX1574" s="44">
        <v>2.0194839173657902E-28</v>
      </c>
      <c r="BY1574" s="44">
        <v>187.5</v>
      </c>
      <c r="BZ1574" s="44">
        <v>1117.7707108271184</v>
      </c>
      <c r="CA1574" s="44">
        <v>45963.018664442745</v>
      </c>
      <c r="CB1574" s="44">
        <v>2304.9180327868853</v>
      </c>
      <c r="CC1574" s="44">
        <v>712.48</v>
      </c>
      <c r="CD1574" s="44">
        <v>750</v>
      </c>
      <c r="CE1574" s="44">
        <v>750</v>
      </c>
      <c r="CF1574" s="44">
        <v>93.78</v>
      </c>
      <c r="CG1574" s="44">
        <v>93.799999999999983</v>
      </c>
      <c r="CH1574" s="44">
        <v>93.8</v>
      </c>
      <c r="CI1574" s="44">
        <v>674.9799999999999</v>
      </c>
      <c r="CJ1574" s="44">
        <v>703.10000000000014</v>
      </c>
      <c r="CK1574" s="44">
        <v>703.1</v>
      </c>
      <c r="CL1574" s="44">
        <v>1479.5672039641277</v>
      </c>
      <c r="CM1574" s="44">
        <v>1117.7707108271184</v>
      </c>
      <c r="CN1574" s="44">
        <v>610.61123842558447</v>
      </c>
      <c r="CO1574" s="44">
        <v>91.84</v>
      </c>
      <c r="CP1574" s="44">
        <v>104.10999999999999</v>
      </c>
      <c r="CQ1574" s="44">
        <v>108.63999999999999</v>
      </c>
    </row>
    <row r="1575" spans="1:95" x14ac:dyDescent="0.2">
      <c r="A1575" t="s">
        <v>108</v>
      </c>
      <c r="B1575" t="s">
        <v>327</v>
      </c>
      <c r="C1575" t="s">
        <v>4121</v>
      </c>
      <c r="D1575" t="s">
        <v>4122</v>
      </c>
      <c r="E1575" t="s">
        <v>4123</v>
      </c>
      <c r="F1575" t="s">
        <v>4124</v>
      </c>
      <c r="G1575" t="s">
        <v>4125</v>
      </c>
      <c r="H1575" t="s">
        <v>1790</v>
      </c>
      <c r="I1575" t="s">
        <v>1791</v>
      </c>
      <c r="J1575" t="s">
        <v>1446</v>
      </c>
      <c r="L1575" t="s">
        <v>104</v>
      </c>
      <c r="M1575" t="s">
        <v>4127</v>
      </c>
      <c r="O1575" t="s">
        <v>111</v>
      </c>
      <c r="P1575">
        <v>25</v>
      </c>
      <c r="Q1575">
        <v>1</v>
      </c>
      <c r="V1575" t="str">
        <f t="shared" si="52"/>
        <v>Y</v>
      </c>
      <c r="Y1575" s="44">
        <v>655.39200000000017</v>
      </c>
      <c r="Z1575" s="44">
        <v>307.95273600000002</v>
      </c>
      <c r="AA1575" s="44">
        <v>838.25199999999995</v>
      </c>
      <c r="AB1575" s="44">
        <v>165.97609599999993</v>
      </c>
      <c r="AC1575" s="44">
        <v>6.7080000000000015E-2</v>
      </c>
      <c r="AD1575" s="44">
        <v>1.2873600000000002E-5</v>
      </c>
      <c r="AE1575" s="44">
        <v>182.88</v>
      </c>
      <c r="AF1575" s="44">
        <v>505.07920000000001</v>
      </c>
      <c r="AG1575" s="44">
        <v>770.02800000000036</v>
      </c>
      <c r="AH1575" s="44">
        <v>196.16361600000008</v>
      </c>
      <c r="AI1575" s="44">
        <v>775.2</v>
      </c>
      <c r="AJ1575" s="44">
        <v>621</v>
      </c>
      <c r="AK1575" s="44">
        <v>858.9</v>
      </c>
      <c r="AL1575" s="44">
        <v>6.4000000000000001E-2</v>
      </c>
      <c r="AM1575" s="44">
        <v>858.9</v>
      </c>
      <c r="AN1575" s="44">
        <v>237.89999999999998</v>
      </c>
      <c r="AO1575" s="44">
        <v>25</v>
      </c>
      <c r="AP1575" s="44">
        <v>10.907999999999999</v>
      </c>
      <c r="AQ1575" s="44">
        <v>6.4000000000000001E-2</v>
      </c>
      <c r="AR1575" s="44">
        <v>825.8</v>
      </c>
      <c r="AS1575" s="44">
        <v>6.4000000000000001E-2</v>
      </c>
      <c r="AT1575" s="44">
        <v>812.6</v>
      </c>
      <c r="AU1575" s="44">
        <v>7.8E-2</v>
      </c>
      <c r="AV1575" s="44">
        <v>2738.3871600576281</v>
      </c>
      <c r="AW1575" s="44">
        <v>151514.76823169709</v>
      </c>
      <c r="AX1575" s="44">
        <v>3509.375</v>
      </c>
      <c r="AY1575" s="44">
        <v>0.38462499999999999</v>
      </c>
      <c r="AZ1575" s="44">
        <v>4.0265104166666102E-4</v>
      </c>
      <c r="BA1575" s="44">
        <v>3509.375</v>
      </c>
      <c r="BB1575" s="44">
        <v>3200</v>
      </c>
      <c r="BC1575" s="44">
        <v>2375</v>
      </c>
      <c r="BD1575" s="44">
        <v>0.44499999999999879</v>
      </c>
      <c r="BE1575" s="44">
        <v>2.4737167594310452</v>
      </c>
      <c r="BF1575" s="44">
        <v>2.4118179077479649</v>
      </c>
      <c r="BG1575" s="44">
        <v>2.5090604962364096</v>
      </c>
      <c r="BH1575" s="44">
        <v>0.97497738920711474</v>
      </c>
      <c r="BI1575" s="44">
        <v>1.0403192082520214</v>
      </c>
      <c r="BJ1575" s="44">
        <v>2.291895856252292</v>
      </c>
      <c r="BK1575" s="44">
        <v>0.96146233554546512</v>
      </c>
      <c r="BL1575" s="44">
        <v>0.98401550012109473</v>
      </c>
      <c r="BM1575" s="44">
        <v>1</v>
      </c>
      <c r="BN1575" s="44">
        <v>1</v>
      </c>
      <c r="BO1575" s="44">
        <v>0.91184327693677647</v>
      </c>
      <c r="BP1575" s="44">
        <v>0.7421875</v>
      </c>
      <c r="BQ1575" s="44">
        <v>726.94000000000017</v>
      </c>
      <c r="BR1575" s="44">
        <v>806.23199999999986</v>
      </c>
      <c r="BS1575" s="44">
        <v>689.1</v>
      </c>
      <c r="BT1575" s="44">
        <v>818.3</v>
      </c>
      <c r="BU1575" s="44">
        <v>195.25439999999998</v>
      </c>
      <c r="BV1575" s="44">
        <v>374.4941759999985</v>
      </c>
      <c r="BW1575" s="44">
        <v>79.21999999999997</v>
      </c>
      <c r="BX1575" s="44">
        <v>248.50560000000149</v>
      </c>
      <c r="BY1575" s="44">
        <v>129.19999999999993</v>
      </c>
      <c r="BZ1575" s="44">
        <v>1179.9675241127647</v>
      </c>
      <c r="CA1575" s="44">
        <v>53158.083539051819</v>
      </c>
      <c r="CB1575" s="44">
        <v>1388.7096774193546</v>
      </c>
      <c r="CC1575" s="44">
        <v>812.91250000000014</v>
      </c>
      <c r="CD1575" s="44">
        <v>791.36249999999995</v>
      </c>
      <c r="CE1575" s="44">
        <v>813.51111111111118</v>
      </c>
      <c r="CF1575" s="44">
        <v>80.725000000000009</v>
      </c>
      <c r="CG1575" s="44">
        <v>75.350000000000009</v>
      </c>
      <c r="CH1575" s="44">
        <v>81.322222222222237</v>
      </c>
      <c r="CI1575" s="44">
        <v>775.19999999999993</v>
      </c>
      <c r="CJ1575" s="44">
        <v>759.03749999999991</v>
      </c>
      <c r="CK1575" s="44">
        <v>775.19999999999993</v>
      </c>
      <c r="CL1575" s="44">
        <v>1229.9128605769229</v>
      </c>
      <c r="CM1575" s="44">
        <v>1120.7489937503983</v>
      </c>
      <c r="CN1575" s="44">
        <v>1188.2103631333946</v>
      </c>
      <c r="CO1575" s="44">
        <v>97.162499999999994</v>
      </c>
      <c r="CP1575" s="44">
        <v>95.762500000000003</v>
      </c>
      <c r="CQ1575" s="44">
        <v>98.4</v>
      </c>
    </row>
    <row r="1576" spans="1:95" x14ac:dyDescent="0.2">
      <c r="A1576" t="s">
        <v>108</v>
      </c>
      <c r="B1576" t="s">
        <v>327</v>
      </c>
      <c r="C1576" t="s">
        <v>4121</v>
      </c>
      <c r="D1576" t="s">
        <v>4122</v>
      </c>
      <c r="E1576" t="s">
        <v>4123</v>
      </c>
      <c r="F1576" t="s">
        <v>4124</v>
      </c>
      <c r="G1576" t="s">
        <v>4125</v>
      </c>
      <c r="H1576" t="s">
        <v>1790</v>
      </c>
      <c r="I1576" t="s">
        <v>1791</v>
      </c>
      <c r="J1576" t="s">
        <v>1446</v>
      </c>
      <c r="L1576" t="s">
        <v>104</v>
      </c>
      <c r="M1576" t="s">
        <v>4128</v>
      </c>
      <c r="O1576" t="s">
        <v>111</v>
      </c>
      <c r="P1576">
        <v>29</v>
      </c>
      <c r="Q1576">
        <v>1</v>
      </c>
      <c r="V1576" t="str">
        <f t="shared" si="52"/>
        <v>Y</v>
      </c>
      <c r="Y1576" s="44">
        <v>636.76</v>
      </c>
      <c r="Z1576" s="44">
        <v>101.14240000000014</v>
      </c>
      <c r="AA1576" s="44">
        <v>807.78</v>
      </c>
      <c r="AB1576" s="44">
        <v>35.233600000000067</v>
      </c>
      <c r="AC1576" s="44">
        <v>0.15519999999999998</v>
      </c>
      <c r="AD1576" s="44">
        <v>1.7160000000000029E-5</v>
      </c>
      <c r="AE1576" s="44">
        <v>171.03000000000003</v>
      </c>
      <c r="AF1576" s="44">
        <v>171.01810000000003</v>
      </c>
      <c r="AG1576" s="44">
        <v>732.10000000000014</v>
      </c>
      <c r="AH1576" s="44">
        <v>1.2924697071141057E-26</v>
      </c>
      <c r="AI1576" s="44">
        <v>732.1</v>
      </c>
      <c r="AJ1576" s="44">
        <v>614.6</v>
      </c>
      <c r="AK1576" s="44">
        <v>824.6</v>
      </c>
      <c r="AL1576" s="44">
        <v>0.157</v>
      </c>
      <c r="AM1576" s="44">
        <v>816.9</v>
      </c>
      <c r="AN1576" s="44">
        <v>210</v>
      </c>
      <c r="AO1576" s="44">
        <v>29</v>
      </c>
      <c r="AP1576" s="44">
        <v>15.160000000000002</v>
      </c>
      <c r="AQ1576" s="44">
        <v>0.154</v>
      </c>
      <c r="AR1576" s="44">
        <v>809.3</v>
      </c>
      <c r="AS1576" s="44">
        <v>0.23899999999999999</v>
      </c>
      <c r="AT1576" s="44">
        <v>809.3</v>
      </c>
      <c r="AU1576" s="44">
        <v>0.23899999999999999</v>
      </c>
      <c r="AV1576" s="44">
        <v>1102.4007169266877</v>
      </c>
      <c r="AW1576" s="44">
        <v>7132.6441508216931</v>
      </c>
      <c r="AX1576" s="44">
        <v>1288.9610389610389</v>
      </c>
      <c r="AY1576" s="44">
        <v>0.35966666666666675</v>
      </c>
      <c r="AZ1576" s="44">
        <v>2.0133333333332681E-4</v>
      </c>
      <c r="BA1576" s="44">
        <v>1215.9235668789809</v>
      </c>
      <c r="BB1576" s="44">
        <v>1140.2597402597403</v>
      </c>
      <c r="BC1576" s="44">
        <v>734.7280334728033</v>
      </c>
      <c r="BD1576" s="44">
        <v>0.39499999999999924</v>
      </c>
      <c r="BE1576" s="44">
        <v>2.2789425706472199</v>
      </c>
      <c r="BF1576" s="44">
        <v>2.0881186051367715</v>
      </c>
      <c r="BG1576" s="44">
        <v>2.1561017680034507</v>
      </c>
      <c r="BH1576" s="44">
        <v>0.91626644393401524</v>
      </c>
      <c r="BI1576" s="44">
        <v>1.0325571366968527</v>
      </c>
      <c r="BJ1576" s="44">
        <v>1.9129287598944589</v>
      </c>
      <c r="BK1576" s="44">
        <v>0.99069653568368221</v>
      </c>
      <c r="BL1576" s="44">
        <v>1</v>
      </c>
      <c r="BM1576" s="44">
        <v>0.98089171974522293</v>
      </c>
      <c r="BN1576" s="44">
        <v>1.551948051948052</v>
      </c>
      <c r="BO1576" s="44">
        <v>0.93777254699203372</v>
      </c>
      <c r="BP1576" s="44">
        <v>0.64435146443514635</v>
      </c>
      <c r="BQ1576" s="44">
        <v>689.10000000000014</v>
      </c>
      <c r="BR1576" s="44">
        <v>775.19999999999993</v>
      </c>
      <c r="BS1576" s="44">
        <v>689.1</v>
      </c>
      <c r="BT1576" s="44">
        <v>775.2</v>
      </c>
      <c r="BU1576" s="44">
        <v>1.2924697071141057E-26</v>
      </c>
      <c r="BV1576" s="44">
        <v>1.2924697071141057E-26</v>
      </c>
      <c r="BW1576" s="44">
        <v>86.100000000000009</v>
      </c>
      <c r="BX1576" s="44">
        <v>2.0194839173657902E-28</v>
      </c>
      <c r="BY1576" s="44">
        <v>86.100000000000023</v>
      </c>
      <c r="BZ1576" s="44">
        <v>555.15842758212887</v>
      </c>
      <c r="CA1576" s="44">
        <v>214.21163544939958</v>
      </c>
      <c r="CB1576" s="44">
        <v>581.75675675675677</v>
      </c>
      <c r="CC1576" s="44">
        <v>775.2</v>
      </c>
      <c r="CD1576" s="44">
        <v>775.19999999999993</v>
      </c>
      <c r="CE1576" s="44">
        <v>766.57999999999993</v>
      </c>
      <c r="CF1576" s="44">
        <v>86.1</v>
      </c>
      <c r="CG1576" s="44">
        <v>86.100000000000009</v>
      </c>
      <c r="CH1576" s="44">
        <v>77.5</v>
      </c>
      <c r="CI1576" s="44">
        <v>732.1</v>
      </c>
      <c r="CJ1576" s="44">
        <v>732.10000000000014</v>
      </c>
      <c r="CK1576" s="44">
        <v>732.1</v>
      </c>
      <c r="CL1576" s="44">
        <v>548.05835594395376</v>
      </c>
      <c r="CM1576" s="44">
        <v>555.15842758212887</v>
      </c>
      <c r="CN1576" s="44">
        <v>411.69789180970503</v>
      </c>
      <c r="CO1576" s="44">
        <v>106.35999999999999</v>
      </c>
      <c r="CP1576" s="44">
        <v>105.1</v>
      </c>
      <c r="CQ1576" s="44">
        <v>106.47999999999999</v>
      </c>
    </row>
    <row r="1577" spans="1:95" x14ac:dyDescent="0.2">
      <c r="A1577" t="s">
        <v>108</v>
      </c>
      <c r="B1577" t="s">
        <v>327</v>
      </c>
      <c r="C1577" t="s">
        <v>4121</v>
      </c>
      <c r="D1577" t="s">
        <v>4122</v>
      </c>
      <c r="E1577" t="s">
        <v>4123</v>
      </c>
      <c r="F1577" t="s">
        <v>4124</v>
      </c>
      <c r="G1577" t="s">
        <v>4125</v>
      </c>
      <c r="H1577" t="s">
        <v>1790</v>
      </c>
      <c r="I1577" t="s">
        <v>1791</v>
      </c>
      <c r="J1577" t="s">
        <v>1446</v>
      </c>
      <c r="L1577" t="s">
        <v>104</v>
      </c>
      <c r="M1577" t="s">
        <v>4129</v>
      </c>
      <c r="O1577" t="s">
        <v>111</v>
      </c>
      <c r="P1577">
        <v>86</v>
      </c>
      <c r="Q1577">
        <v>1</v>
      </c>
      <c r="V1577" t="str">
        <f t="shared" si="52"/>
        <v>Y</v>
      </c>
      <c r="Y1577" s="44">
        <v>650.58000000000004</v>
      </c>
      <c r="Z1577" s="44">
        <v>54.885600000000025</v>
      </c>
      <c r="AA1577" s="44">
        <v>830.81000000000006</v>
      </c>
      <c r="AB1577" s="44">
        <v>30.258899999999944</v>
      </c>
      <c r="AC1577" s="44">
        <v>8.3299999999999999E-2</v>
      </c>
      <c r="AD1577" s="44">
        <v>5.2810000000000031E-5</v>
      </c>
      <c r="AE1577" s="44">
        <v>180.23</v>
      </c>
      <c r="AF1577" s="44">
        <v>76.274100000000018</v>
      </c>
      <c r="AG1577" s="44">
        <v>732.10000000000014</v>
      </c>
      <c r="AH1577" s="44">
        <v>1.2924697071141057E-26</v>
      </c>
      <c r="AI1577" s="44">
        <v>732.1</v>
      </c>
      <c r="AJ1577" s="44">
        <v>638.70000000000005</v>
      </c>
      <c r="AK1577" s="44">
        <v>860</v>
      </c>
      <c r="AL1577" s="44">
        <v>9.6000000000000002E-2</v>
      </c>
      <c r="AM1577" s="44">
        <v>822.2</v>
      </c>
      <c r="AN1577" s="44">
        <v>221.29999999999995</v>
      </c>
      <c r="AO1577" s="44">
        <v>86</v>
      </c>
      <c r="AP1577" s="44">
        <v>51.341000000000001</v>
      </c>
      <c r="AQ1577" s="44">
        <v>8.4000000000000005E-2</v>
      </c>
      <c r="AR1577" s="44">
        <v>833.6</v>
      </c>
      <c r="AS1577" s="44">
        <v>9.1999999999999998E-2</v>
      </c>
      <c r="AT1577" s="44">
        <v>833.6</v>
      </c>
      <c r="AU1577" s="44">
        <v>0.107</v>
      </c>
      <c r="AV1577" s="44">
        <v>2180.138755003014</v>
      </c>
      <c r="AW1577" s="44">
        <v>45294.104441843476</v>
      </c>
      <c r="AX1577" s="44">
        <v>2467.0886075949365</v>
      </c>
      <c r="AY1577" s="44">
        <v>0.52222222222222237</v>
      </c>
      <c r="AZ1577" s="44">
        <v>3.7506172839506767E-4</v>
      </c>
      <c r="BA1577" s="44">
        <v>1654.1666666666667</v>
      </c>
      <c r="BB1577" s="44">
        <v>2005.9523809523807</v>
      </c>
      <c r="BC1577" s="44">
        <v>1831.5217391304348</v>
      </c>
      <c r="BD1577" s="44">
        <v>0.56600000000000061</v>
      </c>
      <c r="BE1577" s="44">
        <v>2.0234722784297854</v>
      </c>
      <c r="BF1577" s="44">
        <v>1.8073377914332185</v>
      </c>
      <c r="BG1577" s="44">
        <v>1.9755037534571325</v>
      </c>
      <c r="BH1577" s="44">
        <v>0.89318633652629664</v>
      </c>
      <c r="BI1577" s="44">
        <v>1.0930462267878316</v>
      </c>
      <c r="BJ1577" s="44">
        <v>1.6750745018601119</v>
      </c>
      <c r="BK1577" s="44">
        <v>1.0138652396010703</v>
      </c>
      <c r="BL1577" s="44">
        <v>1</v>
      </c>
      <c r="BM1577" s="44">
        <v>0.875</v>
      </c>
      <c r="BN1577" s="44">
        <v>1.0952380952380951</v>
      </c>
      <c r="BO1577" s="44">
        <v>1.21266642677222</v>
      </c>
      <c r="BP1577" s="44">
        <v>0.91304347826086962</v>
      </c>
      <c r="BQ1577" s="44">
        <v>689.10000000000014</v>
      </c>
      <c r="BR1577" s="44">
        <v>775.19999999999993</v>
      </c>
      <c r="BS1577" s="44">
        <v>689.1</v>
      </c>
      <c r="BT1577" s="44">
        <v>775.2</v>
      </c>
      <c r="BU1577" s="44">
        <v>1.2924697071141057E-26</v>
      </c>
      <c r="BV1577" s="44">
        <v>1.2924697071141057E-26</v>
      </c>
      <c r="BW1577" s="44">
        <v>86.100000000000009</v>
      </c>
      <c r="BX1577" s="44">
        <v>2.0194839173657902E-28</v>
      </c>
      <c r="BY1577" s="44">
        <v>86.100000000000023</v>
      </c>
      <c r="BZ1577" s="44">
        <v>1040.9215871789313</v>
      </c>
      <c r="CA1577" s="44">
        <v>7080.2832122683731</v>
      </c>
      <c r="CB1577" s="44">
        <v>1163.5135135135135</v>
      </c>
      <c r="CC1577" s="44">
        <v>775.2</v>
      </c>
      <c r="CD1577" s="44">
        <v>775.19999999999993</v>
      </c>
      <c r="CE1577" s="44">
        <v>775.2</v>
      </c>
      <c r="CF1577" s="44">
        <v>86.1</v>
      </c>
      <c r="CG1577" s="44">
        <v>86.100000000000009</v>
      </c>
      <c r="CH1577" s="44">
        <v>68.900000000000006</v>
      </c>
      <c r="CI1577" s="44">
        <v>732.1</v>
      </c>
      <c r="CJ1577" s="44">
        <v>732.10000000000014</v>
      </c>
      <c r="CK1577" s="44">
        <v>732.1</v>
      </c>
      <c r="CL1577" s="44">
        <v>974.99473702023954</v>
      </c>
      <c r="CM1577" s="44">
        <v>1040.9215871789313</v>
      </c>
      <c r="CN1577" s="44">
        <v>786.17446053040317</v>
      </c>
      <c r="CO1577" s="44">
        <v>102.82000000000001</v>
      </c>
      <c r="CP1577" s="44">
        <v>104.72999999999999</v>
      </c>
      <c r="CQ1577" s="44">
        <v>104.64000000000001</v>
      </c>
    </row>
    <row r="1578" spans="1:95" s="2" customFormat="1" x14ac:dyDescent="0.2">
      <c r="A1578" t="s">
        <v>108</v>
      </c>
      <c r="B1578" t="s">
        <v>327</v>
      </c>
      <c r="C1578" t="s">
        <v>4121</v>
      </c>
      <c r="D1578" t="s">
        <v>4122</v>
      </c>
      <c r="E1578" t="s">
        <v>4123</v>
      </c>
      <c r="F1578" t="s">
        <v>4124</v>
      </c>
      <c r="G1578" t="s">
        <v>4125</v>
      </c>
      <c r="H1578" t="s">
        <v>1790</v>
      </c>
      <c r="I1578" t="s">
        <v>1791</v>
      </c>
      <c r="J1578" t="s">
        <v>1446</v>
      </c>
      <c r="K1578"/>
      <c r="L1578" t="s">
        <v>104</v>
      </c>
      <c r="M1578" t="s">
        <v>4130</v>
      </c>
      <c r="N1578"/>
      <c r="O1578" t="s">
        <v>111</v>
      </c>
      <c r="P1578">
        <v>63</v>
      </c>
      <c r="Q1578">
        <v>1</v>
      </c>
      <c r="R1578"/>
      <c r="S1578"/>
      <c r="T1578"/>
      <c r="U1578"/>
      <c r="V1578" t="str">
        <f t="shared" si="52"/>
        <v>Y</v>
      </c>
      <c r="W1578"/>
      <c r="X1578"/>
      <c r="Y1578" s="44">
        <v>556.4</v>
      </c>
      <c r="Z1578" s="44">
        <v>154.80999999999963</v>
      </c>
      <c r="AA1578" s="44">
        <v>755.41000000000008</v>
      </c>
      <c r="AB1578" s="44">
        <v>196.37090000000003</v>
      </c>
      <c r="AC1578" s="44">
        <v>7.6499999999999999E-2</v>
      </c>
      <c r="AD1578" s="44">
        <v>5.1049999999999987E-5</v>
      </c>
      <c r="AE1578" s="44">
        <v>198.99</v>
      </c>
      <c r="AF1578" s="44">
        <v>332.69689999999986</v>
      </c>
      <c r="AG1578" s="44">
        <v>656.19999999999993</v>
      </c>
      <c r="AH1578" s="44">
        <v>1.2924697071141057E-26</v>
      </c>
      <c r="AI1578" s="44">
        <v>656.2</v>
      </c>
      <c r="AJ1578" s="44">
        <v>532.6</v>
      </c>
      <c r="AK1578" s="44">
        <v>789.5</v>
      </c>
      <c r="AL1578" s="44">
        <v>7.3999999999999996E-2</v>
      </c>
      <c r="AM1578" s="44">
        <v>752.1</v>
      </c>
      <c r="AN1578" s="44">
        <v>256.89999999999998</v>
      </c>
      <c r="AO1578" s="44">
        <v>63</v>
      </c>
      <c r="AP1578" s="44">
        <v>29.752000000000002</v>
      </c>
      <c r="AQ1578" s="44">
        <v>8.5000000000000006E-2</v>
      </c>
      <c r="AR1578" s="44">
        <v>756.8</v>
      </c>
      <c r="AS1578" s="44">
        <v>7.3999999999999996E-2</v>
      </c>
      <c r="AT1578" s="44">
        <v>752.1</v>
      </c>
      <c r="AU1578" s="44">
        <v>8.8999999999999996E-2</v>
      </c>
      <c r="AV1578" s="44">
        <v>2624.2805797458072</v>
      </c>
      <c r="AW1578" s="44">
        <v>116635.02184955716</v>
      </c>
      <c r="AX1578" s="44">
        <v>3233.8461538461534</v>
      </c>
      <c r="AY1578" s="44">
        <v>0.4087777777777778</v>
      </c>
      <c r="AZ1578" s="44">
        <v>2.310617283950526E-4</v>
      </c>
      <c r="BA1578" s="44">
        <v>2462.1621621621621</v>
      </c>
      <c r="BB1578" s="44">
        <v>2637.6470588235293</v>
      </c>
      <c r="BC1578" s="44">
        <v>2587.8378378378379</v>
      </c>
      <c r="BD1578" s="44">
        <v>0.43899999999999967</v>
      </c>
      <c r="BE1578" s="44">
        <v>2.5432349949135298</v>
      </c>
      <c r="BF1578" s="44">
        <v>2.2507314877335127</v>
      </c>
      <c r="BG1578" s="44">
        <v>2.4888003982080678</v>
      </c>
      <c r="BH1578" s="44">
        <v>0.88498762097681727</v>
      </c>
      <c r="BI1578" s="44">
        <v>1.1057740169238448</v>
      </c>
      <c r="BJ1578" s="44">
        <v>2.1175047055660121</v>
      </c>
      <c r="BK1578" s="44">
        <v>1.0062491689934847</v>
      </c>
      <c r="BL1578" s="44">
        <v>0.99378964059196628</v>
      </c>
      <c r="BM1578" s="44">
        <v>1.1486486486486487</v>
      </c>
      <c r="BN1578" s="44">
        <v>0.87058823529411755</v>
      </c>
      <c r="BO1578" s="44">
        <v>1.0712726803125201</v>
      </c>
      <c r="BP1578" s="44">
        <v>0.98111604021505905</v>
      </c>
      <c r="BQ1578" s="44">
        <v>614.07999999999993</v>
      </c>
      <c r="BR1578" s="44">
        <v>703.10000000000014</v>
      </c>
      <c r="BS1578" s="44">
        <v>609.4</v>
      </c>
      <c r="BT1578" s="44">
        <v>750</v>
      </c>
      <c r="BU1578" s="44">
        <v>197.12160000000054</v>
      </c>
      <c r="BV1578" s="44">
        <v>1.2924697071141057E-26</v>
      </c>
      <c r="BW1578" s="44">
        <v>89.109999999999985</v>
      </c>
      <c r="BX1578" s="44">
        <v>197.96490000000458</v>
      </c>
      <c r="BY1578" s="44">
        <v>140.60000000000002</v>
      </c>
      <c r="BZ1578" s="44">
        <v>1175.0952566078299</v>
      </c>
      <c r="CA1578" s="44">
        <v>47721.043165617288</v>
      </c>
      <c r="CB1578" s="44">
        <v>1443.0769230769231</v>
      </c>
      <c r="CC1578" s="44">
        <v>712.4799999999999</v>
      </c>
      <c r="CD1578" s="44">
        <v>703.10000000000014</v>
      </c>
      <c r="CE1578" s="44">
        <v>703.1</v>
      </c>
      <c r="CF1578" s="44">
        <v>75.039999999999992</v>
      </c>
      <c r="CG1578" s="44">
        <v>89.109999999999985</v>
      </c>
      <c r="CH1578" s="44">
        <v>93.8</v>
      </c>
      <c r="CI1578" s="44">
        <v>674.96</v>
      </c>
      <c r="CJ1578" s="44">
        <v>656.19999999999993</v>
      </c>
      <c r="CK1578" s="44">
        <v>656.2</v>
      </c>
      <c r="CL1578" s="44">
        <v>1035.0435028744887</v>
      </c>
      <c r="CM1578" s="44">
        <v>1175.0952566078299</v>
      </c>
      <c r="CN1578" s="44">
        <v>1278.9170861879718</v>
      </c>
      <c r="CO1578" s="44">
        <v>97.039999999999992</v>
      </c>
      <c r="CP1578" s="44">
        <v>100.28</v>
      </c>
      <c r="CQ1578" s="44">
        <v>100.62</v>
      </c>
    </row>
    <row r="1579" spans="1:95" s="2" customFormat="1" x14ac:dyDescent="0.2">
      <c r="A1579" s="2" t="s">
        <v>108</v>
      </c>
      <c r="B1579" s="2" t="s">
        <v>327</v>
      </c>
      <c r="C1579" s="2" t="s">
        <v>4121</v>
      </c>
      <c r="D1579" s="2" t="s">
        <v>4122</v>
      </c>
      <c r="E1579" s="2" t="s">
        <v>4123</v>
      </c>
      <c r="F1579" s="2" t="s">
        <v>4124</v>
      </c>
      <c r="G1579" s="2" t="s">
        <v>4125</v>
      </c>
      <c r="H1579" s="2" t="s">
        <v>1790</v>
      </c>
      <c r="I1579" s="2" t="s">
        <v>1791</v>
      </c>
      <c r="J1579" s="2" t="s">
        <v>1446</v>
      </c>
      <c r="L1579" s="2" t="s">
        <v>104</v>
      </c>
      <c r="M1579" s="2" t="s">
        <v>4131</v>
      </c>
      <c r="O1579" s="2" t="s">
        <v>111</v>
      </c>
      <c r="P1579" s="2">
        <v>10</v>
      </c>
      <c r="Q1579" s="2">
        <v>1</v>
      </c>
      <c r="V1579" s="2" t="str">
        <f t="shared" si="52"/>
        <v>Y</v>
      </c>
      <c r="Y1579" s="45">
        <v>668.24</v>
      </c>
      <c r="Z1579" s="45">
        <v>297.74839999999989</v>
      </c>
      <c r="AA1579" s="45">
        <v>880.69000000000017</v>
      </c>
      <c r="AB1579" s="45">
        <v>72.154899999999941</v>
      </c>
      <c r="AC1579" s="45">
        <v>6.8399999999999989E-2</v>
      </c>
      <c r="AD1579" s="45">
        <v>1.163999999999999E-5</v>
      </c>
      <c r="AE1579" s="45">
        <v>212.46000000000004</v>
      </c>
      <c r="AF1579" s="45">
        <v>500.39439999997614</v>
      </c>
      <c r="AG1579" s="45">
        <v>788.13</v>
      </c>
      <c r="AH1579" s="45">
        <v>390.09809999999834</v>
      </c>
      <c r="AI1579" s="45">
        <v>775.2</v>
      </c>
      <c r="AJ1579" s="45">
        <v>628.1</v>
      </c>
      <c r="AK1579" s="45">
        <v>895.3</v>
      </c>
      <c r="AL1579" s="45">
        <v>6.4000000000000001E-2</v>
      </c>
      <c r="AM1579" s="45">
        <v>873.6</v>
      </c>
      <c r="AN1579" s="45">
        <v>267.19999999999993</v>
      </c>
      <c r="AO1579" s="45">
        <v>10</v>
      </c>
      <c r="AP1579" s="45">
        <v>8.9120000000000008</v>
      </c>
      <c r="AQ1579" s="45">
        <v>7.4999999999999997E-2</v>
      </c>
      <c r="AR1579" s="45">
        <v>878.3</v>
      </c>
      <c r="AS1579" s="45">
        <v>7.2999999999999995E-2</v>
      </c>
      <c r="AT1579" s="45">
        <v>885.9</v>
      </c>
      <c r="AU1579" s="45">
        <v>7.4999999999999997E-2</v>
      </c>
      <c r="AV1579" s="45">
        <v>3110.2374174704037</v>
      </c>
      <c r="AW1579" s="45">
        <v>108256.89683436989</v>
      </c>
      <c r="AX1579" s="45">
        <v>3804.347826086956</v>
      </c>
      <c r="AY1579" s="45">
        <v>0.91422222222222238</v>
      </c>
      <c r="AZ1579" s="45">
        <v>3.279283950617311E-3</v>
      </c>
      <c r="BA1579" s="45">
        <v>2992.1875</v>
      </c>
      <c r="BB1579" s="45">
        <v>2865.3333333333335</v>
      </c>
      <c r="BC1579" s="45">
        <v>2761.6438356164385</v>
      </c>
      <c r="BD1579" s="45">
        <v>0.96900000000000031</v>
      </c>
      <c r="BE1579" s="45">
        <v>1.5321756894790601</v>
      </c>
      <c r="BF1579" s="45">
        <v>1.4648437500000002</v>
      </c>
      <c r="BG1579" s="45">
        <v>1.3377926421404684</v>
      </c>
      <c r="BH1579" s="45">
        <v>0.95605468750000022</v>
      </c>
      <c r="BI1579" s="45">
        <v>0.91326644370122634</v>
      </c>
      <c r="BJ1579" s="45">
        <v>1.1220825852782763</v>
      </c>
      <c r="BK1579" s="45">
        <v>1.0053800366300365</v>
      </c>
      <c r="BL1579" s="45">
        <v>1.0086530798132756</v>
      </c>
      <c r="BM1579" s="45">
        <v>1.171875</v>
      </c>
      <c r="BN1579" s="45">
        <v>0.97333333333333327</v>
      </c>
      <c r="BO1579" s="45">
        <v>0.95760487380330728</v>
      </c>
      <c r="BP1579" s="45">
        <v>0.96381241354691893</v>
      </c>
      <c r="BQ1579" s="45">
        <v>736.41000000000008</v>
      </c>
      <c r="BR1579" s="45">
        <v>822.6</v>
      </c>
      <c r="BS1579" s="45">
        <v>732.1</v>
      </c>
      <c r="BT1579" s="45">
        <v>861.3</v>
      </c>
      <c r="BU1579" s="45">
        <v>167.18490000000017</v>
      </c>
      <c r="BV1579" s="45">
        <v>166.41000000000003</v>
      </c>
      <c r="BW1579" s="45">
        <v>86.100000000000009</v>
      </c>
      <c r="BX1579" s="45">
        <v>2.0194839173657902E-28</v>
      </c>
      <c r="BY1579" s="45">
        <v>129.19999999999993</v>
      </c>
      <c r="BZ1579" s="45">
        <v>1261.8369423072022</v>
      </c>
      <c r="CA1579" s="45">
        <v>3784.5601047831979</v>
      </c>
      <c r="CB1579" s="45">
        <v>1345.3124999999998</v>
      </c>
      <c r="CC1579" s="45">
        <v>818.29999999999984</v>
      </c>
      <c r="CD1579" s="45">
        <v>818.29999999999984</v>
      </c>
      <c r="CE1579" s="45">
        <v>829.05</v>
      </c>
      <c r="CF1579" s="45">
        <v>86.09999999999998</v>
      </c>
      <c r="CG1579" s="45">
        <v>86.09999999999998</v>
      </c>
      <c r="CH1579" s="45">
        <v>86.1</v>
      </c>
      <c r="CI1579" s="45">
        <v>775.20000000000016</v>
      </c>
      <c r="CJ1579" s="45">
        <v>775.20000000000016</v>
      </c>
      <c r="CK1579" s="45">
        <v>807.52500000000009</v>
      </c>
      <c r="CL1579" s="45">
        <v>1324.8244463869462</v>
      </c>
      <c r="CM1579" s="45">
        <v>1214.550724637681</v>
      </c>
      <c r="CN1579" s="45">
        <v>1250.0609774995351</v>
      </c>
      <c r="CO1579" s="45">
        <v>99.166666666666671</v>
      </c>
      <c r="CP1579" s="45">
        <v>98.766666666666652</v>
      </c>
      <c r="CQ1579" s="45">
        <v>98.449999999999989</v>
      </c>
    </row>
    <row r="1580" spans="1:95" s="19" customFormat="1" x14ac:dyDescent="0.2">
      <c r="A1580" s="2" t="s">
        <v>108</v>
      </c>
      <c r="B1580" s="2" t="s">
        <v>1531</v>
      </c>
      <c r="C1580" s="2" t="s">
        <v>4132</v>
      </c>
      <c r="D1580" s="2" t="s">
        <v>4133</v>
      </c>
      <c r="E1580" s="2" t="s">
        <v>4134</v>
      </c>
      <c r="F1580" s="2" t="s">
        <v>4135</v>
      </c>
      <c r="G1580" s="2" t="s">
        <v>4136</v>
      </c>
      <c r="H1580" s="2" t="s">
        <v>4137</v>
      </c>
      <c r="I1580" s="2"/>
      <c r="J1580" s="2" t="s">
        <v>180</v>
      </c>
      <c r="K1580" s="2"/>
      <c r="L1580" s="2" t="s">
        <v>104</v>
      </c>
      <c r="M1580" s="2" t="s">
        <v>4138</v>
      </c>
      <c r="N1580" s="2"/>
      <c r="O1580" s="2" t="s">
        <v>111</v>
      </c>
      <c r="P1580" s="2">
        <v>1</v>
      </c>
      <c r="Q1580" s="2">
        <v>1</v>
      </c>
      <c r="R1580" s="2"/>
      <c r="S1580" s="2">
        <v>5</v>
      </c>
      <c r="T1580" s="2">
        <v>2.33</v>
      </c>
      <c r="U1580" s="2">
        <f t="shared" ref="U1580" si="53">S1580/T1580</f>
        <v>2.1459227467811157</v>
      </c>
      <c r="V1580" s="19" t="str">
        <f t="shared" si="52"/>
        <v>Y</v>
      </c>
      <c r="W1580" s="2"/>
      <c r="X1580" s="2"/>
      <c r="Y1580" s="45">
        <v>1017.4</v>
      </c>
      <c r="Z1580" s="45" t="s">
        <v>131</v>
      </c>
      <c r="AA1580" s="45">
        <v>1942.4</v>
      </c>
      <c r="AB1580" s="45" t="s">
        <v>131</v>
      </c>
      <c r="AC1580" s="45">
        <v>5.5E-2</v>
      </c>
      <c r="AD1580" s="45" t="s">
        <v>131</v>
      </c>
      <c r="AE1580" s="45">
        <v>924.9</v>
      </c>
      <c r="AF1580" s="45" t="s">
        <v>131</v>
      </c>
      <c r="AG1580" s="45">
        <v>1636.5</v>
      </c>
      <c r="AH1580" s="45" t="s">
        <v>131</v>
      </c>
      <c r="AI1580" s="45">
        <v>1636.5</v>
      </c>
      <c r="AJ1580" s="45">
        <v>1017.4</v>
      </c>
      <c r="AK1580" s="45">
        <v>1942.4</v>
      </c>
      <c r="AL1580" s="45">
        <v>5.5E-2</v>
      </c>
      <c r="AM1580" s="45">
        <v>1942.4</v>
      </c>
      <c r="AN1580" s="45">
        <v>925.00000000000011</v>
      </c>
      <c r="AO1580" s="45">
        <v>1</v>
      </c>
      <c r="AP1580" s="45">
        <v>5.5E-2</v>
      </c>
      <c r="AQ1580" s="45">
        <v>5.5E-2</v>
      </c>
      <c r="AR1580" s="45">
        <v>1942.4</v>
      </c>
      <c r="AS1580" s="45">
        <v>5.5E-2</v>
      </c>
      <c r="AT1580" s="45">
        <v>1942.4</v>
      </c>
      <c r="AU1580" s="45">
        <v>5.5E-2</v>
      </c>
      <c r="AV1580" s="45">
        <v>16816.363636363636</v>
      </c>
      <c r="AW1580" s="45" t="s">
        <v>131</v>
      </c>
      <c r="AX1580" s="45">
        <v>16816.363636363636</v>
      </c>
      <c r="AY1580" s="45" t="s">
        <v>131</v>
      </c>
      <c r="AZ1580" s="45" t="s">
        <v>131</v>
      </c>
      <c r="BA1580" s="45">
        <v>16816.363636363636</v>
      </c>
      <c r="BB1580" s="45">
        <v>16816.363636363636</v>
      </c>
      <c r="BC1580" s="45">
        <v>16816.363636363636</v>
      </c>
      <c r="BD1580" s="45" t="s">
        <v>131</v>
      </c>
      <c r="BE1580" s="45" t="s">
        <v>131</v>
      </c>
      <c r="BF1580" s="45" t="s">
        <v>131</v>
      </c>
      <c r="BG1580" s="45" t="s">
        <v>131</v>
      </c>
      <c r="BH1580" s="45" t="s">
        <v>131</v>
      </c>
      <c r="BI1580" s="45" t="s">
        <v>131</v>
      </c>
      <c r="BJ1580" s="45">
        <v>18.181818181818183</v>
      </c>
      <c r="BK1580" s="45" t="s">
        <v>131</v>
      </c>
      <c r="BL1580" s="45" t="s">
        <v>131</v>
      </c>
      <c r="BM1580" s="45" t="s">
        <v>131</v>
      </c>
      <c r="BN1580" s="45" t="s">
        <v>131</v>
      </c>
      <c r="BO1580" s="45" t="s">
        <v>131</v>
      </c>
      <c r="BP1580" s="45" t="s">
        <v>131</v>
      </c>
      <c r="BQ1580" s="45">
        <v>1335.1</v>
      </c>
      <c r="BR1580" s="45">
        <v>1851.9</v>
      </c>
      <c r="BS1580" s="45">
        <v>1335.1</v>
      </c>
      <c r="BT1580" s="45">
        <v>1851.9</v>
      </c>
      <c r="BU1580" s="45" t="s">
        <v>131</v>
      </c>
      <c r="BV1580" s="45" t="s">
        <v>131</v>
      </c>
      <c r="BW1580" s="45">
        <v>516.79999999999995</v>
      </c>
      <c r="BX1580" s="45" t="s">
        <v>131</v>
      </c>
      <c r="BY1580" s="45">
        <v>516.80000000000018</v>
      </c>
      <c r="BZ1580" s="45">
        <v>9396.363636363636</v>
      </c>
      <c r="CA1580" s="45" t="s">
        <v>131</v>
      </c>
      <c r="CB1580" s="45">
        <v>9396.363636363636</v>
      </c>
      <c r="CC1580" s="45" t="s">
        <v>131</v>
      </c>
      <c r="CD1580" s="45" t="s">
        <v>131</v>
      </c>
      <c r="CE1580" s="45" t="s">
        <v>131</v>
      </c>
      <c r="CF1580" s="45" t="s">
        <v>131</v>
      </c>
      <c r="CG1580" s="45" t="s">
        <v>131</v>
      </c>
      <c r="CH1580" s="45" t="s">
        <v>131</v>
      </c>
      <c r="CI1580" s="45" t="s">
        <v>131</v>
      </c>
      <c r="CJ1580" s="45" t="s">
        <v>131</v>
      </c>
      <c r="CK1580" s="45" t="s">
        <v>131</v>
      </c>
      <c r="CL1580" s="45" t="s">
        <v>131</v>
      </c>
      <c r="CM1580" s="45" t="s">
        <v>131</v>
      </c>
      <c r="CN1580" s="45" t="s">
        <v>131</v>
      </c>
      <c r="CO1580" s="45" t="s">
        <v>131</v>
      </c>
      <c r="CP1580" s="45" t="s">
        <v>131</v>
      </c>
      <c r="CQ1580" s="45" t="s">
        <v>131</v>
      </c>
    </row>
    <row r="1581" spans="1:95" x14ac:dyDescent="0.2">
      <c r="A1581" s="19" t="s">
        <v>108</v>
      </c>
      <c r="B1581" s="19" t="s">
        <v>1531</v>
      </c>
      <c r="C1581" s="19" t="s">
        <v>4139</v>
      </c>
      <c r="D1581" s="19" t="s">
        <v>4140</v>
      </c>
      <c r="E1581" s="19" t="s">
        <v>4141</v>
      </c>
      <c r="F1581" s="19" t="s">
        <v>4142</v>
      </c>
      <c r="G1581" s="19"/>
      <c r="H1581" s="19"/>
      <c r="I1581" s="19"/>
      <c r="J1581" s="19"/>
      <c r="K1581" s="19" t="s">
        <v>4143</v>
      </c>
      <c r="L1581" s="19" t="s">
        <v>104</v>
      </c>
      <c r="M1581" s="19" t="s">
        <v>4144</v>
      </c>
      <c r="N1581" s="19"/>
      <c r="O1581" s="19" t="s">
        <v>111</v>
      </c>
      <c r="P1581" s="19">
        <v>5</v>
      </c>
      <c r="Q1581" s="19">
        <v>4</v>
      </c>
      <c r="R1581" s="19"/>
      <c r="S1581" s="19"/>
      <c r="T1581" s="19"/>
      <c r="U1581" s="19"/>
      <c r="V1581" s="19" t="str">
        <f t="shared" si="52"/>
        <v>Y</v>
      </c>
      <c r="W1581" s="19"/>
      <c r="X1581" s="19"/>
      <c r="Y1581" s="52">
        <v>581.6</v>
      </c>
      <c r="Z1581" s="52">
        <v>15097.46400000006</v>
      </c>
      <c r="AA1581" s="52">
        <v>3396.6400000000003</v>
      </c>
      <c r="AB1581" s="52">
        <v>3677692.5703999996</v>
      </c>
      <c r="AC1581" s="52">
        <v>0.14699999999999996</v>
      </c>
      <c r="AD1581" s="52">
        <v>5.980800000000004E-3</v>
      </c>
      <c r="AE1581" s="52">
        <v>2815.06</v>
      </c>
      <c r="AF1581" s="52">
        <v>3861448.0503999996</v>
      </c>
      <c r="AG1581" s="52">
        <v>2100</v>
      </c>
      <c r="AH1581" s="52">
        <v>619114.6879999995</v>
      </c>
      <c r="AI1581" s="52">
        <v>1453.1</v>
      </c>
      <c r="AJ1581" s="52">
        <v>392.5</v>
      </c>
      <c r="AK1581" s="52">
        <v>5780</v>
      </c>
      <c r="AL1581" s="52">
        <v>4.9000000000000002E-2</v>
      </c>
      <c r="AM1581" s="52">
        <v>5780</v>
      </c>
      <c r="AN1581" s="52">
        <v>5387.5</v>
      </c>
      <c r="AO1581" s="52">
        <v>5</v>
      </c>
      <c r="AP1581" s="52">
        <v>1.0259999999999998</v>
      </c>
      <c r="AQ1581" s="52">
        <v>0.10199999999999999</v>
      </c>
      <c r="AR1581" s="52">
        <v>1801.8</v>
      </c>
      <c r="AS1581" s="52">
        <v>0.28199999999999997</v>
      </c>
      <c r="AT1581" s="52">
        <v>1926.7</v>
      </c>
      <c r="AU1581" s="52">
        <v>0.28199999999999997</v>
      </c>
      <c r="AV1581" s="52">
        <v>32710.73340675074</v>
      </c>
      <c r="AW1581" s="52">
        <v>1399532181.0459809</v>
      </c>
      <c r="AX1581" s="52">
        <v>104487.7551020408</v>
      </c>
      <c r="AY1581" s="52">
        <v>7.2749999999999954E-2</v>
      </c>
      <c r="AZ1581" s="52">
        <v>3.5771874999999918E-3</v>
      </c>
      <c r="BA1581" s="52">
        <v>104487.7551020408</v>
      </c>
      <c r="BB1581" s="52">
        <v>12942.156862745098</v>
      </c>
      <c r="BC1581" s="52">
        <v>4491.489361702128</v>
      </c>
      <c r="BD1581" s="52">
        <v>0.16999999999999985</v>
      </c>
      <c r="BE1581" s="52">
        <v>9.5238095238095255</v>
      </c>
      <c r="BF1581" s="52">
        <v>6.4516129032257963</v>
      </c>
      <c r="BG1581" s="52">
        <v>3.5460992907801416</v>
      </c>
      <c r="BH1581" s="52">
        <v>0.67741935483870852</v>
      </c>
      <c r="BI1581" s="52">
        <v>0.54964539007092283</v>
      </c>
      <c r="BJ1581" s="52">
        <v>4.8732943469785583</v>
      </c>
      <c r="BK1581" s="52">
        <v>0.31173010380622834</v>
      </c>
      <c r="BL1581" s="52">
        <v>1.0693195693195694</v>
      </c>
      <c r="BM1581" s="52">
        <v>2.0816326530612241</v>
      </c>
      <c r="BN1581" s="52">
        <v>2.7647058823529411</v>
      </c>
      <c r="BO1581" s="52">
        <v>0.12386290479784955</v>
      </c>
      <c r="BP1581" s="52">
        <v>0.34704334133294223</v>
      </c>
      <c r="BQ1581" s="52">
        <v>843.74</v>
      </c>
      <c r="BR1581" s="52">
        <v>2821.88</v>
      </c>
      <c r="BS1581" s="52">
        <v>562.5</v>
      </c>
      <c r="BT1581" s="52">
        <v>4687.5</v>
      </c>
      <c r="BU1581" s="52">
        <v>20213.906400000007</v>
      </c>
      <c r="BV1581" s="52">
        <v>2265249.2815999999</v>
      </c>
      <c r="BW1581" s="52">
        <v>1978.1200000000001</v>
      </c>
      <c r="BX1581" s="52">
        <v>2520159.469599999</v>
      </c>
      <c r="BY1581" s="52">
        <v>4125</v>
      </c>
      <c r="BZ1581" s="52">
        <v>23147.194219838599</v>
      </c>
      <c r="CA1581" s="52">
        <v>763237707.78913319</v>
      </c>
      <c r="CB1581" s="52">
        <v>75573.469387755104</v>
      </c>
      <c r="CC1581" s="52">
        <v>4664.05</v>
      </c>
      <c r="CD1581" s="52">
        <v>1546.9</v>
      </c>
      <c r="CE1581" s="52">
        <v>1687.5</v>
      </c>
      <c r="CF1581" s="52">
        <v>3914.05</v>
      </c>
      <c r="CG1581" s="52">
        <v>632.79999999999995</v>
      </c>
      <c r="CH1581" s="52">
        <v>796.9</v>
      </c>
      <c r="CI1581" s="52">
        <v>3023.45</v>
      </c>
      <c r="CJ1581" s="52">
        <v>1453.1</v>
      </c>
      <c r="CK1581" s="52">
        <v>1546.9</v>
      </c>
      <c r="CL1581" s="52">
        <v>51179.591836734697</v>
      </c>
      <c r="CM1581" s="52">
        <v>5275.4504504504512</v>
      </c>
      <c r="CN1581" s="52">
        <v>2825.8865248226953</v>
      </c>
      <c r="CO1581" s="52">
        <v>99.050000000000011</v>
      </c>
      <c r="CP1581" s="52">
        <v>101</v>
      </c>
      <c r="CQ1581" s="52">
        <v>91.3</v>
      </c>
    </row>
    <row r="1582" spans="1:95" x14ac:dyDescent="0.2">
      <c r="A1582" t="s">
        <v>108</v>
      </c>
      <c r="B1582" t="s">
        <v>173</v>
      </c>
      <c r="C1582" t="s">
        <v>1923</v>
      </c>
      <c r="D1582" t="s">
        <v>4145</v>
      </c>
      <c r="E1582" t="s">
        <v>4146</v>
      </c>
      <c r="F1582" t="s">
        <v>4147</v>
      </c>
      <c r="H1582" t="s">
        <v>297</v>
      </c>
      <c r="I1582" t="s">
        <v>1420</v>
      </c>
      <c r="J1582" t="s">
        <v>298</v>
      </c>
      <c r="L1582" t="s">
        <v>104</v>
      </c>
      <c r="M1582" t="s">
        <v>4148</v>
      </c>
      <c r="O1582" t="s">
        <v>111</v>
      </c>
      <c r="P1582">
        <v>23</v>
      </c>
      <c r="Q1582">
        <v>3</v>
      </c>
      <c r="V1582" t="str">
        <f t="shared" si="52"/>
        <v>Y</v>
      </c>
      <c r="Y1582" s="44">
        <v>2609.3956521739133</v>
      </c>
      <c r="Z1582" s="44">
        <v>71413.121285443049</v>
      </c>
      <c r="AA1582" s="44">
        <v>6690.7739130434793</v>
      </c>
      <c r="AB1582" s="44">
        <v>2960757.9080151087</v>
      </c>
      <c r="AC1582" s="44">
        <v>9.5782608695652166E-2</v>
      </c>
      <c r="AD1582" s="44">
        <v>2.403312665406427E-2</v>
      </c>
      <c r="AE1582" s="44">
        <v>4081.3695652173906</v>
      </c>
      <c r="AF1582" s="44">
        <v>2607237.2603780716</v>
      </c>
      <c r="AG1582" s="44">
        <v>4718.5782608695654</v>
      </c>
      <c r="AH1582" s="44">
        <v>3831354.6190926204</v>
      </c>
      <c r="AI1582" s="44">
        <v>3919</v>
      </c>
      <c r="AJ1582" s="44">
        <v>1399.8</v>
      </c>
      <c r="AK1582" s="44">
        <v>8102.1</v>
      </c>
      <c r="AL1582" s="44">
        <v>3.7999999999999999E-2</v>
      </c>
      <c r="AM1582" s="44">
        <v>3382.9</v>
      </c>
      <c r="AN1582" s="44">
        <v>6702.3</v>
      </c>
      <c r="AO1582" s="44">
        <v>23</v>
      </c>
      <c r="AP1582" s="44">
        <v>10.717000000000001</v>
      </c>
      <c r="AQ1582" s="44">
        <v>2.1999999999999999E-2</v>
      </c>
      <c r="AR1582" s="44">
        <v>7771.6</v>
      </c>
      <c r="AS1582" s="44">
        <v>0.48099999999999998</v>
      </c>
      <c r="AT1582" s="44">
        <v>4490</v>
      </c>
      <c r="AU1582" s="44">
        <v>0.53100000000000003</v>
      </c>
      <c r="AV1582" s="44">
        <v>152608.83503858608</v>
      </c>
      <c r="AW1582" s="44">
        <v>8041233761.0679646</v>
      </c>
      <c r="AX1582" s="44">
        <v>308216.66666666669</v>
      </c>
      <c r="AY1582" s="44">
        <v>0.38700000000000007</v>
      </c>
      <c r="AZ1582" s="44">
        <v>0.53452672727272754</v>
      </c>
      <c r="BA1582" s="44">
        <v>22255.26315789474</v>
      </c>
      <c r="BB1582" s="44">
        <v>229640.90909090912</v>
      </c>
      <c r="BC1582" s="44">
        <v>3926.6112266112268</v>
      </c>
      <c r="BD1582" s="44">
        <v>2.4200000000000004</v>
      </c>
      <c r="BE1582" s="44">
        <v>1.3286829430327189</v>
      </c>
      <c r="BF1582" s="44">
        <v>16.161616161616188</v>
      </c>
      <c r="BG1582" s="44">
        <v>1.7552657973921768</v>
      </c>
      <c r="BH1582" s="44">
        <v>12.163636363636382</v>
      </c>
      <c r="BI1582" s="44">
        <v>0.10860707121364077</v>
      </c>
      <c r="BJ1582" s="44">
        <v>2.146122982177848</v>
      </c>
      <c r="BK1582" s="44">
        <v>2.297318868426498</v>
      </c>
      <c r="BL1582" s="44">
        <v>0.5777446085748108</v>
      </c>
      <c r="BM1582" s="44">
        <v>0.57894736842105265</v>
      </c>
      <c r="BN1582" s="44">
        <v>21.863636363636363</v>
      </c>
      <c r="BO1582" s="44">
        <v>10.31849893041805</v>
      </c>
      <c r="BP1582" s="44">
        <v>1.709891866460422E-2</v>
      </c>
      <c r="BQ1582" s="44">
        <v>2907.913043478261</v>
      </c>
      <c r="BR1582" s="44">
        <v>6407.5347826086963</v>
      </c>
      <c r="BS1582" s="44">
        <v>1679.6</v>
      </c>
      <c r="BT1582" s="44">
        <v>7924.2</v>
      </c>
      <c r="BU1582" s="44">
        <v>87229.452438561813</v>
      </c>
      <c r="BV1582" s="44">
        <v>3126782.6066162311</v>
      </c>
      <c r="BW1582" s="44">
        <v>3499.6130434782613</v>
      </c>
      <c r="BX1582" s="44">
        <v>2717418.2602646491</v>
      </c>
      <c r="BY1582" s="44">
        <v>6244.6</v>
      </c>
      <c r="BZ1582" s="44">
        <v>134094.04522230677</v>
      </c>
      <c r="CA1582" s="44">
        <v>6701745128.7958336</v>
      </c>
      <c r="CB1582" s="44">
        <v>267966.66666666669</v>
      </c>
      <c r="CC1582" s="44">
        <v>5609.3874999999998</v>
      </c>
      <c r="CD1582" s="44">
        <v>7547.4</v>
      </c>
      <c r="CE1582" s="44">
        <v>6016.9999999999991</v>
      </c>
      <c r="CF1582" s="44">
        <v>2804.7125000000001</v>
      </c>
      <c r="CG1582" s="44">
        <v>4559.6499999999996</v>
      </c>
      <c r="CH1582" s="44">
        <v>3082.3142857142857</v>
      </c>
      <c r="CI1582" s="44">
        <v>4871.875</v>
      </c>
      <c r="CJ1582" s="44">
        <v>5636.3249999999998</v>
      </c>
      <c r="CK1582" s="44">
        <v>3494.5285714285715</v>
      </c>
      <c r="CL1582" s="44">
        <v>95637.523797836388</v>
      </c>
      <c r="CM1582" s="44">
        <v>194639.53962241465</v>
      </c>
      <c r="CN1582" s="44">
        <v>108849.50467872109</v>
      </c>
      <c r="CO1582" s="44">
        <v>89.712500000000006</v>
      </c>
      <c r="CP1582" s="44">
        <v>85.762500000000003</v>
      </c>
      <c r="CQ1582" s="44">
        <v>94.1</v>
      </c>
    </row>
    <row r="1583" spans="1:95" x14ac:dyDescent="0.2">
      <c r="A1583" t="s">
        <v>108</v>
      </c>
      <c r="B1583" t="s">
        <v>173</v>
      </c>
      <c r="C1583" t="s">
        <v>1923</v>
      </c>
      <c r="D1583" t="s">
        <v>4145</v>
      </c>
      <c r="E1583" t="s">
        <v>4146</v>
      </c>
      <c r="F1583" t="s">
        <v>4147</v>
      </c>
      <c r="H1583" t="s">
        <v>297</v>
      </c>
      <c r="I1583" t="s">
        <v>1420</v>
      </c>
      <c r="J1583" t="s">
        <v>298</v>
      </c>
      <c r="L1583" t="s">
        <v>104</v>
      </c>
      <c r="M1583" t="s">
        <v>4149</v>
      </c>
      <c r="O1583" t="s">
        <v>111</v>
      </c>
      <c r="P1583">
        <v>7</v>
      </c>
      <c r="Q1583">
        <v>5</v>
      </c>
      <c r="V1583" t="str">
        <f t="shared" si="52"/>
        <v>Y</v>
      </c>
      <c r="Y1583" s="44">
        <v>1387.1285714285714</v>
      </c>
      <c r="Z1583" s="44">
        <v>189107.55632653102</v>
      </c>
      <c r="AA1583" s="44">
        <v>2984.8999999999992</v>
      </c>
      <c r="AB1583" s="44">
        <v>535105.88571428892</v>
      </c>
      <c r="AC1583" s="44">
        <v>0.13142857142857145</v>
      </c>
      <c r="AD1583" s="44">
        <v>9.4313877551020359E-3</v>
      </c>
      <c r="AE1583" s="44">
        <v>1597.7714285714283</v>
      </c>
      <c r="AF1583" s="44">
        <v>355060.89632653154</v>
      </c>
      <c r="AG1583" s="44">
        <v>2762.3857142857146</v>
      </c>
      <c r="AH1583" s="44">
        <v>605395.80979591724</v>
      </c>
      <c r="AI1583" s="44">
        <v>3919</v>
      </c>
      <c r="AJ1583" s="44">
        <v>1106.2</v>
      </c>
      <c r="AK1583" s="44">
        <v>4126.2</v>
      </c>
      <c r="AL1583" s="44">
        <v>3.4000000000000002E-2</v>
      </c>
      <c r="AM1583" s="44">
        <v>1808.5</v>
      </c>
      <c r="AN1583" s="44">
        <v>3020</v>
      </c>
      <c r="AO1583" s="44">
        <v>7</v>
      </c>
      <c r="AP1583" s="44">
        <v>1.4799999999999947</v>
      </c>
      <c r="AQ1583" s="44">
        <v>0.3</v>
      </c>
      <c r="AR1583" s="44">
        <v>4126.2</v>
      </c>
      <c r="AS1583" s="44">
        <v>0.06</v>
      </c>
      <c r="AT1583" s="44">
        <v>3195.6</v>
      </c>
      <c r="AU1583" s="44">
        <v>0.3</v>
      </c>
      <c r="AV1583" s="44">
        <v>19984.532807656185</v>
      </c>
      <c r="AW1583" s="44">
        <v>158441879.07181138</v>
      </c>
      <c r="AX1583" s="44">
        <v>36416.666666666664</v>
      </c>
      <c r="AY1583" s="44">
        <v>9.3333333333332436E-2</v>
      </c>
      <c r="AZ1583" s="44">
        <v>1.1388888888890056E-3</v>
      </c>
      <c r="BA1583" s="44">
        <v>18073.529411764706</v>
      </c>
      <c r="BB1583" s="44">
        <v>5618.666666666667</v>
      </c>
      <c r="BC1583" s="44">
        <v>31896.666666666668</v>
      </c>
      <c r="BD1583" s="44">
        <v>0.13900000000000165</v>
      </c>
      <c r="BE1583" s="44">
        <v>6.9930069930071337</v>
      </c>
      <c r="BF1583" s="44">
        <v>3.2626427406199046</v>
      </c>
      <c r="BG1583" s="44">
        <v>8.9552238805969928</v>
      </c>
      <c r="BH1583" s="44">
        <v>0.46655791190863699</v>
      </c>
      <c r="BI1583" s="44">
        <v>2.7447761194029763</v>
      </c>
      <c r="BJ1583" s="44">
        <v>4.7297297297297467</v>
      </c>
      <c r="BK1583" s="44">
        <v>2.2815593032900194</v>
      </c>
      <c r="BL1583" s="44">
        <v>0.77446561000436243</v>
      </c>
      <c r="BM1583" s="44">
        <v>8.8235294117647047</v>
      </c>
      <c r="BN1583" s="44">
        <v>0.2</v>
      </c>
      <c r="BO1583" s="44">
        <v>0.31087822077569843</v>
      </c>
      <c r="BP1583" s="44">
        <v>5.676910299003322</v>
      </c>
      <c r="BQ1583" s="44">
        <v>2122.5714285714284</v>
      </c>
      <c r="BR1583" s="44">
        <v>2860.8285714285712</v>
      </c>
      <c r="BS1583" s="44">
        <v>1335.1</v>
      </c>
      <c r="BT1583" s="44">
        <v>3962.1</v>
      </c>
      <c r="BU1583" s="44">
        <v>350651.61346938781</v>
      </c>
      <c r="BV1583" s="44">
        <v>494849.53632653126</v>
      </c>
      <c r="BW1583" s="44">
        <v>738.27142857142849</v>
      </c>
      <c r="BX1583" s="44">
        <v>174036.15061224511</v>
      </c>
      <c r="BY1583" s="44">
        <v>2627</v>
      </c>
      <c r="BZ1583" s="44">
        <v>7453.8855100948658</v>
      </c>
      <c r="CA1583" s="44">
        <v>8956995.5988125987</v>
      </c>
      <c r="CB1583" s="44">
        <v>11400</v>
      </c>
      <c r="CC1583" s="44">
        <v>1873.4</v>
      </c>
      <c r="CD1583" s="44">
        <v>3617.55</v>
      </c>
      <c r="CE1583" s="44">
        <v>3014.6333333333337</v>
      </c>
      <c r="CF1583" s="44">
        <v>495.25</v>
      </c>
      <c r="CG1583" s="44">
        <v>1335.05</v>
      </c>
      <c r="CH1583" s="44">
        <v>502.43333333333334</v>
      </c>
      <c r="CI1583" s="44">
        <v>1636.5</v>
      </c>
      <c r="CJ1583" s="44">
        <v>3574.5</v>
      </c>
      <c r="CK1583" s="44">
        <v>2971.5666666666671</v>
      </c>
      <c r="CL1583" s="44">
        <v>7089.1705069124419</v>
      </c>
      <c r="CM1583" s="44">
        <v>5876.219966159053</v>
      </c>
      <c r="CN1583" s="44">
        <v>8748.8058748403582</v>
      </c>
      <c r="CO1583" s="44">
        <v>75.150000000000006</v>
      </c>
      <c r="CP1583" s="44">
        <v>105.8</v>
      </c>
      <c r="CQ1583" s="44">
        <v>105.93333333333334</v>
      </c>
    </row>
    <row r="1584" spans="1:95" x14ac:dyDescent="0.2">
      <c r="A1584" t="s">
        <v>108</v>
      </c>
      <c r="B1584" t="s">
        <v>173</v>
      </c>
      <c r="C1584" t="s">
        <v>1923</v>
      </c>
      <c r="D1584" t="s">
        <v>4145</v>
      </c>
      <c r="E1584" t="s">
        <v>4146</v>
      </c>
      <c r="F1584" t="s">
        <v>4147</v>
      </c>
      <c r="H1584" t="s">
        <v>297</v>
      </c>
      <c r="I1584" t="s">
        <v>1420</v>
      </c>
      <c r="J1584" t="s">
        <v>298</v>
      </c>
      <c r="L1584" t="s">
        <v>104</v>
      </c>
      <c r="M1584" t="s">
        <v>4150</v>
      </c>
      <c r="O1584" t="s">
        <v>111</v>
      </c>
      <c r="P1584">
        <v>5</v>
      </c>
      <c r="Q1584">
        <v>3</v>
      </c>
      <c r="V1584" t="str">
        <f t="shared" si="52"/>
        <v>Y</v>
      </c>
      <c r="Y1584" s="44">
        <v>2889.42</v>
      </c>
      <c r="Z1584" s="44">
        <v>685593.36960000033</v>
      </c>
      <c r="AA1584" s="44">
        <v>4608.3999999999996</v>
      </c>
      <c r="AB1584" s="44">
        <v>5331.2280000000155</v>
      </c>
      <c r="AC1584" s="44">
        <v>0.21900000000000003</v>
      </c>
      <c r="AD1584" s="44">
        <v>5.3587999999999997E-2</v>
      </c>
      <c r="AE1584" s="44">
        <v>1718.9599999999998</v>
      </c>
      <c r="AF1584" s="44">
        <v>783061.89439999999</v>
      </c>
      <c r="AG1584" s="44">
        <v>4134.38</v>
      </c>
      <c r="AH1584" s="44">
        <v>343488.249599998</v>
      </c>
      <c r="AI1584" s="44">
        <v>4478.8999999999996</v>
      </c>
      <c r="AJ1584" s="44">
        <v>1360.5</v>
      </c>
      <c r="AK1584" s="44">
        <v>4686.1000000000004</v>
      </c>
      <c r="AL1584" s="44">
        <v>0.68</v>
      </c>
      <c r="AM1584" s="44">
        <v>4686.1000000000004</v>
      </c>
      <c r="AN1584" s="44">
        <v>3325.6000000000004</v>
      </c>
      <c r="AO1584" s="44">
        <v>5</v>
      </c>
      <c r="AP1584" s="44">
        <v>1.3730000000000051</v>
      </c>
      <c r="AQ1584" s="44">
        <v>0.112</v>
      </c>
      <c r="AR1584" s="44">
        <v>4599.8</v>
      </c>
      <c r="AS1584" s="44">
        <v>0.11600000000000001</v>
      </c>
      <c r="AT1584" s="44">
        <v>4491.8</v>
      </c>
      <c r="AU1584" s="44">
        <v>0.68</v>
      </c>
      <c r="AV1584" s="44">
        <v>12951.340267326805</v>
      </c>
      <c r="AW1584" s="44">
        <v>95852864.398868069</v>
      </c>
      <c r="AX1584" s="44">
        <v>32220.634920634922</v>
      </c>
      <c r="AY1584" s="44">
        <v>6.9500000000001241E-2</v>
      </c>
      <c r="AZ1584" s="44">
        <v>1.145249999999997E-3</v>
      </c>
      <c r="BA1584" s="44">
        <v>4890.7352941176468</v>
      </c>
      <c r="BB1584" s="44">
        <v>10025.892857142857</v>
      </c>
      <c r="BC1584" s="44">
        <v>8563.7931034482754</v>
      </c>
      <c r="BD1584" s="44">
        <v>0.10400000000000108</v>
      </c>
      <c r="BE1584" s="44">
        <v>2.6385224274406238</v>
      </c>
      <c r="BF1584" s="44">
        <v>5.882352941176535</v>
      </c>
      <c r="BG1584" s="44">
        <v>8.6206896551724395</v>
      </c>
      <c r="BH1584" s="44">
        <v>2.2294117647059148</v>
      </c>
      <c r="BI1584" s="44">
        <v>1.4655172413792987</v>
      </c>
      <c r="BJ1584" s="44">
        <v>3.6416605972323244</v>
      </c>
      <c r="BK1584" s="44">
        <v>0.98158383303813401</v>
      </c>
      <c r="BL1584" s="44">
        <v>0.97652071829209963</v>
      </c>
      <c r="BM1584" s="44">
        <v>0.16470588235294117</v>
      </c>
      <c r="BN1584" s="44">
        <v>1.0357142857142858</v>
      </c>
      <c r="BO1584" s="44">
        <v>2.0499765892465174</v>
      </c>
      <c r="BP1584" s="44">
        <v>0.8541676263124115</v>
      </c>
      <c r="BQ1584" s="44">
        <v>3428.1</v>
      </c>
      <c r="BR1584" s="44">
        <v>4478.8999999999996</v>
      </c>
      <c r="BS1584" s="44">
        <v>1593.5</v>
      </c>
      <c r="BT1584" s="44">
        <v>4608.1000000000004</v>
      </c>
      <c r="BU1584" s="44">
        <v>917386.495999999</v>
      </c>
      <c r="BV1584" s="44">
        <v>5192.69200000001</v>
      </c>
      <c r="BW1584" s="44">
        <v>1050.8200000000002</v>
      </c>
      <c r="BX1584" s="44">
        <v>914458.4216</v>
      </c>
      <c r="BY1584" s="44">
        <v>3014.6000000000004</v>
      </c>
      <c r="BZ1584" s="44">
        <v>6793.7900709783371</v>
      </c>
      <c r="CA1584" s="44">
        <v>42669881.130148649</v>
      </c>
      <c r="CB1584" s="44">
        <v>19823.809523809527</v>
      </c>
      <c r="CC1584" s="44">
        <v>4521.9500000000007</v>
      </c>
      <c r="CD1584" s="44">
        <v>4478.8999999999996</v>
      </c>
      <c r="CE1584" s="44">
        <v>4392.8</v>
      </c>
      <c r="CF1584" s="44">
        <v>2045.65</v>
      </c>
      <c r="CG1584" s="44">
        <v>387.6</v>
      </c>
      <c r="CH1584" s="44">
        <v>387.6</v>
      </c>
      <c r="CI1584" s="44">
        <v>3746.8</v>
      </c>
      <c r="CJ1584" s="44">
        <v>4435.8500000000004</v>
      </c>
      <c r="CK1584" s="44">
        <v>4306.6000000000004</v>
      </c>
      <c r="CL1584" s="44">
        <v>12001.904761904763</v>
      </c>
      <c r="CM1584" s="44">
        <v>3311.8807603686637</v>
      </c>
      <c r="CN1584" s="44">
        <v>3341.3793103448274</v>
      </c>
      <c r="CO1584" s="44">
        <v>95</v>
      </c>
      <c r="CP1584" s="44">
        <v>106.75</v>
      </c>
      <c r="CQ1584" s="44">
        <v>98.8</v>
      </c>
    </row>
    <row r="1585" spans="1:95" x14ac:dyDescent="0.2">
      <c r="A1585" t="s">
        <v>108</v>
      </c>
      <c r="B1585" t="s">
        <v>173</v>
      </c>
      <c r="C1585" t="s">
        <v>1923</v>
      </c>
      <c r="D1585" t="s">
        <v>4145</v>
      </c>
      <c r="E1585" t="s">
        <v>4146</v>
      </c>
      <c r="F1585" t="s">
        <v>4147</v>
      </c>
      <c r="H1585" t="s">
        <v>297</v>
      </c>
      <c r="I1585" t="s">
        <v>1420</v>
      </c>
      <c r="J1585" t="s">
        <v>298</v>
      </c>
      <c r="L1585" t="s">
        <v>104</v>
      </c>
      <c r="M1585" t="s">
        <v>4151</v>
      </c>
      <c r="O1585" t="s">
        <v>111</v>
      </c>
      <c r="P1585">
        <v>4</v>
      </c>
      <c r="Q1585">
        <v>2</v>
      </c>
      <c r="V1585" t="str">
        <f t="shared" si="52"/>
        <v>Y</v>
      </c>
      <c r="Y1585" s="44">
        <v>3466.15</v>
      </c>
      <c r="Z1585" s="44">
        <v>1217094.2675000001</v>
      </c>
      <c r="AA1585" s="44">
        <v>5596.4</v>
      </c>
      <c r="AB1585" s="44">
        <v>24859.674999999941</v>
      </c>
      <c r="AC1585" s="44">
        <v>0.1275</v>
      </c>
      <c r="AD1585" s="44">
        <v>1.2207499999999996E-3</v>
      </c>
      <c r="AE1585" s="44">
        <v>2130.2749999999996</v>
      </c>
      <c r="AF1585" s="44">
        <v>903879.92187500093</v>
      </c>
      <c r="AG1585" s="44">
        <v>5124.9250000000002</v>
      </c>
      <c r="AH1585" s="44">
        <v>520247.48687499762</v>
      </c>
      <c r="AI1585" s="44">
        <v>5555.6</v>
      </c>
      <c r="AJ1585" s="44">
        <v>1555.5</v>
      </c>
      <c r="AK1585" s="44">
        <v>5741.2</v>
      </c>
      <c r="AL1585" s="44">
        <v>0.188</v>
      </c>
      <c r="AM1585" s="44">
        <v>5330.1</v>
      </c>
      <c r="AN1585" s="44">
        <v>4185.7</v>
      </c>
      <c r="AO1585" s="44">
        <v>4</v>
      </c>
      <c r="AP1585" s="44">
        <v>0.7360000000000001</v>
      </c>
      <c r="AQ1585" s="44">
        <v>0.108</v>
      </c>
      <c r="AR1585" s="44">
        <v>5741.2</v>
      </c>
      <c r="AS1585" s="44">
        <v>0.106</v>
      </c>
      <c r="AT1585" s="44">
        <v>5666.5</v>
      </c>
      <c r="AU1585" s="44">
        <v>0.188</v>
      </c>
      <c r="AV1585" s="44">
        <v>16074.325999524212</v>
      </c>
      <c r="AW1585" s="44">
        <v>5531339.0285637379</v>
      </c>
      <c r="AX1585" s="44">
        <v>20078.191489361699</v>
      </c>
      <c r="AY1585" s="44">
        <v>7.5333333333333377E-2</v>
      </c>
      <c r="AZ1585" s="44">
        <v>1.4022222222222059E-4</v>
      </c>
      <c r="BA1585" s="44">
        <v>20078.191489361699</v>
      </c>
      <c r="BB1585" s="44">
        <v>15399.074074074073</v>
      </c>
      <c r="BC1585" s="44">
        <v>14632.075471698114</v>
      </c>
      <c r="BD1585" s="44">
        <v>8.9999999999999955E-2</v>
      </c>
      <c r="BE1585" s="44" t="e">
        <v>#DIV/0!</v>
      </c>
      <c r="BF1585" s="44" t="e">
        <v>#DIV/0!</v>
      </c>
      <c r="BG1585" s="44" t="e">
        <v>#DIV/0!</v>
      </c>
      <c r="BH1585" s="44" t="e">
        <v>#DIV/0!</v>
      </c>
      <c r="BI1585" s="44" t="e">
        <v>#DIV/0!</v>
      </c>
      <c r="BJ1585" s="44">
        <v>5.4347826086956514</v>
      </c>
      <c r="BK1585" s="44">
        <v>1.0771280088553685</v>
      </c>
      <c r="BL1585" s="44">
        <v>0.98698878283285729</v>
      </c>
      <c r="BM1585" s="44">
        <v>0.57446808510638292</v>
      </c>
      <c r="BN1585" s="44">
        <v>0.98148148148148151</v>
      </c>
      <c r="BO1585" s="44">
        <v>0.7669552350983988</v>
      </c>
      <c r="BP1585" s="44">
        <v>0.95019190123468</v>
      </c>
      <c r="BQ1585" s="44">
        <v>4898.8</v>
      </c>
      <c r="BR1585" s="44">
        <v>5512.5</v>
      </c>
      <c r="BS1585" s="44">
        <v>3789.8</v>
      </c>
      <c r="BT1585" s="44">
        <v>5598.6</v>
      </c>
      <c r="BU1585" s="44">
        <v>411198.73999999836</v>
      </c>
      <c r="BV1585" s="44">
        <v>15759.530000000059</v>
      </c>
      <c r="BW1585" s="44">
        <v>613.70000000000005</v>
      </c>
      <c r="BX1585" s="44">
        <v>266481.81999999995</v>
      </c>
      <c r="BY1585" s="44">
        <v>1808.8000000000002</v>
      </c>
      <c r="BZ1585" s="44">
        <v>4212.7216312056735</v>
      </c>
      <c r="CA1585" s="44">
        <v>4860592.6414510123</v>
      </c>
      <c r="CB1585" s="44">
        <v>8017.5531914893618</v>
      </c>
      <c r="CC1585" s="44">
        <v>5297.2</v>
      </c>
      <c r="CD1585" s="44">
        <v>5598.6</v>
      </c>
      <c r="CE1585" s="44">
        <v>5577.1</v>
      </c>
      <c r="CF1585" s="44">
        <v>1507.3</v>
      </c>
      <c r="CG1585" s="44">
        <v>301.5</v>
      </c>
      <c r="CH1585" s="44">
        <v>323</v>
      </c>
      <c r="CI1585" s="44">
        <v>3876</v>
      </c>
      <c r="CJ1585" s="44">
        <v>5555.6</v>
      </c>
      <c r="CK1585" s="44">
        <v>5534.05</v>
      </c>
      <c r="CL1585" s="44">
        <v>8017.5531914893618</v>
      </c>
      <c r="CM1585" s="44">
        <v>2791.6666666666665</v>
      </c>
      <c r="CN1585" s="44">
        <v>3020.833333333333</v>
      </c>
      <c r="CO1585" s="44">
        <v>102.8</v>
      </c>
      <c r="CP1585" s="44">
        <v>106.9</v>
      </c>
      <c r="CQ1585" s="44">
        <v>106.2</v>
      </c>
    </row>
    <row r="1586" spans="1:95" s="2" customFormat="1" x14ac:dyDescent="0.2">
      <c r="A1586" t="s">
        <v>108</v>
      </c>
      <c r="B1586" t="s">
        <v>173</v>
      </c>
      <c r="C1586" t="s">
        <v>1923</v>
      </c>
      <c r="D1586" t="s">
        <v>4145</v>
      </c>
      <c r="E1586" t="s">
        <v>4146</v>
      </c>
      <c r="F1586" t="s">
        <v>4147</v>
      </c>
      <c r="G1586"/>
      <c r="H1586" t="s">
        <v>297</v>
      </c>
      <c r="I1586" t="s">
        <v>1420</v>
      </c>
      <c r="J1586" t="s">
        <v>298</v>
      </c>
      <c r="K1586"/>
      <c r="L1586" t="s">
        <v>104</v>
      </c>
      <c r="M1586" t="s">
        <v>4152</v>
      </c>
      <c r="N1586"/>
      <c r="O1586" t="s">
        <v>111</v>
      </c>
      <c r="P1586">
        <v>4</v>
      </c>
      <c r="Q1586">
        <v>4</v>
      </c>
      <c r="R1586"/>
      <c r="S1586"/>
      <c r="T1586"/>
      <c r="U1586"/>
      <c r="V1586" t="str">
        <f t="shared" si="52"/>
        <v>Y</v>
      </c>
      <c r="W1586"/>
      <c r="X1586"/>
      <c r="Y1586" s="44">
        <v>2233.0500000000002</v>
      </c>
      <c r="Z1586" s="44">
        <v>148588.60249999817</v>
      </c>
      <c r="AA1586" s="44">
        <v>3891.3</v>
      </c>
      <c r="AB1586" s="44">
        <v>265156.58499999717</v>
      </c>
      <c r="AC1586" s="44">
        <v>0.22725000000000001</v>
      </c>
      <c r="AD1586" s="44">
        <v>9.0741874999999972E-3</v>
      </c>
      <c r="AE1586" s="44">
        <v>1658.2499999999998</v>
      </c>
      <c r="AF1586" s="44">
        <v>780216.50250000134</v>
      </c>
      <c r="AG1586" s="44">
        <v>3143.8249999999998</v>
      </c>
      <c r="AH1586" s="44">
        <v>13912.686875000009</v>
      </c>
      <c r="AI1586" s="44">
        <v>3014.6</v>
      </c>
      <c r="AJ1586" s="44">
        <v>1612</v>
      </c>
      <c r="AK1586" s="44">
        <v>4703.8999999999996</v>
      </c>
      <c r="AL1586" s="44">
        <v>0.29599999999999999</v>
      </c>
      <c r="AM1586" s="44">
        <v>3964</v>
      </c>
      <c r="AN1586" s="44">
        <v>3091.8999999999996</v>
      </c>
      <c r="AO1586" s="44">
        <v>4</v>
      </c>
      <c r="AP1586" s="44">
        <v>1.503000000000003</v>
      </c>
      <c r="AQ1586" s="44">
        <v>0.159</v>
      </c>
      <c r="AR1586" s="44">
        <v>4703.8999999999996</v>
      </c>
      <c r="AS1586" s="44">
        <v>0.111</v>
      </c>
      <c r="AT1586" s="44">
        <v>3409</v>
      </c>
      <c r="AU1586" s="44">
        <v>0.34300000000000003</v>
      </c>
      <c r="AV1586" s="44">
        <v>8756.1697637458128</v>
      </c>
      <c r="AW1586" s="44">
        <v>39393172.355297714</v>
      </c>
      <c r="AX1586" s="44">
        <v>19445.911949685535</v>
      </c>
      <c r="AY1586" s="44">
        <v>0.19800000000000098</v>
      </c>
      <c r="AZ1586" s="44">
        <v>3.2006666666665861E-3</v>
      </c>
      <c r="BA1586" s="44">
        <v>5445.9459459459458</v>
      </c>
      <c r="BB1586" s="44">
        <v>19445.911949685535</v>
      </c>
      <c r="BC1586" s="44">
        <v>6665.7657657657655</v>
      </c>
      <c r="BD1586" s="44">
        <v>0.23900000000000016</v>
      </c>
      <c r="BE1586" s="44" t="e">
        <v>#DIV/0!</v>
      </c>
      <c r="BF1586" s="44" t="e">
        <v>#DIV/0!</v>
      </c>
      <c r="BG1586" s="44" t="e">
        <v>#DIV/0!</v>
      </c>
      <c r="BH1586" s="44" t="e">
        <v>#DIV/0!</v>
      </c>
      <c r="BI1586" s="44" t="e">
        <v>#DIV/0!</v>
      </c>
      <c r="BJ1586" s="44">
        <v>2.661343978709243</v>
      </c>
      <c r="BK1586" s="44">
        <v>1.1866548940464177</v>
      </c>
      <c r="BL1586" s="44">
        <v>0.7247177873679288</v>
      </c>
      <c r="BM1586" s="44">
        <v>0.53716216216216217</v>
      </c>
      <c r="BN1586" s="44">
        <v>0.69811320754716977</v>
      </c>
      <c r="BO1586" s="44">
        <v>3.5707133604881629</v>
      </c>
      <c r="BP1586" s="44">
        <v>0.34278494024928258</v>
      </c>
      <c r="BQ1586" s="44">
        <v>2799.3250000000003</v>
      </c>
      <c r="BR1586" s="44">
        <v>3725.2250000000004</v>
      </c>
      <c r="BS1586" s="44">
        <v>2584</v>
      </c>
      <c r="BT1586" s="44">
        <v>4306.6000000000004</v>
      </c>
      <c r="BU1586" s="44">
        <v>38012.076874999992</v>
      </c>
      <c r="BV1586" s="44">
        <v>169225.80187499896</v>
      </c>
      <c r="BW1586" s="44">
        <v>925.94999999999993</v>
      </c>
      <c r="BX1586" s="44">
        <v>353787.64250000007</v>
      </c>
      <c r="BY1586" s="44">
        <v>1722.6000000000004</v>
      </c>
      <c r="BZ1586" s="44">
        <v>4861.2239059497915</v>
      </c>
      <c r="CA1586" s="44">
        <v>12593084.413967937</v>
      </c>
      <c r="CB1586" s="44">
        <v>10563.522012578616</v>
      </c>
      <c r="CC1586" s="44">
        <v>3919</v>
      </c>
      <c r="CD1586" s="44">
        <v>4306.6000000000004</v>
      </c>
      <c r="CE1586" s="44">
        <v>3337.6499999999996</v>
      </c>
      <c r="CF1586" s="44">
        <v>1335.1</v>
      </c>
      <c r="CG1586" s="44">
        <v>1679.6</v>
      </c>
      <c r="CH1586" s="44">
        <v>344.55</v>
      </c>
      <c r="CI1586" s="44">
        <v>3057.7</v>
      </c>
      <c r="CJ1586" s="44">
        <v>3014.6</v>
      </c>
      <c r="CK1586" s="44">
        <v>3251.5</v>
      </c>
      <c r="CL1586" s="44">
        <v>4510.4729729729725</v>
      </c>
      <c r="CM1586" s="44">
        <v>10563.522012578616</v>
      </c>
      <c r="CN1586" s="44">
        <v>2185.4503191237886</v>
      </c>
      <c r="CO1586" s="44">
        <v>81.7</v>
      </c>
      <c r="CP1586" s="44">
        <v>99.9</v>
      </c>
      <c r="CQ1586" s="44">
        <v>96.3</v>
      </c>
    </row>
    <row r="1587" spans="1:95" x14ac:dyDescent="0.2">
      <c r="A1587" s="2" t="s">
        <v>108</v>
      </c>
      <c r="B1587" s="2" t="s">
        <v>173</v>
      </c>
      <c r="C1587" s="2" t="s">
        <v>1923</v>
      </c>
      <c r="D1587" s="2" t="s">
        <v>4145</v>
      </c>
      <c r="E1587" s="2" t="s">
        <v>4146</v>
      </c>
      <c r="F1587" s="2" t="s">
        <v>4147</v>
      </c>
      <c r="G1587" s="2"/>
      <c r="H1587" s="2" t="s">
        <v>297</v>
      </c>
      <c r="I1587" s="2" t="s">
        <v>1420</v>
      </c>
      <c r="J1587" s="2" t="s">
        <v>298</v>
      </c>
      <c r="K1587" s="2"/>
      <c r="L1587" s="2" t="s">
        <v>104</v>
      </c>
      <c r="M1587" s="2" t="s">
        <v>4153</v>
      </c>
      <c r="N1587" s="2"/>
      <c r="O1587" s="2" t="s">
        <v>111</v>
      </c>
      <c r="P1587" s="2">
        <v>6</v>
      </c>
      <c r="Q1587" s="2">
        <v>2</v>
      </c>
      <c r="R1587" s="2"/>
      <c r="S1587" s="2"/>
      <c r="T1587" s="2"/>
      <c r="U1587" s="2"/>
      <c r="V1587" s="2" t="str">
        <f t="shared" si="52"/>
        <v>Y</v>
      </c>
      <c r="W1587" s="2"/>
      <c r="X1587" s="2"/>
      <c r="Y1587" s="45">
        <v>2456.2333333333336</v>
      </c>
      <c r="Z1587" s="45">
        <v>18696.248888888906</v>
      </c>
      <c r="AA1587" s="45">
        <v>3936.0833333333335</v>
      </c>
      <c r="AB1587" s="45">
        <v>56875.141388888856</v>
      </c>
      <c r="AC1587" s="45">
        <v>0.13483333333333333</v>
      </c>
      <c r="AD1587" s="45">
        <v>9.51347222222222E-3</v>
      </c>
      <c r="AE1587" s="45">
        <v>1479.8500000000001</v>
      </c>
      <c r="AF1587" s="45">
        <v>91310.659166666373</v>
      </c>
      <c r="AG1587" s="45">
        <v>3811.3666666666668</v>
      </c>
      <c r="AH1587" s="45">
        <v>61042.215555555536</v>
      </c>
      <c r="AI1587" s="45">
        <v>3488.4</v>
      </c>
      <c r="AJ1587" s="45">
        <v>2257.9</v>
      </c>
      <c r="AK1587" s="45">
        <v>4180.2</v>
      </c>
      <c r="AL1587" s="45">
        <v>0.06</v>
      </c>
      <c r="AM1587" s="45">
        <v>3539.4</v>
      </c>
      <c r="AN1587" s="45">
        <v>1922.2999999999997</v>
      </c>
      <c r="AO1587" s="45">
        <v>6</v>
      </c>
      <c r="AP1587" s="45">
        <v>1.4950000000000003</v>
      </c>
      <c r="AQ1587" s="45">
        <v>8.4000000000000005E-2</v>
      </c>
      <c r="AR1587" s="45">
        <v>4180.2</v>
      </c>
      <c r="AS1587" s="45">
        <v>0.34899999999999998</v>
      </c>
      <c r="AT1587" s="45">
        <v>3722.5</v>
      </c>
      <c r="AU1587" s="45">
        <v>0.34899999999999998</v>
      </c>
      <c r="AV1587" s="45">
        <v>15064.854286334994</v>
      </c>
      <c r="AW1587" s="45">
        <v>34608176.183862314</v>
      </c>
      <c r="AX1587" s="45">
        <v>19796.428571428572</v>
      </c>
      <c r="AY1587" s="45">
        <v>0.13720000000000004</v>
      </c>
      <c r="AZ1587" s="45">
        <v>9.4159999999999952E-5</v>
      </c>
      <c r="BA1587" s="45">
        <v>18561.666666666668</v>
      </c>
      <c r="BB1587" s="45">
        <v>19796.428571428572</v>
      </c>
      <c r="BC1587" s="45">
        <v>2928.9398280802297</v>
      </c>
      <c r="BD1587" s="45">
        <v>0.15300000000000011</v>
      </c>
      <c r="BE1587" s="45">
        <v>6.9930069930069925</v>
      </c>
      <c r="BF1587" s="45">
        <v>6.2500000000000036</v>
      </c>
      <c r="BG1587" s="45">
        <v>3.3613445378151274</v>
      </c>
      <c r="BH1587" s="45">
        <v>0.8937500000000006</v>
      </c>
      <c r="BI1587" s="45">
        <v>0.53781512605042003</v>
      </c>
      <c r="BJ1587" s="45">
        <v>4.0133779264214038</v>
      </c>
      <c r="BK1587" s="45">
        <v>1.1810476351924055</v>
      </c>
      <c r="BL1587" s="45">
        <v>0.8905076312138176</v>
      </c>
      <c r="BM1587" s="45">
        <v>1.4000000000000001</v>
      </c>
      <c r="BN1587" s="45">
        <v>4.1547619047619042</v>
      </c>
      <c r="BO1587" s="45">
        <v>1.0665221462563654</v>
      </c>
      <c r="BP1587" s="45">
        <v>0.14795294098186257</v>
      </c>
      <c r="BQ1587" s="45">
        <v>2885.4333333333329</v>
      </c>
      <c r="BR1587" s="45">
        <v>3883.1333333333332</v>
      </c>
      <c r="BS1587" s="45">
        <v>2670.1</v>
      </c>
      <c r="BT1587" s="45">
        <v>4177.3999999999996</v>
      </c>
      <c r="BU1587" s="45">
        <v>56873.362222222197</v>
      </c>
      <c r="BV1587" s="45">
        <v>68263.378888888794</v>
      </c>
      <c r="BW1587" s="45">
        <v>997.69999999999993</v>
      </c>
      <c r="BX1587" s="45">
        <v>170264.38666666672</v>
      </c>
      <c r="BY1587" s="45">
        <v>1507.2999999999997</v>
      </c>
      <c r="BZ1587" s="45">
        <v>10988.86937518247</v>
      </c>
      <c r="CA1587" s="45">
        <v>27884224.095285732</v>
      </c>
      <c r="CB1587" s="45">
        <v>15894.047619047617</v>
      </c>
      <c r="CC1587" s="45">
        <v>3768.3</v>
      </c>
      <c r="CD1587" s="45">
        <v>4177.3999999999996</v>
      </c>
      <c r="CE1587" s="45">
        <v>3703.7</v>
      </c>
      <c r="CF1587" s="45">
        <v>1055.0999999999999</v>
      </c>
      <c r="CG1587" s="45">
        <v>1356.6</v>
      </c>
      <c r="CH1587" s="45">
        <v>581.4</v>
      </c>
      <c r="CI1587" s="45">
        <v>3725.25</v>
      </c>
      <c r="CJ1587" s="45">
        <v>4069.75</v>
      </c>
      <c r="CK1587" s="45">
        <v>3639.1000000000004</v>
      </c>
      <c r="CL1587" s="45">
        <v>13682.1875</v>
      </c>
      <c r="CM1587" s="45">
        <v>14978.146258503399</v>
      </c>
      <c r="CN1587" s="45">
        <v>4306.2743670440132</v>
      </c>
      <c r="CO1587" s="45">
        <v>81.95</v>
      </c>
      <c r="CP1587" s="45">
        <v>88.5</v>
      </c>
      <c r="CQ1587" s="45">
        <v>98.05</v>
      </c>
    </row>
    <row r="1588" spans="1:95" x14ac:dyDescent="0.2">
      <c r="A1588" t="s">
        <v>108</v>
      </c>
      <c r="B1588" t="s">
        <v>327</v>
      </c>
      <c r="C1588" t="s">
        <v>4154</v>
      </c>
      <c r="D1588" t="s">
        <v>4155</v>
      </c>
      <c r="E1588" t="s">
        <v>4156</v>
      </c>
      <c r="F1588" t="s">
        <v>4157</v>
      </c>
      <c r="G1588" t="s">
        <v>3741</v>
      </c>
      <c r="H1588" t="s">
        <v>297</v>
      </c>
      <c r="J1588" t="s">
        <v>298</v>
      </c>
      <c r="L1588" t="s">
        <v>104</v>
      </c>
      <c r="M1588" t="s">
        <v>4158</v>
      </c>
      <c r="O1588" t="s">
        <v>111</v>
      </c>
      <c r="P1588">
        <v>16</v>
      </c>
      <c r="Q1588">
        <v>1</v>
      </c>
      <c r="V1588" t="str">
        <f t="shared" si="52"/>
        <v>Y</v>
      </c>
      <c r="Y1588" s="44">
        <v>1538.6999999999998</v>
      </c>
      <c r="Z1588" s="44">
        <v>1666.8487499999997</v>
      </c>
      <c r="AA1588" s="44">
        <v>1918.8687500000001</v>
      </c>
      <c r="AB1588" s="44">
        <v>2006.5771484374989</v>
      </c>
      <c r="AC1588" s="44">
        <v>0.12487499999999999</v>
      </c>
      <c r="AD1588" s="44">
        <v>6.5373437500000457E-4</v>
      </c>
      <c r="AE1588" s="44">
        <v>380.15624999999994</v>
      </c>
      <c r="AF1588" s="44">
        <v>2397.1212109375338</v>
      </c>
      <c r="AG1588" s="44">
        <v>1730.7437500000001</v>
      </c>
      <c r="AH1588" s="44">
        <v>2831.3537109375043</v>
      </c>
      <c r="AI1588" s="44">
        <v>1765.7</v>
      </c>
      <c r="AJ1588" s="44">
        <v>1457.5</v>
      </c>
      <c r="AK1588" s="44">
        <v>2027.5</v>
      </c>
      <c r="AL1588" s="44">
        <v>0.105</v>
      </c>
      <c r="AM1588" s="44">
        <v>1924.7</v>
      </c>
      <c r="AN1588" s="44">
        <v>570</v>
      </c>
      <c r="AO1588" s="44">
        <v>16</v>
      </c>
      <c r="AP1588" s="44">
        <v>10.597999999999999</v>
      </c>
      <c r="AQ1588" s="44">
        <v>0.113</v>
      </c>
      <c r="AR1588" s="44">
        <v>1980.8</v>
      </c>
      <c r="AS1588" s="44">
        <v>0.161</v>
      </c>
      <c r="AT1588" s="44">
        <v>1906</v>
      </c>
      <c r="AU1588" s="44">
        <v>0.161</v>
      </c>
      <c r="AV1588" s="44">
        <v>3196.5256517911844</v>
      </c>
      <c r="AW1588" s="44">
        <v>747929.97441823408</v>
      </c>
      <c r="AX1588" s="44">
        <v>5179.347826086957</v>
      </c>
      <c r="AY1588" s="44">
        <v>0.57333333333333336</v>
      </c>
      <c r="AZ1588" s="44">
        <v>2.2295822222222216E-2</v>
      </c>
      <c r="BA1588" s="44">
        <v>3114.2857142857142</v>
      </c>
      <c r="BB1588" s="44">
        <v>3472.5663716814156</v>
      </c>
      <c r="BC1588" s="44">
        <v>1973.2919254658384</v>
      </c>
      <c r="BD1588" s="44">
        <v>1.1149999999999993</v>
      </c>
      <c r="BE1588" s="44">
        <v>1.5304560759106216</v>
      </c>
      <c r="BF1588" s="44">
        <v>1.7787264318747777</v>
      </c>
      <c r="BG1588" s="44">
        <v>1.735106998264893</v>
      </c>
      <c r="BH1588" s="44">
        <v>1.1622198505869796</v>
      </c>
      <c r="BI1588" s="44">
        <v>0.97547715442452276</v>
      </c>
      <c r="BJ1588" s="44">
        <v>1.5097188148707306</v>
      </c>
      <c r="BK1588" s="44">
        <v>1.029147399594742</v>
      </c>
      <c r="BL1588" s="44">
        <v>0.96223747980613894</v>
      </c>
      <c r="BM1588" s="44">
        <v>1.0761904761904764</v>
      </c>
      <c r="BN1588" s="44">
        <v>1.4247787610619469</v>
      </c>
      <c r="BO1588" s="44">
        <v>1.1150442477876106</v>
      </c>
      <c r="BP1588" s="44">
        <v>0.56825175223659474</v>
      </c>
      <c r="BQ1588" s="44">
        <v>1647.2874999999999</v>
      </c>
      <c r="BR1588" s="44">
        <v>1827.6374999999996</v>
      </c>
      <c r="BS1588" s="44">
        <v>1593.5</v>
      </c>
      <c r="BT1588" s="44">
        <v>1938</v>
      </c>
      <c r="BU1588" s="44">
        <v>1043.5598437499987</v>
      </c>
      <c r="BV1588" s="44">
        <v>2079.492343750002</v>
      </c>
      <c r="BW1588" s="44">
        <v>180.35625000000002</v>
      </c>
      <c r="BX1588" s="44">
        <v>2137.2399609374952</v>
      </c>
      <c r="BY1588" s="44">
        <v>344.5</v>
      </c>
      <c r="BZ1588" s="44">
        <v>1538.0186385215829</v>
      </c>
      <c r="CA1588" s="44">
        <v>372693.30465510255</v>
      </c>
      <c r="CB1588" s="44">
        <v>3277.1739130434785</v>
      </c>
      <c r="CC1588" s="44">
        <v>1843.2599999999998</v>
      </c>
      <c r="CD1588" s="44">
        <v>1843.2400000000002</v>
      </c>
      <c r="CE1588" s="44">
        <v>1801.6166666666666</v>
      </c>
      <c r="CF1588" s="44">
        <v>189.52</v>
      </c>
      <c r="CG1588" s="44">
        <v>189.5</v>
      </c>
      <c r="CH1588" s="44">
        <v>165.10000000000002</v>
      </c>
      <c r="CI1588" s="44">
        <v>1765.72</v>
      </c>
      <c r="CJ1588" s="44">
        <v>1722.6800000000003</v>
      </c>
      <c r="CK1588" s="44">
        <v>1708.3166666666668</v>
      </c>
      <c r="CL1588" s="44">
        <v>1923.4178458053418</v>
      </c>
      <c r="CM1588" s="44">
        <v>1640.4905188559237</v>
      </c>
      <c r="CN1588" s="44">
        <v>1131.4593988398337</v>
      </c>
      <c r="CO1588" s="44">
        <v>95.52000000000001</v>
      </c>
      <c r="CP1588" s="44">
        <v>93.28</v>
      </c>
      <c r="CQ1588" s="44">
        <v>98.483333333333334</v>
      </c>
    </row>
    <row r="1589" spans="1:95" x14ac:dyDescent="0.2">
      <c r="A1589" t="s">
        <v>108</v>
      </c>
      <c r="B1589" t="s">
        <v>327</v>
      </c>
      <c r="C1589" t="s">
        <v>4154</v>
      </c>
      <c r="D1589" t="s">
        <v>4155</v>
      </c>
      <c r="E1589" t="s">
        <v>4156</v>
      </c>
      <c r="F1589" t="s">
        <v>4157</v>
      </c>
      <c r="G1589" t="s">
        <v>3741</v>
      </c>
      <c r="H1589" t="s">
        <v>297</v>
      </c>
      <c r="J1589" t="s">
        <v>298</v>
      </c>
      <c r="L1589" t="s">
        <v>104</v>
      </c>
      <c r="M1589" t="s">
        <v>4159</v>
      </c>
      <c r="O1589" t="s">
        <v>111</v>
      </c>
      <c r="P1589">
        <v>17</v>
      </c>
      <c r="Q1589">
        <v>1</v>
      </c>
      <c r="V1589" t="str">
        <f t="shared" si="52"/>
        <v>Y</v>
      </c>
      <c r="Y1589" s="44">
        <v>1647.5529411764705</v>
      </c>
      <c r="Z1589" s="44">
        <v>2017.993079584774</v>
      </c>
      <c r="AA1589" s="44">
        <v>2983.3</v>
      </c>
      <c r="AB1589" s="44">
        <v>10515.696470588227</v>
      </c>
      <c r="AC1589" s="44">
        <v>0.24511764705882352</v>
      </c>
      <c r="AD1589" s="44">
        <v>5.9316262975778568E-4</v>
      </c>
      <c r="AE1589" s="44">
        <v>1335.723529411765</v>
      </c>
      <c r="AF1589" s="44">
        <v>14789.467681660904</v>
      </c>
      <c r="AG1589" s="44">
        <v>2013.9999999999995</v>
      </c>
      <c r="AH1589" s="44">
        <v>2515.4317647058806</v>
      </c>
      <c r="AI1589" s="44">
        <v>1981.1</v>
      </c>
      <c r="AJ1589" s="44">
        <v>1576.4</v>
      </c>
      <c r="AK1589" s="44">
        <v>3163.7</v>
      </c>
      <c r="AL1589" s="44">
        <v>0.247</v>
      </c>
      <c r="AM1589" s="44">
        <v>2861.4</v>
      </c>
      <c r="AN1589" s="44">
        <v>1587.2999999999997</v>
      </c>
      <c r="AO1589" s="44">
        <v>17</v>
      </c>
      <c r="AP1589" s="44">
        <v>11.392999999999999</v>
      </c>
      <c r="AQ1589" s="44">
        <v>0.247</v>
      </c>
      <c r="AR1589" s="44">
        <v>2990.9</v>
      </c>
      <c r="AS1589" s="44">
        <v>0.20300000000000001</v>
      </c>
      <c r="AT1589" s="44">
        <v>2904.5</v>
      </c>
      <c r="AU1589" s="44">
        <v>0.27900000000000003</v>
      </c>
      <c r="AV1589" s="44">
        <v>5488.1859823431469</v>
      </c>
      <c r="AW1589" s="44">
        <v>344900.25047056732</v>
      </c>
      <c r="AX1589" s="44">
        <v>6450.6493506493498</v>
      </c>
      <c r="AY1589" s="44">
        <v>0.451625</v>
      </c>
      <c r="AZ1589" s="44">
        <v>7.6610937500000496E-4</v>
      </c>
      <c r="BA1589" s="44">
        <v>4852.2267206477736</v>
      </c>
      <c r="BB1589" s="44">
        <v>5508.0971659919032</v>
      </c>
      <c r="BC1589" s="44">
        <v>5797.536945812808</v>
      </c>
      <c r="BD1589" s="44">
        <v>0.48300000000000043</v>
      </c>
      <c r="BE1589" s="44">
        <v>1.5694480774261053</v>
      </c>
      <c r="BF1589" s="44">
        <v>1.6004267804747931</v>
      </c>
      <c r="BG1589" s="44">
        <v>1.7397355601948512</v>
      </c>
      <c r="BH1589" s="44">
        <v>1.019738596959189</v>
      </c>
      <c r="BI1589" s="44">
        <v>1.0870447691950829</v>
      </c>
      <c r="BJ1589" s="44">
        <v>1.4921442991310456</v>
      </c>
      <c r="BK1589" s="44">
        <v>1.0452575662263228</v>
      </c>
      <c r="BL1589" s="44">
        <v>0.97111237420174523</v>
      </c>
      <c r="BM1589" s="44">
        <v>1</v>
      </c>
      <c r="BN1589" s="44">
        <v>0.82186234817813775</v>
      </c>
      <c r="BO1589" s="44">
        <v>1.1351689612015019</v>
      </c>
      <c r="BP1589" s="44">
        <v>1.052548052639297</v>
      </c>
      <c r="BQ1589" s="44">
        <v>1862.0058823529416</v>
      </c>
      <c r="BR1589" s="44">
        <v>2472.5411764705887</v>
      </c>
      <c r="BS1589" s="44">
        <v>1808.8</v>
      </c>
      <c r="BT1589" s="44">
        <v>2584</v>
      </c>
      <c r="BU1589" s="44">
        <v>769.00173010380797</v>
      </c>
      <c r="BV1589" s="44">
        <v>3940.7447750865131</v>
      </c>
      <c r="BW1589" s="44">
        <v>610.52941176470586</v>
      </c>
      <c r="BX1589" s="44">
        <v>4632.8514878893184</v>
      </c>
      <c r="BY1589" s="44">
        <v>775.2</v>
      </c>
      <c r="BZ1589" s="44">
        <v>2516.2446043023529</v>
      </c>
      <c r="CA1589" s="44">
        <v>146931.46842922142</v>
      </c>
      <c r="CB1589" s="44">
        <v>3606.4039408866993</v>
      </c>
      <c r="CC1589" s="44">
        <v>2476.3333333333335</v>
      </c>
      <c r="CD1589" s="44">
        <v>2483.5333333333333</v>
      </c>
      <c r="CE1589" s="44">
        <v>2454.8000000000002</v>
      </c>
      <c r="CF1589" s="44">
        <v>624.4666666666667</v>
      </c>
      <c r="CG1589" s="44">
        <v>617.28333333333342</v>
      </c>
      <c r="CH1589" s="44">
        <v>585.70000000000005</v>
      </c>
      <c r="CI1589" s="44">
        <v>1995.4333333333334</v>
      </c>
      <c r="CJ1589" s="44">
        <v>2038.4833333333333</v>
      </c>
      <c r="CK1589" s="44">
        <v>2006.9</v>
      </c>
      <c r="CL1589" s="44">
        <v>2493.4772389392451</v>
      </c>
      <c r="CM1589" s="44">
        <v>2463.1570318178442</v>
      </c>
      <c r="CN1589" s="44">
        <v>2607.2705297194943</v>
      </c>
      <c r="CO1589" s="44">
        <v>99.7</v>
      </c>
      <c r="CP1589" s="44">
        <v>102.3</v>
      </c>
      <c r="CQ1589" s="44">
        <v>101.4</v>
      </c>
    </row>
    <row r="1590" spans="1:95" x14ac:dyDescent="0.2">
      <c r="A1590" t="s">
        <v>108</v>
      </c>
      <c r="B1590" t="s">
        <v>327</v>
      </c>
      <c r="C1590" t="s">
        <v>4154</v>
      </c>
      <c r="D1590" t="s">
        <v>4155</v>
      </c>
      <c r="E1590" t="s">
        <v>4156</v>
      </c>
      <c r="F1590" t="s">
        <v>4157</v>
      </c>
      <c r="G1590" t="s">
        <v>3741</v>
      </c>
      <c r="H1590" t="s">
        <v>297</v>
      </c>
      <c r="J1590" t="s">
        <v>298</v>
      </c>
      <c r="L1590" t="s">
        <v>104</v>
      </c>
      <c r="M1590" t="s">
        <v>4160</v>
      </c>
      <c r="O1590" t="s">
        <v>111</v>
      </c>
      <c r="P1590">
        <v>106</v>
      </c>
      <c r="Q1590">
        <v>1</v>
      </c>
      <c r="V1590" t="str">
        <f t="shared" si="52"/>
        <v>Y</v>
      </c>
      <c r="Y1590" s="44">
        <v>1425.73</v>
      </c>
      <c r="Z1590" s="44">
        <v>1482.3360999999973</v>
      </c>
      <c r="AA1590" s="44">
        <v>2485.42</v>
      </c>
      <c r="AB1590" s="44">
        <v>1551.8996000000016</v>
      </c>
      <c r="AC1590" s="44">
        <v>0.17829999999999999</v>
      </c>
      <c r="AD1590" s="44">
        <v>2.8434100000000041E-3</v>
      </c>
      <c r="AE1590" s="44">
        <v>1059.7099999999998</v>
      </c>
      <c r="AF1590" s="44">
        <v>1075.8549000000021</v>
      </c>
      <c r="AG1590" s="44">
        <v>1832.8100000000002</v>
      </c>
      <c r="AH1590" s="44">
        <v>12060.668899999984</v>
      </c>
      <c r="AI1590" s="44">
        <v>1781.2</v>
      </c>
      <c r="AJ1590" s="44">
        <v>1361</v>
      </c>
      <c r="AK1590" s="44">
        <v>2537</v>
      </c>
      <c r="AL1590" s="44">
        <v>9.4E-2</v>
      </c>
      <c r="AM1590" s="44">
        <v>2404.8000000000002</v>
      </c>
      <c r="AN1590" s="44">
        <v>1176</v>
      </c>
      <c r="AO1590" s="44">
        <v>106</v>
      </c>
      <c r="AP1590" s="44">
        <v>71.138000000000005</v>
      </c>
      <c r="AQ1590" s="44">
        <v>0.14199999999999999</v>
      </c>
      <c r="AR1590" s="44">
        <v>2484.1</v>
      </c>
      <c r="AS1590" s="44">
        <v>0.24</v>
      </c>
      <c r="AT1590" s="44">
        <v>2477.5</v>
      </c>
      <c r="AU1590" s="44">
        <v>0.28199999999999997</v>
      </c>
      <c r="AV1590" s="44">
        <v>6520.7721361475596</v>
      </c>
      <c r="AW1590" s="44">
        <v>3942993.7231725501</v>
      </c>
      <c r="AX1590" s="44">
        <v>10257.894736842105</v>
      </c>
      <c r="AY1590" s="44">
        <v>0.48655555555555569</v>
      </c>
      <c r="AZ1590" s="44">
        <v>1.7898024691357923E-3</v>
      </c>
      <c r="BA1590" s="44">
        <v>8153.1914893617022</v>
      </c>
      <c r="BB1590" s="44">
        <v>6978.8732394366207</v>
      </c>
      <c r="BC1590" s="44">
        <v>4239.166666666667</v>
      </c>
      <c r="BD1590" s="44">
        <v>0.65</v>
      </c>
      <c r="BE1590" s="44">
        <v>1.7053206002728514</v>
      </c>
      <c r="BF1590" s="44">
        <v>1.6228497241155482</v>
      </c>
      <c r="BG1590" s="44">
        <v>1.6382699868938442</v>
      </c>
      <c r="BH1590" s="44">
        <v>0.9516390782213574</v>
      </c>
      <c r="BI1590" s="44">
        <v>1.0095019659239859</v>
      </c>
      <c r="BJ1590" s="44">
        <v>1.4900615704686664</v>
      </c>
      <c r="BK1590" s="44">
        <v>1.0329757152361942</v>
      </c>
      <c r="BL1590" s="44">
        <v>0.99734310212954391</v>
      </c>
      <c r="BM1590" s="44">
        <v>1.5106382978723403</v>
      </c>
      <c r="BN1590" s="44">
        <v>1.6901408450704227</v>
      </c>
      <c r="BO1590" s="44">
        <v>0.85596827310417845</v>
      </c>
      <c r="BP1590" s="44">
        <v>0.60742852337706021</v>
      </c>
      <c r="BQ1590" s="44">
        <v>1664.0600000000002</v>
      </c>
      <c r="BR1590" s="44">
        <v>2095.3000000000002</v>
      </c>
      <c r="BS1590" s="44">
        <v>1593.8</v>
      </c>
      <c r="BT1590" s="44">
        <v>2156.1999999999998</v>
      </c>
      <c r="BU1590" s="44">
        <v>988.41840000000195</v>
      </c>
      <c r="BV1590" s="44">
        <v>2657.8719999999971</v>
      </c>
      <c r="BW1590" s="44">
        <v>431.26000000000005</v>
      </c>
      <c r="BX1590" s="44">
        <v>4307.8603999999914</v>
      </c>
      <c r="BY1590" s="44">
        <v>562.39999999999986</v>
      </c>
      <c r="BZ1590" s="44">
        <v>2687.2371722403568</v>
      </c>
      <c r="CA1590" s="44">
        <v>984920.35987835412</v>
      </c>
      <c r="CB1590" s="44">
        <v>5551.3157894736842</v>
      </c>
      <c r="CC1590" s="44">
        <v>2100.02</v>
      </c>
      <c r="CD1590" s="44">
        <v>2095.3000000000002</v>
      </c>
      <c r="CE1590" s="44">
        <v>2118.7400000000002</v>
      </c>
      <c r="CF1590" s="44">
        <v>421.9</v>
      </c>
      <c r="CG1590" s="44">
        <v>431.26000000000005</v>
      </c>
      <c r="CH1590" s="44">
        <v>450</v>
      </c>
      <c r="CI1590" s="44">
        <v>1828.14</v>
      </c>
      <c r="CJ1590" s="44">
        <v>1832.8100000000002</v>
      </c>
      <c r="CK1590" s="44">
        <v>1856.2400000000002</v>
      </c>
      <c r="CL1590" s="44">
        <v>3948.4542040605447</v>
      </c>
      <c r="CM1590" s="44">
        <v>2687.2371722403568</v>
      </c>
      <c r="CN1590" s="44">
        <v>1950.732764002573</v>
      </c>
      <c r="CO1590" s="44">
        <v>94.539999999999992</v>
      </c>
      <c r="CP1590" s="44">
        <v>102.64000000000001</v>
      </c>
      <c r="CQ1590" s="44">
        <v>102.1</v>
      </c>
    </row>
    <row r="1591" spans="1:95" x14ac:dyDescent="0.2">
      <c r="A1591" t="s">
        <v>108</v>
      </c>
      <c r="B1591" t="s">
        <v>327</v>
      </c>
      <c r="C1591" t="s">
        <v>4154</v>
      </c>
      <c r="D1591" t="s">
        <v>4155</v>
      </c>
      <c r="E1591" t="s">
        <v>4156</v>
      </c>
      <c r="F1591" t="s">
        <v>4157</v>
      </c>
      <c r="G1591" t="s">
        <v>3741</v>
      </c>
      <c r="H1591" t="s">
        <v>297</v>
      </c>
      <c r="J1591" t="s">
        <v>298</v>
      </c>
      <c r="L1591" t="s">
        <v>104</v>
      </c>
      <c r="M1591" t="s">
        <v>4161</v>
      </c>
      <c r="O1591" t="s">
        <v>111</v>
      </c>
      <c r="P1591">
        <v>40</v>
      </c>
      <c r="Q1591">
        <v>1</v>
      </c>
      <c r="V1591" t="str">
        <f t="shared" si="52"/>
        <v>Y</v>
      </c>
      <c r="Y1591" s="44">
        <v>1327.02</v>
      </c>
      <c r="Z1591" s="44">
        <v>756.99359999999876</v>
      </c>
      <c r="AA1591" s="44">
        <v>1835.5900000000001</v>
      </c>
      <c r="AB1591" s="44">
        <v>4755.0249000000022</v>
      </c>
      <c r="AC1591" s="44">
        <v>0.21290000000000001</v>
      </c>
      <c r="AD1591" s="44">
        <v>3.1888999999999984E-4</v>
      </c>
      <c r="AE1591" s="44">
        <v>508.57000000000005</v>
      </c>
      <c r="AF1591" s="44">
        <v>6048.58409999989</v>
      </c>
      <c r="AG1591" s="44">
        <v>1610.6699999999998</v>
      </c>
      <c r="AH1591" s="44">
        <v>4897.8860999999988</v>
      </c>
      <c r="AI1591" s="44">
        <v>1636.5</v>
      </c>
      <c r="AJ1591" s="44">
        <v>1263.3</v>
      </c>
      <c r="AK1591" s="44">
        <v>2062.3000000000002</v>
      </c>
      <c r="AL1591" s="44">
        <v>0.17699999999999999</v>
      </c>
      <c r="AM1591" s="44">
        <v>1824.8</v>
      </c>
      <c r="AN1591" s="44">
        <v>799.00000000000023</v>
      </c>
      <c r="AO1591" s="44">
        <v>40</v>
      </c>
      <c r="AP1591" s="44">
        <v>24.332999999999998</v>
      </c>
      <c r="AQ1591" s="44">
        <v>0.215</v>
      </c>
      <c r="AR1591" s="44">
        <v>1792.4</v>
      </c>
      <c r="AS1591" s="44">
        <v>0.24199999999999999</v>
      </c>
      <c r="AT1591" s="44">
        <v>1857.2</v>
      </c>
      <c r="AU1591" s="44">
        <v>0.29099999999999998</v>
      </c>
      <c r="AV1591" s="44">
        <v>2406.7646150604114</v>
      </c>
      <c r="AW1591" s="44">
        <v>191739.61102495194</v>
      </c>
      <c r="AX1591" s="44">
        <v>5015.4838709677415</v>
      </c>
      <c r="AY1591" s="44">
        <v>0.40444444444444461</v>
      </c>
      <c r="AZ1591" s="44">
        <v>5.8846913580247419E-4</v>
      </c>
      <c r="BA1591" s="44">
        <v>2806.2146892655369</v>
      </c>
      <c r="BB1591" s="44">
        <v>2109.3023255813955</v>
      </c>
      <c r="BC1591" s="44">
        <v>2364.8760330578511</v>
      </c>
      <c r="BD1591" s="44">
        <v>0.46600000000000319</v>
      </c>
      <c r="BE1591" s="44">
        <v>1.9342359767891677</v>
      </c>
      <c r="BF1591" s="44">
        <v>1.7334026694401103</v>
      </c>
      <c r="BG1591" s="44">
        <v>1.8853695324283553</v>
      </c>
      <c r="BH1591" s="44">
        <v>0.89616918010053737</v>
      </c>
      <c r="BI1591" s="44">
        <v>1.0876696832579185</v>
      </c>
      <c r="BJ1591" s="44">
        <v>1.643858135042946</v>
      </c>
      <c r="BK1591" s="44">
        <v>0.98224462954844372</v>
      </c>
      <c r="BL1591" s="44">
        <v>1.0361526444989957</v>
      </c>
      <c r="BM1591" s="44">
        <v>1.2146892655367232</v>
      </c>
      <c r="BN1591" s="44">
        <v>1.1255813953488372</v>
      </c>
      <c r="BO1591" s="44">
        <v>0.75165393925489632</v>
      </c>
      <c r="BP1591" s="44">
        <v>1.1211650432358058</v>
      </c>
      <c r="BQ1591" s="44">
        <v>1490.0999999999997</v>
      </c>
      <c r="BR1591" s="44">
        <v>1757.1300000000003</v>
      </c>
      <c r="BS1591" s="44">
        <v>1421.2</v>
      </c>
      <c r="BT1591" s="44">
        <v>1938</v>
      </c>
      <c r="BU1591" s="44">
        <v>443.75999999999993</v>
      </c>
      <c r="BV1591" s="44">
        <v>4004.6840999999986</v>
      </c>
      <c r="BW1591" s="44">
        <v>267.01000000000005</v>
      </c>
      <c r="BX1591" s="44">
        <v>4009.1628999999912</v>
      </c>
      <c r="BY1591" s="44">
        <v>516.79999999999995</v>
      </c>
      <c r="BZ1591" s="44">
        <v>1259.1023045353131</v>
      </c>
      <c r="CA1591" s="44">
        <v>95179.410434894555</v>
      </c>
      <c r="CB1591" s="44">
        <v>2778.7096774193546</v>
      </c>
      <c r="CC1591" s="44">
        <v>1757.1200000000001</v>
      </c>
      <c r="CD1591" s="44">
        <v>1757.1300000000003</v>
      </c>
      <c r="CE1591" s="44">
        <v>1782.98</v>
      </c>
      <c r="CF1591" s="44">
        <v>232.53999999999996</v>
      </c>
      <c r="CG1591" s="44">
        <v>267.01000000000005</v>
      </c>
      <c r="CH1591" s="44">
        <v>318.69999999999993</v>
      </c>
      <c r="CI1591" s="44">
        <v>1645.14</v>
      </c>
      <c r="CJ1591" s="44">
        <v>1610.6699999999998</v>
      </c>
      <c r="CK1591" s="44">
        <v>1576.2400000000002</v>
      </c>
      <c r="CL1591" s="44">
        <v>1233.1234650982074</v>
      </c>
      <c r="CM1591" s="44">
        <v>1259.1023045353131</v>
      </c>
      <c r="CN1591" s="44">
        <v>1480.7744537310095</v>
      </c>
      <c r="CO1591" s="44">
        <v>101.03999999999999</v>
      </c>
      <c r="CP1591" s="44">
        <v>100.28</v>
      </c>
      <c r="CQ1591" s="44">
        <v>100.1</v>
      </c>
    </row>
    <row r="1592" spans="1:95" s="2" customFormat="1" x14ac:dyDescent="0.2">
      <c r="A1592" t="s">
        <v>108</v>
      </c>
      <c r="B1592" t="s">
        <v>327</v>
      </c>
      <c r="C1592" t="s">
        <v>4154</v>
      </c>
      <c r="D1592" t="s">
        <v>4155</v>
      </c>
      <c r="E1592" t="s">
        <v>4156</v>
      </c>
      <c r="F1592" t="s">
        <v>4157</v>
      </c>
      <c r="G1592" t="s">
        <v>3741</v>
      </c>
      <c r="H1592" t="s">
        <v>297</v>
      </c>
      <c r="I1592"/>
      <c r="J1592" t="s">
        <v>298</v>
      </c>
      <c r="K1592"/>
      <c r="L1592" t="s">
        <v>104</v>
      </c>
      <c r="M1592" t="s">
        <v>4162</v>
      </c>
      <c r="N1592"/>
      <c r="O1592" t="s">
        <v>111</v>
      </c>
      <c r="P1592">
        <v>10</v>
      </c>
      <c r="Q1592">
        <v>1</v>
      </c>
      <c r="R1592"/>
      <c r="S1592"/>
      <c r="T1592"/>
      <c r="U1592"/>
      <c r="V1592" t="str">
        <f t="shared" si="52"/>
        <v>Y</v>
      </c>
      <c r="W1592"/>
      <c r="X1592"/>
      <c r="Y1592" s="44">
        <v>1560.4900000000002</v>
      </c>
      <c r="Z1592" s="44">
        <v>11083.178900000003</v>
      </c>
      <c r="AA1592" s="44">
        <v>2688.9000000000005</v>
      </c>
      <c r="AB1592" s="44">
        <v>9854.8659999999927</v>
      </c>
      <c r="AC1592" s="44">
        <v>0.25580000000000003</v>
      </c>
      <c r="AD1592" s="44">
        <v>9.3335999999999864E-4</v>
      </c>
      <c r="AE1592" s="44">
        <v>1128.4100000000003</v>
      </c>
      <c r="AF1592" s="44">
        <v>16735.032899999471</v>
      </c>
      <c r="AG1592" s="44">
        <v>2312.6900000000005</v>
      </c>
      <c r="AH1592" s="44">
        <v>3729.142899999988</v>
      </c>
      <c r="AI1592" s="44">
        <v>2325.6</v>
      </c>
      <c r="AJ1592" s="44">
        <v>1400.6</v>
      </c>
      <c r="AK1592" s="44">
        <v>2880.5</v>
      </c>
      <c r="AL1592" s="44">
        <v>0.27100000000000002</v>
      </c>
      <c r="AM1592" s="44">
        <v>2880.5</v>
      </c>
      <c r="AN1592" s="44">
        <v>1479.9</v>
      </c>
      <c r="AO1592" s="44">
        <v>10</v>
      </c>
      <c r="AP1592" s="44">
        <v>7.3669999999999991</v>
      </c>
      <c r="AQ1592" s="44">
        <v>0.29899999999999999</v>
      </c>
      <c r="AR1592" s="44">
        <v>2721.9</v>
      </c>
      <c r="AS1592" s="44">
        <v>0.217</v>
      </c>
      <c r="AT1592" s="44">
        <v>2748.4</v>
      </c>
      <c r="AU1592" s="44">
        <v>0.31</v>
      </c>
      <c r="AV1592" s="44">
        <v>4513.09301851495</v>
      </c>
      <c r="AW1592" s="44">
        <v>895748.9120748305</v>
      </c>
      <c r="AX1592" s="44">
        <v>6484.2592592592591</v>
      </c>
      <c r="AY1592" s="44">
        <v>0.53433333333333322</v>
      </c>
      <c r="AZ1592" s="44">
        <v>1.4173333333333251E-3</v>
      </c>
      <c r="BA1592" s="44">
        <v>4436.9003690036898</v>
      </c>
      <c r="BB1592" s="44">
        <v>3358.5284280936457</v>
      </c>
      <c r="BC1592" s="44">
        <v>5175.5760368663587</v>
      </c>
      <c r="BD1592" s="44">
        <v>0.59699999999999975</v>
      </c>
      <c r="BE1592" s="44">
        <v>1.6242555495397946</v>
      </c>
      <c r="BF1592" s="44">
        <v>1.6216216216216215</v>
      </c>
      <c r="BG1592" s="44">
        <v>1.5600624024960998</v>
      </c>
      <c r="BH1592" s="44">
        <v>0.99837837837837806</v>
      </c>
      <c r="BI1592" s="44">
        <v>0.96203848153926164</v>
      </c>
      <c r="BJ1592" s="44">
        <v>1.3574046423238768</v>
      </c>
      <c r="BK1592" s="44">
        <v>0.94494011456344384</v>
      </c>
      <c r="BL1592" s="44">
        <v>1.0097358462838459</v>
      </c>
      <c r="BM1592" s="44">
        <v>1.103321033210332</v>
      </c>
      <c r="BN1592" s="44">
        <v>0.72575250836120409</v>
      </c>
      <c r="BO1592" s="44">
        <v>0.75695376248617607</v>
      </c>
      <c r="BP1592" s="44">
        <v>1.5410249303157151</v>
      </c>
      <c r="BQ1592" s="44">
        <v>1856.17</v>
      </c>
      <c r="BR1592" s="44">
        <v>2407.44</v>
      </c>
      <c r="BS1592" s="44">
        <v>1722.7</v>
      </c>
      <c r="BT1592" s="44">
        <v>2454.8000000000002</v>
      </c>
      <c r="BU1592" s="44">
        <v>14261.24010000001</v>
      </c>
      <c r="BV1592" s="44">
        <v>1649.3964000000135</v>
      </c>
      <c r="BW1592" s="44">
        <v>551.25000000000011</v>
      </c>
      <c r="BX1592" s="44">
        <v>18472.844499999879</v>
      </c>
      <c r="BY1592" s="44">
        <v>732.10000000000014</v>
      </c>
      <c r="BZ1592" s="44">
        <v>2226.2499795394028</v>
      </c>
      <c r="CA1592" s="44">
        <v>468549.24113733473</v>
      </c>
      <c r="CB1592" s="44">
        <v>3389.3518518518522</v>
      </c>
      <c r="CC1592" s="44">
        <v>2426.1</v>
      </c>
      <c r="CD1592" s="44">
        <v>2383.0333333333333</v>
      </c>
      <c r="CE1592" s="44">
        <v>2411.75</v>
      </c>
      <c r="CF1592" s="44">
        <v>602.93333333333339</v>
      </c>
      <c r="CG1592" s="44">
        <v>430.66666666666669</v>
      </c>
      <c r="CH1592" s="44">
        <v>602.92499999999995</v>
      </c>
      <c r="CI1592" s="44">
        <v>2296.9</v>
      </c>
      <c r="CJ1592" s="44">
        <v>2325.6</v>
      </c>
      <c r="CK1592" s="44">
        <v>2314.85</v>
      </c>
      <c r="CL1592" s="44">
        <v>2453.5310298476088</v>
      </c>
      <c r="CM1592" s="44">
        <v>1556.1058965967804</v>
      </c>
      <c r="CN1592" s="44">
        <v>2558.3972540152154</v>
      </c>
      <c r="CO1592" s="44">
        <v>103.03333333333335</v>
      </c>
      <c r="CP1592" s="44">
        <v>106.10000000000001</v>
      </c>
      <c r="CQ1592" s="44">
        <v>101.875</v>
      </c>
    </row>
    <row r="1593" spans="1:95" s="19" customFormat="1" x14ac:dyDescent="0.2">
      <c r="A1593" s="2" t="s">
        <v>108</v>
      </c>
      <c r="B1593" s="2" t="s">
        <v>327</v>
      </c>
      <c r="C1593" s="2" t="s">
        <v>4154</v>
      </c>
      <c r="D1593" s="2" t="s">
        <v>4155</v>
      </c>
      <c r="E1593" s="2" t="s">
        <v>4156</v>
      </c>
      <c r="F1593" s="2" t="s">
        <v>4157</v>
      </c>
      <c r="G1593" s="2" t="s">
        <v>3741</v>
      </c>
      <c r="H1593" s="2" t="s">
        <v>297</v>
      </c>
      <c r="I1593" s="2"/>
      <c r="J1593" s="2" t="s">
        <v>298</v>
      </c>
      <c r="K1593" s="2"/>
      <c r="L1593" s="2" t="s">
        <v>104</v>
      </c>
      <c r="M1593" s="2" t="s">
        <v>4163</v>
      </c>
      <c r="N1593" s="2"/>
      <c r="O1593" s="2" t="s">
        <v>111</v>
      </c>
      <c r="P1593" s="2">
        <v>42</v>
      </c>
      <c r="Q1593" s="2">
        <v>1</v>
      </c>
      <c r="R1593" s="2"/>
      <c r="S1593" s="2"/>
      <c r="T1593" s="2"/>
      <c r="U1593" s="2"/>
      <c r="V1593" s="2" t="str">
        <f t="shared" si="52"/>
        <v>Y</v>
      </c>
      <c r="W1593" s="2"/>
      <c r="X1593" s="2"/>
      <c r="Y1593" s="45">
        <v>1379.4699999999998</v>
      </c>
      <c r="Z1593" s="45">
        <v>739.67610000000013</v>
      </c>
      <c r="AA1593" s="45">
        <v>2458.9900000000002</v>
      </c>
      <c r="AB1593" s="45">
        <v>3299.6628999999907</v>
      </c>
      <c r="AC1593" s="45">
        <v>0.28069999999999995</v>
      </c>
      <c r="AD1593" s="45">
        <v>1.013810000000026E-3</v>
      </c>
      <c r="AE1593" s="45">
        <v>1079.5300000000002</v>
      </c>
      <c r="AF1593" s="45">
        <v>3738.5880999999986</v>
      </c>
      <c r="AG1593" s="45">
        <v>1718.3900000000006</v>
      </c>
      <c r="AH1593" s="45">
        <v>167.18490000000108</v>
      </c>
      <c r="AI1593" s="45">
        <v>1722.7</v>
      </c>
      <c r="AJ1593" s="45">
        <v>1255.3</v>
      </c>
      <c r="AK1593" s="45">
        <v>2748.4</v>
      </c>
      <c r="AL1593" s="45">
        <v>0.20699999999999999</v>
      </c>
      <c r="AM1593" s="45">
        <v>2299.1</v>
      </c>
      <c r="AN1593" s="45">
        <v>1493.1000000000001</v>
      </c>
      <c r="AO1593" s="45">
        <v>42</v>
      </c>
      <c r="AP1593" s="45">
        <v>23.826999999999998</v>
      </c>
      <c r="AQ1593" s="45">
        <v>0.26700000000000002</v>
      </c>
      <c r="AR1593" s="45">
        <v>2484.1</v>
      </c>
      <c r="AS1593" s="45">
        <v>0.31900000000000001</v>
      </c>
      <c r="AT1593" s="45">
        <v>2576.6</v>
      </c>
      <c r="AU1593" s="45">
        <v>0.35699999999999998</v>
      </c>
      <c r="AV1593" s="45">
        <v>3896.2759872844972</v>
      </c>
      <c r="AW1593" s="45">
        <v>246228.75712488175</v>
      </c>
      <c r="AX1593" s="45">
        <v>7144.0191387559807</v>
      </c>
      <c r="AY1593" s="45">
        <v>0.2993333333333334</v>
      </c>
      <c r="AZ1593" s="45">
        <v>3.2406666666666257E-3</v>
      </c>
      <c r="BA1593" s="45">
        <v>4723.6714975845407</v>
      </c>
      <c r="BB1593" s="45">
        <v>4107.4906367041194</v>
      </c>
      <c r="BC1593" s="45">
        <v>3810.6583072100311</v>
      </c>
      <c r="BD1593" s="45">
        <v>0.44699999999999906</v>
      </c>
      <c r="BE1593" s="45">
        <v>1.9912385503783352</v>
      </c>
      <c r="BF1593" s="45">
        <v>1.8178512997636795</v>
      </c>
      <c r="BG1593" s="45">
        <v>1.9794140934283453</v>
      </c>
      <c r="BH1593" s="45">
        <v>0.91292492274131998</v>
      </c>
      <c r="BI1593" s="45">
        <v>1.0888756927949326</v>
      </c>
      <c r="BJ1593" s="45">
        <v>1.7627061736685274</v>
      </c>
      <c r="BK1593" s="45">
        <v>1.0804662694097691</v>
      </c>
      <c r="BL1593" s="45">
        <v>1.0372368262147256</v>
      </c>
      <c r="BM1593" s="45">
        <v>1.2898550724637683</v>
      </c>
      <c r="BN1593" s="45">
        <v>1.1947565543071161</v>
      </c>
      <c r="BO1593" s="45">
        <v>0.86955467559598365</v>
      </c>
      <c r="BP1593" s="45">
        <v>0.92773389990432975</v>
      </c>
      <c r="BQ1593" s="45">
        <v>1554.7099999999998</v>
      </c>
      <c r="BR1593" s="45">
        <v>1955.2500000000005</v>
      </c>
      <c r="BS1593" s="45">
        <v>1507.3</v>
      </c>
      <c r="BT1593" s="45">
        <v>2153.3000000000002</v>
      </c>
      <c r="BU1593" s="45">
        <v>167.18489999999929</v>
      </c>
      <c r="BV1593" s="45">
        <v>8604.3184999999903</v>
      </c>
      <c r="BW1593" s="45">
        <v>400.53999999999996</v>
      </c>
      <c r="BX1593" s="45">
        <v>9662.3804000000291</v>
      </c>
      <c r="BY1593" s="45">
        <v>646.00000000000023</v>
      </c>
      <c r="BZ1593" s="45">
        <v>1452.8673619282567</v>
      </c>
      <c r="CA1593" s="45">
        <v>159721.50944714725</v>
      </c>
      <c r="CB1593" s="45">
        <v>3279.1878172588831</v>
      </c>
      <c r="CC1593" s="45">
        <v>2049.9399999999996</v>
      </c>
      <c r="CD1593" s="45">
        <v>1955.2500000000005</v>
      </c>
      <c r="CE1593" s="45">
        <v>1912.1599999999999</v>
      </c>
      <c r="CF1593" s="45">
        <v>525.4</v>
      </c>
      <c r="CG1593" s="45">
        <v>400.53999999999996</v>
      </c>
      <c r="CH1593" s="45">
        <v>353.14</v>
      </c>
      <c r="CI1593" s="45">
        <v>1739.9</v>
      </c>
      <c r="CJ1593" s="45">
        <v>1718.3900000000006</v>
      </c>
      <c r="CK1593" s="45">
        <v>1731.3</v>
      </c>
      <c r="CL1593" s="45">
        <v>2538.9895333347349</v>
      </c>
      <c r="CM1593" s="45">
        <v>1452.8673619282567</v>
      </c>
      <c r="CN1593" s="45">
        <v>1066.8981951124106</v>
      </c>
      <c r="CO1593" s="45">
        <v>98.56</v>
      </c>
      <c r="CP1593" s="45">
        <v>100.89000000000001</v>
      </c>
      <c r="CQ1593" s="45">
        <v>102.9</v>
      </c>
    </row>
    <row r="1594" spans="1:95" s="19" customFormat="1" x14ac:dyDescent="0.2">
      <c r="A1594" s="19" t="s">
        <v>108</v>
      </c>
      <c r="B1594" s="19" t="s">
        <v>1239</v>
      </c>
      <c r="C1594" s="19" t="s">
        <v>1240</v>
      </c>
      <c r="D1594" s="19" t="s">
        <v>4164</v>
      </c>
      <c r="E1594" s="19" t="s">
        <v>4165</v>
      </c>
      <c r="F1594" s="19" t="s">
        <v>406</v>
      </c>
      <c r="L1594" s="19" t="s">
        <v>104</v>
      </c>
      <c r="M1594" s="19" t="s">
        <v>4166</v>
      </c>
      <c r="O1594" s="19" t="s">
        <v>111</v>
      </c>
      <c r="P1594" s="19">
        <v>2</v>
      </c>
      <c r="Q1594" s="19">
        <v>1</v>
      </c>
      <c r="V1594" s="19" t="str">
        <f t="shared" si="52"/>
        <v>Y</v>
      </c>
      <c r="Y1594" s="52">
        <v>9.1000000000000014</v>
      </c>
      <c r="Z1594" s="52">
        <v>4.000000000000007E-2</v>
      </c>
      <c r="AA1594" s="52">
        <v>171.15</v>
      </c>
      <c r="AB1594" s="52">
        <v>40.322499999999927</v>
      </c>
      <c r="AC1594" s="52">
        <v>9.7789999999999999</v>
      </c>
      <c r="AD1594" s="52">
        <v>2.4900840000000102</v>
      </c>
      <c r="AE1594" s="52">
        <v>162</v>
      </c>
      <c r="AF1594" s="52">
        <v>38.439999999999856</v>
      </c>
      <c r="AG1594" s="52">
        <v>86.1</v>
      </c>
      <c r="AH1594" s="52">
        <v>0</v>
      </c>
      <c r="AI1594" s="52">
        <v>86.1</v>
      </c>
      <c r="AJ1594" s="52">
        <v>8.9</v>
      </c>
      <c r="AK1594" s="52">
        <v>177.5</v>
      </c>
      <c r="AL1594" s="52">
        <v>8.2010000000000005</v>
      </c>
      <c r="AM1594" s="52">
        <v>177.5</v>
      </c>
      <c r="AN1594" s="52">
        <v>168.6</v>
      </c>
      <c r="AO1594" s="52">
        <v>2</v>
      </c>
      <c r="AP1594" s="52">
        <v>20.326000000000001</v>
      </c>
      <c r="AQ1594" s="52">
        <v>8.2010000000000005</v>
      </c>
      <c r="AR1594" s="52">
        <v>177.5</v>
      </c>
      <c r="AS1594" s="52">
        <v>11.356999999999999</v>
      </c>
      <c r="AT1594" s="52">
        <v>164.8</v>
      </c>
      <c r="AU1594" s="52">
        <v>11.356999999999999</v>
      </c>
      <c r="AV1594" s="52">
        <v>17.114052746055005</v>
      </c>
      <c r="AW1594" s="52">
        <v>11.530379116409676</v>
      </c>
      <c r="AX1594" s="52">
        <v>20.509693939763441</v>
      </c>
      <c r="AY1594" s="52">
        <v>0.76800000000000068</v>
      </c>
      <c r="AZ1594" s="52">
        <v>0</v>
      </c>
      <c r="BA1594" s="52">
        <v>20.509693939763441</v>
      </c>
      <c r="BB1594" s="52">
        <v>20.509693939763441</v>
      </c>
      <c r="BC1594" s="52">
        <v>13.718411552346572</v>
      </c>
      <c r="BD1594" s="52">
        <v>0.76800000000000068</v>
      </c>
      <c r="BE1594" s="52" t="e">
        <v>#DIV/0!</v>
      </c>
      <c r="BF1594" s="52" t="e">
        <v>#DIV/0!</v>
      </c>
      <c r="BG1594" s="52" t="e">
        <v>#DIV/0!</v>
      </c>
      <c r="BH1594" s="52" t="e">
        <v>#DIV/0!</v>
      </c>
      <c r="BI1594" s="52" t="e">
        <v>#DIV/0!</v>
      </c>
      <c r="BJ1594" s="52">
        <v>9.8396142871199452E-2</v>
      </c>
      <c r="BK1594" s="52">
        <v>1</v>
      </c>
      <c r="BL1594" s="52">
        <v>0.92845070422535214</v>
      </c>
      <c r="BM1594" s="52">
        <v>1</v>
      </c>
      <c r="BN1594" s="52">
        <v>1.3848311181563222</v>
      </c>
      <c r="BO1594" s="52">
        <v>1</v>
      </c>
      <c r="BP1594" s="52">
        <v>0.66887451332220127</v>
      </c>
      <c r="BQ1594" s="52">
        <v>64.599999999999994</v>
      </c>
      <c r="BR1594" s="52">
        <v>129.19999999999999</v>
      </c>
      <c r="BS1594" s="52">
        <v>43.1</v>
      </c>
      <c r="BT1594" s="52">
        <v>129.19999999999999</v>
      </c>
      <c r="BU1594" s="52">
        <v>462.25000000000091</v>
      </c>
      <c r="BV1594" s="52">
        <v>0</v>
      </c>
      <c r="BW1594" s="52">
        <v>64.599999999999994</v>
      </c>
      <c r="BX1594" s="52">
        <v>462.25000000000091</v>
      </c>
      <c r="BY1594" s="52">
        <v>86.1</v>
      </c>
      <c r="BZ1594" s="52">
        <v>7.1468679789231029</v>
      </c>
      <c r="CA1594" s="52">
        <v>11.234909747800842</v>
      </c>
      <c r="CB1594" s="52">
        <v>10.498719668333129</v>
      </c>
      <c r="CC1594" s="52">
        <v>129.19999999999999</v>
      </c>
      <c r="CD1594" s="52">
        <v>129.19999999999999</v>
      </c>
      <c r="CE1594" s="52" t="e">
        <v>#DIV/0!</v>
      </c>
      <c r="CF1594" s="52">
        <v>86.1</v>
      </c>
      <c r="CG1594" s="52">
        <v>43.1</v>
      </c>
      <c r="CH1594" s="52" t="e">
        <v>#DIV/0!</v>
      </c>
      <c r="CI1594" s="52">
        <v>86.1</v>
      </c>
      <c r="CJ1594" s="52">
        <v>86.1</v>
      </c>
      <c r="CK1594" s="52" t="e">
        <v>#DIV/0!</v>
      </c>
      <c r="CL1594" s="52">
        <v>10.498719668333129</v>
      </c>
      <c r="CM1594" s="52">
        <v>3.7950162895130761</v>
      </c>
      <c r="CN1594" s="52" t="e">
        <v>#DIV/0!</v>
      </c>
      <c r="CO1594" s="52">
        <v>112.5</v>
      </c>
      <c r="CP1594" s="52">
        <v>111.4</v>
      </c>
      <c r="CQ1594" s="52" t="e">
        <v>#DIV/0!</v>
      </c>
    </row>
    <row r="1595" spans="1:95" x14ac:dyDescent="0.2">
      <c r="A1595" s="19" t="s">
        <v>108</v>
      </c>
      <c r="B1595" s="19" t="s">
        <v>173</v>
      </c>
      <c r="C1595" s="19" t="s">
        <v>4167</v>
      </c>
      <c r="D1595" s="19" t="s">
        <v>4168</v>
      </c>
      <c r="E1595" s="19" t="s">
        <v>4169</v>
      </c>
      <c r="F1595" s="19" t="s">
        <v>4170</v>
      </c>
      <c r="G1595" s="19" t="s">
        <v>4171</v>
      </c>
      <c r="H1595" s="19" t="s">
        <v>685</v>
      </c>
      <c r="I1595" s="19" t="s">
        <v>686</v>
      </c>
      <c r="J1595" s="19" t="s">
        <v>570</v>
      </c>
      <c r="K1595" s="19"/>
      <c r="L1595" s="19" t="s">
        <v>104</v>
      </c>
      <c r="M1595" s="19" t="s">
        <v>4172</v>
      </c>
      <c r="N1595" s="19"/>
      <c r="O1595" s="19" t="s">
        <v>111</v>
      </c>
      <c r="P1595" s="19">
        <v>10</v>
      </c>
      <c r="Q1595" s="19">
        <v>7</v>
      </c>
      <c r="R1595" s="19"/>
      <c r="S1595" s="19"/>
      <c r="T1595" s="19"/>
      <c r="U1595" s="19"/>
      <c r="V1595" s="19" t="str">
        <f t="shared" si="52"/>
        <v>Y</v>
      </c>
      <c r="W1595" s="19"/>
      <c r="X1595" s="19"/>
      <c r="Y1595" s="52">
        <v>1055.67</v>
      </c>
      <c r="Z1595" s="52">
        <v>75921.118099999876</v>
      </c>
      <c r="AA1595" s="52">
        <v>1430.76</v>
      </c>
      <c r="AB1595" s="52">
        <v>95709.806399999856</v>
      </c>
      <c r="AC1595" s="52">
        <v>8.9099999999999999E-2</v>
      </c>
      <c r="AD1595" s="52">
        <v>1.0748899999999994E-3</v>
      </c>
      <c r="AE1595" s="52">
        <v>375.12</v>
      </c>
      <c r="AF1595" s="52">
        <v>30978.321600000021</v>
      </c>
      <c r="AG1595" s="52">
        <v>1347.99</v>
      </c>
      <c r="AH1595" s="52">
        <v>91633.894899999796</v>
      </c>
      <c r="AI1595" s="52">
        <v>1507.3</v>
      </c>
      <c r="AJ1595" s="52">
        <v>697</v>
      </c>
      <c r="AK1595" s="52">
        <v>1871</v>
      </c>
      <c r="AL1595" s="52">
        <v>5.3999999999999999E-2</v>
      </c>
      <c r="AM1595" s="52">
        <v>1137.3</v>
      </c>
      <c r="AN1595" s="52">
        <v>1174</v>
      </c>
      <c r="AO1595" s="52">
        <v>10</v>
      </c>
      <c r="AP1595" s="52">
        <v>2.1760000000000002</v>
      </c>
      <c r="AQ1595" s="52">
        <v>5.3999999999999999E-2</v>
      </c>
      <c r="AR1595" s="52">
        <v>1669.2</v>
      </c>
      <c r="AS1595" s="52">
        <v>0.14399999999999999</v>
      </c>
      <c r="AT1595" s="52">
        <v>1632.5</v>
      </c>
      <c r="AU1595" s="52">
        <v>0.14399999999999999</v>
      </c>
      <c r="AV1595" s="52">
        <v>4383.3642942842798</v>
      </c>
      <c r="AW1595" s="52">
        <v>1830662.8651811648</v>
      </c>
      <c r="AX1595" s="52">
        <v>6978.2608695652179</v>
      </c>
      <c r="AY1595" s="52">
        <v>0.14277777777777778</v>
      </c>
      <c r="AZ1595" s="52">
        <v>3.5946172839506178E-2</v>
      </c>
      <c r="BA1595" s="52">
        <v>4075.9259259259256</v>
      </c>
      <c r="BB1595" s="52">
        <v>4925.9259259259261</v>
      </c>
      <c r="BC1595" s="52">
        <v>2484.0277777777778</v>
      </c>
      <c r="BD1595" s="52">
        <v>0.63400000000000001</v>
      </c>
      <c r="BE1595" s="52">
        <v>2.5974025974025978</v>
      </c>
      <c r="BF1595" s="52">
        <v>10.033444816053514</v>
      </c>
      <c r="BG1595" s="52">
        <v>6.6006600660066024</v>
      </c>
      <c r="BH1595" s="52">
        <v>3.8628762541806023</v>
      </c>
      <c r="BI1595" s="52">
        <v>0.65786578657865791</v>
      </c>
      <c r="BJ1595" s="52">
        <v>4.5955882352941178</v>
      </c>
      <c r="BK1595" s="52">
        <v>1.4676866262199948</v>
      </c>
      <c r="BL1595" s="52">
        <v>0.97801341960220467</v>
      </c>
      <c r="BM1595" s="52">
        <v>1</v>
      </c>
      <c r="BN1595" s="52">
        <v>2.6666666666666665</v>
      </c>
      <c r="BO1595" s="52">
        <v>1.2085415720127217</v>
      </c>
      <c r="BP1595" s="52">
        <v>0.50427631578947363</v>
      </c>
      <c r="BQ1595" s="52">
        <v>1145.5800000000002</v>
      </c>
      <c r="BR1595" s="52">
        <v>1391.0600000000002</v>
      </c>
      <c r="BS1595" s="52">
        <v>775.2</v>
      </c>
      <c r="BT1595" s="52">
        <v>1851.9</v>
      </c>
      <c r="BU1595" s="52">
        <v>73518.303599999694</v>
      </c>
      <c r="BV1595" s="52">
        <v>94609.428399999742</v>
      </c>
      <c r="BW1595" s="52">
        <v>245.49</v>
      </c>
      <c r="BX1595" s="52">
        <v>26730.762899999983</v>
      </c>
      <c r="BY1595" s="52">
        <v>1076.7</v>
      </c>
      <c r="BZ1595" s="52">
        <v>2717.00389755368</v>
      </c>
      <c r="CA1595" s="52">
        <v>1434292.1636134256</v>
      </c>
      <c r="CB1595" s="52">
        <v>5220.454545454545</v>
      </c>
      <c r="CC1595" s="52">
        <v>1320.7</v>
      </c>
      <c r="CD1595" s="52">
        <v>1248.9333333333334</v>
      </c>
      <c r="CE1595" s="52">
        <v>1550.425</v>
      </c>
      <c r="CF1595" s="52">
        <v>315.83333333333331</v>
      </c>
      <c r="CG1595" s="52">
        <v>143.56666666666666</v>
      </c>
      <c r="CH1595" s="52">
        <v>269.17499999999995</v>
      </c>
      <c r="CI1595" s="52">
        <v>1306.3666666666668</v>
      </c>
      <c r="CJ1595" s="52">
        <v>1205.8666666666666</v>
      </c>
      <c r="CK1595" s="52">
        <v>1485.8</v>
      </c>
      <c r="CL1595" s="52">
        <v>3232.3060352630241</v>
      </c>
      <c r="CM1595" s="52">
        <v>1774.1910331384015</v>
      </c>
      <c r="CN1595" s="52">
        <v>3037.6369425831299</v>
      </c>
      <c r="CO1595" s="52">
        <v>70.400000000000006</v>
      </c>
      <c r="CP1595" s="52">
        <v>71.600000000000009</v>
      </c>
      <c r="CQ1595" s="52">
        <v>73.900000000000006</v>
      </c>
    </row>
    <row r="1596" spans="1:95" x14ac:dyDescent="0.2">
      <c r="A1596" t="s">
        <v>108</v>
      </c>
      <c r="B1596" t="s">
        <v>384</v>
      </c>
      <c r="C1596" t="s">
        <v>3644</v>
      </c>
      <c r="D1596" t="s">
        <v>4173</v>
      </c>
      <c r="E1596" t="s">
        <v>4174</v>
      </c>
      <c r="F1596" t="s">
        <v>406</v>
      </c>
      <c r="L1596" t="s">
        <v>104</v>
      </c>
      <c r="M1596" t="s">
        <v>4175</v>
      </c>
      <c r="O1596" t="s">
        <v>111</v>
      </c>
      <c r="P1596">
        <v>3</v>
      </c>
      <c r="Q1596">
        <v>3</v>
      </c>
      <c r="V1596" t="str">
        <f t="shared" si="52"/>
        <v>Y</v>
      </c>
      <c r="Y1596" s="44">
        <v>2139.2000000000003</v>
      </c>
      <c r="Z1596" s="44">
        <v>14149.580000000014</v>
      </c>
      <c r="AA1596" s="44">
        <v>2904.8666666666668</v>
      </c>
      <c r="AB1596" s="44">
        <v>43469.508888888879</v>
      </c>
      <c r="AC1596" s="44">
        <v>0.23966666666666669</v>
      </c>
      <c r="AD1596" s="44">
        <v>3.3872222222222206E-2</v>
      </c>
      <c r="AE1596" s="44">
        <v>765.69999999999993</v>
      </c>
      <c r="AF1596" s="44">
        <v>104223.28666666656</v>
      </c>
      <c r="AG1596" s="44">
        <v>2526.5666666666666</v>
      </c>
      <c r="AH1596" s="44">
        <v>2884.8288888888815</v>
      </c>
      <c r="AI1596" s="44">
        <v>2454.8000000000002</v>
      </c>
      <c r="AJ1596" s="44">
        <v>1981.3</v>
      </c>
      <c r="AK1596" s="44">
        <v>3129.8</v>
      </c>
      <c r="AL1596" s="44">
        <v>0.13800000000000001</v>
      </c>
      <c r="AM1596" s="44">
        <v>2627.3</v>
      </c>
      <c r="AN1596" s="44">
        <v>1148.5000000000002</v>
      </c>
      <c r="AO1596" s="44">
        <v>3</v>
      </c>
      <c r="AP1596" s="44">
        <v>0.83599999999999985</v>
      </c>
      <c r="AQ1596" s="44">
        <v>8.3000000000000004E-2</v>
      </c>
      <c r="AR1596" s="44">
        <v>3129.8</v>
      </c>
      <c r="AS1596" s="44">
        <v>0.498</v>
      </c>
      <c r="AT1596" s="44">
        <v>2957.5</v>
      </c>
      <c r="AU1596" s="44">
        <v>0.498</v>
      </c>
      <c r="AV1596" s="44">
        <v>6008.2736744077747</v>
      </c>
      <c r="AW1596" s="44">
        <v>30828412.594374433</v>
      </c>
      <c r="AX1596" s="44">
        <v>13838.554216867467</v>
      </c>
      <c r="AY1596" s="44">
        <v>5.849999999999992E-2</v>
      </c>
      <c r="AZ1596" s="44">
        <v>8.1225000000000004E-4</v>
      </c>
      <c r="BA1596" s="44">
        <v>2600.724637681159</v>
      </c>
      <c r="BB1596" s="44">
        <v>13838.554216867467</v>
      </c>
      <c r="BC1596" s="44">
        <v>1585.5421686746988</v>
      </c>
      <c r="BD1596" s="44">
        <v>8.6999999999999925E-2</v>
      </c>
      <c r="BE1596" s="44" t="e">
        <v>#DIV/0!</v>
      </c>
      <c r="BF1596" s="44" t="e">
        <v>#DIV/0!</v>
      </c>
      <c r="BG1596" s="44" t="e">
        <v>#DIV/0!</v>
      </c>
      <c r="BH1596" s="44" t="e">
        <v>#DIV/0!</v>
      </c>
      <c r="BI1596" s="44" t="e">
        <v>#DIV/0!</v>
      </c>
      <c r="BJ1596" s="44">
        <v>3.588516746411484</v>
      </c>
      <c r="BK1596" s="44">
        <v>1.1912609903703422</v>
      </c>
      <c r="BL1596" s="44">
        <v>0.94494855901335539</v>
      </c>
      <c r="BM1596" s="44">
        <v>0.60144927536231885</v>
      </c>
      <c r="BN1596" s="44">
        <v>6</v>
      </c>
      <c r="BO1596" s="44">
        <v>5.3210378432090017</v>
      </c>
      <c r="BP1596" s="44">
        <v>0.11457426432178307</v>
      </c>
      <c r="BQ1596" s="44">
        <v>2282.5333333333333</v>
      </c>
      <c r="BR1596" s="44">
        <v>2813.6666666666665</v>
      </c>
      <c r="BS1596" s="44">
        <v>2153.3000000000002</v>
      </c>
      <c r="BT1596" s="44">
        <v>3057.7</v>
      </c>
      <c r="BU1596" s="44">
        <v>8660.2288888888597</v>
      </c>
      <c r="BV1596" s="44">
        <v>37501.81555555552</v>
      </c>
      <c r="BW1596" s="44">
        <v>531.16666666666663</v>
      </c>
      <c r="BX1596" s="44">
        <v>74599.442222222162</v>
      </c>
      <c r="BY1596" s="44">
        <v>904.39999999999964</v>
      </c>
      <c r="BZ1596" s="44">
        <v>4544.5695826785395</v>
      </c>
      <c r="CA1596" s="44">
        <v>20341994.07271181</v>
      </c>
      <c r="CB1596" s="44">
        <v>10896.385542168673</v>
      </c>
      <c r="CC1596" s="44">
        <v>2584</v>
      </c>
      <c r="CD1596" s="44">
        <v>3057.7</v>
      </c>
      <c r="CE1596" s="44">
        <v>2799.3</v>
      </c>
      <c r="CF1596" s="44">
        <v>258.39999999999998</v>
      </c>
      <c r="CG1596" s="44">
        <v>904.4</v>
      </c>
      <c r="CH1596" s="44">
        <v>430.7</v>
      </c>
      <c r="CI1596" s="44">
        <v>2540.9</v>
      </c>
      <c r="CJ1596" s="44">
        <v>2584</v>
      </c>
      <c r="CK1596" s="44">
        <v>2454.8000000000002</v>
      </c>
      <c r="CL1596" s="44">
        <v>1872.4637681159418</v>
      </c>
      <c r="CM1596" s="44">
        <v>10896.385542168673</v>
      </c>
      <c r="CN1596" s="44">
        <v>864.85943775100395</v>
      </c>
      <c r="CO1596" s="44">
        <v>94.7</v>
      </c>
      <c r="CP1596" s="44">
        <v>99.5</v>
      </c>
      <c r="CQ1596" s="44">
        <v>101.4</v>
      </c>
    </row>
    <row r="1597" spans="1:95" x14ac:dyDescent="0.2">
      <c r="A1597" t="s">
        <v>108</v>
      </c>
      <c r="B1597" t="s">
        <v>384</v>
      </c>
      <c r="C1597" t="s">
        <v>3644</v>
      </c>
      <c r="D1597" t="s">
        <v>4173</v>
      </c>
      <c r="E1597" t="s">
        <v>4174</v>
      </c>
      <c r="F1597" t="s">
        <v>406</v>
      </c>
      <c r="L1597" t="s">
        <v>104</v>
      </c>
      <c r="M1597" t="s">
        <v>4176</v>
      </c>
      <c r="O1597" t="s">
        <v>111</v>
      </c>
      <c r="P1597">
        <v>22</v>
      </c>
      <c r="Q1597">
        <v>3</v>
      </c>
      <c r="V1597" t="str">
        <f t="shared" si="52"/>
        <v>Y</v>
      </c>
      <c r="Y1597" s="44">
        <v>1517.7090909090905</v>
      </c>
      <c r="Z1597" s="44">
        <v>87998.597190084038</v>
      </c>
      <c r="AA1597" s="44">
        <v>3300.090909090909</v>
      </c>
      <c r="AB1597" s="44">
        <v>195959.40900826256</v>
      </c>
      <c r="AC1597" s="44">
        <v>0.21204545454545454</v>
      </c>
      <c r="AD1597" s="44">
        <v>4.0076952479338838E-2</v>
      </c>
      <c r="AE1597" s="44">
        <v>1782.3818181818178</v>
      </c>
      <c r="AF1597" s="44">
        <v>273062.45966942253</v>
      </c>
      <c r="AG1597" s="44">
        <v>2356.9227272727276</v>
      </c>
      <c r="AH1597" s="44">
        <v>128849.0963016512</v>
      </c>
      <c r="AI1597" s="44">
        <v>1938</v>
      </c>
      <c r="AJ1597" s="44">
        <v>1054.3</v>
      </c>
      <c r="AK1597" s="44">
        <v>4167</v>
      </c>
      <c r="AL1597" s="44">
        <v>4.7E-2</v>
      </c>
      <c r="AM1597" s="44">
        <v>3196.1</v>
      </c>
      <c r="AN1597" s="44">
        <v>3112.7</v>
      </c>
      <c r="AO1597" s="44">
        <v>22</v>
      </c>
      <c r="AP1597" s="44">
        <v>6.5489999999999995</v>
      </c>
      <c r="AQ1597" s="44">
        <v>7.0999999999999994E-2</v>
      </c>
      <c r="AR1597" s="44">
        <v>3206.7</v>
      </c>
      <c r="AS1597" s="44">
        <v>0.32900000000000001</v>
      </c>
      <c r="AT1597" s="44">
        <v>2681.9</v>
      </c>
      <c r="AU1597" s="44">
        <v>0.54300000000000004</v>
      </c>
      <c r="AV1597" s="44">
        <v>18320.872324489086</v>
      </c>
      <c r="AW1597" s="44">
        <v>155559962.65197471</v>
      </c>
      <c r="AX1597" s="44">
        <v>48563.15789473684</v>
      </c>
      <c r="AY1597" s="44">
        <v>8.9714285714285691E-2</v>
      </c>
      <c r="AZ1597" s="44">
        <v>2.4752517006802698E-3</v>
      </c>
      <c r="BA1597" s="44">
        <v>26648.936170212764</v>
      </c>
      <c r="BB1597" s="44">
        <v>24161.971830985916</v>
      </c>
      <c r="BC1597" s="44">
        <v>4910.9422492401218</v>
      </c>
      <c r="BD1597" s="44">
        <v>0.1669999999999997</v>
      </c>
      <c r="BE1597" s="44">
        <v>3.7333333333333334</v>
      </c>
      <c r="BF1597" s="44">
        <v>3.7614185921547549</v>
      </c>
      <c r="BG1597" s="44">
        <v>2.9520295202952029</v>
      </c>
      <c r="BH1597" s="44">
        <v>1.0075228371843092</v>
      </c>
      <c r="BI1597" s="44">
        <v>0.78481813389562483</v>
      </c>
      <c r="BJ1597" s="44">
        <v>3.3592914948847157</v>
      </c>
      <c r="BK1597" s="44">
        <v>1.0033165420356058</v>
      </c>
      <c r="BL1597" s="44">
        <v>0.83634265756073234</v>
      </c>
      <c r="BM1597" s="44">
        <v>1.5106382978723403</v>
      </c>
      <c r="BN1597" s="44">
        <v>4.6338028169014089</v>
      </c>
      <c r="BO1597" s="44">
        <v>0.90667678727052947</v>
      </c>
      <c r="BP1597" s="44">
        <v>0.20325088877647837</v>
      </c>
      <c r="BQ1597" s="44">
        <v>1806.8272727272729</v>
      </c>
      <c r="BR1597" s="44">
        <v>2967.6545454545453</v>
      </c>
      <c r="BS1597" s="44">
        <v>1292</v>
      </c>
      <c r="BT1597" s="44">
        <v>3789.8</v>
      </c>
      <c r="BU1597" s="44">
        <v>77475.261074379945</v>
      </c>
      <c r="BV1597" s="44">
        <v>152392.40975206549</v>
      </c>
      <c r="BW1597" s="44">
        <v>1160.840909090909</v>
      </c>
      <c r="BX1597" s="44">
        <v>185882.46696281014</v>
      </c>
      <c r="BY1597" s="44">
        <v>2497.8000000000002</v>
      </c>
      <c r="BZ1597" s="44">
        <v>11558.817575316567</v>
      </c>
      <c r="CA1597" s="44">
        <v>71003038.520859227</v>
      </c>
      <c r="CB1597" s="44">
        <v>33243.859649122809</v>
      </c>
      <c r="CC1597" s="44">
        <v>2842.3571428571427</v>
      </c>
      <c r="CD1597" s="44">
        <v>3033.1000000000008</v>
      </c>
      <c r="CE1597" s="44">
        <v>3020.0250000000001</v>
      </c>
      <c r="CF1597" s="44">
        <v>836.7285714285714</v>
      </c>
      <c r="CG1597" s="44">
        <v>1187.4142857142856</v>
      </c>
      <c r="CH1597" s="44">
        <v>1421.1875</v>
      </c>
      <c r="CI1597" s="44">
        <v>2417.8714285714282</v>
      </c>
      <c r="CJ1597" s="44">
        <v>2313.2999999999997</v>
      </c>
      <c r="CK1597" s="44">
        <v>2341.7624999999998</v>
      </c>
      <c r="CL1597" s="44">
        <v>8906.7246194547715</v>
      </c>
      <c r="CM1597" s="44">
        <v>13134.142051981487</v>
      </c>
      <c r="CN1597" s="44">
        <v>12500.98999461383</v>
      </c>
      <c r="CO1597" s="44">
        <v>98.799999999999983</v>
      </c>
      <c r="CP1597" s="44">
        <v>99.928571428571431</v>
      </c>
      <c r="CQ1597" s="44">
        <v>99.05</v>
      </c>
    </row>
    <row r="1598" spans="1:95" x14ac:dyDescent="0.2">
      <c r="A1598" t="s">
        <v>108</v>
      </c>
      <c r="B1598" t="s">
        <v>384</v>
      </c>
      <c r="C1598" t="s">
        <v>3644</v>
      </c>
      <c r="D1598" t="s">
        <v>4173</v>
      </c>
      <c r="E1598" t="s">
        <v>4174</v>
      </c>
      <c r="F1598" t="s">
        <v>406</v>
      </c>
      <c r="L1598" t="s">
        <v>104</v>
      </c>
      <c r="M1598" t="s">
        <v>4177</v>
      </c>
      <c r="O1598" t="s">
        <v>111</v>
      </c>
      <c r="P1598">
        <v>38</v>
      </c>
      <c r="Q1598">
        <v>3</v>
      </c>
      <c r="V1598" t="str">
        <f t="shared" si="52"/>
        <v>Y</v>
      </c>
      <c r="Y1598" s="44">
        <v>861.64</v>
      </c>
      <c r="Z1598" s="44">
        <v>6480.5183999999981</v>
      </c>
      <c r="AA1598" s="44">
        <v>2870</v>
      </c>
      <c r="AB1598" s="44">
        <v>408932.4320000005</v>
      </c>
      <c r="AC1598" s="44">
        <v>0.12790000000000001</v>
      </c>
      <c r="AD1598" s="44">
        <v>6.5334899999999925E-3</v>
      </c>
      <c r="AE1598" s="44">
        <v>2008.35</v>
      </c>
      <c r="AF1598" s="44">
        <v>355917.90650000097</v>
      </c>
      <c r="AG1598" s="44">
        <v>1438.4200000000003</v>
      </c>
      <c r="AH1598" s="44">
        <v>340605.71159999934</v>
      </c>
      <c r="AI1598" s="44">
        <v>4091.3</v>
      </c>
      <c r="AJ1598" s="44">
        <v>626.29999999999995</v>
      </c>
      <c r="AK1598" s="44">
        <v>5787.5</v>
      </c>
      <c r="AL1598" s="44">
        <v>0.05</v>
      </c>
      <c r="AM1598" s="44">
        <v>1338.9</v>
      </c>
      <c r="AN1598" s="44">
        <v>5161.2</v>
      </c>
      <c r="AO1598" s="44">
        <v>38</v>
      </c>
      <c r="AP1598" s="44">
        <v>9.48</v>
      </c>
      <c r="AQ1598" s="44">
        <v>4.1000000000000002E-2</v>
      </c>
      <c r="AR1598" s="44">
        <v>1943.6</v>
      </c>
      <c r="AS1598" s="44">
        <v>0.22800000000000001</v>
      </c>
      <c r="AT1598" s="44">
        <v>1209.3</v>
      </c>
      <c r="AU1598" s="44">
        <v>0.27</v>
      </c>
      <c r="AV1598" s="44">
        <v>20905.499989333013</v>
      </c>
      <c r="AW1598" s="44">
        <v>79799808.937658772</v>
      </c>
      <c r="AX1598" s="44">
        <v>44717.171717171717</v>
      </c>
      <c r="AY1598" s="44">
        <v>0.13122222222222216</v>
      </c>
      <c r="AZ1598" s="44">
        <v>3.0108395061728289E-3</v>
      </c>
      <c r="BA1598" s="44">
        <v>11230</v>
      </c>
      <c r="BB1598" s="44">
        <v>29495.121951219509</v>
      </c>
      <c r="BC1598" s="44">
        <v>2178.5087719298244</v>
      </c>
      <c r="BD1598" s="44">
        <v>1.6420000000000008</v>
      </c>
      <c r="BE1598" s="44">
        <v>5.2192066805845512</v>
      </c>
      <c r="BF1598" s="44">
        <v>4.063388866314507</v>
      </c>
      <c r="BG1598" s="44">
        <v>1.7992083483267363</v>
      </c>
      <c r="BH1598" s="44">
        <v>0.77854530678585954</v>
      </c>
      <c r="BI1598" s="44">
        <v>0.4427851745232097</v>
      </c>
      <c r="BJ1598" s="44">
        <v>4.0084388185654003</v>
      </c>
      <c r="BK1598" s="44">
        <v>1.451639405482112</v>
      </c>
      <c r="BL1598" s="44">
        <v>0.62219592508746657</v>
      </c>
      <c r="BM1598" s="44">
        <v>0.82</v>
      </c>
      <c r="BN1598" s="44">
        <v>5.5609756097560972</v>
      </c>
      <c r="BO1598" s="44">
        <v>2.6264578763329927</v>
      </c>
      <c r="BP1598" s="44">
        <v>7.3859968286713651E-2</v>
      </c>
      <c r="BQ1598" s="44">
        <v>1046.52</v>
      </c>
      <c r="BR1598" s="44">
        <v>2527.9999999999995</v>
      </c>
      <c r="BS1598" s="44">
        <v>861.3</v>
      </c>
      <c r="BT1598" s="44">
        <v>5512.5</v>
      </c>
      <c r="BU1598" s="44">
        <v>7438.0736000000015</v>
      </c>
      <c r="BV1598" s="44">
        <v>464056.65600000264</v>
      </c>
      <c r="BW1598" s="44">
        <v>1481.49</v>
      </c>
      <c r="BX1598" s="44">
        <v>402577.66889999987</v>
      </c>
      <c r="BY1598" s="44">
        <v>4651.2</v>
      </c>
      <c r="BZ1598" s="44">
        <v>14878.498415493325</v>
      </c>
      <c r="CA1598" s="44">
        <v>56758195.944824673</v>
      </c>
      <c r="CB1598" s="44">
        <v>37411.111111111109</v>
      </c>
      <c r="CC1598" s="44">
        <v>3255.84</v>
      </c>
      <c r="CD1598" s="44">
        <v>2527.9999999999995</v>
      </c>
      <c r="CE1598" s="44">
        <v>1602.0800000000002</v>
      </c>
      <c r="CF1598" s="44">
        <v>1791.56</v>
      </c>
      <c r="CG1598" s="44">
        <v>1481.49</v>
      </c>
      <c r="CH1598" s="44">
        <v>620.16000000000008</v>
      </c>
      <c r="CI1598" s="44">
        <v>2299.7599999999998</v>
      </c>
      <c r="CJ1598" s="44">
        <v>1438.4200000000003</v>
      </c>
      <c r="CK1598" s="44">
        <v>1421.22</v>
      </c>
      <c r="CL1598" s="44">
        <v>17864.628216889589</v>
      </c>
      <c r="CM1598" s="44">
        <v>14878.498415493325</v>
      </c>
      <c r="CN1598" s="44">
        <v>3591.1565924740198</v>
      </c>
      <c r="CO1598" s="44">
        <v>89.78</v>
      </c>
      <c r="CP1598" s="44">
        <v>88.34</v>
      </c>
      <c r="CQ1598" s="44">
        <v>91</v>
      </c>
    </row>
    <row r="1599" spans="1:95" s="2" customFormat="1" x14ac:dyDescent="0.2">
      <c r="A1599" t="s">
        <v>108</v>
      </c>
      <c r="B1599" t="s">
        <v>384</v>
      </c>
      <c r="C1599" t="s">
        <v>3644</v>
      </c>
      <c r="D1599" t="s">
        <v>4173</v>
      </c>
      <c r="E1599" t="s">
        <v>4174</v>
      </c>
      <c r="F1599" t="s">
        <v>406</v>
      </c>
      <c r="G1599"/>
      <c r="H1599"/>
      <c r="I1599"/>
      <c r="J1599"/>
      <c r="K1599"/>
      <c r="L1599" t="s">
        <v>104</v>
      </c>
      <c r="M1599" t="s">
        <v>4178</v>
      </c>
      <c r="N1599"/>
      <c r="O1599" t="s">
        <v>111</v>
      </c>
      <c r="P1599">
        <v>7</v>
      </c>
      <c r="Q1599">
        <v>3</v>
      </c>
      <c r="R1599"/>
      <c r="S1599"/>
      <c r="T1599"/>
      <c r="U1599"/>
      <c r="V1599" t="str">
        <f t="shared" si="52"/>
        <v>Y</v>
      </c>
      <c r="W1599"/>
      <c r="X1599"/>
      <c r="Y1599" s="44">
        <v>1400.5857142857144</v>
      </c>
      <c r="Z1599" s="44">
        <v>20408.166938775656</v>
      </c>
      <c r="AA1599" s="44">
        <v>2053.0857142857144</v>
      </c>
      <c r="AB1599" s="44">
        <v>175416.33836734598</v>
      </c>
      <c r="AC1599" s="44">
        <v>0.2287142857142857</v>
      </c>
      <c r="AD1599" s="44">
        <v>1.1949632653061228E-2</v>
      </c>
      <c r="AE1599" s="44">
        <v>652.48571428571438</v>
      </c>
      <c r="AF1599" s="44">
        <v>110022.95551020402</v>
      </c>
      <c r="AG1599" s="44">
        <v>1661.1285714285714</v>
      </c>
      <c r="AH1599" s="44">
        <v>52391.684897959232</v>
      </c>
      <c r="AI1599" s="44">
        <v>1981.1</v>
      </c>
      <c r="AJ1599" s="44">
        <v>1230.9000000000001</v>
      </c>
      <c r="AK1599" s="44">
        <v>2893.8</v>
      </c>
      <c r="AL1599" s="44">
        <v>0.186</v>
      </c>
      <c r="AM1599" s="44">
        <v>2029.9</v>
      </c>
      <c r="AN1599" s="44">
        <v>1662.9</v>
      </c>
      <c r="AO1599" s="44">
        <v>7</v>
      </c>
      <c r="AP1599" s="44">
        <v>2.2450000000000001</v>
      </c>
      <c r="AQ1599" s="44">
        <v>0.214</v>
      </c>
      <c r="AR1599" s="44">
        <v>1695.2</v>
      </c>
      <c r="AS1599" s="44">
        <v>0.2</v>
      </c>
      <c r="AT1599" s="44">
        <v>1641.2</v>
      </c>
      <c r="AU1599" s="44">
        <v>0.441</v>
      </c>
      <c r="AV1599" s="44">
        <v>5086.6542722709055</v>
      </c>
      <c r="AW1599" s="44">
        <v>53200692.169595212</v>
      </c>
      <c r="AX1599" s="44">
        <v>22944.642857142859</v>
      </c>
      <c r="AY1599" s="44">
        <v>0.10733333333333332</v>
      </c>
      <c r="AZ1599" s="44">
        <v>4.5778888888888909E-3</v>
      </c>
      <c r="BA1599" s="44">
        <v>2438.1720430107525</v>
      </c>
      <c r="BB1599" s="44">
        <v>2169.6261682242994</v>
      </c>
      <c r="BC1599" s="44">
        <v>1835.5</v>
      </c>
      <c r="BD1599" s="44">
        <v>0.192</v>
      </c>
      <c r="BE1599" s="44">
        <v>7.4074074074074066</v>
      </c>
      <c r="BF1599" s="44">
        <v>2.7173913043478257</v>
      </c>
      <c r="BG1599" s="44">
        <v>3.2502708559046591</v>
      </c>
      <c r="BH1599" s="44">
        <v>0.36684782608695654</v>
      </c>
      <c r="BI1599" s="44">
        <v>1.1960996749729147</v>
      </c>
      <c r="BJ1599" s="44">
        <v>3.1180400890868594</v>
      </c>
      <c r="BK1599" s="44">
        <v>0.83511503029705891</v>
      </c>
      <c r="BL1599" s="44">
        <v>0.9681453515809344</v>
      </c>
      <c r="BM1599" s="44">
        <v>1.1505376344086022</v>
      </c>
      <c r="BN1599" s="44">
        <v>0.93457943925233655</v>
      </c>
      <c r="BO1599" s="44">
        <v>0.88985770074910631</v>
      </c>
      <c r="BP1599" s="44">
        <v>0.84599827697609298</v>
      </c>
      <c r="BQ1599" s="44">
        <v>1451.957142857143</v>
      </c>
      <c r="BR1599" s="44">
        <v>1987.2285714285715</v>
      </c>
      <c r="BS1599" s="44">
        <v>1248.9000000000001</v>
      </c>
      <c r="BT1599" s="44">
        <v>2842.4</v>
      </c>
      <c r="BU1599" s="44">
        <v>19981.52816326531</v>
      </c>
      <c r="BV1599" s="44">
        <v>169266.12204081551</v>
      </c>
      <c r="BW1599" s="44">
        <v>535.25714285714287</v>
      </c>
      <c r="BX1599" s="44">
        <v>103272.40244897957</v>
      </c>
      <c r="BY1599" s="44">
        <v>1593.5</v>
      </c>
      <c r="BZ1599" s="44">
        <v>4475.6573705801356</v>
      </c>
      <c r="CA1599" s="44">
        <v>48550139.930345923</v>
      </c>
      <c r="CB1599" s="44">
        <v>21533.928571428572</v>
      </c>
      <c r="CC1599" s="44">
        <v>2411.75</v>
      </c>
      <c r="CD1599" s="44">
        <v>1959.5</v>
      </c>
      <c r="CE1599" s="44">
        <v>1722.7</v>
      </c>
      <c r="CF1599" s="44">
        <v>775.2</v>
      </c>
      <c r="CG1599" s="44">
        <v>602.95000000000005</v>
      </c>
      <c r="CH1599" s="44">
        <v>330.16666666666669</v>
      </c>
      <c r="CI1599" s="44">
        <v>1765.7</v>
      </c>
      <c r="CJ1599" s="44">
        <v>1615</v>
      </c>
      <c r="CK1599" s="44">
        <v>1622.1666666666667</v>
      </c>
      <c r="CL1599" s="44">
        <v>11693.039554531491</v>
      </c>
      <c r="CM1599" s="44">
        <v>1833.3852544132919</v>
      </c>
      <c r="CN1599" s="44">
        <v>1425.5839920571277</v>
      </c>
      <c r="CO1599" s="44">
        <v>66.800000000000011</v>
      </c>
      <c r="CP1599" s="44">
        <v>70.8</v>
      </c>
      <c r="CQ1599" s="44">
        <v>71.733333333333334</v>
      </c>
    </row>
    <row r="1600" spans="1:95" x14ac:dyDescent="0.2">
      <c r="A1600" s="2" t="s">
        <v>108</v>
      </c>
      <c r="B1600" s="2" t="s">
        <v>384</v>
      </c>
      <c r="C1600" s="2" t="s">
        <v>3644</v>
      </c>
      <c r="D1600" s="2" t="s">
        <v>4173</v>
      </c>
      <c r="E1600" s="2" t="s">
        <v>4174</v>
      </c>
      <c r="F1600" s="2" t="s">
        <v>406</v>
      </c>
      <c r="G1600" s="2"/>
      <c r="H1600" s="2"/>
      <c r="I1600" s="2"/>
      <c r="J1600" s="2"/>
      <c r="K1600" s="2"/>
      <c r="L1600" s="2" t="s">
        <v>104</v>
      </c>
      <c r="M1600" s="2" t="s">
        <v>4179</v>
      </c>
      <c r="N1600" s="2"/>
      <c r="O1600" s="2" t="s">
        <v>111</v>
      </c>
      <c r="P1600" s="2">
        <v>20</v>
      </c>
      <c r="Q1600" s="2">
        <v>3</v>
      </c>
      <c r="R1600" s="2"/>
      <c r="S1600" s="2"/>
      <c r="T1600" s="2"/>
      <c r="U1600" s="2"/>
      <c r="V1600" s="2" t="str">
        <f t="shared" si="52"/>
        <v>Y</v>
      </c>
      <c r="W1600" s="2"/>
      <c r="X1600" s="2"/>
      <c r="Y1600" s="45">
        <v>1583.7399999999998</v>
      </c>
      <c r="Z1600" s="45">
        <v>179765.06640000106</v>
      </c>
      <c r="AA1600" s="45">
        <v>2101.0350000000008</v>
      </c>
      <c r="AB1600" s="45">
        <v>183936.69027499796</v>
      </c>
      <c r="AC1600" s="45">
        <v>0.17030000000000001</v>
      </c>
      <c r="AD1600" s="45">
        <v>1.9168009999999996E-2</v>
      </c>
      <c r="AE1600" s="45">
        <v>517.29999999999995</v>
      </c>
      <c r="AF1600" s="45">
        <v>47752.722999999969</v>
      </c>
      <c r="AG1600" s="45">
        <v>1944.45</v>
      </c>
      <c r="AH1600" s="45">
        <v>169745.57349999965</v>
      </c>
      <c r="AI1600" s="45">
        <v>1765.7</v>
      </c>
      <c r="AJ1600" s="45">
        <v>1057.0999999999999</v>
      </c>
      <c r="AK1600" s="45">
        <v>2886.5</v>
      </c>
      <c r="AL1600" s="45">
        <v>0.16</v>
      </c>
      <c r="AM1600" s="45">
        <v>1625.2</v>
      </c>
      <c r="AN1600" s="45">
        <v>1829.4</v>
      </c>
      <c r="AO1600" s="45">
        <v>20</v>
      </c>
      <c r="AP1600" s="45">
        <v>6.9700000000000006</v>
      </c>
      <c r="AQ1600" s="45">
        <v>5.0999999999999997E-2</v>
      </c>
      <c r="AR1600" s="45">
        <v>1664.9</v>
      </c>
      <c r="AS1600" s="45">
        <v>0.25800000000000001</v>
      </c>
      <c r="AT1600" s="45">
        <v>1855.9</v>
      </c>
      <c r="AU1600" s="45">
        <v>0.39800000000000002</v>
      </c>
      <c r="AV1600" s="45">
        <v>6125.7108499283186</v>
      </c>
      <c r="AW1600" s="45">
        <v>31690482.844648644</v>
      </c>
      <c r="AX1600" s="45">
        <v>22432.558139534885</v>
      </c>
      <c r="AY1600" s="45">
        <v>0.18757894736842107</v>
      </c>
      <c r="AZ1600" s="45">
        <v>7.7559279778393582E-3</v>
      </c>
      <c r="BA1600" s="45">
        <v>1734.375</v>
      </c>
      <c r="BB1600" s="45">
        <v>9586.2745098039213</v>
      </c>
      <c r="BC1600" s="45">
        <v>1280.2325581395348</v>
      </c>
      <c r="BD1600" s="45">
        <v>0.36900000000000038</v>
      </c>
      <c r="BE1600" s="45">
        <v>3.0905077262693159</v>
      </c>
      <c r="BF1600" s="45">
        <v>2.768987341772152</v>
      </c>
      <c r="BG1600" s="45">
        <v>3.2502708559046587</v>
      </c>
      <c r="BH1600" s="45">
        <v>0.89596518987341767</v>
      </c>
      <c r="BI1600" s="45">
        <v>1.1738121033895681</v>
      </c>
      <c r="BJ1600" s="45">
        <v>2.8694404591104732</v>
      </c>
      <c r="BK1600" s="45">
        <v>1.0244277627368938</v>
      </c>
      <c r="BL1600" s="45">
        <v>1.1147216049011952</v>
      </c>
      <c r="BM1600" s="45">
        <v>0.31874999999999998</v>
      </c>
      <c r="BN1600" s="45">
        <v>5.0588235294117654</v>
      </c>
      <c r="BO1600" s="45">
        <v>5.5272213389860445</v>
      </c>
      <c r="BP1600" s="45">
        <v>0.13354849757642928</v>
      </c>
      <c r="BQ1600" s="45">
        <v>1711.905</v>
      </c>
      <c r="BR1600" s="45">
        <v>2039.1950000000002</v>
      </c>
      <c r="BS1600" s="45">
        <v>1292</v>
      </c>
      <c r="BT1600" s="45">
        <v>2756.2</v>
      </c>
      <c r="BU1600" s="45">
        <v>169318.93347499968</v>
      </c>
      <c r="BV1600" s="45">
        <v>169934.71547499954</v>
      </c>
      <c r="BW1600" s="45">
        <v>327.30999999999995</v>
      </c>
      <c r="BX1600" s="45">
        <v>30489.994900000078</v>
      </c>
      <c r="BY1600" s="45">
        <v>1464.1999999999998</v>
      </c>
      <c r="BZ1600" s="45">
        <v>4216.2670459908904</v>
      </c>
      <c r="CA1600" s="45">
        <v>20113453.862135641</v>
      </c>
      <c r="CB1600" s="45">
        <v>17025.58139534884</v>
      </c>
      <c r="CC1600" s="45">
        <v>1962.6000000000001</v>
      </c>
      <c r="CD1600" s="45">
        <v>1981.0571428571432</v>
      </c>
      <c r="CE1600" s="45">
        <v>2196.3833333333332</v>
      </c>
      <c r="CF1600" s="45">
        <v>344.52857142857141</v>
      </c>
      <c r="CG1600" s="45">
        <v>369.15714285714284</v>
      </c>
      <c r="CH1600" s="45">
        <v>258.40000000000003</v>
      </c>
      <c r="CI1600" s="45">
        <v>1858</v>
      </c>
      <c r="CJ1600" s="45">
        <v>1870.3285714285714</v>
      </c>
      <c r="CK1600" s="45">
        <v>2131.7833333333333</v>
      </c>
      <c r="CL1600" s="45">
        <v>5019.5819383302587</v>
      </c>
      <c r="CM1600" s="45">
        <v>3728.8758034328462</v>
      </c>
      <c r="CN1600" s="45">
        <v>3847.6894545793452</v>
      </c>
      <c r="CO1600" s="45">
        <v>96.657142857142858</v>
      </c>
      <c r="CP1600" s="45">
        <v>94.257142857142853</v>
      </c>
      <c r="CQ1600" s="45">
        <v>90.816666666666677</v>
      </c>
    </row>
    <row r="1601" spans="1:95" x14ac:dyDescent="0.2">
      <c r="A1601" t="s">
        <v>108</v>
      </c>
      <c r="B1601" t="s">
        <v>384</v>
      </c>
      <c r="C1601" t="s">
        <v>4180</v>
      </c>
      <c r="D1601" t="s">
        <v>4181</v>
      </c>
      <c r="E1601" t="s">
        <v>4182</v>
      </c>
      <c r="F1601" t="s">
        <v>4183</v>
      </c>
      <c r="H1601" t="s">
        <v>1487</v>
      </c>
      <c r="I1601" t="s">
        <v>1486</v>
      </c>
      <c r="J1601" t="s">
        <v>332</v>
      </c>
      <c r="L1601" t="s">
        <v>104</v>
      </c>
      <c r="M1601" t="s">
        <v>4184</v>
      </c>
      <c r="O1601" t="s">
        <v>111</v>
      </c>
      <c r="P1601">
        <v>5</v>
      </c>
      <c r="Q1601">
        <v>2</v>
      </c>
      <c r="V1601" t="str">
        <f t="shared" si="52"/>
        <v>Y</v>
      </c>
      <c r="Y1601" s="44">
        <v>1578.58</v>
      </c>
      <c r="Z1601" s="44">
        <v>7617.025599999999</v>
      </c>
      <c r="AA1601" s="44">
        <v>3094.5600000000004</v>
      </c>
      <c r="AB1601" s="44">
        <v>81354.41840000001</v>
      </c>
      <c r="AC1601" s="44">
        <v>0.12160000000000001</v>
      </c>
      <c r="AD1601" s="44">
        <v>4.0983999999999688E-4</v>
      </c>
      <c r="AE1601" s="44">
        <v>1515.98</v>
      </c>
      <c r="AF1601" s="44">
        <v>39810.35759999961</v>
      </c>
      <c r="AG1601" s="44">
        <v>2213.62</v>
      </c>
      <c r="AH1601" s="44">
        <v>4151.3975999999911</v>
      </c>
      <c r="AI1601" s="44">
        <v>2282.5</v>
      </c>
      <c r="AJ1601" s="44">
        <v>1414.5</v>
      </c>
      <c r="AK1601" s="44">
        <v>3358</v>
      </c>
      <c r="AL1601" s="44">
        <v>8.2000000000000003E-2</v>
      </c>
      <c r="AM1601" s="44">
        <v>3358</v>
      </c>
      <c r="AN1601" s="44">
        <v>1943.5</v>
      </c>
      <c r="AO1601" s="44">
        <v>5</v>
      </c>
      <c r="AP1601" s="44">
        <v>1.7820000000000005</v>
      </c>
      <c r="AQ1601" s="44">
        <v>0.126</v>
      </c>
      <c r="AR1601" s="44">
        <v>3044.9</v>
      </c>
      <c r="AS1601" s="44">
        <v>0.13</v>
      </c>
      <c r="AT1601" s="44">
        <v>2580.6</v>
      </c>
      <c r="AU1601" s="44">
        <v>0.13900000000000001</v>
      </c>
      <c r="AV1601" s="44">
        <v>13085.238991146098</v>
      </c>
      <c r="AW1601" s="44">
        <v>16143622.27934761</v>
      </c>
      <c r="AX1601" s="44">
        <v>20673.170731707316</v>
      </c>
      <c r="AY1601" s="44">
        <v>0.29350000000000009</v>
      </c>
      <c r="AZ1601" s="44">
        <v>3.7312500000000332E-3</v>
      </c>
      <c r="BA1601" s="44">
        <v>20673.170731707316</v>
      </c>
      <c r="BB1601" s="44">
        <v>11569.04761904762</v>
      </c>
      <c r="BC1601" s="44">
        <v>8969.9999999999982</v>
      </c>
      <c r="BD1601" s="44">
        <v>0.3990000000000003</v>
      </c>
      <c r="BE1601" s="44">
        <v>3.2679738562091498</v>
      </c>
      <c r="BF1601" s="44">
        <v>3.8240917782026793</v>
      </c>
      <c r="BG1601" s="44">
        <v>7.6923076923076987</v>
      </c>
      <c r="BH1601" s="44">
        <v>1.1701720841300201</v>
      </c>
      <c r="BI1601" s="44">
        <v>2.0115384615384619</v>
      </c>
      <c r="BJ1601" s="44">
        <v>2.8058361391694717</v>
      </c>
      <c r="BK1601" s="44">
        <v>0.90675997617629545</v>
      </c>
      <c r="BL1601" s="44">
        <v>0.84751551775099343</v>
      </c>
      <c r="BM1601" s="44">
        <v>1.5365853658536586</v>
      </c>
      <c r="BN1601" s="44">
        <v>1.0317460317460319</v>
      </c>
      <c r="BO1601" s="44">
        <v>0.55961650823614018</v>
      </c>
      <c r="BP1601" s="44">
        <v>0.77534472113603603</v>
      </c>
      <c r="BQ1601" s="44">
        <v>1765.7599999999998</v>
      </c>
      <c r="BR1601" s="44">
        <v>2868.2200000000003</v>
      </c>
      <c r="BS1601" s="44">
        <v>1722.7</v>
      </c>
      <c r="BT1601" s="44">
        <v>3230</v>
      </c>
      <c r="BU1601" s="44">
        <v>2967.0064000000002</v>
      </c>
      <c r="BV1601" s="44">
        <v>93921.50959999919</v>
      </c>
      <c r="BW1601" s="44">
        <v>1102.52</v>
      </c>
      <c r="BX1601" s="44">
        <v>74643.721599999961</v>
      </c>
      <c r="BY1601" s="44">
        <v>1507.3</v>
      </c>
      <c r="BZ1601" s="44">
        <v>9679.1041599598557</v>
      </c>
      <c r="CA1601" s="44">
        <v>17299082.36775814</v>
      </c>
      <c r="CB1601" s="44">
        <v>17331.707317073171</v>
      </c>
      <c r="CC1601" s="44">
        <v>3143.85</v>
      </c>
      <c r="CD1601" s="44">
        <v>2863.9</v>
      </c>
      <c r="CE1601" s="44">
        <v>2325.6</v>
      </c>
      <c r="CF1601" s="44">
        <v>1313.5500000000002</v>
      </c>
      <c r="CG1601" s="44">
        <v>1141.3000000000002</v>
      </c>
      <c r="CH1601" s="44">
        <v>602.9</v>
      </c>
      <c r="CI1601" s="44">
        <v>2153.3500000000004</v>
      </c>
      <c r="CJ1601" s="44">
        <v>2239.4499999999998</v>
      </c>
      <c r="CK1601" s="44">
        <v>2282.5</v>
      </c>
      <c r="CL1601" s="44">
        <v>13268.525414261778</v>
      </c>
      <c r="CM1601" s="44">
        <v>8610.3888317917099</v>
      </c>
      <c r="CN1601" s="44">
        <v>4637.6923076923076</v>
      </c>
      <c r="CO1601" s="44">
        <v>80.599999999999994</v>
      </c>
      <c r="CP1601" s="44">
        <v>82.199999999999989</v>
      </c>
      <c r="CQ1601" s="44">
        <v>83.5</v>
      </c>
    </row>
    <row r="1602" spans="1:95" x14ac:dyDescent="0.2">
      <c r="A1602" t="s">
        <v>108</v>
      </c>
      <c r="B1602" t="s">
        <v>384</v>
      </c>
      <c r="C1602" t="s">
        <v>4180</v>
      </c>
      <c r="D1602" t="s">
        <v>4181</v>
      </c>
      <c r="E1602" t="s">
        <v>4182</v>
      </c>
      <c r="F1602" t="s">
        <v>4183</v>
      </c>
      <c r="H1602" t="s">
        <v>1487</v>
      </c>
      <c r="I1602" t="s">
        <v>1486</v>
      </c>
      <c r="J1602" t="s">
        <v>332</v>
      </c>
      <c r="L1602" t="s">
        <v>104</v>
      </c>
      <c r="M1602" t="s">
        <v>4185</v>
      </c>
      <c r="O1602" t="s">
        <v>111</v>
      </c>
      <c r="P1602">
        <v>6</v>
      </c>
      <c r="Q1602">
        <v>2</v>
      </c>
      <c r="V1602" t="str">
        <f t="shared" si="52"/>
        <v>Y</v>
      </c>
      <c r="Y1602" s="44">
        <v>1664.8666666666668</v>
      </c>
      <c r="Z1602" s="44">
        <v>92418.575555555522</v>
      </c>
      <c r="AA1602" s="44">
        <v>3618.2666666666664</v>
      </c>
      <c r="AB1602" s="44">
        <v>92264.865555555545</v>
      </c>
      <c r="AC1602" s="44">
        <v>0.13116666666666668</v>
      </c>
      <c r="AD1602" s="44">
        <v>1.4701388888888889E-3</v>
      </c>
      <c r="AE1602" s="44">
        <v>1953.3500000000001</v>
      </c>
      <c r="AF1602" s="44">
        <v>11610.959166666667</v>
      </c>
      <c r="AG1602" s="44">
        <v>2634.2166666666667</v>
      </c>
      <c r="AH1602" s="44">
        <v>576445.97805555328</v>
      </c>
      <c r="AI1602" s="44">
        <v>3100.8</v>
      </c>
      <c r="AJ1602" s="44">
        <v>1004.2</v>
      </c>
      <c r="AK1602" s="44">
        <v>3845.1</v>
      </c>
      <c r="AL1602" s="44">
        <v>4.5999999999999999E-2</v>
      </c>
      <c r="AM1602" s="44">
        <v>2946.6</v>
      </c>
      <c r="AN1602" s="44">
        <v>2840.8999999999996</v>
      </c>
      <c r="AO1602" s="44">
        <v>6</v>
      </c>
      <c r="AP1602" s="44">
        <v>2.3330000000000002</v>
      </c>
      <c r="AQ1602" s="44">
        <v>0.15</v>
      </c>
      <c r="AR1602" s="44">
        <v>3739.4</v>
      </c>
      <c r="AS1602" s="44">
        <v>0.14000000000000001</v>
      </c>
      <c r="AT1602" s="44">
        <v>3726.2</v>
      </c>
      <c r="AU1602" s="44">
        <v>0.154</v>
      </c>
      <c r="AV1602" s="44">
        <v>18043.528806325183</v>
      </c>
      <c r="AW1602" s="44">
        <v>117593430.27014139</v>
      </c>
      <c r="AX1602" s="44">
        <v>42226.086956521744</v>
      </c>
      <c r="AY1602" s="44">
        <v>0.30920000000000003</v>
      </c>
      <c r="AZ1602" s="44">
        <v>2.0372559999999956E-2</v>
      </c>
      <c r="BA1602" s="44">
        <v>42226.086956521744</v>
      </c>
      <c r="BB1602" s="44">
        <v>13565.333333333334</v>
      </c>
      <c r="BC1602" s="44">
        <v>13118.571428571428</v>
      </c>
      <c r="BD1602" s="44">
        <v>0.59199999999999986</v>
      </c>
      <c r="BE1602" s="44">
        <v>4.6511627906976747</v>
      </c>
      <c r="BF1602" s="44">
        <v>3.6563071297989023</v>
      </c>
      <c r="BG1602" s="44">
        <v>3.5842293906810045</v>
      </c>
      <c r="BH1602" s="44">
        <v>0.78610603290676395</v>
      </c>
      <c r="BI1602" s="44">
        <v>0.98028673835125502</v>
      </c>
      <c r="BJ1602" s="44">
        <v>2.5717959708529787</v>
      </c>
      <c r="BK1602" s="44">
        <v>1.2690558609923301</v>
      </c>
      <c r="BL1602" s="44">
        <v>0.99647002192865153</v>
      </c>
      <c r="BM1602" s="44">
        <v>3.2608695652173911</v>
      </c>
      <c r="BN1602" s="44">
        <v>0.93333333333333346</v>
      </c>
      <c r="BO1602" s="44">
        <v>0.32125480505216913</v>
      </c>
      <c r="BP1602" s="44">
        <v>0.9670659103035748</v>
      </c>
      <c r="BQ1602" s="44">
        <v>2038.4833333333336</v>
      </c>
      <c r="BR1602" s="44">
        <v>3352</v>
      </c>
      <c r="BS1602" s="44">
        <v>1033.5999999999999</v>
      </c>
      <c r="BT1602" s="44">
        <v>3617.6</v>
      </c>
      <c r="BU1602" s="44">
        <v>205664.70805555501</v>
      </c>
      <c r="BV1602" s="44">
        <v>77550.466666666689</v>
      </c>
      <c r="BW1602" s="44">
        <v>1313.5333333333335</v>
      </c>
      <c r="BX1602" s="44">
        <v>46833.565555555128</v>
      </c>
      <c r="BY1602" s="44">
        <v>2584</v>
      </c>
      <c r="BZ1602" s="44">
        <v>13192.727298843465</v>
      </c>
      <c r="CA1602" s="44">
        <v>118671992.59918955</v>
      </c>
      <c r="CB1602" s="44">
        <v>37450</v>
      </c>
      <c r="CC1602" s="44">
        <v>3079.2</v>
      </c>
      <c r="CD1602" s="44">
        <v>3488.3999999999996</v>
      </c>
      <c r="CE1602" s="44">
        <v>3488.4</v>
      </c>
      <c r="CF1602" s="44">
        <v>1421.2</v>
      </c>
      <c r="CG1602" s="44">
        <v>1227.4000000000001</v>
      </c>
      <c r="CH1602" s="44">
        <v>1292</v>
      </c>
      <c r="CI1602" s="44">
        <v>1722.6499999999999</v>
      </c>
      <c r="CJ1602" s="44">
        <v>3143.8500000000004</v>
      </c>
      <c r="CK1602" s="44">
        <v>3036.1499999999996</v>
      </c>
      <c r="CL1602" s="44">
        <v>22432.615894039736</v>
      </c>
      <c r="CM1602" s="44">
        <v>8308.5205479452052</v>
      </c>
      <c r="CN1602" s="44">
        <v>8837.045454545454</v>
      </c>
      <c r="CO1602" s="44">
        <v>76.45</v>
      </c>
      <c r="CP1602" s="44">
        <v>92.6</v>
      </c>
      <c r="CQ1602" s="44">
        <v>89.25</v>
      </c>
    </row>
    <row r="1603" spans="1:95" x14ac:dyDescent="0.2">
      <c r="A1603" t="s">
        <v>108</v>
      </c>
      <c r="B1603" t="s">
        <v>384</v>
      </c>
      <c r="C1603" t="s">
        <v>4180</v>
      </c>
      <c r="D1603" t="s">
        <v>4181</v>
      </c>
      <c r="E1603" t="s">
        <v>4182</v>
      </c>
      <c r="F1603" t="s">
        <v>4183</v>
      </c>
      <c r="H1603" t="s">
        <v>1487</v>
      </c>
      <c r="I1603" t="s">
        <v>1486</v>
      </c>
      <c r="J1603" t="s">
        <v>332</v>
      </c>
      <c r="L1603" t="s">
        <v>104</v>
      </c>
      <c r="M1603" t="s">
        <v>4186</v>
      </c>
      <c r="O1603" t="s">
        <v>111</v>
      </c>
      <c r="P1603">
        <v>6</v>
      </c>
      <c r="Q1603">
        <v>1</v>
      </c>
      <c r="V1603" t="str">
        <f t="shared" si="52"/>
        <v>Y</v>
      </c>
      <c r="Y1603" s="44">
        <v>311.5</v>
      </c>
      <c r="Z1603" s="44">
        <v>4796.9866666666803</v>
      </c>
      <c r="AA1603" s="44">
        <v>5042.8833333333332</v>
      </c>
      <c r="AB1603" s="44">
        <v>344914.9780555566</v>
      </c>
      <c r="AC1603" s="44">
        <v>0.1115</v>
      </c>
      <c r="AD1603" s="44">
        <v>7.2500000000000136E-6</v>
      </c>
      <c r="AE1603" s="44">
        <v>4731.3833333333332</v>
      </c>
      <c r="AF1603" s="44">
        <v>304289.26472222473</v>
      </c>
      <c r="AG1603" s="44">
        <v>1571.9499999999998</v>
      </c>
      <c r="AH1603" s="44">
        <v>11588.522499999994</v>
      </c>
      <c r="AI1603" s="44">
        <v>1679.6</v>
      </c>
      <c r="AJ1603" s="44">
        <v>218.9</v>
      </c>
      <c r="AK1603" s="44">
        <v>5758.5</v>
      </c>
      <c r="AL1603" s="44">
        <v>0.109</v>
      </c>
      <c r="AM1603" s="44">
        <v>5758.5</v>
      </c>
      <c r="AN1603" s="44">
        <v>5539.6</v>
      </c>
      <c r="AO1603" s="44">
        <v>6</v>
      </c>
      <c r="AP1603" s="44">
        <v>9.2149999999999999</v>
      </c>
      <c r="AQ1603" s="44">
        <v>0.115</v>
      </c>
      <c r="AR1603" s="44">
        <v>4882.8999999999996</v>
      </c>
      <c r="AS1603" s="44">
        <v>0.113</v>
      </c>
      <c r="AT1603" s="44">
        <v>5724.8</v>
      </c>
      <c r="AU1603" s="44">
        <v>0.115</v>
      </c>
      <c r="AV1603" s="44">
        <v>42487.728049569436</v>
      </c>
      <c r="AW1603" s="44">
        <v>27758768.324946087</v>
      </c>
      <c r="AX1603" s="44">
        <v>49277.064220183485</v>
      </c>
      <c r="AY1603" s="44">
        <v>1.7091999999999998</v>
      </c>
      <c r="AZ1603" s="44">
        <v>0.19334136000000057</v>
      </c>
      <c r="BA1603" s="44">
        <v>49277.064220183485</v>
      </c>
      <c r="BB1603" s="44">
        <v>40556.521739130432</v>
      </c>
      <c r="BC1603" s="44">
        <v>47085.840707964599</v>
      </c>
      <c r="BD1603" s="44">
        <v>2.528</v>
      </c>
      <c r="BE1603" s="44">
        <v>1.1422044545973729</v>
      </c>
      <c r="BF1603" s="44">
        <v>1.3679890560875516</v>
      </c>
      <c r="BG1603" s="44">
        <v>1.1520737327188948</v>
      </c>
      <c r="BH1603" s="44">
        <v>1.1976744186046515</v>
      </c>
      <c r="BI1603" s="44">
        <v>0.8421658986175119</v>
      </c>
      <c r="BJ1603" s="44">
        <v>0.65111231687466087</v>
      </c>
      <c r="BK1603" s="44">
        <v>0.84794651384909259</v>
      </c>
      <c r="BL1603" s="44">
        <v>1.1724180302688978</v>
      </c>
      <c r="BM1603" s="44">
        <v>1.0550458715596331</v>
      </c>
      <c r="BN1603" s="44">
        <v>0.9826086956521739</v>
      </c>
      <c r="BO1603" s="44">
        <v>0.8230303972231936</v>
      </c>
      <c r="BP1603" s="44">
        <v>1.1609930706294873</v>
      </c>
      <c r="BQ1603" s="44">
        <v>717.80000000000007</v>
      </c>
      <c r="BR1603" s="44">
        <v>3409.4</v>
      </c>
      <c r="BS1603" s="44">
        <v>516.79999999999995</v>
      </c>
      <c r="BT1603" s="44">
        <v>3919</v>
      </c>
      <c r="BU1603" s="44">
        <v>40596.873333333162</v>
      </c>
      <c r="BV1603" s="44">
        <v>120808.53999999994</v>
      </c>
      <c r="BW1603" s="44">
        <v>2691.65</v>
      </c>
      <c r="BX1603" s="44">
        <v>92573.47583333154</v>
      </c>
      <c r="BY1603" s="44">
        <v>3402.2</v>
      </c>
      <c r="BZ1603" s="44">
        <v>24166.722402148054</v>
      </c>
      <c r="CA1603" s="44">
        <v>8293520.0082593495</v>
      </c>
      <c r="CB1603" s="44">
        <v>26966.355140186919</v>
      </c>
      <c r="CC1603" s="44">
        <v>3509.9</v>
      </c>
      <c r="CD1603" s="44">
        <v>2993.1000000000004</v>
      </c>
      <c r="CE1603" s="44">
        <v>3725.2</v>
      </c>
      <c r="CF1603" s="44">
        <v>2713.15</v>
      </c>
      <c r="CG1603" s="44">
        <v>2390.1999999999998</v>
      </c>
      <c r="CH1603" s="44">
        <v>2971.6</v>
      </c>
      <c r="CI1603" s="44">
        <v>1571.9499999999998</v>
      </c>
      <c r="CJ1603" s="44">
        <v>1571.9499999999998</v>
      </c>
      <c r="CK1603" s="44">
        <v>1571.9499999999998</v>
      </c>
      <c r="CL1603" s="44">
        <v>25138.682157249423</v>
      </c>
      <c r="CM1603" s="44">
        <v>20946.741054251637</v>
      </c>
      <c r="CN1603" s="44">
        <v>26414.743994943106</v>
      </c>
      <c r="CO1603" s="44">
        <v>98.6</v>
      </c>
      <c r="CP1603" s="44">
        <v>97.699999999999989</v>
      </c>
      <c r="CQ1603" s="44">
        <v>96.95</v>
      </c>
    </row>
    <row r="1604" spans="1:95" x14ac:dyDescent="0.2">
      <c r="A1604" t="s">
        <v>108</v>
      </c>
      <c r="B1604" t="s">
        <v>384</v>
      </c>
      <c r="C1604" t="s">
        <v>4180</v>
      </c>
      <c r="D1604" t="s">
        <v>4181</v>
      </c>
      <c r="E1604" t="s">
        <v>4182</v>
      </c>
      <c r="F1604" t="s">
        <v>4183</v>
      </c>
      <c r="H1604" t="s">
        <v>1487</v>
      </c>
      <c r="I1604" t="s">
        <v>1486</v>
      </c>
      <c r="J1604" t="s">
        <v>332</v>
      </c>
      <c r="L1604" t="s">
        <v>104</v>
      </c>
      <c r="M1604" t="s">
        <v>4187</v>
      </c>
      <c r="O1604" t="s">
        <v>111</v>
      </c>
      <c r="P1604">
        <v>5</v>
      </c>
      <c r="Q1604">
        <v>1</v>
      </c>
      <c r="V1604" t="str">
        <f t="shared" si="52"/>
        <v>Y</v>
      </c>
      <c r="Y1604" s="44">
        <v>340.9</v>
      </c>
      <c r="Z1604" s="44">
        <v>1145.8679999999999</v>
      </c>
      <c r="AA1604" s="44">
        <v>2843.5</v>
      </c>
      <c r="AB1604" s="44">
        <v>44300.932000000015</v>
      </c>
      <c r="AC1604" s="44">
        <v>9.1599999999999987E-2</v>
      </c>
      <c r="AD1604" s="44">
        <v>8.2239999999999944E-5</v>
      </c>
      <c r="AE1604" s="44">
        <v>2502.62</v>
      </c>
      <c r="AF1604" s="44">
        <v>53470.829600000012</v>
      </c>
      <c r="AG1604" s="44">
        <v>2136.1</v>
      </c>
      <c r="AH1604" s="44">
        <v>17509.644000000008</v>
      </c>
      <c r="AI1604" s="44">
        <v>2196.4</v>
      </c>
      <c r="AJ1604" s="44">
        <v>290.7</v>
      </c>
      <c r="AK1604" s="44">
        <v>3039.1</v>
      </c>
      <c r="AL1604" s="44">
        <v>8.5000000000000006E-2</v>
      </c>
      <c r="AM1604" s="44">
        <v>2457.6999999999998</v>
      </c>
      <c r="AN1604" s="44">
        <v>2748.4</v>
      </c>
      <c r="AO1604" s="44">
        <v>5</v>
      </c>
      <c r="AP1604" s="44">
        <v>1.5349999999999999</v>
      </c>
      <c r="AQ1604" s="44">
        <v>8.5000000000000006E-2</v>
      </c>
      <c r="AR1604" s="44">
        <v>2906.9</v>
      </c>
      <c r="AS1604" s="44">
        <v>9.5000000000000001E-2</v>
      </c>
      <c r="AT1604" s="44">
        <v>3039.1</v>
      </c>
      <c r="AU1604" s="44">
        <v>0.108</v>
      </c>
      <c r="AV1604" s="44">
        <v>27437.641210870312</v>
      </c>
      <c r="AW1604" s="44">
        <v>6164498.3412606549</v>
      </c>
      <c r="AX1604" s="44">
        <v>30157.647058823528</v>
      </c>
      <c r="AY1604" s="44">
        <v>0.26924999999999999</v>
      </c>
      <c r="AZ1604" s="44">
        <v>1.2430687499999926E-2</v>
      </c>
      <c r="BA1604" s="44">
        <v>24405.882352941175</v>
      </c>
      <c r="BB1604" s="44">
        <v>30157.647058823528</v>
      </c>
      <c r="BC1604" s="44">
        <v>28930.526315789473</v>
      </c>
      <c r="BD1604" s="44">
        <v>0.44599999999999967</v>
      </c>
      <c r="BE1604" s="44">
        <v>6.0422960725075532</v>
      </c>
      <c r="BF1604" s="44">
        <v>5.249343832020994</v>
      </c>
      <c r="BG1604" s="44">
        <v>10.526315789473712</v>
      </c>
      <c r="BH1604" s="44">
        <v>0.86876640419947448</v>
      </c>
      <c r="BI1604" s="44">
        <v>2.0052631578947433</v>
      </c>
      <c r="BJ1604" s="44">
        <v>3.2573289902280131</v>
      </c>
      <c r="BK1604" s="44">
        <v>1.18277251088416</v>
      </c>
      <c r="BL1604" s="44">
        <v>1.0454780006192164</v>
      </c>
      <c r="BM1604" s="44">
        <v>1</v>
      </c>
      <c r="BN1604" s="44">
        <v>1.1176470588235294</v>
      </c>
      <c r="BO1604" s="44">
        <v>1.2356712460833936</v>
      </c>
      <c r="BP1604" s="44">
        <v>0.95930979825314244</v>
      </c>
      <c r="BQ1604" s="44">
        <v>1154.1799999999998</v>
      </c>
      <c r="BR1604" s="44">
        <v>2360.04</v>
      </c>
      <c r="BS1604" s="44">
        <v>904.4</v>
      </c>
      <c r="BT1604" s="44">
        <v>2411.6999999999998</v>
      </c>
      <c r="BU1604" s="44">
        <v>67800.485600000029</v>
      </c>
      <c r="BV1604" s="44">
        <v>4744.4543999999905</v>
      </c>
      <c r="BW1604" s="44">
        <v>1205.8800000000001</v>
      </c>
      <c r="BX1604" s="44">
        <v>55647.301599999366</v>
      </c>
      <c r="BY1604" s="44">
        <v>1507.2999999999997</v>
      </c>
      <c r="BZ1604" s="44">
        <v>13176.741199403736</v>
      </c>
      <c r="CA1604" s="44">
        <v>5918019.5001091389</v>
      </c>
      <c r="CB1604" s="44">
        <v>15707.058823529409</v>
      </c>
      <c r="CC1604" s="44">
        <v>2325.6</v>
      </c>
      <c r="CD1604" s="44">
        <v>2368.6499999999996</v>
      </c>
      <c r="CE1604" s="44">
        <v>2411.6999999999998</v>
      </c>
      <c r="CF1604" s="44">
        <v>1055.1500000000001</v>
      </c>
      <c r="CG1604" s="44">
        <v>1227.4000000000001</v>
      </c>
      <c r="CH1604" s="44">
        <v>1464.3</v>
      </c>
      <c r="CI1604" s="44">
        <v>2067.1999999999998</v>
      </c>
      <c r="CJ1604" s="44">
        <v>2153.3000000000002</v>
      </c>
      <c r="CK1604" s="44">
        <v>2239.5</v>
      </c>
      <c r="CL1604" s="44">
        <v>12413.529411764704</v>
      </c>
      <c r="CM1604" s="44">
        <v>12821.481481481482</v>
      </c>
      <c r="CN1604" s="44">
        <v>15413.684210526315</v>
      </c>
      <c r="CO1604" s="44">
        <v>103.69999999999999</v>
      </c>
      <c r="CP1604" s="44">
        <v>105.3</v>
      </c>
      <c r="CQ1604" s="44">
        <v>104</v>
      </c>
    </row>
    <row r="1605" spans="1:95" s="2" customFormat="1" x14ac:dyDescent="0.2">
      <c r="A1605" t="s">
        <v>108</v>
      </c>
      <c r="B1605" t="s">
        <v>384</v>
      </c>
      <c r="C1605" t="s">
        <v>4180</v>
      </c>
      <c r="D1605" t="s">
        <v>4181</v>
      </c>
      <c r="E1605" t="s">
        <v>4182</v>
      </c>
      <c r="F1605" t="s">
        <v>4183</v>
      </c>
      <c r="G1605"/>
      <c r="H1605" t="s">
        <v>1487</v>
      </c>
      <c r="I1605" t="s">
        <v>1486</v>
      </c>
      <c r="J1605" t="s">
        <v>332</v>
      </c>
      <c r="K1605"/>
      <c r="L1605" t="s">
        <v>104</v>
      </c>
      <c r="M1605" t="s">
        <v>4188</v>
      </c>
      <c r="N1605"/>
      <c r="O1605" t="s">
        <v>111</v>
      </c>
      <c r="P1605">
        <v>7</v>
      </c>
      <c r="Q1605">
        <v>1</v>
      </c>
      <c r="R1605"/>
      <c r="S1605"/>
      <c r="T1605"/>
      <c r="U1605"/>
      <c r="V1605" t="str">
        <f t="shared" si="52"/>
        <v>Y</v>
      </c>
      <c r="W1605"/>
      <c r="X1605"/>
      <c r="Y1605" s="44">
        <v>326.98571428571421</v>
      </c>
      <c r="Z1605" s="44">
        <v>1123.552653061264</v>
      </c>
      <c r="AA1605" s="44">
        <v>4417.7285714285708</v>
      </c>
      <c r="AB1605" s="44">
        <v>143352.24204081637</v>
      </c>
      <c r="AC1605" s="44">
        <v>0.184</v>
      </c>
      <c r="AD1605" s="44">
        <v>6.2828571428571393E-4</v>
      </c>
      <c r="AE1605" s="44">
        <v>4090.7428571428572</v>
      </c>
      <c r="AF1605" s="44">
        <v>152548.81673469394</v>
      </c>
      <c r="AG1605" s="44">
        <v>2085.6714285714284</v>
      </c>
      <c r="AH1605" s="44">
        <v>136121.48775510216</v>
      </c>
      <c r="AI1605" s="44">
        <v>2067.1999999999998</v>
      </c>
      <c r="AJ1605" s="44">
        <v>280.7</v>
      </c>
      <c r="AK1605" s="44">
        <v>5290.8</v>
      </c>
      <c r="AL1605" s="44">
        <v>0.18</v>
      </c>
      <c r="AM1605" s="44">
        <v>4319</v>
      </c>
      <c r="AN1605" s="44">
        <v>5010.1000000000004</v>
      </c>
      <c r="AO1605" s="44">
        <v>7</v>
      </c>
      <c r="AP1605" s="44">
        <v>2.4630000000000005</v>
      </c>
      <c r="AQ1605" s="44">
        <v>0.19700000000000001</v>
      </c>
      <c r="AR1605" s="44">
        <v>5290.8</v>
      </c>
      <c r="AS1605" s="44">
        <v>0.14399999999999999</v>
      </c>
      <c r="AT1605" s="44">
        <v>3973.5</v>
      </c>
      <c r="AU1605" s="44">
        <v>0.23</v>
      </c>
      <c r="AV1605" s="44">
        <v>22506.201024678532</v>
      </c>
      <c r="AW1605" s="44">
        <v>6823769.9689517897</v>
      </c>
      <c r="AX1605" s="44">
        <v>25644.444444444449</v>
      </c>
      <c r="AY1605" s="44">
        <v>0.19583333333333339</v>
      </c>
      <c r="AZ1605" s="44">
        <v>1.2568055555555674E-3</v>
      </c>
      <c r="BA1605" s="44">
        <v>21955</v>
      </c>
      <c r="BB1605" s="44">
        <v>25431.979695431473</v>
      </c>
      <c r="BC1605" s="44">
        <v>25644.444444444449</v>
      </c>
      <c r="BD1605" s="44">
        <v>0.24600000000000041</v>
      </c>
      <c r="BE1605" s="44">
        <v>3.5650623885918007</v>
      </c>
      <c r="BF1605" s="44">
        <v>3.8610038610038591</v>
      </c>
      <c r="BG1605" s="44">
        <v>2.9411764705882364</v>
      </c>
      <c r="BH1605" s="44">
        <v>1.0830115830115823</v>
      </c>
      <c r="BI1605" s="44">
        <v>0.76176470588235357</v>
      </c>
      <c r="BJ1605" s="44">
        <v>2.8420625253755576</v>
      </c>
      <c r="BK1605" s="44">
        <v>1.2250057883769392</v>
      </c>
      <c r="BL1605" s="44">
        <v>0.75102063960081644</v>
      </c>
      <c r="BM1605" s="44">
        <v>1.0944444444444446</v>
      </c>
      <c r="BN1605" s="44">
        <v>0.730964467005076</v>
      </c>
      <c r="BO1605" s="44">
        <v>1.1583684671114312</v>
      </c>
      <c r="BP1605" s="44">
        <v>1.0083542355552895</v>
      </c>
      <c r="BQ1605" s="44">
        <v>1039.7714285714287</v>
      </c>
      <c r="BR1605" s="44">
        <v>3383.7571428571428</v>
      </c>
      <c r="BS1605" s="44">
        <v>818.3</v>
      </c>
      <c r="BT1605" s="44">
        <v>3703.7</v>
      </c>
      <c r="BU1605" s="44">
        <v>11886.459183673318</v>
      </c>
      <c r="BV1605" s="44">
        <v>95846.185306122439</v>
      </c>
      <c r="BW1605" s="44">
        <v>2344.0714285714284</v>
      </c>
      <c r="BX1605" s="44">
        <v>130817.72489795879</v>
      </c>
      <c r="BY1605" s="44">
        <v>2885.3999999999996</v>
      </c>
      <c r="BZ1605" s="44">
        <v>13122.657931185464</v>
      </c>
      <c r="CA1605" s="44">
        <v>9544077.7078068797</v>
      </c>
      <c r="CB1605" s="44">
        <v>17944.444444444445</v>
      </c>
      <c r="CC1605" s="44">
        <v>3682.1499999999996</v>
      </c>
      <c r="CD1605" s="44">
        <v>3509.9</v>
      </c>
      <c r="CE1605" s="44">
        <v>3100.7333333333336</v>
      </c>
      <c r="CF1605" s="44">
        <v>2605.5500000000002</v>
      </c>
      <c r="CG1605" s="44">
        <v>2476.3500000000004</v>
      </c>
      <c r="CH1605" s="44">
        <v>2081.5666666666671</v>
      </c>
      <c r="CI1605" s="44">
        <v>2304.1</v>
      </c>
      <c r="CJ1605" s="44">
        <v>2325.6</v>
      </c>
      <c r="CK1605" s="44">
        <v>1780.0999999999997</v>
      </c>
      <c r="CL1605" s="44">
        <v>13983.736327000577</v>
      </c>
      <c r="CM1605" s="44">
        <v>13169.06796390299</v>
      </c>
      <c r="CN1605" s="44">
        <v>12517.665645497036</v>
      </c>
      <c r="CO1605" s="44">
        <v>105.1</v>
      </c>
      <c r="CP1605" s="44">
        <v>106.5</v>
      </c>
      <c r="CQ1605" s="44">
        <v>103.53333333333335</v>
      </c>
    </row>
    <row r="1606" spans="1:95" x14ac:dyDescent="0.2">
      <c r="A1606" s="2" t="s">
        <v>108</v>
      </c>
      <c r="B1606" s="2" t="s">
        <v>384</v>
      </c>
      <c r="C1606" s="2" t="s">
        <v>4180</v>
      </c>
      <c r="D1606" s="2" t="s">
        <v>4181</v>
      </c>
      <c r="E1606" s="2" t="s">
        <v>4182</v>
      </c>
      <c r="F1606" s="2" t="s">
        <v>4183</v>
      </c>
      <c r="G1606" s="2"/>
      <c r="H1606" s="2" t="s">
        <v>1487</v>
      </c>
      <c r="I1606" s="2" t="s">
        <v>1486</v>
      </c>
      <c r="J1606" s="2" t="s">
        <v>332</v>
      </c>
      <c r="K1606" s="2"/>
      <c r="L1606" s="2" t="s">
        <v>104</v>
      </c>
      <c r="M1606" s="2" t="s">
        <v>4189</v>
      </c>
      <c r="N1606" s="2"/>
      <c r="O1606" s="2" t="s">
        <v>111</v>
      </c>
      <c r="P1606" s="2">
        <v>9</v>
      </c>
      <c r="Q1606" s="2">
        <v>1</v>
      </c>
      <c r="R1606" s="2"/>
      <c r="S1606" s="2"/>
      <c r="T1606" s="2"/>
      <c r="U1606" s="2"/>
      <c r="V1606" s="2" t="str">
        <f t="shared" si="52"/>
        <v>Y</v>
      </c>
      <c r="W1606" s="2"/>
      <c r="X1606" s="2"/>
      <c r="Y1606" s="45">
        <v>799.96666666666658</v>
      </c>
      <c r="Z1606" s="45">
        <v>33288.566666666833</v>
      </c>
      <c r="AA1606" s="45">
        <v>4246.7777777777774</v>
      </c>
      <c r="AB1606" s="45">
        <v>37584.172839506144</v>
      </c>
      <c r="AC1606" s="45">
        <v>0.15433333333333332</v>
      </c>
      <c r="AD1606" s="45">
        <v>1.4844444444444542E-3</v>
      </c>
      <c r="AE1606" s="45">
        <v>3446.7888888888888</v>
      </c>
      <c r="AF1606" s="45">
        <v>129617.0565432104</v>
      </c>
      <c r="AG1606" s="45">
        <v>1875.7888888888888</v>
      </c>
      <c r="AH1606" s="45">
        <v>122049.3743209883</v>
      </c>
      <c r="AI1606" s="45">
        <v>1851.9</v>
      </c>
      <c r="AJ1606" s="45">
        <v>626.1</v>
      </c>
      <c r="AK1606" s="45">
        <v>4489.3999999999996</v>
      </c>
      <c r="AL1606" s="45">
        <v>0.157</v>
      </c>
      <c r="AM1606" s="45">
        <v>4214.5</v>
      </c>
      <c r="AN1606" s="45">
        <v>3863.2999999999997</v>
      </c>
      <c r="AO1606" s="45">
        <v>9</v>
      </c>
      <c r="AP1606" s="45">
        <v>4.5160000000000009</v>
      </c>
      <c r="AQ1606" s="45">
        <v>0.17299999999999999</v>
      </c>
      <c r="AR1606" s="45">
        <v>4306.2</v>
      </c>
      <c r="AS1606" s="45">
        <v>4.9000000000000002E-2</v>
      </c>
      <c r="AT1606" s="45">
        <v>3802.3</v>
      </c>
      <c r="AU1606" s="45">
        <v>0.18</v>
      </c>
      <c r="AV1606" s="45">
        <v>24787.72835798109</v>
      </c>
      <c r="AW1606" s="45">
        <v>99838310.17000185</v>
      </c>
      <c r="AX1606" s="45">
        <v>52665.306122448979</v>
      </c>
      <c r="AY1606" s="45">
        <v>0.39087499999999997</v>
      </c>
      <c r="AZ1606" s="45">
        <v>9.6611359374999928E-2</v>
      </c>
      <c r="BA1606" s="45">
        <v>20424.840764331209</v>
      </c>
      <c r="BB1606" s="45">
        <v>21272.254335260117</v>
      </c>
      <c r="BC1606" s="45">
        <v>52665.306122448979</v>
      </c>
      <c r="BD1606" s="45">
        <v>1.0769999999999997</v>
      </c>
      <c r="BE1606" s="45">
        <v>2.1306818181818183</v>
      </c>
      <c r="BF1606" s="45">
        <v>2.9970029970029959</v>
      </c>
      <c r="BG1606" s="45">
        <v>3.8167938931297729</v>
      </c>
      <c r="BH1606" s="45">
        <v>1.406593406593406</v>
      </c>
      <c r="BI1606" s="45">
        <v>1.2735368956743014</v>
      </c>
      <c r="BJ1606" s="45">
        <v>1.9929140832595214</v>
      </c>
      <c r="BK1606" s="45">
        <v>1.0217582156839482</v>
      </c>
      <c r="BL1606" s="45">
        <v>0.8829826761413776</v>
      </c>
      <c r="BM1606" s="45">
        <v>1.1019108280254777</v>
      </c>
      <c r="BN1606" s="45">
        <v>0.2832369942196532</v>
      </c>
      <c r="BO1606" s="45">
        <v>1.0414893599762494</v>
      </c>
      <c r="BP1606" s="45">
        <v>2.475774560252078</v>
      </c>
      <c r="BQ1606" s="45">
        <v>1430.7666666666669</v>
      </c>
      <c r="BR1606" s="45">
        <v>3617.5666666666666</v>
      </c>
      <c r="BS1606" s="45">
        <v>1335.1</v>
      </c>
      <c r="BT1606" s="45">
        <v>3832.9</v>
      </c>
      <c r="BU1606" s="45">
        <v>11864.424444444454</v>
      </c>
      <c r="BV1606" s="45">
        <v>23498.13111111111</v>
      </c>
      <c r="BW1606" s="45">
        <v>2186.8333333333335</v>
      </c>
      <c r="BX1606" s="45">
        <v>64615.98666666614</v>
      </c>
      <c r="BY1606" s="45">
        <v>2497.8000000000002</v>
      </c>
      <c r="BZ1606" s="45">
        <v>15605.857691650641</v>
      </c>
      <c r="CA1606" s="45">
        <v>33739153.517893426</v>
      </c>
      <c r="CB1606" s="45">
        <v>31640.816326530614</v>
      </c>
      <c r="CC1606" s="45">
        <v>3588.8333333333335</v>
      </c>
      <c r="CD1606" s="45">
        <v>3689.3666666666663</v>
      </c>
      <c r="CE1606" s="45">
        <v>3574.5</v>
      </c>
      <c r="CF1606" s="45">
        <v>2167.6999999999998</v>
      </c>
      <c r="CG1606" s="45">
        <v>2311.2333333333331</v>
      </c>
      <c r="CH1606" s="45">
        <v>2081.5666666666671</v>
      </c>
      <c r="CI1606" s="45">
        <v>1722.6333333333332</v>
      </c>
      <c r="CJ1606" s="45">
        <v>1794.4666666666665</v>
      </c>
      <c r="CK1606" s="45">
        <v>2110.2666666666664</v>
      </c>
      <c r="CL1606" s="45">
        <v>13234.502241094599</v>
      </c>
      <c r="CM1606" s="45">
        <v>13742.578599227621</v>
      </c>
      <c r="CN1606" s="45">
        <v>19840.492234629703</v>
      </c>
      <c r="CO1606" s="45">
        <v>103.8</v>
      </c>
      <c r="CP1606" s="45">
        <v>105.13333333333333</v>
      </c>
      <c r="CQ1606" s="45">
        <v>101.36666666666667</v>
      </c>
    </row>
    <row r="1607" spans="1:95" s="2" customFormat="1" x14ac:dyDescent="0.2">
      <c r="A1607" t="s">
        <v>108</v>
      </c>
      <c r="B1607" t="s">
        <v>867</v>
      </c>
      <c r="C1607" t="s">
        <v>4190</v>
      </c>
      <c r="D1607" t="s">
        <v>4191</v>
      </c>
      <c r="E1607" t="s">
        <v>4192</v>
      </c>
      <c r="F1607" t="s">
        <v>164</v>
      </c>
      <c r="G1607"/>
      <c r="H1607"/>
      <c r="I1607"/>
      <c r="J1607" t="s">
        <v>4193</v>
      </c>
      <c r="K1607"/>
      <c r="L1607" t="s">
        <v>104</v>
      </c>
      <c r="M1607" t="s">
        <v>4194</v>
      </c>
      <c r="N1607"/>
      <c r="O1607" t="s">
        <v>120</v>
      </c>
      <c r="P1607">
        <v>11</v>
      </c>
      <c r="Q1607">
        <v>1</v>
      </c>
      <c r="R1607"/>
      <c r="S1607"/>
      <c r="T1607"/>
      <c r="U1607"/>
      <c r="V1607" t="str">
        <f t="shared" si="52"/>
        <v>Y</v>
      </c>
      <c r="W1607"/>
      <c r="X1607"/>
      <c r="Y1607" s="44">
        <v>317.10000000000008</v>
      </c>
      <c r="Z1607" s="44">
        <v>475.20000000000005</v>
      </c>
      <c r="AA1607" s="44">
        <v>1447.4636363636362</v>
      </c>
      <c r="AB1607" s="44">
        <v>1313.0859504132243</v>
      </c>
      <c r="AC1607" s="44">
        <v>9.3090909090909099E-2</v>
      </c>
      <c r="AD1607" s="44">
        <v>3.0893173553719018E-2</v>
      </c>
      <c r="AE1607" s="44">
        <v>1130.3363636363636</v>
      </c>
      <c r="AF1607" s="44">
        <v>2137.6386776859504</v>
      </c>
      <c r="AG1607" s="44">
        <v>1190.2000000000005</v>
      </c>
      <c r="AH1607" s="44">
        <v>14595.590909089924</v>
      </c>
      <c r="AI1607" s="44">
        <v>1335.1</v>
      </c>
      <c r="AJ1607" s="44">
        <v>264.3</v>
      </c>
      <c r="AK1607" s="44">
        <v>1519.5</v>
      </c>
      <c r="AL1607" s="44">
        <v>8.8999999999999996E-2</v>
      </c>
      <c r="AM1607" s="44">
        <v>1427</v>
      </c>
      <c r="AN1607" s="44">
        <v>1255.2</v>
      </c>
      <c r="AO1607" s="44">
        <v>11</v>
      </c>
      <c r="AP1607" s="44">
        <v>1.0890000000000004</v>
      </c>
      <c r="AQ1607" s="44">
        <v>2.1999999999999999E-2</v>
      </c>
      <c r="AR1607" s="44">
        <v>1479.9</v>
      </c>
      <c r="AS1607" s="44">
        <v>2.1000000000000001E-2</v>
      </c>
      <c r="AT1607" s="44">
        <v>1440.3</v>
      </c>
      <c r="AU1607" s="44">
        <v>0.64200000000000002</v>
      </c>
      <c r="AV1607" s="44">
        <v>41769.325307254359</v>
      </c>
      <c r="AW1607" s="44">
        <v>622697164.55467105</v>
      </c>
      <c r="AX1607" s="44">
        <v>81315.38461538461</v>
      </c>
      <c r="AY1607" s="44">
        <v>6.50000000000005E-3</v>
      </c>
      <c r="AZ1607" s="44">
        <v>5.6499999999992217E-6</v>
      </c>
      <c r="BA1607" s="44">
        <v>12470.786516853934</v>
      </c>
      <c r="BB1607" s="44">
        <v>51650</v>
      </c>
      <c r="BC1607" s="44">
        <v>52852.380952380954</v>
      </c>
      <c r="BD1607" s="44">
        <v>1.0000000000000203E-2</v>
      </c>
      <c r="BE1607" s="44">
        <v>14.035087719298238</v>
      </c>
      <c r="BF1607" s="44">
        <v>5.5632823365785793</v>
      </c>
      <c r="BG1607" s="44">
        <v>42.253521126760724</v>
      </c>
      <c r="BH1607" s="44">
        <v>0.39638386648122398</v>
      </c>
      <c r="BI1607" s="44">
        <v>7.595070422535243</v>
      </c>
      <c r="BJ1607" s="44">
        <v>10.101010101010097</v>
      </c>
      <c r="BK1607" s="44">
        <v>1.0370707778556412</v>
      </c>
      <c r="BL1607" s="44">
        <v>0.97324143523211015</v>
      </c>
      <c r="BM1607" s="44">
        <v>0.24719101123595505</v>
      </c>
      <c r="BN1607" s="44">
        <v>0.9545454545454547</v>
      </c>
      <c r="BO1607" s="44">
        <v>4.1416794305793312</v>
      </c>
      <c r="BP1607" s="44">
        <v>1.0232793988844329</v>
      </c>
      <c r="BQ1607" s="44">
        <v>567.69090909090914</v>
      </c>
      <c r="BR1607" s="44">
        <v>1362.4727272727273</v>
      </c>
      <c r="BS1607" s="44">
        <v>430.7</v>
      </c>
      <c r="BT1607" s="44">
        <v>1421.2</v>
      </c>
      <c r="BU1607" s="44">
        <v>9043.5971900825662</v>
      </c>
      <c r="BV1607" s="44">
        <v>1439.8274380165306</v>
      </c>
      <c r="BW1607" s="44">
        <v>794.77272727272725</v>
      </c>
      <c r="BX1607" s="44">
        <v>6192.0147107437979</v>
      </c>
      <c r="BY1607" s="44">
        <v>990.5</v>
      </c>
      <c r="BZ1607" s="44">
        <v>30976.554622634128</v>
      </c>
      <c r="CA1607" s="44">
        <v>402655081.27322817</v>
      </c>
      <c r="CB1607" s="44">
        <v>69569.230769230766</v>
      </c>
      <c r="CC1607" s="44">
        <v>1335.0749999999998</v>
      </c>
      <c r="CD1607" s="44">
        <v>1399.65</v>
      </c>
      <c r="CE1607" s="44">
        <v>1349.4333333333332</v>
      </c>
      <c r="CF1607" s="44">
        <v>785.97500000000002</v>
      </c>
      <c r="CG1607" s="44">
        <v>796.72499999999991</v>
      </c>
      <c r="CH1607" s="44">
        <v>803.9</v>
      </c>
      <c r="CI1607" s="44">
        <v>1152.0250000000001</v>
      </c>
      <c r="CJ1607" s="44">
        <v>1281.25</v>
      </c>
      <c r="CK1607" s="44">
        <v>1119.7</v>
      </c>
      <c r="CL1607" s="44">
        <v>24288.897803130578</v>
      </c>
      <c r="CM1607" s="44">
        <v>30670.816005604494</v>
      </c>
      <c r="CN1607" s="44">
        <v>40301.081871345028</v>
      </c>
      <c r="CO1607" s="44">
        <v>91.85</v>
      </c>
      <c r="CP1607" s="44">
        <v>92.1</v>
      </c>
      <c r="CQ1607" s="44">
        <v>90.233333333333348</v>
      </c>
    </row>
    <row r="1608" spans="1:95" x14ac:dyDescent="0.2">
      <c r="A1608" s="2" t="s">
        <v>108</v>
      </c>
      <c r="B1608" s="2" t="s">
        <v>867</v>
      </c>
      <c r="C1608" s="2" t="s">
        <v>4190</v>
      </c>
      <c r="D1608" s="2" t="s">
        <v>4191</v>
      </c>
      <c r="E1608" s="2" t="s">
        <v>4192</v>
      </c>
      <c r="F1608" s="2" t="s">
        <v>164</v>
      </c>
      <c r="G1608" s="2"/>
      <c r="H1608" s="2"/>
      <c r="I1608" s="2"/>
      <c r="J1608" s="2" t="s">
        <v>4193</v>
      </c>
      <c r="K1608" s="2"/>
      <c r="L1608" s="2" t="s">
        <v>104</v>
      </c>
      <c r="M1608" s="2" t="s">
        <v>4195</v>
      </c>
      <c r="N1608" s="2"/>
      <c r="O1608" s="2" t="s">
        <v>120</v>
      </c>
      <c r="P1608" s="2">
        <v>17</v>
      </c>
      <c r="Q1608" s="2">
        <v>1</v>
      </c>
      <c r="R1608" s="2"/>
      <c r="S1608" s="2"/>
      <c r="T1608" s="2"/>
      <c r="U1608" s="2"/>
      <c r="V1608" s="2" t="str">
        <f t="shared" si="52"/>
        <v>Y</v>
      </c>
      <c r="W1608" s="2"/>
      <c r="X1608" s="2"/>
      <c r="Y1608" s="45">
        <v>190.71764705882356</v>
      </c>
      <c r="Z1608" s="45">
        <v>1007.3002768165937</v>
      </c>
      <c r="AA1608" s="45">
        <v>1614.170588235294</v>
      </c>
      <c r="AB1608" s="45">
        <v>1566.2173702422147</v>
      </c>
      <c r="AC1608" s="45">
        <v>1.7529411764705884E-2</v>
      </c>
      <c r="AD1608" s="45">
        <v>4.6020761245674762E-6</v>
      </c>
      <c r="AE1608" s="45">
        <v>1423.464705882353</v>
      </c>
      <c r="AF1608" s="45">
        <v>2042.2752249134971</v>
      </c>
      <c r="AG1608" s="45">
        <v>653.61764705882354</v>
      </c>
      <c r="AH1608" s="45">
        <v>291773.02145328716</v>
      </c>
      <c r="AI1608" s="45">
        <v>301.5</v>
      </c>
      <c r="AJ1608" s="45">
        <v>149.5</v>
      </c>
      <c r="AK1608" s="45">
        <v>1691.1</v>
      </c>
      <c r="AL1608" s="45">
        <v>1.4999999999999999E-2</v>
      </c>
      <c r="AM1608" s="45">
        <v>1691.1</v>
      </c>
      <c r="AN1608" s="45">
        <v>1541.6</v>
      </c>
      <c r="AO1608" s="45">
        <v>17</v>
      </c>
      <c r="AP1608" s="45">
        <v>0.54100000000000081</v>
      </c>
      <c r="AQ1608" s="45">
        <v>2.1000000000000001E-2</v>
      </c>
      <c r="AR1608" s="45">
        <v>1635.1</v>
      </c>
      <c r="AS1608" s="45">
        <v>0.02</v>
      </c>
      <c r="AT1608" s="45">
        <v>1607</v>
      </c>
      <c r="AU1608" s="45">
        <v>2.1000000000000001E-2</v>
      </c>
      <c r="AV1608" s="45">
        <v>82584.752491812003</v>
      </c>
      <c r="AW1608" s="45">
        <v>138146483.72794285</v>
      </c>
      <c r="AX1608" s="45">
        <v>111400.00000000001</v>
      </c>
      <c r="AY1608" s="45">
        <v>1.5187500000000052E-2</v>
      </c>
      <c r="AZ1608" s="45">
        <v>2.0402343750001891E-5</v>
      </c>
      <c r="BA1608" s="45">
        <v>101526.66666666667</v>
      </c>
      <c r="BB1608" s="45">
        <v>68961.904761904763</v>
      </c>
      <c r="BC1608" s="45">
        <v>71010</v>
      </c>
      <c r="BD1608" s="45">
        <v>2.0999999999998038E-2</v>
      </c>
      <c r="BE1608" s="45">
        <v>36.809815950920189</v>
      </c>
      <c r="BF1608" s="45">
        <v>31.088082901554753</v>
      </c>
      <c r="BG1608" s="45">
        <v>32.0512820512823</v>
      </c>
      <c r="BH1608" s="45">
        <v>0.84455958549223875</v>
      </c>
      <c r="BI1608" s="45">
        <v>1.0309829059829023</v>
      </c>
      <c r="BJ1608" s="45">
        <v>31.423290203327124</v>
      </c>
      <c r="BK1608" s="45">
        <v>0.96688545916858848</v>
      </c>
      <c r="BL1608" s="45">
        <v>0.98281450675799653</v>
      </c>
      <c r="BM1608" s="45">
        <v>1.4000000000000001</v>
      </c>
      <c r="BN1608" s="45">
        <v>0.95238095238095233</v>
      </c>
      <c r="BO1608" s="45">
        <v>0.6792491768524338</v>
      </c>
      <c r="BP1608" s="45">
        <v>1.0296989366109652</v>
      </c>
      <c r="BQ1608" s="45">
        <v>255.86470588235298</v>
      </c>
      <c r="BR1608" s="45">
        <v>1555.4705882352941</v>
      </c>
      <c r="BS1608" s="45">
        <v>215.3</v>
      </c>
      <c r="BT1608" s="45">
        <v>1593.5</v>
      </c>
      <c r="BU1608" s="45">
        <v>1195.5552249134591</v>
      </c>
      <c r="BV1608" s="45">
        <v>1067.0008996539798</v>
      </c>
      <c r="BW1608" s="45">
        <v>1299.5941176470587</v>
      </c>
      <c r="BX1608" s="45">
        <v>1360.8276124567437</v>
      </c>
      <c r="BY1608" s="45">
        <v>1378.2</v>
      </c>
      <c r="BZ1608" s="45">
        <v>75412.862017355961</v>
      </c>
      <c r="CA1608" s="45">
        <v>116262747.55780473</v>
      </c>
      <c r="CB1608" s="45">
        <v>102700</v>
      </c>
      <c r="CC1608" s="45">
        <v>1586.3166666666666</v>
      </c>
      <c r="CD1608" s="45">
        <v>1557.5833333333333</v>
      </c>
      <c r="CE1608" s="45">
        <v>1515.92</v>
      </c>
      <c r="CF1608" s="45">
        <v>1327.8833333333332</v>
      </c>
      <c r="CG1608" s="45">
        <v>1284.8166666666666</v>
      </c>
      <c r="CH1608" s="45">
        <v>1283.3799999999999</v>
      </c>
      <c r="CI1608" s="45">
        <v>509.63333333333338</v>
      </c>
      <c r="CJ1608" s="45">
        <v>703.43333333333339</v>
      </c>
      <c r="CK1608" s="45">
        <v>766.62</v>
      </c>
      <c r="CL1608" s="45">
        <v>79621.964869281044</v>
      </c>
      <c r="CM1608" s="45">
        <v>76208.806216931218</v>
      </c>
      <c r="CN1608" s="45">
        <v>69406.805555555547</v>
      </c>
      <c r="CO1608" s="45">
        <v>80.2</v>
      </c>
      <c r="CP1608" s="45">
        <v>79.61666666666666</v>
      </c>
      <c r="CQ1608" s="45">
        <v>77.02</v>
      </c>
    </row>
    <row r="1609" spans="1:95" x14ac:dyDescent="0.2">
      <c r="A1609" t="s">
        <v>108</v>
      </c>
      <c r="B1609" t="s">
        <v>173</v>
      </c>
      <c r="C1609" t="s">
        <v>4196</v>
      </c>
      <c r="D1609" t="s">
        <v>4197</v>
      </c>
      <c r="E1609" t="s">
        <v>4198</v>
      </c>
      <c r="F1609" t="s">
        <v>164</v>
      </c>
      <c r="H1609" t="s">
        <v>4199</v>
      </c>
      <c r="J1609" t="s">
        <v>298</v>
      </c>
      <c r="L1609" t="s">
        <v>104</v>
      </c>
      <c r="M1609" t="s">
        <v>4200</v>
      </c>
      <c r="O1609" t="s">
        <v>111</v>
      </c>
      <c r="P1609">
        <v>13</v>
      </c>
      <c r="Q1609">
        <v>1</v>
      </c>
      <c r="V1609" t="str">
        <f t="shared" si="52"/>
        <v>Y</v>
      </c>
      <c r="Y1609" s="44">
        <v>2523.9769230769234</v>
      </c>
      <c r="Z1609" s="44">
        <v>2174.0217751479304</v>
      </c>
      <c r="AA1609" s="44">
        <v>3316.8923076923074</v>
      </c>
      <c r="AB1609" s="44">
        <v>118265.74994082846</v>
      </c>
      <c r="AC1609" s="44">
        <v>3.4000000000000016E-2</v>
      </c>
      <c r="AD1609" s="44">
        <v>1.2076923076923001E-4</v>
      </c>
      <c r="AE1609" s="44">
        <v>792.90769230769229</v>
      </c>
      <c r="AF1609" s="44">
        <v>106132.59609467479</v>
      </c>
      <c r="AG1609" s="44">
        <v>3075.7153846153842</v>
      </c>
      <c r="AH1609" s="44">
        <v>29593.353609467453</v>
      </c>
      <c r="AI1609" s="44">
        <v>3468.8</v>
      </c>
      <c r="AJ1609" s="44">
        <v>2435.1999999999998</v>
      </c>
      <c r="AK1609" s="44">
        <v>4026.2</v>
      </c>
      <c r="AL1609" s="44">
        <v>6.6000000000000003E-2</v>
      </c>
      <c r="AM1609" s="44">
        <v>4026.2</v>
      </c>
      <c r="AN1609" s="44">
        <v>1591</v>
      </c>
      <c r="AO1609" s="44">
        <v>13</v>
      </c>
      <c r="AP1609" s="44">
        <v>0.6479999999999988</v>
      </c>
      <c r="AQ1609" s="44">
        <v>3.3000000000000002E-2</v>
      </c>
      <c r="AR1609" s="44">
        <v>3141.1</v>
      </c>
      <c r="AS1609" s="44">
        <v>2.4E-2</v>
      </c>
      <c r="AT1609" s="44">
        <v>2939.4</v>
      </c>
      <c r="AU1609" s="44">
        <v>6.6000000000000003E-2</v>
      </c>
      <c r="AV1609" s="44">
        <v>22973.990268190813</v>
      </c>
      <c r="AW1609" s="44">
        <v>15325494.947318805</v>
      </c>
      <c r="AX1609" s="44">
        <v>32338.636363636368</v>
      </c>
      <c r="AY1609" s="44">
        <v>1.7166666666666563E-2</v>
      </c>
      <c r="AZ1609" s="44">
        <v>2.0805555555553765E-5</v>
      </c>
      <c r="BA1609" s="44">
        <v>22748.484848484848</v>
      </c>
      <c r="BB1609" s="44">
        <v>18672.727272727272</v>
      </c>
      <c r="BC1609" s="44">
        <v>21008.333333333332</v>
      </c>
      <c r="BD1609" s="44">
        <v>2.600000000000071E-2</v>
      </c>
      <c r="BE1609" s="44">
        <v>17.316017316017327</v>
      </c>
      <c r="BF1609" s="44">
        <v>23.66863905325437</v>
      </c>
      <c r="BG1609" s="44">
        <v>22.831050228310563</v>
      </c>
      <c r="BH1609" s="44">
        <v>1.366863905325439</v>
      </c>
      <c r="BI1609" s="44">
        <v>0.96461187214612398</v>
      </c>
      <c r="BJ1609" s="44">
        <v>20.061728395061767</v>
      </c>
      <c r="BK1609" s="44">
        <v>0.78016491977547064</v>
      </c>
      <c r="BL1609" s="44">
        <v>0.93578682627105159</v>
      </c>
      <c r="BM1609" s="44">
        <v>0.5</v>
      </c>
      <c r="BN1609" s="44">
        <v>0.72727272727272729</v>
      </c>
      <c r="BO1609" s="44">
        <v>0.8208338883708538</v>
      </c>
      <c r="BP1609" s="44">
        <v>1.1250811424862057</v>
      </c>
      <c r="BQ1609" s="44">
        <v>2877.3923076923074</v>
      </c>
      <c r="BR1609" s="44">
        <v>3194.707692307692</v>
      </c>
      <c r="BS1609" s="44">
        <v>2718.8</v>
      </c>
      <c r="BT1609" s="44">
        <v>3656.2</v>
      </c>
      <c r="BU1609" s="44">
        <v>16069.99917159763</v>
      </c>
      <c r="BV1609" s="44">
        <v>61131.643786982233</v>
      </c>
      <c r="BW1609" s="44">
        <v>317.31538461538463</v>
      </c>
      <c r="BX1609" s="44">
        <v>16616.536686390551</v>
      </c>
      <c r="BY1609" s="44">
        <v>937.39999999999964</v>
      </c>
      <c r="BZ1609" s="44">
        <v>9279.1909201272902</v>
      </c>
      <c r="CA1609" s="44">
        <v>5007368.9643134167</v>
      </c>
      <c r="CB1609" s="44">
        <v>13394.285714285714</v>
      </c>
      <c r="CC1609" s="44">
        <v>3539.05</v>
      </c>
      <c r="CD1609" s="44">
        <v>3117.2000000000003</v>
      </c>
      <c r="CE1609" s="44">
        <v>2981.2400000000002</v>
      </c>
      <c r="CF1609" s="44">
        <v>503.92500000000001</v>
      </c>
      <c r="CG1609" s="44">
        <v>257.8</v>
      </c>
      <c r="CH1609" s="44">
        <v>215.64000000000001</v>
      </c>
      <c r="CI1609" s="44">
        <v>3304.6750000000002</v>
      </c>
      <c r="CJ1609" s="44">
        <v>3035.1750000000002</v>
      </c>
      <c r="CK1609" s="44">
        <v>2924.98</v>
      </c>
      <c r="CL1609" s="44">
        <v>11542.851731601731</v>
      </c>
      <c r="CM1609" s="44">
        <v>8437.4645469473053</v>
      </c>
      <c r="CN1609" s="44">
        <v>8141.6433694917241</v>
      </c>
      <c r="CO1609" s="44">
        <v>101.97499999999999</v>
      </c>
      <c r="CP1609" s="44">
        <v>99.674999999999997</v>
      </c>
      <c r="CQ1609" s="44">
        <v>95.88</v>
      </c>
    </row>
    <row r="1610" spans="1:95" x14ac:dyDescent="0.2">
      <c r="A1610" t="s">
        <v>108</v>
      </c>
      <c r="B1610" t="s">
        <v>173</v>
      </c>
      <c r="C1610" t="s">
        <v>4196</v>
      </c>
      <c r="D1610" t="s">
        <v>4197</v>
      </c>
      <c r="E1610" t="s">
        <v>4198</v>
      </c>
      <c r="F1610" t="s">
        <v>164</v>
      </c>
      <c r="H1610" t="s">
        <v>4199</v>
      </c>
      <c r="J1610" t="s">
        <v>298</v>
      </c>
      <c r="L1610" t="s">
        <v>104</v>
      </c>
      <c r="M1610" t="s">
        <v>4201</v>
      </c>
      <c r="O1610" t="s">
        <v>111</v>
      </c>
      <c r="P1610">
        <v>15</v>
      </c>
      <c r="Q1610">
        <v>1</v>
      </c>
      <c r="V1610" t="str">
        <f t="shared" si="52"/>
        <v>Y</v>
      </c>
      <c r="Y1610" s="44">
        <v>2779.02</v>
      </c>
      <c r="Z1610" s="44">
        <v>140597.58426666472</v>
      </c>
      <c r="AA1610" s="44">
        <v>4871.7333333333336</v>
      </c>
      <c r="AB1610" s="44">
        <v>53976.608888888964</v>
      </c>
      <c r="AC1610" s="44">
        <v>3.9199999999999999E-2</v>
      </c>
      <c r="AD1610" s="44">
        <v>5.4293333333334096E-5</v>
      </c>
      <c r="AE1610" s="44">
        <v>2092.6999999999998</v>
      </c>
      <c r="AF1610" s="44">
        <v>282803.96400000149</v>
      </c>
      <c r="AG1610" s="44">
        <v>4493.76</v>
      </c>
      <c r="AH1610" s="44">
        <v>55039.813066666677</v>
      </c>
      <c r="AI1610" s="44">
        <v>4593.8</v>
      </c>
      <c r="AJ1610" s="44">
        <v>2462.1999999999998</v>
      </c>
      <c r="AK1610" s="44">
        <v>5158.3</v>
      </c>
      <c r="AL1610" s="44">
        <v>4.1000000000000002E-2</v>
      </c>
      <c r="AM1610" s="44">
        <v>5158.3</v>
      </c>
      <c r="AN1610" s="44">
        <v>2696.1000000000004</v>
      </c>
      <c r="AO1610" s="44">
        <v>15</v>
      </c>
      <c r="AP1610" s="44">
        <v>0.87399999999999989</v>
      </c>
      <c r="AQ1610" s="44">
        <v>4.1000000000000002E-2</v>
      </c>
      <c r="AR1610" s="44">
        <v>5076.3</v>
      </c>
      <c r="AS1610" s="44">
        <v>1.7999999999999999E-2</v>
      </c>
      <c r="AT1610" s="44">
        <v>4343.3999999999996</v>
      </c>
      <c r="AU1610" s="44">
        <v>0.05</v>
      </c>
      <c r="AV1610" s="44">
        <v>52433.119471853366</v>
      </c>
      <c r="AW1610" s="44">
        <v>87831028.677937284</v>
      </c>
      <c r="AX1610" s="44">
        <v>62729.411764705881</v>
      </c>
      <c r="AY1610" s="44">
        <v>2.0428571428571424E-2</v>
      </c>
      <c r="AZ1610" s="44">
        <v>2.3244897959183342E-5</v>
      </c>
      <c r="BA1610" s="44">
        <v>51753.658536585368</v>
      </c>
      <c r="BB1610" s="44">
        <v>59756.097560975606</v>
      </c>
      <c r="BC1610" s="44">
        <v>24305.555555555558</v>
      </c>
      <c r="BD1610" s="44">
        <v>3.1999999999999723E-2</v>
      </c>
      <c r="BE1610" s="44">
        <v>17.985611510791337</v>
      </c>
      <c r="BF1610" s="44">
        <v>16.835016835016802</v>
      </c>
      <c r="BG1610" s="44">
        <v>18.656716417910463</v>
      </c>
      <c r="BH1610" s="44">
        <v>0.93602693602693576</v>
      </c>
      <c r="BI1610" s="44">
        <v>1.1082089552238836</v>
      </c>
      <c r="BJ1610" s="44">
        <v>17.16247139588101</v>
      </c>
      <c r="BK1610" s="44">
        <v>0.98410328984355311</v>
      </c>
      <c r="BL1610" s="44">
        <v>0.85562319011878718</v>
      </c>
      <c r="BM1610" s="44">
        <v>1</v>
      </c>
      <c r="BN1610" s="44">
        <v>0.43902439024390238</v>
      </c>
      <c r="BO1610" s="44">
        <v>1.1546255714218387</v>
      </c>
      <c r="BP1610" s="44">
        <v>0.4067460317460318</v>
      </c>
      <c r="BQ1610" s="44">
        <v>3943.74</v>
      </c>
      <c r="BR1610" s="44">
        <v>4668.7466666666669</v>
      </c>
      <c r="BS1610" s="44">
        <v>3796.9</v>
      </c>
      <c r="BT1610" s="44">
        <v>4968.8</v>
      </c>
      <c r="BU1610" s="44">
        <v>5232.0010666666558</v>
      </c>
      <c r="BV1610" s="44">
        <v>35980.813155555516</v>
      </c>
      <c r="BW1610" s="44">
        <v>725.00666666666666</v>
      </c>
      <c r="BX1610" s="44">
        <v>43326.896622222266</v>
      </c>
      <c r="BY1610" s="44">
        <v>1171.9000000000001</v>
      </c>
      <c r="BZ1610" s="44">
        <v>18447.056694753457</v>
      </c>
      <c r="CA1610" s="44">
        <v>17872305.237467244</v>
      </c>
      <c r="CB1610" s="44">
        <v>28582.926829268294</v>
      </c>
      <c r="CC1610" s="44">
        <v>4762.5199999999995</v>
      </c>
      <c r="CD1610" s="44">
        <v>4753.12</v>
      </c>
      <c r="CE1610" s="44">
        <v>4490.6000000000004</v>
      </c>
      <c r="CF1610" s="44">
        <v>871.88000000000011</v>
      </c>
      <c r="CG1610" s="44">
        <v>750.0200000000001</v>
      </c>
      <c r="CH1610" s="44">
        <v>553.12</v>
      </c>
      <c r="CI1610" s="44">
        <v>4631.26</v>
      </c>
      <c r="CJ1610" s="44">
        <v>4509.38</v>
      </c>
      <c r="CK1610" s="44">
        <v>4340.6400000000003</v>
      </c>
      <c r="CL1610" s="44">
        <v>21286.446082384144</v>
      </c>
      <c r="CM1610" s="44">
        <v>17127.877961557708</v>
      </c>
      <c r="CN1610" s="44">
        <v>16926.846040318524</v>
      </c>
      <c r="CO1610" s="44">
        <v>104.33999999999999</v>
      </c>
      <c r="CP1610" s="44">
        <v>105.32000000000001</v>
      </c>
      <c r="CQ1610" s="44">
        <v>96.1</v>
      </c>
    </row>
    <row r="1611" spans="1:95" x14ac:dyDescent="0.2">
      <c r="A1611" t="s">
        <v>108</v>
      </c>
      <c r="B1611" t="s">
        <v>173</v>
      </c>
      <c r="C1611" t="s">
        <v>4196</v>
      </c>
      <c r="D1611" t="s">
        <v>4197</v>
      </c>
      <c r="E1611" t="s">
        <v>4198</v>
      </c>
      <c r="F1611" t="s">
        <v>164</v>
      </c>
      <c r="H1611" t="s">
        <v>4199</v>
      </c>
      <c r="J1611" t="s">
        <v>298</v>
      </c>
      <c r="L1611" t="s">
        <v>104</v>
      </c>
      <c r="M1611" t="s">
        <v>4202</v>
      </c>
      <c r="O1611" t="s">
        <v>111</v>
      </c>
      <c r="P1611">
        <v>30</v>
      </c>
      <c r="Q1611">
        <v>1</v>
      </c>
      <c r="V1611" t="str">
        <f t="shared" si="52"/>
        <v>Y</v>
      </c>
      <c r="Y1611" s="44">
        <v>2348.6333333333337</v>
      </c>
      <c r="Z1611" s="44">
        <v>4726.3282222222233</v>
      </c>
      <c r="AA1611" s="44">
        <v>3327.6900000000005</v>
      </c>
      <c r="AB1611" s="44">
        <v>25114.642899999995</v>
      </c>
      <c r="AC1611" s="44">
        <v>3.7966666666666676E-2</v>
      </c>
      <c r="AD1611" s="44">
        <v>6.9655555555555567E-6</v>
      </c>
      <c r="AE1611" s="44">
        <v>979.07</v>
      </c>
      <c r="AF1611" s="44">
        <v>37692.195433333582</v>
      </c>
      <c r="AG1611" s="44">
        <v>3153.1266666666661</v>
      </c>
      <c r="AH1611" s="44">
        <v>10828.318622222221</v>
      </c>
      <c r="AI1611" s="44">
        <v>3375</v>
      </c>
      <c r="AJ1611" s="44">
        <v>2097.1999999999998</v>
      </c>
      <c r="AK1611" s="44">
        <v>3670</v>
      </c>
      <c r="AL1611" s="44">
        <v>3.5999999999999997E-2</v>
      </c>
      <c r="AM1611" s="44">
        <v>3089.7</v>
      </c>
      <c r="AN1611" s="44">
        <v>1572.8000000000002</v>
      </c>
      <c r="AO1611" s="44">
        <v>30</v>
      </c>
      <c r="AP1611" s="44">
        <v>1.4490000000000001</v>
      </c>
      <c r="AQ1611" s="44">
        <v>4.1000000000000002E-2</v>
      </c>
      <c r="AR1611" s="44">
        <v>3242.4</v>
      </c>
      <c r="AS1611" s="44">
        <v>3.9E-2</v>
      </c>
      <c r="AT1611" s="44">
        <v>3127.9</v>
      </c>
      <c r="AU1611" s="44">
        <v>4.4999999999999998E-2</v>
      </c>
      <c r="AV1611" s="44">
        <v>25759.880555006981</v>
      </c>
      <c r="AW1611" s="44">
        <v>19956794.177332491</v>
      </c>
      <c r="AX1611" s="44">
        <v>36805.128205128211</v>
      </c>
      <c r="AY1611" s="44">
        <v>1.06896551724138E-2</v>
      </c>
      <c r="AZ1611" s="44">
        <v>1.43519619500595E-5</v>
      </c>
      <c r="BA1611" s="44">
        <v>27572.222222222226</v>
      </c>
      <c r="BB1611" s="44">
        <v>22531.707317073167</v>
      </c>
      <c r="BC1611" s="44">
        <v>19969.23076923077</v>
      </c>
      <c r="BD1611" s="44">
        <v>2.0999999999999942E-2</v>
      </c>
      <c r="BE1611" s="44">
        <v>21.459227467811161</v>
      </c>
      <c r="BF1611" s="44">
        <v>21.276595744680851</v>
      </c>
      <c r="BG1611" s="44">
        <v>20.408163265306133</v>
      </c>
      <c r="BH1611" s="44">
        <v>0.99148936170212754</v>
      </c>
      <c r="BI1611" s="44">
        <v>0.95918367346938826</v>
      </c>
      <c r="BJ1611" s="44">
        <v>20.703933747412009</v>
      </c>
      <c r="BK1611" s="44">
        <v>1.0494222740071852</v>
      </c>
      <c r="BL1611" s="44">
        <v>0.96468665186281766</v>
      </c>
      <c r="BM1611" s="44">
        <v>1.1388888888888891</v>
      </c>
      <c r="BN1611" s="44">
        <v>0.95121951219512191</v>
      </c>
      <c r="BO1611" s="44">
        <v>0.81718865949489616</v>
      </c>
      <c r="BP1611" s="44">
        <v>0.88627241993771555</v>
      </c>
      <c r="BQ1611" s="44">
        <v>2890.5966666666659</v>
      </c>
      <c r="BR1611" s="44">
        <v>3214.0700000000011</v>
      </c>
      <c r="BS1611" s="44">
        <v>2718.8</v>
      </c>
      <c r="BT1611" s="44">
        <v>3468.8</v>
      </c>
      <c r="BU1611" s="44">
        <v>4881.7716555555544</v>
      </c>
      <c r="BV1611" s="44">
        <v>13723.450100000007</v>
      </c>
      <c r="BW1611" s="44">
        <v>323.42</v>
      </c>
      <c r="BX1611" s="44">
        <v>5326.7315999999646</v>
      </c>
      <c r="BY1611" s="44">
        <v>750</v>
      </c>
      <c r="BZ1611" s="44">
        <v>8512.6389271120097</v>
      </c>
      <c r="CA1611" s="44">
        <v>3177510.1109340582</v>
      </c>
      <c r="CB1611" s="44">
        <v>13935.135135135137</v>
      </c>
      <c r="CC1611" s="44">
        <v>3332.8200000000006</v>
      </c>
      <c r="CD1611" s="44">
        <v>3192.1899999999996</v>
      </c>
      <c r="CE1611" s="44">
        <v>3117.2</v>
      </c>
      <c r="CF1611" s="44">
        <v>403.13</v>
      </c>
      <c r="CG1611" s="44">
        <v>281.22000000000003</v>
      </c>
      <c r="CH1611" s="44">
        <v>285.90999999999997</v>
      </c>
      <c r="CI1611" s="44">
        <v>3248.4300000000003</v>
      </c>
      <c r="CJ1611" s="44">
        <v>3145.2999999999997</v>
      </c>
      <c r="CK1611" s="44">
        <v>3065.6500000000005</v>
      </c>
      <c r="CL1611" s="44">
        <v>10324.238230680432</v>
      </c>
      <c r="CM1611" s="44">
        <v>7626.8354260183523</v>
      </c>
      <c r="CN1611" s="44">
        <v>7586.843124637242</v>
      </c>
      <c r="CO1611" s="44">
        <v>104.45</v>
      </c>
      <c r="CP1611" s="44">
        <v>104.72999999999999</v>
      </c>
      <c r="CQ1611" s="44">
        <v>103.26999999999998</v>
      </c>
    </row>
    <row r="1612" spans="1:95" x14ac:dyDescent="0.2">
      <c r="A1612" t="s">
        <v>108</v>
      </c>
      <c r="B1612" t="s">
        <v>173</v>
      </c>
      <c r="C1612" t="s">
        <v>4196</v>
      </c>
      <c r="D1612" t="s">
        <v>4197</v>
      </c>
      <c r="E1612" t="s">
        <v>4198</v>
      </c>
      <c r="F1612" t="s">
        <v>164</v>
      </c>
      <c r="H1612" t="s">
        <v>4199</v>
      </c>
      <c r="J1612" t="s">
        <v>298</v>
      </c>
      <c r="L1612" t="s">
        <v>104</v>
      </c>
      <c r="M1612" t="s">
        <v>4203</v>
      </c>
      <c r="O1612" t="s">
        <v>111</v>
      </c>
      <c r="P1612">
        <v>26</v>
      </c>
      <c r="Q1612">
        <v>2</v>
      </c>
      <c r="V1612" t="str">
        <f t="shared" si="52"/>
        <v>Y</v>
      </c>
      <c r="Y1612" s="44">
        <v>2946.0846153846151</v>
      </c>
      <c r="Z1612" s="44">
        <v>3973.7259171597666</v>
      </c>
      <c r="AA1612" s="44">
        <v>3481.4961538461544</v>
      </c>
      <c r="AB1612" s="44">
        <v>47681.32344674557</v>
      </c>
      <c r="AC1612" s="44">
        <v>3.4923076923076939E-2</v>
      </c>
      <c r="AD1612" s="44">
        <v>6.2532544378697208E-5</v>
      </c>
      <c r="AE1612" s="44">
        <v>535.38846153846146</v>
      </c>
      <c r="AF1612" s="44">
        <v>72314.991789940861</v>
      </c>
      <c r="AG1612" s="44">
        <v>3295.6615384615384</v>
      </c>
      <c r="AH1612" s="44">
        <v>26329.417751479294</v>
      </c>
      <c r="AI1612" s="44">
        <v>3375</v>
      </c>
      <c r="AJ1612" s="44">
        <v>2801.9</v>
      </c>
      <c r="AK1612" s="44">
        <v>3919.4</v>
      </c>
      <c r="AL1612" s="44">
        <v>5.8000000000000003E-2</v>
      </c>
      <c r="AM1612" s="44">
        <v>3893</v>
      </c>
      <c r="AN1612" s="44">
        <v>1117.5</v>
      </c>
      <c r="AO1612" s="44">
        <v>26</v>
      </c>
      <c r="AP1612" s="44">
        <v>1.5469999999999999</v>
      </c>
      <c r="AQ1612" s="44">
        <v>3.1E-2</v>
      </c>
      <c r="AR1612" s="44">
        <v>3400.3</v>
      </c>
      <c r="AS1612" s="44">
        <v>0.02</v>
      </c>
      <c r="AT1612" s="44">
        <v>3268.3</v>
      </c>
      <c r="AU1612" s="44">
        <v>5.8000000000000003E-2</v>
      </c>
      <c r="AV1612" s="44">
        <v>15050.612375141493</v>
      </c>
      <c r="AW1612" s="44">
        <v>32209072.268645339</v>
      </c>
      <c r="AX1612" s="44">
        <v>26914.705882352941</v>
      </c>
      <c r="AY1612" s="44">
        <v>2.5559999999999992E-2</v>
      </c>
      <c r="AZ1612" s="44">
        <v>3.4166399999999795E-5</v>
      </c>
      <c r="BA1612" s="44">
        <v>18660.344827586207</v>
      </c>
      <c r="BB1612" s="44">
        <v>13622.580645161292</v>
      </c>
      <c r="BC1612" s="44">
        <v>13200</v>
      </c>
      <c r="BD1612" s="44">
        <v>3.6999999999999943E-2</v>
      </c>
      <c r="BE1612" s="44">
        <v>15.873015873015875</v>
      </c>
      <c r="BF1612" s="44">
        <v>17.716535433070867</v>
      </c>
      <c r="BG1612" s="44">
        <v>18.823529411764714</v>
      </c>
      <c r="BH1612" s="44">
        <v>1.1161417322834644</v>
      </c>
      <c r="BI1612" s="44">
        <v>1.0624836601307193</v>
      </c>
      <c r="BJ1612" s="44">
        <v>16.806722689075631</v>
      </c>
      <c r="BK1612" s="44">
        <v>0.87343950680708971</v>
      </c>
      <c r="BL1612" s="44">
        <v>0.96117989589153896</v>
      </c>
      <c r="BM1612" s="44">
        <v>0.53448275862068961</v>
      </c>
      <c r="BN1612" s="44">
        <v>0.64516129032258063</v>
      </c>
      <c r="BO1612" s="44">
        <v>0.73002834465430555</v>
      </c>
      <c r="BP1612" s="44">
        <v>0.96897939853184933</v>
      </c>
      <c r="BQ1612" s="44">
        <v>3063.103846153846</v>
      </c>
      <c r="BR1612" s="44">
        <v>3423.6769230769228</v>
      </c>
      <c r="BS1612" s="44">
        <v>2906.2</v>
      </c>
      <c r="BT1612" s="44">
        <v>3796.9</v>
      </c>
      <c r="BU1612" s="44">
        <v>6583.9365236686481</v>
      </c>
      <c r="BV1612" s="44">
        <v>36424.623313609496</v>
      </c>
      <c r="BW1612" s="44">
        <v>360.57692307692292</v>
      </c>
      <c r="BX1612" s="44">
        <v>60132.090236686614</v>
      </c>
      <c r="BY1612" s="44">
        <v>890.70000000000027</v>
      </c>
      <c r="BZ1612" s="44">
        <v>9882.896995525407</v>
      </c>
      <c r="CA1612" s="44">
        <v>27713422.186891351</v>
      </c>
      <c r="CB1612" s="44">
        <v>20711.627906976748</v>
      </c>
      <c r="CC1612" s="44">
        <v>3640.6444444444446</v>
      </c>
      <c r="CD1612" s="44">
        <v>3359.3666666666663</v>
      </c>
      <c r="CE1612" s="44">
        <v>3251.9375</v>
      </c>
      <c r="CF1612" s="44">
        <v>609.36666666666667</v>
      </c>
      <c r="CG1612" s="44">
        <v>286.45555555555558</v>
      </c>
      <c r="CH1612" s="44">
        <v>164.07499999999999</v>
      </c>
      <c r="CI1612" s="44">
        <v>3375</v>
      </c>
      <c r="CJ1612" s="44">
        <v>3307.2666666666669</v>
      </c>
      <c r="CK1612" s="44">
        <v>3193.35</v>
      </c>
      <c r="CL1612" s="44">
        <v>15112.233269418512</v>
      </c>
      <c r="CM1612" s="44">
        <v>8207.4630106487239</v>
      </c>
      <c r="CN1612" s="44">
        <v>5884.7569203819203</v>
      </c>
      <c r="CO1612" s="44">
        <v>90.800000000000011</v>
      </c>
      <c r="CP1612" s="44">
        <v>91.433333333333337</v>
      </c>
      <c r="CQ1612" s="44">
        <v>87.1875</v>
      </c>
    </row>
    <row r="1613" spans="1:95" s="2" customFormat="1" x14ac:dyDescent="0.2">
      <c r="A1613" t="s">
        <v>108</v>
      </c>
      <c r="B1613" t="s">
        <v>173</v>
      </c>
      <c r="C1613" t="s">
        <v>4196</v>
      </c>
      <c r="D1613" t="s">
        <v>4197</v>
      </c>
      <c r="E1613" t="s">
        <v>4198</v>
      </c>
      <c r="F1613" t="s">
        <v>164</v>
      </c>
      <c r="G1613"/>
      <c r="H1613" t="s">
        <v>4199</v>
      </c>
      <c r="I1613"/>
      <c r="J1613" t="s">
        <v>298</v>
      </c>
      <c r="K1613"/>
      <c r="L1613" t="s">
        <v>104</v>
      </c>
      <c r="M1613" t="s">
        <v>4204</v>
      </c>
      <c r="N1613"/>
      <c r="O1613" t="s">
        <v>111</v>
      </c>
      <c r="P1613">
        <v>27</v>
      </c>
      <c r="Q1613">
        <v>1</v>
      </c>
      <c r="R1613"/>
      <c r="S1613"/>
      <c r="T1613"/>
      <c r="U1613"/>
      <c r="V1613" t="str">
        <f t="shared" si="52"/>
        <v>Y</v>
      </c>
      <c r="W1613"/>
      <c r="X1613"/>
      <c r="Y1613" s="44">
        <v>2937.181481481482</v>
      </c>
      <c r="Z1613" s="44">
        <v>3027.0266941015116</v>
      </c>
      <c r="AA1613" s="44">
        <v>3637.8185185185175</v>
      </c>
      <c r="AB1613" s="44">
        <v>90677.586694101541</v>
      </c>
      <c r="AC1613" s="44">
        <v>2.9925925925925936E-2</v>
      </c>
      <c r="AD1613" s="44">
        <v>1.7179698216735249E-5</v>
      </c>
      <c r="AE1613" s="44">
        <v>700.63333333333333</v>
      </c>
      <c r="AF1613" s="44">
        <v>85253.022222222295</v>
      </c>
      <c r="AG1613" s="44">
        <v>3430.9407407407407</v>
      </c>
      <c r="AH1613" s="44">
        <v>48219.248340192062</v>
      </c>
      <c r="AI1613" s="44">
        <v>3832.9</v>
      </c>
      <c r="AJ1613" s="44">
        <v>2777.5</v>
      </c>
      <c r="AK1613" s="44">
        <v>4259.3</v>
      </c>
      <c r="AL1613" s="44">
        <v>2.5000000000000001E-2</v>
      </c>
      <c r="AM1613" s="44">
        <v>3451</v>
      </c>
      <c r="AN1613" s="44">
        <v>1481.8000000000002</v>
      </c>
      <c r="AO1613" s="44">
        <v>27</v>
      </c>
      <c r="AP1613" s="44">
        <v>1.292</v>
      </c>
      <c r="AQ1613" s="44">
        <v>3.2000000000000001E-2</v>
      </c>
      <c r="AR1613" s="44">
        <v>3602.6</v>
      </c>
      <c r="AS1613" s="44">
        <v>2.1999999999999999E-2</v>
      </c>
      <c r="AT1613" s="44">
        <v>3299.5</v>
      </c>
      <c r="AU1613" s="44">
        <v>3.6999999999999998E-2</v>
      </c>
      <c r="AV1613" s="44">
        <v>23363.98638492839</v>
      </c>
      <c r="AW1613" s="44">
        <v>96289751.345746249</v>
      </c>
      <c r="AX1613" s="44">
        <v>58565.217391304352</v>
      </c>
      <c r="AY1613" s="44">
        <v>1.861538461538461E-2</v>
      </c>
      <c r="AZ1613" s="44">
        <v>1.2775147928994111E-5</v>
      </c>
      <c r="BA1613" s="44">
        <v>20204</v>
      </c>
      <c r="BB1613" s="44">
        <v>20259.374999999996</v>
      </c>
      <c r="BC1613" s="44">
        <v>19900</v>
      </c>
      <c r="BD1613" s="44">
        <v>2.6000000000000155E-2</v>
      </c>
      <c r="BE1613" s="44">
        <v>21.176470588235297</v>
      </c>
      <c r="BF1613" s="44">
        <v>21.226415094339625</v>
      </c>
      <c r="BG1613" s="44">
        <v>21.739130434782613</v>
      </c>
      <c r="BH1613" s="44">
        <v>1.0023584905660377</v>
      </c>
      <c r="BI1613" s="44">
        <v>1.0241545893719808</v>
      </c>
      <c r="BJ1613" s="44">
        <v>20.897832817337459</v>
      </c>
      <c r="BK1613" s="44">
        <v>1.0439292958562736</v>
      </c>
      <c r="BL1613" s="44">
        <v>0.91586631876977742</v>
      </c>
      <c r="BM1613" s="44">
        <v>1.28</v>
      </c>
      <c r="BN1613" s="44">
        <v>0.6875</v>
      </c>
      <c r="BO1613" s="44">
        <v>1.0027407939021975</v>
      </c>
      <c r="BP1613" s="44">
        <v>0.98226129878142854</v>
      </c>
      <c r="BQ1613" s="44">
        <v>3148.6222222222236</v>
      </c>
      <c r="BR1613" s="44">
        <v>3550.5814814814821</v>
      </c>
      <c r="BS1613" s="44">
        <v>2971.6</v>
      </c>
      <c r="BT1613" s="44">
        <v>4134.3999999999996</v>
      </c>
      <c r="BU1613" s="44">
        <v>4167.5069135802523</v>
      </c>
      <c r="BV1613" s="44">
        <v>78088.480768175548</v>
      </c>
      <c r="BW1613" s="44">
        <v>401.959259259259</v>
      </c>
      <c r="BX1613" s="44">
        <v>57976.772784636691</v>
      </c>
      <c r="BY1613" s="44">
        <v>1162.7999999999997</v>
      </c>
      <c r="BZ1613" s="44">
        <v>13319.320028135247</v>
      </c>
      <c r="CA1613" s="44">
        <v>67448924.819787279</v>
      </c>
      <c r="CB1613" s="44">
        <v>41195.652173913048</v>
      </c>
      <c r="CC1613" s="44">
        <v>3866.4222222222224</v>
      </c>
      <c r="CD1613" s="44">
        <v>3497.9444444444443</v>
      </c>
      <c r="CE1613" s="44">
        <v>3287.3777777777777</v>
      </c>
      <c r="CF1613" s="44">
        <v>679.5</v>
      </c>
      <c r="CG1613" s="44">
        <v>330.18888888888898</v>
      </c>
      <c r="CH1613" s="44">
        <v>196.18888888888887</v>
      </c>
      <c r="CI1613" s="44">
        <v>3670.1888888888893</v>
      </c>
      <c r="CJ1613" s="44">
        <v>3387.8666666666663</v>
      </c>
      <c r="CK1613" s="44">
        <v>3234.7666666666669</v>
      </c>
      <c r="CL1613" s="44">
        <v>22336.353362893842</v>
      </c>
      <c r="CM1613" s="44">
        <v>10109.175190080359</v>
      </c>
      <c r="CN1613" s="44">
        <v>7512.4315314315318</v>
      </c>
      <c r="CO1613" s="44">
        <v>99.455555555555563</v>
      </c>
      <c r="CP1613" s="44">
        <v>101.17777777777778</v>
      </c>
      <c r="CQ1613" s="44">
        <v>99.755555555555546</v>
      </c>
    </row>
    <row r="1614" spans="1:95" x14ac:dyDescent="0.2">
      <c r="A1614" s="2" t="s">
        <v>108</v>
      </c>
      <c r="B1614" s="2" t="s">
        <v>173</v>
      </c>
      <c r="C1614" s="2" t="s">
        <v>4196</v>
      </c>
      <c r="D1614" s="2" t="s">
        <v>4197</v>
      </c>
      <c r="E1614" s="2" t="s">
        <v>4198</v>
      </c>
      <c r="F1614" s="2" t="s">
        <v>164</v>
      </c>
      <c r="G1614" s="2"/>
      <c r="H1614" s="2" t="s">
        <v>4199</v>
      </c>
      <c r="I1614" s="2"/>
      <c r="J1614" s="2" t="s">
        <v>298</v>
      </c>
      <c r="K1614" s="2"/>
      <c r="L1614" s="2" t="s">
        <v>104</v>
      </c>
      <c r="M1614" s="2" t="s">
        <v>4205</v>
      </c>
      <c r="N1614" s="2"/>
      <c r="O1614" s="2" t="s">
        <v>111</v>
      </c>
      <c r="P1614" s="2">
        <v>22</v>
      </c>
      <c r="Q1614" s="2">
        <v>1</v>
      </c>
      <c r="R1614" s="2"/>
      <c r="S1614" s="2"/>
      <c r="T1614" s="2"/>
      <c r="U1614" s="2"/>
      <c r="V1614" s="2" t="str">
        <f t="shared" si="52"/>
        <v>Y</v>
      </c>
      <c r="W1614" s="2"/>
      <c r="X1614" s="2"/>
      <c r="Y1614" s="45">
        <v>2869.3409090909076</v>
      </c>
      <c r="Z1614" s="45">
        <v>857.37514462809349</v>
      </c>
      <c r="AA1614" s="45">
        <v>3368.5272727272736</v>
      </c>
      <c r="AB1614" s="45">
        <v>14570.417438016511</v>
      </c>
      <c r="AC1614" s="45">
        <v>3.8272727272727285E-2</v>
      </c>
      <c r="AD1614" s="45">
        <v>1.4743801652892562E-5</v>
      </c>
      <c r="AE1614" s="45">
        <v>499.19999999999987</v>
      </c>
      <c r="AF1614" s="45">
        <v>14191.760909091065</v>
      </c>
      <c r="AG1614" s="45">
        <v>3253.4500000000003</v>
      </c>
      <c r="AH1614" s="45">
        <v>13947.775227272714</v>
      </c>
      <c r="AI1614" s="45">
        <v>3402.2</v>
      </c>
      <c r="AJ1614" s="45">
        <v>2822.8</v>
      </c>
      <c r="AK1614" s="45">
        <v>3524.6</v>
      </c>
      <c r="AL1614" s="45">
        <v>3.9E-2</v>
      </c>
      <c r="AM1614" s="45">
        <v>3088.3</v>
      </c>
      <c r="AN1614" s="45">
        <v>701.79999999999973</v>
      </c>
      <c r="AO1614" s="45">
        <v>22</v>
      </c>
      <c r="AP1614" s="45">
        <v>1.0209999999999999</v>
      </c>
      <c r="AQ1614" s="45">
        <v>3.9E-2</v>
      </c>
      <c r="AR1614" s="45">
        <v>3410.8</v>
      </c>
      <c r="AS1614" s="45">
        <v>3.4000000000000002E-2</v>
      </c>
      <c r="AT1614" s="45">
        <v>3097.8</v>
      </c>
      <c r="AU1614" s="45">
        <v>4.5999999999999999E-2</v>
      </c>
      <c r="AV1614" s="45">
        <v>13031.205560058328</v>
      </c>
      <c r="AW1614" s="45">
        <v>7590105.540701149</v>
      </c>
      <c r="AX1614" s="45">
        <v>17342.857142857141</v>
      </c>
      <c r="AY1614" s="45">
        <v>8.5238095238095151E-3</v>
      </c>
      <c r="AZ1614" s="45">
        <v>9.1065759637189746E-6</v>
      </c>
      <c r="BA1614" s="45">
        <v>6079.4871794871797</v>
      </c>
      <c r="BB1614" s="45">
        <v>14105.128205128205</v>
      </c>
      <c r="BC1614" s="45">
        <v>8088.2352941176468</v>
      </c>
      <c r="BD1614" s="45">
        <v>1.3999999999999936E-2</v>
      </c>
      <c r="BE1614" s="45">
        <v>21.53846153846154</v>
      </c>
      <c r="BF1614" s="45">
        <v>22.012578616352197</v>
      </c>
      <c r="BG1614" s="45">
        <v>22.408963585434176</v>
      </c>
      <c r="BH1614" s="45">
        <v>1.0220125786163519</v>
      </c>
      <c r="BI1614" s="45">
        <v>1.0180072028811527</v>
      </c>
      <c r="BJ1614" s="45">
        <v>21.547502448579827</v>
      </c>
      <c r="BK1614" s="45">
        <v>1.1044263834472039</v>
      </c>
      <c r="BL1614" s="45">
        <v>0.90823267268675967</v>
      </c>
      <c r="BM1614" s="45">
        <v>1</v>
      </c>
      <c r="BN1614" s="45">
        <v>0.87179487179487181</v>
      </c>
      <c r="BO1614" s="45">
        <v>2.320118093631379</v>
      </c>
      <c r="BP1614" s="45">
        <v>0.57342515264604299</v>
      </c>
      <c r="BQ1614" s="45">
        <v>3047.9136363636358</v>
      </c>
      <c r="BR1614" s="45">
        <v>3310.2409090909077</v>
      </c>
      <c r="BS1614" s="45">
        <v>2885.4</v>
      </c>
      <c r="BT1614" s="45">
        <v>3445.3</v>
      </c>
      <c r="BU1614" s="45">
        <v>6396.0711776859625</v>
      </c>
      <c r="BV1614" s="45">
        <v>13032.228780991753</v>
      </c>
      <c r="BW1614" s="45">
        <v>262.32727272727271</v>
      </c>
      <c r="BX1614" s="45">
        <v>2683.0301652892595</v>
      </c>
      <c r="BY1614" s="45">
        <v>559.90000000000009</v>
      </c>
      <c r="BZ1614" s="45">
        <v>6914.5546915075101</v>
      </c>
      <c r="CA1614" s="45">
        <v>2285862.0951384632</v>
      </c>
      <c r="CB1614" s="45">
        <v>9421.875</v>
      </c>
      <c r="CC1614" s="45">
        <v>3371.4714285714281</v>
      </c>
      <c r="CD1614" s="45">
        <v>3359.1857142857143</v>
      </c>
      <c r="CE1614" s="45">
        <v>3213.8375000000001</v>
      </c>
      <c r="CF1614" s="45">
        <v>270.71428571428572</v>
      </c>
      <c r="CG1614" s="45">
        <v>276.87142857142857</v>
      </c>
      <c r="CH1614" s="45">
        <v>242.26250000000002</v>
      </c>
      <c r="CI1614" s="45">
        <v>3316.0857142857144</v>
      </c>
      <c r="CJ1614" s="45">
        <v>3303.7999999999997</v>
      </c>
      <c r="CK1614" s="45">
        <v>3154.5874999999996</v>
      </c>
      <c r="CL1614" s="45">
        <v>6839.3236387025199</v>
      </c>
      <c r="CM1614" s="45">
        <v>7259.9375486592389</v>
      </c>
      <c r="CN1614" s="45">
        <v>6678.1718627041109</v>
      </c>
      <c r="CO1614" s="45">
        <v>108.1857142857143</v>
      </c>
      <c r="CP1614" s="45">
        <v>107.57142857142858</v>
      </c>
      <c r="CQ1614" s="45">
        <v>104.78750000000001</v>
      </c>
    </row>
    <row r="1615" spans="1:95" x14ac:dyDescent="0.2">
      <c r="A1615" t="s">
        <v>108</v>
      </c>
      <c r="B1615" t="s">
        <v>173</v>
      </c>
      <c r="C1615" t="s">
        <v>3579</v>
      </c>
      <c r="D1615" t="s">
        <v>4206</v>
      </c>
      <c r="E1615" t="s">
        <v>4207</v>
      </c>
      <c r="F1615" t="s">
        <v>4208</v>
      </c>
      <c r="I1615" t="s">
        <v>4209</v>
      </c>
      <c r="L1615" t="s">
        <v>104</v>
      </c>
      <c r="M1615" t="s">
        <v>4210</v>
      </c>
      <c r="O1615" t="s">
        <v>111</v>
      </c>
      <c r="P1615">
        <v>18</v>
      </c>
      <c r="Q1615">
        <v>14</v>
      </c>
      <c r="V1615" t="str">
        <f t="shared" si="52"/>
        <v>Y</v>
      </c>
      <c r="Y1615" s="44">
        <v>3506.2055555555553</v>
      </c>
      <c r="Z1615" s="44">
        <v>1191647.3394135826</v>
      </c>
      <c r="AA1615" s="44">
        <v>5580.2611111111119</v>
      </c>
      <c r="AB1615" s="44">
        <v>1401119.9679320948</v>
      </c>
      <c r="AC1615" s="44">
        <v>4.5888888888888896E-2</v>
      </c>
      <c r="AD1615" s="44">
        <v>6.1243209876543159E-4</v>
      </c>
      <c r="AE1615" s="44">
        <v>2074.0388888888892</v>
      </c>
      <c r="AF1615" s="44">
        <v>1473952.0345987633</v>
      </c>
      <c r="AG1615" s="44">
        <v>4780.3666666666668</v>
      </c>
      <c r="AH1615" s="44">
        <v>667500.1566666615</v>
      </c>
      <c r="AI1615" s="44">
        <v>5598.6</v>
      </c>
      <c r="AJ1615" s="44">
        <v>1658.1</v>
      </c>
      <c r="AK1615" s="44">
        <v>7790.6</v>
      </c>
      <c r="AL1615" s="44">
        <v>2.8000000000000001E-2</v>
      </c>
      <c r="AM1615" s="44">
        <v>4825.1000000000004</v>
      </c>
      <c r="AN1615" s="44">
        <v>6132.5</v>
      </c>
      <c r="AO1615" s="44">
        <v>18</v>
      </c>
      <c r="AP1615" s="44">
        <v>1.1719999999999999</v>
      </c>
      <c r="AQ1615" s="44">
        <v>0.108</v>
      </c>
      <c r="AR1615" s="44">
        <v>4825.1000000000004</v>
      </c>
      <c r="AS1615" s="44">
        <v>4.4999999999999998E-2</v>
      </c>
      <c r="AT1615" s="44">
        <v>4581.6000000000004</v>
      </c>
      <c r="AU1615" s="44">
        <v>0.108</v>
      </c>
      <c r="AV1615" s="44">
        <v>58119.531065682524</v>
      </c>
      <c r="AW1615" s="44">
        <v>1679154163.7620072</v>
      </c>
      <c r="AX1615" s="44">
        <v>183570.37037037036</v>
      </c>
      <c r="AY1615" s="44">
        <v>2.0352941176470588E-2</v>
      </c>
      <c r="AZ1615" s="44">
        <v>5.1069896193771641E-4</v>
      </c>
      <c r="BA1615" s="44">
        <v>25203.571428571431</v>
      </c>
      <c r="BB1615" s="44">
        <v>10578.703703703704</v>
      </c>
      <c r="BC1615" s="44">
        <v>47417.777777777781</v>
      </c>
      <c r="BD1615" s="44">
        <v>7.2000000000000133E-2</v>
      </c>
      <c r="BE1615" s="44">
        <v>22.900763358778629</v>
      </c>
      <c r="BF1615" s="44">
        <v>14.117647058823527</v>
      </c>
      <c r="BG1615" s="44">
        <v>13.157894736842106</v>
      </c>
      <c r="BH1615" s="44">
        <v>0.61647058823529388</v>
      </c>
      <c r="BI1615" s="44">
        <v>0.9320175438596493</v>
      </c>
      <c r="BJ1615" s="44">
        <v>15.358361774744028</v>
      </c>
      <c r="BK1615" s="44">
        <v>1</v>
      </c>
      <c r="BL1615" s="44">
        <v>0.94953472466891875</v>
      </c>
      <c r="BM1615" s="44">
        <v>3.8571428571428572</v>
      </c>
      <c r="BN1615" s="44">
        <v>0.41666666666666663</v>
      </c>
      <c r="BO1615" s="44">
        <v>0.41973034391909264</v>
      </c>
      <c r="BP1615" s="44">
        <v>4.4823807439824943</v>
      </c>
      <c r="BQ1615" s="44">
        <v>4105.655555555556</v>
      </c>
      <c r="BR1615" s="44">
        <v>5194.2833333333328</v>
      </c>
      <c r="BS1615" s="44">
        <v>2584</v>
      </c>
      <c r="BT1615" s="44">
        <v>6761.4</v>
      </c>
      <c r="BU1615" s="44">
        <v>696766.82802468759</v>
      </c>
      <c r="BV1615" s="44">
        <v>894840.80472222669</v>
      </c>
      <c r="BW1615" s="44">
        <v>1088.6277777777775</v>
      </c>
      <c r="BX1615" s="44">
        <v>384289.61867284001</v>
      </c>
      <c r="BY1615" s="44">
        <v>4177.3999999999996</v>
      </c>
      <c r="BZ1615" s="44">
        <v>30466.489966412773</v>
      </c>
      <c r="CA1615" s="44">
        <v>339529414.35417873</v>
      </c>
      <c r="CB1615" s="44">
        <v>67678.57142857142</v>
      </c>
      <c r="CC1615" s="44">
        <v>5225.3833333333332</v>
      </c>
      <c r="CD1615" s="44">
        <v>5412.0333333333338</v>
      </c>
      <c r="CE1615" s="44">
        <v>4945.4333333333334</v>
      </c>
      <c r="CF1615" s="44">
        <v>689.08333333333337</v>
      </c>
      <c r="CG1615" s="44">
        <v>1148.4333333333332</v>
      </c>
      <c r="CH1615" s="44">
        <v>1428.3666666666666</v>
      </c>
      <c r="CI1615" s="44">
        <v>4902.4000000000005</v>
      </c>
      <c r="CJ1615" s="44">
        <v>4830.5999999999995</v>
      </c>
      <c r="CK1615" s="44">
        <v>4608.1000000000004</v>
      </c>
      <c r="CL1615" s="44">
        <v>32511.537378392211</v>
      </c>
      <c r="CM1615" s="44">
        <v>28173.939022371225</v>
      </c>
      <c r="CN1615" s="44">
        <v>30713.993498474872</v>
      </c>
      <c r="CO1615" s="44">
        <v>87.716666666666654</v>
      </c>
      <c r="CP1615" s="44">
        <v>94.933333333333337</v>
      </c>
      <c r="CQ1615" s="44">
        <v>92.516666666666666</v>
      </c>
    </row>
    <row r="1616" spans="1:95" x14ac:dyDescent="0.2">
      <c r="A1616" t="s">
        <v>108</v>
      </c>
      <c r="B1616" t="s">
        <v>173</v>
      </c>
      <c r="C1616" t="s">
        <v>3579</v>
      </c>
      <c r="D1616" t="s">
        <v>4206</v>
      </c>
      <c r="E1616" t="s">
        <v>4207</v>
      </c>
      <c r="F1616" t="s">
        <v>4208</v>
      </c>
      <c r="I1616" t="s">
        <v>4209</v>
      </c>
      <c r="L1616" t="s">
        <v>104</v>
      </c>
      <c r="M1616" t="s">
        <v>4211</v>
      </c>
      <c r="O1616" t="s">
        <v>111</v>
      </c>
      <c r="P1616">
        <v>21</v>
      </c>
      <c r="Q1616">
        <v>18</v>
      </c>
      <c r="V1616" t="str">
        <f t="shared" si="52"/>
        <v>Y</v>
      </c>
      <c r="Y1616" s="44">
        <v>3522.8714285714282</v>
      </c>
      <c r="Z1616" s="44">
        <v>853184.94680272322</v>
      </c>
      <c r="AA1616" s="44">
        <v>5143.4761904761899</v>
      </c>
      <c r="AB1616" s="44">
        <v>1380730.784671217</v>
      </c>
      <c r="AC1616" s="44">
        <v>6.3095238095238079E-2</v>
      </c>
      <c r="AD1616" s="44">
        <v>1.6333242630385504E-3</v>
      </c>
      <c r="AE1616" s="44">
        <v>1620.6285714285716</v>
      </c>
      <c r="AF1616" s="44">
        <v>1110235.0258503398</v>
      </c>
      <c r="AG1616" s="44">
        <v>4241.0190476190473</v>
      </c>
      <c r="AH1616" s="44">
        <v>963865.69868480915</v>
      </c>
      <c r="AI1616" s="44">
        <v>3445.3</v>
      </c>
      <c r="AJ1616" s="44">
        <v>1787.8</v>
      </c>
      <c r="AK1616" s="44">
        <v>7024.4</v>
      </c>
      <c r="AL1616" s="44">
        <v>6.7000000000000004E-2</v>
      </c>
      <c r="AM1616" s="44">
        <v>4254.5</v>
      </c>
      <c r="AN1616" s="44">
        <v>5236.5999999999995</v>
      </c>
      <c r="AO1616" s="44">
        <v>21</v>
      </c>
      <c r="AP1616" s="44">
        <v>1.8380000000000016</v>
      </c>
      <c r="AQ1616" s="44">
        <v>6.6000000000000003E-2</v>
      </c>
      <c r="AR1616" s="44">
        <v>5794.6</v>
      </c>
      <c r="AS1616" s="44">
        <v>0.11</v>
      </c>
      <c r="AT1616" s="44">
        <v>4199.7</v>
      </c>
      <c r="AU1616" s="44">
        <v>0.17399999999999999</v>
      </c>
      <c r="AV1616" s="44">
        <v>36069.234209621529</v>
      </c>
      <c r="AW1616" s="44">
        <v>799818788.52961266</v>
      </c>
      <c r="AX1616" s="44">
        <v>100091.30434782608</v>
      </c>
      <c r="AY1616" s="44">
        <v>2.5650000000000072E-2</v>
      </c>
      <c r="AZ1616" s="44">
        <v>9.3922750000000705E-4</v>
      </c>
      <c r="BA1616" s="44">
        <v>5199.9999999999991</v>
      </c>
      <c r="BB1616" s="44">
        <v>46003.030303030297</v>
      </c>
      <c r="BC1616" s="44">
        <v>4977.272727272727</v>
      </c>
      <c r="BD1616" s="44">
        <v>9.3000000000000138E-2</v>
      </c>
      <c r="BE1616" s="44">
        <v>11.254019292604504</v>
      </c>
      <c r="BF1616" s="44">
        <v>9.6286107290233804</v>
      </c>
      <c r="BG1616" s="44">
        <v>14.462809917355319</v>
      </c>
      <c r="BH1616" s="44">
        <v>0.85557083906464881</v>
      </c>
      <c r="BI1616" s="44">
        <v>1.5020661157024744</v>
      </c>
      <c r="BJ1616" s="44">
        <v>11.425462459194767</v>
      </c>
      <c r="BK1616" s="44">
        <v>1.36199318368786</v>
      </c>
      <c r="BL1616" s="44">
        <v>0.72476098436475334</v>
      </c>
      <c r="BM1616" s="44">
        <v>0.9850746268656716</v>
      </c>
      <c r="BN1616" s="44">
        <v>1.6666666666666665</v>
      </c>
      <c r="BO1616" s="44">
        <v>8.8467365967365978</v>
      </c>
      <c r="BP1616" s="44">
        <v>0.10819445359330743</v>
      </c>
      <c r="BQ1616" s="44">
        <v>3861.6190476190468</v>
      </c>
      <c r="BR1616" s="44">
        <v>4821.3904761904769</v>
      </c>
      <c r="BS1616" s="44">
        <v>2713.2</v>
      </c>
      <c r="BT1616" s="44">
        <v>6632.2</v>
      </c>
      <c r="BU1616" s="44">
        <v>680647.79487528768</v>
      </c>
      <c r="BV1616" s="44">
        <v>1089948.6294330978</v>
      </c>
      <c r="BW1616" s="44">
        <v>959.76666666666665</v>
      </c>
      <c r="BX1616" s="44">
        <v>489150.57555555581</v>
      </c>
      <c r="BY1616" s="44">
        <v>3919</v>
      </c>
      <c r="BZ1616" s="44">
        <v>22535.026078926021</v>
      </c>
      <c r="CA1616" s="44">
        <v>429781936.92102873</v>
      </c>
      <c r="CB1616" s="44">
        <v>74900</v>
      </c>
      <c r="CC1616" s="44">
        <v>4792.6714285714279</v>
      </c>
      <c r="CD1616" s="44">
        <v>4657.3428571428567</v>
      </c>
      <c r="CE1616" s="44">
        <v>5014.1571428571424</v>
      </c>
      <c r="CF1616" s="44">
        <v>855.17142857142858</v>
      </c>
      <c r="CG1616" s="44">
        <v>1113.5857142857144</v>
      </c>
      <c r="CH1616" s="44">
        <v>910.5428571428572</v>
      </c>
      <c r="CI1616" s="44">
        <v>4306.6428571428569</v>
      </c>
      <c r="CJ1616" s="44">
        <v>4029.8</v>
      </c>
      <c r="CK1616" s="44">
        <v>4386.6142857142859</v>
      </c>
      <c r="CL1616" s="44">
        <v>18893.501801026574</v>
      </c>
      <c r="CM1616" s="44">
        <v>21864.369614738043</v>
      </c>
      <c r="CN1616" s="44">
        <v>26847.206821013435</v>
      </c>
      <c r="CO1616" s="44">
        <v>88.328571428571422</v>
      </c>
      <c r="CP1616" s="44">
        <v>99.042857142857159</v>
      </c>
      <c r="CQ1616" s="44">
        <v>96.028571428571425</v>
      </c>
    </row>
    <row r="1617" spans="1:95" x14ac:dyDescent="0.2">
      <c r="A1617" t="s">
        <v>108</v>
      </c>
      <c r="B1617" t="s">
        <v>173</v>
      </c>
      <c r="C1617" t="s">
        <v>3579</v>
      </c>
      <c r="D1617" t="s">
        <v>4206</v>
      </c>
      <c r="E1617" t="s">
        <v>4207</v>
      </c>
      <c r="F1617" t="s">
        <v>4208</v>
      </c>
      <c r="I1617" t="s">
        <v>4209</v>
      </c>
      <c r="L1617" t="s">
        <v>104</v>
      </c>
      <c r="M1617" t="s">
        <v>4212</v>
      </c>
      <c r="O1617" t="s">
        <v>111</v>
      </c>
      <c r="P1617">
        <v>14</v>
      </c>
      <c r="Q1617">
        <v>13</v>
      </c>
      <c r="V1617" t="str">
        <f t="shared" si="52"/>
        <v>Y</v>
      </c>
      <c r="Y1617" s="44">
        <v>3652.5571428571434</v>
      </c>
      <c r="Z1617" s="44">
        <v>769923.20673468895</v>
      </c>
      <c r="AA1617" s="44">
        <v>5977.6928571428571</v>
      </c>
      <c r="AB1617" s="44">
        <v>888964.5778061176</v>
      </c>
      <c r="AC1617" s="44">
        <v>8.1142857142857142E-2</v>
      </c>
      <c r="AD1617" s="44">
        <v>5.0383673469387954E-4</v>
      </c>
      <c r="AE1617" s="44">
        <v>2325.1214285714291</v>
      </c>
      <c r="AF1617" s="44">
        <v>902838.06454081438</v>
      </c>
      <c r="AG1617" s="44">
        <v>4556.9214285714279</v>
      </c>
      <c r="AH1617" s="44">
        <v>408437.88168367563</v>
      </c>
      <c r="AI1617" s="44">
        <v>4078.1</v>
      </c>
      <c r="AJ1617" s="44">
        <v>1961.3</v>
      </c>
      <c r="AK1617" s="44">
        <v>7058.7</v>
      </c>
      <c r="AL1617" s="44">
        <v>8.5000000000000006E-2</v>
      </c>
      <c r="AM1617" s="44">
        <v>4831.8</v>
      </c>
      <c r="AN1617" s="44">
        <v>5097.3999999999996</v>
      </c>
      <c r="AO1617" s="44">
        <v>14</v>
      </c>
      <c r="AP1617" s="44">
        <v>1.5540000000000005</v>
      </c>
      <c r="AQ1617" s="44">
        <v>8.8999999999999996E-2</v>
      </c>
      <c r="AR1617" s="44">
        <v>6730.1</v>
      </c>
      <c r="AS1617" s="44">
        <v>7.0999999999999994E-2</v>
      </c>
      <c r="AT1617" s="44">
        <v>5478.1</v>
      </c>
      <c r="AU1617" s="44">
        <v>0.121</v>
      </c>
      <c r="AV1617" s="44">
        <v>32256.405590925511</v>
      </c>
      <c r="AW1617" s="44">
        <v>303650641.63690746</v>
      </c>
      <c r="AX1617" s="44">
        <v>65297.560975609747</v>
      </c>
      <c r="AY1617" s="44">
        <v>3.2153846153846193E-2</v>
      </c>
      <c r="AZ1617" s="44">
        <v>4.375147928994037E-4</v>
      </c>
      <c r="BA1617" s="44">
        <v>11596.470588235294</v>
      </c>
      <c r="BB1617" s="44">
        <v>24474.157303370786</v>
      </c>
      <c r="BC1617" s="44">
        <v>42847.887323943665</v>
      </c>
      <c r="BD1617" s="44">
        <v>6.6000000000000683E-2</v>
      </c>
      <c r="BE1617" s="44">
        <v>9.2421441774491626</v>
      </c>
      <c r="BF1617" s="44">
        <v>8.5616438356164437</v>
      </c>
      <c r="BG1617" s="44">
        <v>9.925558312655097</v>
      </c>
      <c r="BH1617" s="44">
        <v>0.92636986301369972</v>
      </c>
      <c r="BI1617" s="44">
        <v>1.1593052109181146</v>
      </c>
      <c r="BJ1617" s="44">
        <v>9.0090090090090058</v>
      </c>
      <c r="BK1617" s="44">
        <v>1.3928763607765222</v>
      </c>
      <c r="BL1617" s="44">
        <v>0.81397007473885974</v>
      </c>
      <c r="BM1617" s="44">
        <v>1.0470588235294116</v>
      </c>
      <c r="BN1617" s="44">
        <v>0.797752808988764</v>
      </c>
      <c r="BO1617" s="44">
        <v>2.1104832817150418</v>
      </c>
      <c r="BP1617" s="44">
        <v>1.750740047668252</v>
      </c>
      <c r="BQ1617" s="44">
        <v>4064.7357142857145</v>
      </c>
      <c r="BR1617" s="44">
        <v>5330.3642857142859</v>
      </c>
      <c r="BS1617" s="44">
        <v>3046.9</v>
      </c>
      <c r="BT1617" s="44">
        <v>6562.5</v>
      </c>
      <c r="BU1617" s="44">
        <v>448363.75229591981</v>
      </c>
      <c r="BV1617" s="44">
        <v>552587.73229591211</v>
      </c>
      <c r="BW1617" s="44">
        <v>1265.6142857142856</v>
      </c>
      <c r="BX1617" s="44">
        <v>418738.7283673475</v>
      </c>
      <c r="BY1617" s="44">
        <v>3515.6</v>
      </c>
      <c r="BZ1617" s="44">
        <v>17314.074669662827</v>
      </c>
      <c r="CA1617" s="44">
        <v>96997819.009373769</v>
      </c>
      <c r="CB1617" s="44">
        <v>33690.625</v>
      </c>
      <c r="CC1617" s="44">
        <v>4790.6400000000012</v>
      </c>
      <c r="CD1617" s="44">
        <v>5803.1399999999994</v>
      </c>
      <c r="CE1617" s="44">
        <v>5414.0499999999993</v>
      </c>
      <c r="CF1617" s="44">
        <v>674.9799999999999</v>
      </c>
      <c r="CG1617" s="44">
        <v>1800</v>
      </c>
      <c r="CH1617" s="44">
        <v>1335.925</v>
      </c>
      <c r="CI1617" s="44">
        <v>4434.3999999999996</v>
      </c>
      <c r="CJ1617" s="44">
        <v>4659.3599999999997</v>
      </c>
      <c r="CK1617" s="44">
        <v>4582.0249999999996</v>
      </c>
      <c r="CL1617" s="44">
        <v>9884.7792766198309</v>
      </c>
      <c r="CM1617" s="44">
        <v>21686.406095809107</v>
      </c>
      <c r="CN1617" s="44">
        <v>21135.279628283715</v>
      </c>
      <c r="CO1617" s="44">
        <v>93.700000000000017</v>
      </c>
      <c r="CP1617" s="44">
        <v>94.54</v>
      </c>
      <c r="CQ1617" s="44">
        <v>85.125</v>
      </c>
    </row>
    <row r="1618" spans="1:95" x14ac:dyDescent="0.2">
      <c r="A1618" t="s">
        <v>108</v>
      </c>
      <c r="B1618" t="s">
        <v>173</v>
      </c>
      <c r="C1618" t="s">
        <v>3579</v>
      </c>
      <c r="D1618" t="s">
        <v>4206</v>
      </c>
      <c r="E1618" t="s">
        <v>4207</v>
      </c>
      <c r="F1618" t="s">
        <v>4208</v>
      </c>
      <c r="I1618" t="s">
        <v>4209</v>
      </c>
      <c r="L1618" t="s">
        <v>104</v>
      </c>
      <c r="M1618" t="s">
        <v>4213</v>
      </c>
      <c r="O1618" t="s">
        <v>111</v>
      </c>
      <c r="P1618">
        <v>14</v>
      </c>
      <c r="Q1618">
        <v>14</v>
      </c>
      <c r="V1618" t="str">
        <f t="shared" si="52"/>
        <v>Y</v>
      </c>
      <c r="Y1618" s="44">
        <v>3172.5714285714284</v>
      </c>
      <c r="Z1618" s="44">
        <v>524211.37918367068</v>
      </c>
      <c r="AA1618" s="44">
        <v>5188.5571428571438</v>
      </c>
      <c r="AB1618" s="44">
        <v>1263366.1510203907</v>
      </c>
      <c r="AC1618" s="44">
        <v>6.2000000000000006E-2</v>
      </c>
      <c r="AD1618" s="44">
        <v>8.9414285714285756E-4</v>
      </c>
      <c r="AE1618" s="44">
        <v>2015.9500000000003</v>
      </c>
      <c r="AF1618" s="44">
        <v>1287193.8453571419</v>
      </c>
      <c r="AG1618" s="44">
        <v>4149.7428571428572</v>
      </c>
      <c r="AH1618" s="44">
        <v>1051540.9881632668</v>
      </c>
      <c r="AI1618" s="44">
        <v>3531.4</v>
      </c>
      <c r="AJ1618" s="44">
        <v>2108</v>
      </c>
      <c r="AK1618" s="44">
        <v>6585.4</v>
      </c>
      <c r="AL1618" s="44">
        <v>3.2000000000000001E-2</v>
      </c>
      <c r="AM1618" s="44">
        <v>3891.5</v>
      </c>
      <c r="AN1618" s="44">
        <v>4477.3999999999996</v>
      </c>
      <c r="AO1618" s="44">
        <v>14</v>
      </c>
      <c r="AP1618" s="44">
        <v>1.2689999999999997</v>
      </c>
      <c r="AQ1618" s="44">
        <v>1.4E-2</v>
      </c>
      <c r="AR1618" s="44">
        <v>5837.1</v>
      </c>
      <c r="AS1618" s="44">
        <v>5.2999999999999999E-2</v>
      </c>
      <c r="AT1618" s="44">
        <v>2981.1</v>
      </c>
      <c r="AU1618" s="44">
        <v>0.13700000000000001</v>
      </c>
      <c r="AV1618" s="44">
        <v>50683.214216081753</v>
      </c>
      <c r="AW1618" s="44">
        <v>4272884023.8694072</v>
      </c>
      <c r="AX1618" s="44">
        <v>266357.14285714284</v>
      </c>
      <c r="AY1618" s="44">
        <v>3.0846153846153822E-2</v>
      </c>
      <c r="AZ1618" s="44">
        <v>8.0751479289940819E-4</v>
      </c>
      <c r="BA1618" s="44">
        <v>18706.25</v>
      </c>
      <c r="BB1618" s="44">
        <v>266357.14285714284</v>
      </c>
      <c r="BC1618" s="44">
        <v>12471.698113207547</v>
      </c>
      <c r="BD1618" s="44">
        <v>9.1000000000000025E-2</v>
      </c>
      <c r="BE1618" s="44">
        <v>15.151515151515158</v>
      </c>
      <c r="BF1618" s="44">
        <v>9.6711798839458432</v>
      </c>
      <c r="BG1618" s="44">
        <v>11.331444759206793</v>
      </c>
      <c r="BH1618" s="44">
        <v>0.63829787234042534</v>
      </c>
      <c r="BI1618" s="44">
        <v>1.1716713881019822</v>
      </c>
      <c r="BJ1618" s="44">
        <v>11.032308904649334</v>
      </c>
      <c r="BK1618" s="44">
        <v>1.4999614544520108</v>
      </c>
      <c r="BL1618" s="44">
        <v>0.51071593770879375</v>
      </c>
      <c r="BM1618" s="44">
        <v>0.4375</v>
      </c>
      <c r="BN1618" s="44">
        <v>3.7857142857142856</v>
      </c>
      <c r="BO1618" s="44">
        <v>14.238938475490428</v>
      </c>
      <c r="BP1618" s="44">
        <v>4.682321630059149E-2</v>
      </c>
      <c r="BQ1618" s="44">
        <v>3516.0571428571425</v>
      </c>
      <c r="BR1618" s="44">
        <v>4906.5071428571437</v>
      </c>
      <c r="BS1618" s="44">
        <v>2454.8000000000002</v>
      </c>
      <c r="BT1618" s="44">
        <v>6201.6</v>
      </c>
      <c r="BU1618" s="44">
        <v>448208.36530612438</v>
      </c>
      <c r="BV1618" s="44">
        <v>1093356.509234691</v>
      </c>
      <c r="BW1618" s="44">
        <v>1390.4214285714284</v>
      </c>
      <c r="BX1618" s="44">
        <v>651377.12311224523</v>
      </c>
      <c r="BY1618" s="44">
        <v>3746.8</v>
      </c>
      <c r="BZ1618" s="44">
        <v>35726.555987976761</v>
      </c>
      <c r="CA1618" s="44">
        <v>2518550319.2728834</v>
      </c>
      <c r="CB1618" s="44">
        <v>206100</v>
      </c>
      <c r="CC1618" s="44">
        <v>4616.7400000000007</v>
      </c>
      <c r="CD1618" s="44">
        <v>5435</v>
      </c>
      <c r="CE1618" s="44">
        <v>4608.1000000000004</v>
      </c>
      <c r="CF1618" s="44">
        <v>844.1</v>
      </c>
      <c r="CG1618" s="44">
        <v>1834.6200000000001</v>
      </c>
      <c r="CH1618" s="44">
        <v>1518.075</v>
      </c>
      <c r="CI1618" s="44">
        <v>4323.8600000000006</v>
      </c>
      <c r="CJ1618" s="44">
        <v>4323.8600000000006</v>
      </c>
      <c r="CK1618" s="44">
        <v>3714.4500000000003</v>
      </c>
      <c r="CL1618" s="44">
        <v>18140.925007545968</v>
      </c>
      <c r="CM1618" s="44">
        <v>59147.445637418234</v>
      </c>
      <c r="CN1618" s="44">
        <v>28432.482651713392</v>
      </c>
      <c r="CO1618" s="44">
        <v>78.140000000000015</v>
      </c>
      <c r="CP1618" s="44">
        <v>74.3</v>
      </c>
      <c r="CQ1618" s="44">
        <v>79.925000000000011</v>
      </c>
    </row>
    <row r="1619" spans="1:95" s="2" customFormat="1" x14ac:dyDescent="0.2">
      <c r="A1619" t="s">
        <v>108</v>
      </c>
      <c r="B1619" t="s">
        <v>173</v>
      </c>
      <c r="C1619" t="s">
        <v>3579</v>
      </c>
      <c r="D1619" t="s">
        <v>4206</v>
      </c>
      <c r="E1619" t="s">
        <v>4207</v>
      </c>
      <c r="F1619" t="s">
        <v>4208</v>
      </c>
      <c r="G1619"/>
      <c r="H1619"/>
      <c r="I1619" t="s">
        <v>4209</v>
      </c>
      <c r="J1619"/>
      <c r="K1619"/>
      <c r="L1619" t="s">
        <v>104</v>
      </c>
      <c r="M1619" t="s">
        <v>4214</v>
      </c>
      <c r="N1619"/>
      <c r="O1619" t="s">
        <v>111</v>
      </c>
      <c r="P1619">
        <v>13</v>
      </c>
      <c r="Q1619">
        <v>11</v>
      </c>
      <c r="R1619"/>
      <c r="S1619"/>
      <c r="T1619"/>
      <c r="U1619"/>
      <c r="V1619" t="str">
        <f t="shared" si="52"/>
        <v>Y</v>
      </c>
      <c r="W1619"/>
      <c r="X1619"/>
      <c r="Y1619" s="44">
        <v>3180.6384615384618</v>
      </c>
      <c r="Z1619" s="44">
        <v>620688.55005917046</v>
      </c>
      <c r="AA1619" s="44">
        <v>4793.2076923076938</v>
      </c>
      <c r="AB1619" s="44">
        <v>1150451.6437869694</v>
      </c>
      <c r="AC1619" s="44">
        <v>6.4461538461538459E-2</v>
      </c>
      <c r="AD1619" s="44">
        <v>1.1087100591715975E-3</v>
      </c>
      <c r="AE1619" s="44">
        <v>1612.5846153846153</v>
      </c>
      <c r="AF1619" s="44">
        <v>737266.00745562196</v>
      </c>
      <c r="AG1619" s="44">
        <v>3819.6615384615393</v>
      </c>
      <c r="AH1619" s="44">
        <v>735136.39775147522</v>
      </c>
      <c r="AI1619" s="44">
        <v>4435.8</v>
      </c>
      <c r="AJ1619" s="44">
        <v>2009.4</v>
      </c>
      <c r="AK1619" s="44">
        <v>6349.2</v>
      </c>
      <c r="AL1619" s="44">
        <v>0.11700000000000001</v>
      </c>
      <c r="AM1619" s="44">
        <v>3831.8</v>
      </c>
      <c r="AN1619" s="44">
        <v>4339.7999999999993</v>
      </c>
      <c r="AO1619" s="44">
        <v>13</v>
      </c>
      <c r="AP1619" s="44">
        <v>1.1159999999999994</v>
      </c>
      <c r="AQ1619" s="44">
        <v>3.3000000000000002E-2</v>
      </c>
      <c r="AR1619" s="44">
        <v>4913.8999999999996</v>
      </c>
      <c r="AS1619" s="44">
        <v>0.14399999999999999</v>
      </c>
      <c r="AT1619" s="44">
        <v>3323.8</v>
      </c>
      <c r="AU1619" s="44">
        <v>0.14399999999999999</v>
      </c>
      <c r="AV1619" s="44">
        <v>34070.610987472661</v>
      </c>
      <c r="AW1619" s="44">
        <v>610417644.84025812</v>
      </c>
      <c r="AX1619" s="44">
        <v>86708.695652173919</v>
      </c>
      <c r="AY1619" s="44">
        <v>2.3166666666666627E-2</v>
      </c>
      <c r="AZ1619" s="44">
        <v>2.9213888888888231E-4</v>
      </c>
      <c r="BA1619" s="44">
        <v>5623.931623931624</v>
      </c>
      <c r="BB1619" s="44">
        <v>66384.84848484848</v>
      </c>
      <c r="BC1619" s="44">
        <v>5350.6944444444453</v>
      </c>
      <c r="BD1619" s="44">
        <v>5.0999999999999872E-2</v>
      </c>
      <c r="BE1619" s="44">
        <v>13.029315960912037</v>
      </c>
      <c r="BF1619" s="44">
        <v>15.936254980079717</v>
      </c>
      <c r="BG1619" s="44">
        <v>10.162601626016242</v>
      </c>
      <c r="BH1619" s="44">
        <v>1.2231075697211198</v>
      </c>
      <c r="BI1619" s="44">
        <v>0.63770325203251776</v>
      </c>
      <c r="BJ1619" s="44">
        <v>11.648745519713268</v>
      </c>
      <c r="BK1619" s="44">
        <v>1.2823999164883344</v>
      </c>
      <c r="BL1619" s="44">
        <v>0.67640774130527692</v>
      </c>
      <c r="BM1619" s="44">
        <v>0.28205128205128205</v>
      </c>
      <c r="BN1619" s="44">
        <v>4.3636363636363633</v>
      </c>
      <c r="BO1619" s="44">
        <v>11.803992815694942</v>
      </c>
      <c r="BP1619" s="44">
        <v>8.0601139666164556E-2</v>
      </c>
      <c r="BQ1619" s="44">
        <v>3408.8538461538465</v>
      </c>
      <c r="BR1619" s="44">
        <v>4353.0230769230775</v>
      </c>
      <c r="BS1619" s="44">
        <v>2153.3000000000002</v>
      </c>
      <c r="BT1619" s="44">
        <v>5598.6</v>
      </c>
      <c r="BU1619" s="44">
        <v>611443.6471005925</v>
      </c>
      <c r="BV1619" s="44">
        <v>743735.93562129547</v>
      </c>
      <c r="BW1619" s="44">
        <v>944.1615384615385</v>
      </c>
      <c r="BX1619" s="44">
        <v>358807.51313609467</v>
      </c>
      <c r="BY1619" s="44">
        <v>3445.3</v>
      </c>
      <c r="BZ1619" s="44">
        <v>20520.757857196331</v>
      </c>
      <c r="CA1619" s="44">
        <v>276492245.41478491</v>
      </c>
      <c r="CB1619" s="44">
        <v>52430.434782608703</v>
      </c>
      <c r="CC1619" s="44">
        <v>5049.55</v>
      </c>
      <c r="CD1619" s="44">
        <v>4468.1499999999996</v>
      </c>
      <c r="CE1619" s="44">
        <v>3703.7</v>
      </c>
      <c r="CF1619" s="44">
        <v>990.52500000000009</v>
      </c>
      <c r="CG1619" s="44">
        <v>1195.125</v>
      </c>
      <c r="CH1619" s="44">
        <v>706.3</v>
      </c>
      <c r="CI1619" s="44">
        <v>4554.2750000000005</v>
      </c>
      <c r="CJ1619" s="44">
        <v>3789.8500000000004</v>
      </c>
      <c r="CK1619" s="44">
        <v>3255.8200000000006</v>
      </c>
      <c r="CL1619" s="44">
        <v>24520.0831475288</v>
      </c>
      <c r="CM1619" s="44">
        <v>27892.631173532438</v>
      </c>
      <c r="CN1619" s="44">
        <v>11423.798971861474</v>
      </c>
      <c r="CO1619" s="44">
        <v>81.599999999999994</v>
      </c>
      <c r="CP1619" s="44">
        <v>86.85</v>
      </c>
      <c r="CQ1619" s="44">
        <v>91.139999999999986</v>
      </c>
    </row>
    <row r="1620" spans="1:95" x14ac:dyDescent="0.2">
      <c r="A1620" s="2" t="s">
        <v>108</v>
      </c>
      <c r="B1620" s="2" t="s">
        <v>173</v>
      </c>
      <c r="C1620" s="2" t="s">
        <v>3579</v>
      </c>
      <c r="D1620" s="2" t="s">
        <v>4206</v>
      </c>
      <c r="E1620" s="2" t="s">
        <v>4207</v>
      </c>
      <c r="F1620" s="2" t="s">
        <v>4208</v>
      </c>
      <c r="G1620" s="2"/>
      <c r="H1620" s="2"/>
      <c r="I1620" s="2" t="s">
        <v>4209</v>
      </c>
      <c r="J1620" s="2"/>
      <c r="K1620" s="2"/>
      <c r="L1620" s="2" t="s">
        <v>104</v>
      </c>
      <c r="M1620" s="2" t="s">
        <v>4215</v>
      </c>
      <c r="N1620" s="2"/>
      <c r="O1620" s="2" t="s">
        <v>111</v>
      </c>
      <c r="P1620" s="2">
        <v>12</v>
      </c>
      <c r="Q1620" s="2">
        <v>11</v>
      </c>
      <c r="R1620" s="2"/>
      <c r="S1620" s="2"/>
      <c r="T1620" s="2"/>
      <c r="U1620" s="2"/>
      <c r="V1620" s="2" t="str">
        <f t="shared" si="52"/>
        <v>Y</v>
      </c>
      <c r="W1620" s="2"/>
      <c r="X1620" s="2"/>
      <c r="Y1620" s="45">
        <v>3181.0416666666674</v>
      </c>
      <c r="Z1620" s="45">
        <v>582517.77576388582</v>
      </c>
      <c r="AA1620" s="45">
        <v>5137.5749999999998</v>
      </c>
      <c r="AB1620" s="45">
        <v>1380751.1218749981</v>
      </c>
      <c r="AC1620" s="45">
        <v>6.8500000000000005E-2</v>
      </c>
      <c r="AD1620" s="45">
        <v>2.0592499999999994E-3</v>
      </c>
      <c r="AE1620" s="45">
        <v>1956.5249999999999</v>
      </c>
      <c r="AF1620" s="45">
        <v>1095356.1035416664</v>
      </c>
      <c r="AG1620" s="45">
        <v>4187.4999999999991</v>
      </c>
      <c r="AH1620" s="45">
        <v>616798.24333333969</v>
      </c>
      <c r="AI1620" s="45">
        <v>4546.8999999999996</v>
      </c>
      <c r="AJ1620" s="45">
        <v>1957.8</v>
      </c>
      <c r="AK1620" s="45">
        <v>6690.4</v>
      </c>
      <c r="AL1620" s="45">
        <v>0.03</v>
      </c>
      <c r="AM1620" s="45">
        <v>4078.2</v>
      </c>
      <c r="AN1620" s="45">
        <v>4732.5999999999995</v>
      </c>
      <c r="AO1620" s="45">
        <v>12</v>
      </c>
      <c r="AP1620" s="45">
        <v>1.117</v>
      </c>
      <c r="AQ1620" s="45">
        <v>2.7E-2</v>
      </c>
      <c r="AR1620" s="45">
        <v>6466.5</v>
      </c>
      <c r="AS1620" s="45">
        <v>8.3000000000000004E-2</v>
      </c>
      <c r="AT1620" s="45">
        <v>5486.9</v>
      </c>
      <c r="AU1620" s="45">
        <v>0.14399999999999999</v>
      </c>
      <c r="AV1620" s="45">
        <v>38185.259474085455</v>
      </c>
      <c r="AW1620" s="45">
        <v>943517728.95161569</v>
      </c>
      <c r="AX1620" s="45">
        <v>128400.00000000001</v>
      </c>
      <c r="AY1620" s="45">
        <v>2.6818181818181828E-2</v>
      </c>
      <c r="AZ1620" s="45">
        <v>4.5433057851239676E-4</v>
      </c>
      <c r="BA1620" s="45">
        <v>25546.666666666668</v>
      </c>
      <c r="BB1620" s="45">
        <v>128400.00000000001</v>
      </c>
      <c r="BC1620" s="45">
        <v>19693.975903614457</v>
      </c>
      <c r="BD1620" s="45">
        <v>6.0000000000000081E-2</v>
      </c>
      <c r="BE1620" s="45">
        <v>9.3023255813953494</v>
      </c>
      <c r="BF1620" s="45">
        <v>19.900497512437806</v>
      </c>
      <c r="BG1620" s="45">
        <v>9.9255583126550864</v>
      </c>
      <c r="BH1620" s="45">
        <v>2.139303482587064</v>
      </c>
      <c r="BI1620" s="45">
        <v>0.49875930521091821</v>
      </c>
      <c r="BJ1620" s="45">
        <v>10.743061772605193</v>
      </c>
      <c r="BK1620" s="45">
        <v>1.5856260114756511</v>
      </c>
      <c r="BL1620" s="45">
        <v>0.84851155957627766</v>
      </c>
      <c r="BM1620" s="45">
        <v>0.9</v>
      </c>
      <c r="BN1620" s="45">
        <v>3.0740740740740744</v>
      </c>
      <c r="BO1620" s="45">
        <v>5.026096033402923</v>
      </c>
      <c r="BP1620" s="45">
        <v>0.15337987463874186</v>
      </c>
      <c r="BQ1620" s="45">
        <v>3570.2999999999997</v>
      </c>
      <c r="BR1620" s="45">
        <v>4726.5666666666666</v>
      </c>
      <c r="BS1620" s="45">
        <v>2390.6</v>
      </c>
      <c r="BT1620" s="45">
        <v>6046.9</v>
      </c>
      <c r="BU1620" s="45">
        <v>548893.65333333449</v>
      </c>
      <c r="BV1620" s="45">
        <v>919139.81222222245</v>
      </c>
      <c r="BW1620" s="45">
        <v>1156.2583333333334</v>
      </c>
      <c r="BX1620" s="45">
        <v>498541.66743055522</v>
      </c>
      <c r="BY1620" s="45">
        <v>3656.2999999999997</v>
      </c>
      <c r="BZ1620" s="45">
        <v>19828.675443986784</v>
      </c>
      <c r="CA1620" s="45">
        <v>193333463.56860787</v>
      </c>
      <c r="CB1620" s="45">
        <v>64237.037037037044</v>
      </c>
      <c r="CC1620" s="45">
        <v>4382.8249999999998</v>
      </c>
      <c r="CD1620" s="45">
        <v>5343.75</v>
      </c>
      <c r="CE1620" s="45">
        <v>4453.125</v>
      </c>
      <c r="CF1620" s="45">
        <v>1054.675</v>
      </c>
      <c r="CG1620" s="45">
        <v>1101.575</v>
      </c>
      <c r="CH1620" s="45">
        <v>1312.5250000000001</v>
      </c>
      <c r="CI1620" s="45">
        <v>3984.375</v>
      </c>
      <c r="CJ1620" s="45">
        <v>4617.2</v>
      </c>
      <c r="CK1620" s="45">
        <v>3960.9250000000002</v>
      </c>
      <c r="CL1620" s="45">
        <v>12397.313884032634</v>
      </c>
      <c r="CM1620" s="45">
        <v>30522.764055635336</v>
      </c>
      <c r="CN1620" s="45">
        <v>16565.948392292379</v>
      </c>
      <c r="CO1620" s="45">
        <v>100.575</v>
      </c>
      <c r="CP1620" s="45">
        <v>104.72499999999999</v>
      </c>
      <c r="CQ1620" s="45">
        <v>99.2</v>
      </c>
    </row>
    <row r="1621" spans="1:95" x14ac:dyDescent="0.2">
      <c r="A1621" t="s">
        <v>108</v>
      </c>
      <c r="B1621" t="s">
        <v>327</v>
      </c>
      <c r="C1621" t="s">
        <v>4216</v>
      </c>
      <c r="D1621" t="s">
        <v>4217</v>
      </c>
      <c r="E1621" t="s">
        <v>4218</v>
      </c>
      <c r="F1621" t="s">
        <v>164</v>
      </c>
      <c r="G1621" t="s">
        <v>4219</v>
      </c>
      <c r="H1621" t="s">
        <v>792</v>
      </c>
      <c r="J1621" t="s">
        <v>298</v>
      </c>
      <c r="L1621" t="s">
        <v>104</v>
      </c>
      <c r="M1621" t="s">
        <v>4220</v>
      </c>
      <c r="O1621" t="s">
        <v>111</v>
      </c>
      <c r="P1621">
        <v>15</v>
      </c>
      <c r="Q1621">
        <v>1</v>
      </c>
      <c r="V1621" t="str">
        <f t="shared" si="52"/>
        <v>Y</v>
      </c>
      <c r="Y1621" s="44">
        <v>748.08</v>
      </c>
      <c r="Z1621" s="44">
        <v>3914.6082666666671</v>
      </c>
      <c r="AA1621" s="44">
        <v>1841.2466666666667</v>
      </c>
      <c r="AB1621" s="44">
        <v>7301.2838222222208</v>
      </c>
      <c r="AC1621" s="44">
        <v>9.3266666666666651E-2</v>
      </c>
      <c r="AD1621" s="44">
        <v>2.4886222222222465E-4</v>
      </c>
      <c r="AE1621" s="44">
        <v>1093.1533333333334</v>
      </c>
      <c r="AF1621" s="44">
        <v>7321.7398222222209</v>
      </c>
      <c r="AG1621" s="44">
        <v>1016.373333333333</v>
      </c>
      <c r="AH1621" s="44">
        <v>12566.585955556102</v>
      </c>
      <c r="AI1621" s="44">
        <v>861.3</v>
      </c>
      <c r="AJ1621" s="44">
        <v>654</v>
      </c>
      <c r="AK1621" s="44">
        <v>1962.1</v>
      </c>
      <c r="AL1621" s="44">
        <v>0.15</v>
      </c>
      <c r="AM1621" s="44">
        <v>1943.4</v>
      </c>
      <c r="AN1621" s="44">
        <v>1308.0999999999999</v>
      </c>
      <c r="AO1621" s="44">
        <v>15</v>
      </c>
      <c r="AP1621" s="44">
        <v>3.3559999999999999</v>
      </c>
      <c r="AQ1621" s="44">
        <v>8.8999999999999996E-2</v>
      </c>
      <c r="AR1621" s="44">
        <v>1943.4</v>
      </c>
      <c r="AS1621" s="44">
        <v>0.09</v>
      </c>
      <c r="AT1621" s="44">
        <v>1812.6</v>
      </c>
      <c r="AU1621" s="44">
        <v>0.15</v>
      </c>
      <c r="AV1621" s="44">
        <v>11888.446318830416</v>
      </c>
      <c r="AW1621" s="44">
        <v>1552271.9735105387</v>
      </c>
      <c r="AX1621" s="44">
        <v>14171.91011235955</v>
      </c>
      <c r="AY1621" s="44">
        <v>0.13978571428571432</v>
      </c>
      <c r="AZ1621" s="44">
        <v>4.6173979591835913E-4</v>
      </c>
      <c r="BA1621" s="44">
        <v>8035.333333333333</v>
      </c>
      <c r="BB1621" s="44">
        <v>14171.91011235955</v>
      </c>
      <c r="BC1621" s="44">
        <v>12250</v>
      </c>
      <c r="BD1621" s="44">
        <v>0.19200000000000012</v>
      </c>
      <c r="BE1621" s="44">
        <v>4.6728971962616814</v>
      </c>
      <c r="BF1621" s="44">
        <v>5.091649694501017</v>
      </c>
      <c r="BG1621" s="44">
        <v>4.8971596474045063</v>
      </c>
      <c r="BH1621" s="44">
        <v>1.0896130346232178</v>
      </c>
      <c r="BI1621" s="44">
        <v>0.96180215475024533</v>
      </c>
      <c r="BJ1621" s="44">
        <v>4.4696066746126339</v>
      </c>
      <c r="BK1621" s="44">
        <v>1</v>
      </c>
      <c r="BL1621" s="44">
        <v>0.93269527631985172</v>
      </c>
      <c r="BM1621" s="44">
        <v>0.59333333333333338</v>
      </c>
      <c r="BN1621" s="44">
        <v>1.0112359550561798</v>
      </c>
      <c r="BO1621" s="44">
        <v>1.7636990930506369</v>
      </c>
      <c r="BP1621" s="44">
        <v>0.86438595100293347</v>
      </c>
      <c r="BQ1621" s="44">
        <v>855.60666666666668</v>
      </c>
      <c r="BR1621" s="44">
        <v>1682.4599999999996</v>
      </c>
      <c r="BS1621" s="44">
        <v>775.2</v>
      </c>
      <c r="BT1621" s="44">
        <v>1808.8</v>
      </c>
      <c r="BU1621" s="44">
        <v>5407.3872888888882</v>
      </c>
      <c r="BV1621" s="44">
        <v>2341.9210666666672</v>
      </c>
      <c r="BW1621" s="44">
        <v>826.86666666666656</v>
      </c>
      <c r="BX1621" s="44">
        <v>4747.7848888888866</v>
      </c>
      <c r="BY1621" s="44">
        <v>1033.5999999999999</v>
      </c>
      <c r="BZ1621" s="44">
        <v>8999.2587097122687</v>
      </c>
      <c r="CA1621" s="44">
        <v>1119425.2926502482</v>
      </c>
      <c r="CB1621" s="44">
        <v>10377.108433734938</v>
      </c>
      <c r="CC1621" s="44">
        <v>1705.4199999999996</v>
      </c>
      <c r="CD1621" s="44">
        <v>1679.6</v>
      </c>
      <c r="CE1621" s="44">
        <v>1662.3600000000001</v>
      </c>
      <c r="CF1621" s="44">
        <v>792.44</v>
      </c>
      <c r="CG1621" s="44">
        <v>818.24000000000012</v>
      </c>
      <c r="CH1621" s="44">
        <v>869.91999999999985</v>
      </c>
      <c r="CI1621" s="44">
        <v>1025</v>
      </c>
      <c r="CJ1621" s="44">
        <v>1042.22</v>
      </c>
      <c r="CK1621" s="44">
        <v>981.9</v>
      </c>
      <c r="CL1621" s="44">
        <v>8029.6096236431058</v>
      </c>
      <c r="CM1621" s="44">
        <v>9240.4185857844823</v>
      </c>
      <c r="CN1621" s="44">
        <v>9727.747919709218</v>
      </c>
      <c r="CO1621" s="44">
        <v>95.04</v>
      </c>
      <c r="CP1621" s="44">
        <v>97.179999999999993</v>
      </c>
      <c r="CQ1621" s="44">
        <v>98.34</v>
      </c>
    </row>
    <row r="1622" spans="1:95" x14ac:dyDescent="0.2">
      <c r="A1622" t="s">
        <v>108</v>
      </c>
      <c r="B1622" t="s">
        <v>327</v>
      </c>
      <c r="C1622" t="s">
        <v>4216</v>
      </c>
      <c r="D1622" t="s">
        <v>4217</v>
      </c>
      <c r="E1622" t="s">
        <v>4218</v>
      </c>
      <c r="F1622" t="s">
        <v>164</v>
      </c>
      <c r="G1622" t="s">
        <v>4219</v>
      </c>
      <c r="H1622" t="s">
        <v>792</v>
      </c>
      <c r="J1622" t="s">
        <v>298</v>
      </c>
      <c r="L1622" t="s">
        <v>104</v>
      </c>
      <c r="M1622" t="s">
        <v>4221</v>
      </c>
      <c r="O1622" t="s">
        <v>111</v>
      </c>
      <c r="P1622">
        <v>22</v>
      </c>
      <c r="Q1622">
        <v>1</v>
      </c>
      <c r="V1622" t="str">
        <f t="shared" si="52"/>
        <v>Y</v>
      </c>
      <c r="Y1622" s="44">
        <v>755.69545454545437</v>
      </c>
      <c r="Z1622" s="44">
        <v>654.19497933884315</v>
      </c>
      <c r="AA1622" s="44">
        <v>1163.3636363636365</v>
      </c>
      <c r="AB1622" s="44">
        <v>3982.1732231404981</v>
      </c>
      <c r="AC1622" s="44">
        <v>0.10150000000000002</v>
      </c>
      <c r="AD1622" s="44">
        <v>6.7068181818181823E-5</v>
      </c>
      <c r="AE1622" s="44">
        <v>407.67272727272723</v>
      </c>
      <c r="AF1622" s="44">
        <v>4837.7647107438424</v>
      </c>
      <c r="AG1622" s="44">
        <v>908.30909090909086</v>
      </c>
      <c r="AH1622" s="44">
        <v>2851.6544628099196</v>
      </c>
      <c r="AI1622" s="44">
        <v>904.4</v>
      </c>
      <c r="AJ1622" s="44">
        <v>721.1</v>
      </c>
      <c r="AK1622" s="44">
        <v>1268.4000000000001</v>
      </c>
      <c r="AL1622" s="44">
        <v>0.11</v>
      </c>
      <c r="AM1622" s="44">
        <v>1030.5999999999999</v>
      </c>
      <c r="AN1622" s="44">
        <v>547.30000000000007</v>
      </c>
      <c r="AO1622" s="44">
        <v>22</v>
      </c>
      <c r="AP1622" s="44">
        <v>5.3629999999999995</v>
      </c>
      <c r="AQ1622" s="44">
        <v>0.10199999999999999</v>
      </c>
      <c r="AR1622" s="44">
        <v>1061.5</v>
      </c>
      <c r="AS1622" s="44">
        <v>9.2999999999999999E-2</v>
      </c>
      <c r="AT1622" s="44">
        <v>1248.3</v>
      </c>
      <c r="AU1622" s="44">
        <v>0.11799999999999999</v>
      </c>
      <c r="AV1622" s="44">
        <v>4058.2346581844295</v>
      </c>
      <c r="AW1622" s="44">
        <v>717766.69514359522</v>
      </c>
      <c r="AX1622" s="44">
        <v>5959.5238095238092</v>
      </c>
      <c r="AY1622" s="44">
        <v>0.14904761904761901</v>
      </c>
      <c r="AZ1622" s="44">
        <v>7.077596371882056E-4</v>
      </c>
      <c r="BA1622" s="44">
        <v>2221.818181818182</v>
      </c>
      <c r="BB1622" s="44">
        <v>3206.8627450980398</v>
      </c>
      <c r="BC1622" s="44">
        <v>4449.4623655913983</v>
      </c>
      <c r="BD1622" s="44">
        <v>0.24499999999999941</v>
      </c>
      <c r="BE1622" s="44">
        <v>4.5425048669695007</v>
      </c>
      <c r="BF1622" s="44">
        <v>4.501607717041801</v>
      </c>
      <c r="BG1622" s="44">
        <v>4.0281973816717009</v>
      </c>
      <c r="BH1622" s="44">
        <v>0.99099678456591633</v>
      </c>
      <c r="BI1622" s="44">
        <v>0.89483527549992781</v>
      </c>
      <c r="BJ1622" s="44">
        <v>4.1021816147678543</v>
      </c>
      <c r="BK1622" s="44">
        <v>1.0299825344459539</v>
      </c>
      <c r="BL1622" s="44">
        <v>1.1759773904851625</v>
      </c>
      <c r="BM1622" s="44">
        <v>0.92727272727272725</v>
      </c>
      <c r="BN1622" s="44">
        <v>0.91176470588235303</v>
      </c>
      <c r="BO1622" s="44">
        <v>1.4433506626873336</v>
      </c>
      <c r="BP1622" s="44">
        <v>1.38748138578515</v>
      </c>
      <c r="BQ1622" s="44">
        <v>841.75454545454522</v>
      </c>
      <c r="BR1622" s="44">
        <v>1031.6363636363637</v>
      </c>
      <c r="BS1622" s="44">
        <v>775.2</v>
      </c>
      <c r="BT1622" s="44">
        <v>1205.9000000000001</v>
      </c>
      <c r="BU1622" s="44">
        <v>1807.0688429752061</v>
      </c>
      <c r="BV1622" s="44">
        <v>6149.8495867768625</v>
      </c>
      <c r="BW1622" s="44">
        <v>189.88181818181818</v>
      </c>
      <c r="BX1622" s="44">
        <v>8204.9005785124027</v>
      </c>
      <c r="BY1622" s="44">
        <v>430.70000000000005</v>
      </c>
      <c r="BZ1622" s="44">
        <v>1918.6719845995947</v>
      </c>
      <c r="CA1622" s="44">
        <v>990185.71560184378</v>
      </c>
      <c r="CB1622" s="44">
        <v>3785.7142857142858</v>
      </c>
      <c r="CC1622" s="44">
        <v>972.08571428571429</v>
      </c>
      <c r="CD1622" s="44">
        <v>1015.1285714285714</v>
      </c>
      <c r="CE1622" s="44">
        <v>1098.1875</v>
      </c>
      <c r="CF1622" s="44">
        <v>116.88571428571429</v>
      </c>
      <c r="CG1622" s="44">
        <v>190.72857142857143</v>
      </c>
      <c r="CH1622" s="44">
        <v>253.01249999999999</v>
      </c>
      <c r="CI1622" s="44">
        <v>904.39999999999986</v>
      </c>
      <c r="CJ1622" s="44">
        <v>904.39999999999986</v>
      </c>
      <c r="CK1622" s="44">
        <v>915.14999999999986</v>
      </c>
      <c r="CL1622" s="44">
        <v>1099.0140288010919</v>
      </c>
      <c r="CM1622" s="44">
        <v>1929.2610956164731</v>
      </c>
      <c r="CN1622" s="44">
        <v>2626.6072237835156</v>
      </c>
      <c r="CO1622" s="44">
        <v>97.814285714285717</v>
      </c>
      <c r="CP1622" s="44">
        <v>93.528571428571425</v>
      </c>
      <c r="CQ1622" s="44">
        <v>92.424999999999997</v>
      </c>
    </row>
    <row r="1623" spans="1:95" s="2" customFormat="1" x14ac:dyDescent="0.2">
      <c r="A1623" t="s">
        <v>108</v>
      </c>
      <c r="B1623" t="s">
        <v>327</v>
      </c>
      <c r="C1623" t="s">
        <v>4216</v>
      </c>
      <c r="D1623" t="s">
        <v>4217</v>
      </c>
      <c r="E1623" t="s">
        <v>4218</v>
      </c>
      <c r="F1623" t="s">
        <v>164</v>
      </c>
      <c r="G1623" t="s">
        <v>4219</v>
      </c>
      <c r="H1623" t="s">
        <v>792</v>
      </c>
      <c r="I1623"/>
      <c r="J1623" t="s">
        <v>298</v>
      </c>
      <c r="K1623"/>
      <c r="L1623" t="s">
        <v>104</v>
      </c>
      <c r="M1623" t="s">
        <v>4222</v>
      </c>
      <c r="N1623"/>
      <c r="O1623" t="s">
        <v>111</v>
      </c>
      <c r="P1623">
        <v>22</v>
      </c>
      <c r="Q1623">
        <v>1</v>
      </c>
      <c r="R1623"/>
      <c r="S1623"/>
      <c r="T1623"/>
      <c r="U1623"/>
      <c r="V1623" t="str">
        <f t="shared" si="52"/>
        <v>Y</v>
      </c>
      <c r="W1623"/>
      <c r="X1623"/>
      <c r="Y1623" s="44">
        <v>748.50000000000011</v>
      </c>
      <c r="Z1623" s="44">
        <v>327.60000000000014</v>
      </c>
      <c r="AA1623" s="44">
        <v>1017.8909090909091</v>
      </c>
      <c r="AB1623" s="44">
        <v>418.14900826446205</v>
      </c>
      <c r="AC1623" s="44">
        <v>9.2136363636363641E-2</v>
      </c>
      <c r="AD1623" s="44">
        <v>1.8845041322314057E-5</v>
      </c>
      <c r="AE1623" s="44">
        <v>269.38181818181818</v>
      </c>
      <c r="AF1623" s="44">
        <v>698.19694214876063</v>
      </c>
      <c r="AG1623" s="44">
        <v>906.35909090909081</v>
      </c>
      <c r="AH1623" s="44">
        <v>418.34605371900858</v>
      </c>
      <c r="AI1623" s="44">
        <v>947.5</v>
      </c>
      <c r="AJ1623" s="44">
        <v>705.3</v>
      </c>
      <c r="AK1623" s="44">
        <v>1048.8</v>
      </c>
      <c r="AL1623" s="44">
        <v>8.8999999999999996E-2</v>
      </c>
      <c r="AM1623" s="44">
        <v>996</v>
      </c>
      <c r="AN1623" s="44">
        <v>343.5</v>
      </c>
      <c r="AO1623" s="44">
        <v>22</v>
      </c>
      <c r="AP1623" s="44">
        <v>4.9990000000000006</v>
      </c>
      <c r="AQ1623" s="44">
        <v>0.10299999999999999</v>
      </c>
      <c r="AR1623" s="44">
        <v>1022.4</v>
      </c>
      <c r="AS1623" s="44">
        <v>8.6999999999999994E-2</v>
      </c>
      <c r="AT1623" s="44">
        <v>989.4</v>
      </c>
      <c r="AU1623" s="44">
        <v>0.10299999999999999</v>
      </c>
      <c r="AV1623" s="44">
        <v>2924.2055050382742</v>
      </c>
      <c r="AW1623" s="44">
        <v>67729.209558519855</v>
      </c>
      <c r="AX1623" s="44">
        <v>3303.260869565217</v>
      </c>
      <c r="AY1623" s="44">
        <v>0.1415238095238095</v>
      </c>
      <c r="AZ1623" s="44">
        <v>8.9634467120182782E-4</v>
      </c>
      <c r="BA1623" s="44">
        <v>2597.7528089887642</v>
      </c>
      <c r="BB1623" s="44">
        <v>2694.1747572815534</v>
      </c>
      <c r="BC1623" s="44">
        <v>2581.6091954022991</v>
      </c>
      <c r="BD1623" s="44">
        <v>0.25200000000000045</v>
      </c>
      <c r="BE1623" s="44">
        <v>5.0798258345428149</v>
      </c>
      <c r="BF1623" s="44">
        <v>4.7912388774811774</v>
      </c>
      <c r="BG1623" s="44">
        <v>4.2083114150447134</v>
      </c>
      <c r="BH1623" s="44">
        <v>0.94318959616700904</v>
      </c>
      <c r="BI1623" s="44">
        <v>0.87833471105433225</v>
      </c>
      <c r="BJ1623" s="44">
        <v>4.4008801760352068</v>
      </c>
      <c r="BK1623" s="44">
        <v>1.0265060240963855</v>
      </c>
      <c r="BL1623" s="44">
        <v>0.96772300469483563</v>
      </c>
      <c r="BM1623" s="44">
        <v>1.1573033707865168</v>
      </c>
      <c r="BN1623" s="44">
        <v>0.84466019417475724</v>
      </c>
      <c r="BO1623" s="44">
        <v>1.0371174454933314</v>
      </c>
      <c r="BP1623" s="44">
        <v>0.95821890856373626</v>
      </c>
      <c r="BQ1623" s="44">
        <v>833.93636363636324</v>
      </c>
      <c r="BR1623" s="44">
        <v>955.31818181818187</v>
      </c>
      <c r="BS1623" s="44">
        <v>818.3</v>
      </c>
      <c r="BT1623" s="44">
        <v>990.5</v>
      </c>
      <c r="BU1623" s="44">
        <v>427.86776859504147</v>
      </c>
      <c r="BV1623" s="44">
        <v>275.05785123966933</v>
      </c>
      <c r="BW1623" s="44">
        <v>121.36363636363632</v>
      </c>
      <c r="BX1623" s="44">
        <v>445.212314049594</v>
      </c>
      <c r="BY1623" s="44">
        <v>172.20000000000005</v>
      </c>
      <c r="BZ1623" s="44">
        <v>1320.3875519214012</v>
      </c>
      <c r="CA1623" s="44">
        <v>55123.913348428963</v>
      </c>
      <c r="CB1623" s="44">
        <v>1758.1632653061224</v>
      </c>
      <c r="CC1623" s="44">
        <v>959.78571428571433</v>
      </c>
      <c r="CD1623" s="44">
        <v>953.64285714285711</v>
      </c>
      <c r="CE1623" s="44">
        <v>952.875</v>
      </c>
      <c r="CF1623" s="44">
        <v>135.35714285714286</v>
      </c>
      <c r="CG1623" s="44">
        <v>110.72857142857141</v>
      </c>
      <c r="CH1623" s="44">
        <v>118.42500000000001</v>
      </c>
      <c r="CI1623" s="44">
        <v>898.24285714285702</v>
      </c>
      <c r="CJ1623" s="44">
        <v>916.71428571428555</v>
      </c>
      <c r="CK1623" s="44">
        <v>904.4</v>
      </c>
      <c r="CL1623" s="44">
        <v>1464.0861465958776</v>
      </c>
      <c r="CM1623" s="44">
        <v>1189.8114129420919</v>
      </c>
      <c r="CN1623" s="44">
        <v>1308.9054031881303</v>
      </c>
      <c r="CO1623" s="44">
        <v>96.94285714285715</v>
      </c>
      <c r="CP1623" s="44">
        <v>104.60000000000001</v>
      </c>
      <c r="CQ1623" s="44">
        <v>102.50000000000001</v>
      </c>
    </row>
    <row r="1624" spans="1:95" x14ac:dyDescent="0.2">
      <c r="A1624" s="2" t="s">
        <v>108</v>
      </c>
      <c r="B1624" s="2" t="s">
        <v>327</v>
      </c>
      <c r="C1624" s="2" t="s">
        <v>4216</v>
      </c>
      <c r="D1624" s="2" t="s">
        <v>4217</v>
      </c>
      <c r="E1624" s="2" t="s">
        <v>4218</v>
      </c>
      <c r="F1624" s="2" t="s">
        <v>164</v>
      </c>
      <c r="G1624" s="2" t="s">
        <v>4219</v>
      </c>
      <c r="H1624" s="2" t="s">
        <v>792</v>
      </c>
      <c r="I1624" s="2"/>
      <c r="J1624" s="2" t="s">
        <v>298</v>
      </c>
      <c r="K1624" s="2"/>
      <c r="L1624" s="2" t="s">
        <v>104</v>
      </c>
      <c r="M1624" s="2" t="s">
        <v>4223</v>
      </c>
      <c r="N1624" s="2"/>
      <c r="O1624" s="2" t="s">
        <v>111</v>
      </c>
      <c r="P1624" s="2">
        <v>39</v>
      </c>
      <c r="Q1624" s="2">
        <v>1</v>
      </c>
      <c r="R1624" s="2"/>
      <c r="S1624" s="2"/>
      <c r="T1624" s="2"/>
      <c r="U1624" s="2"/>
      <c r="V1624" s="2" t="str">
        <f t="shared" si="52"/>
        <v>Y</v>
      </c>
      <c r="W1624" s="2"/>
      <c r="X1624" s="2"/>
      <c r="Y1624" s="45">
        <v>734.66000000000008</v>
      </c>
      <c r="Z1624" s="45">
        <v>138.73439999999999</v>
      </c>
      <c r="AA1624" s="45">
        <v>1061.7200000000003</v>
      </c>
      <c r="AB1624" s="45">
        <v>78.843600000000862</v>
      </c>
      <c r="AC1624" s="45">
        <v>0.12920000000000001</v>
      </c>
      <c r="AD1624" s="45">
        <v>1.9360000000000038E-5</v>
      </c>
      <c r="AE1624" s="45">
        <v>327.02000000000004</v>
      </c>
      <c r="AF1624" s="45">
        <v>325.57959999999991</v>
      </c>
      <c r="AG1624" s="45">
        <v>990.5</v>
      </c>
      <c r="AH1624" s="45">
        <v>0</v>
      </c>
      <c r="AI1624" s="45">
        <v>990.5</v>
      </c>
      <c r="AJ1624" s="45">
        <v>647.5</v>
      </c>
      <c r="AK1624" s="45">
        <v>1076.9000000000001</v>
      </c>
      <c r="AL1624" s="45">
        <v>0.184</v>
      </c>
      <c r="AM1624" s="45">
        <v>825.8</v>
      </c>
      <c r="AN1624" s="45">
        <v>429.40000000000009</v>
      </c>
      <c r="AO1624" s="45">
        <v>39</v>
      </c>
      <c r="AP1624" s="45">
        <v>10.377000000000001</v>
      </c>
      <c r="AQ1624" s="45">
        <v>0.126</v>
      </c>
      <c r="AR1624" s="45">
        <v>1050.5</v>
      </c>
      <c r="AS1624" s="45">
        <v>0.14099999999999999</v>
      </c>
      <c r="AT1624" s="45">
        <v>1010.8</v>
      </c>
      <c r="AU1624" s="45">
        <v>0.184</v>
      </c>
      <c r="AV1624" s="45">
        <v>2531.9862673413504</v>
      </c>
      <c r="AW1624" s="45">
        <v>16625.014510441255</v>
      </c>
      <c r="AX1624" s="45">
        <v>2765.8914728682171</v>
      </c>
      <c r="AY1624" s="45">
        <v>0.12622222222222212</v>
      </c>
      <c r="AZ1624" s="45">
        <v>1.8172839506167977E-5</v>
      </c>
      <c r="BA1624" s="45">
        <v>717.93478260869563</v>
      </c>
      <c r="BB1624" s="45">
        <v>2516.666666666667</v>
      </c>
      <c r="BC1624" s="45">
        <v>2155.3191489361702</v>
      </c>
      <c r="BD1624" s="45">
        <v>0.1780000000000001</v>
      </c>
      <c r="BE1624" s="45">
        <v>3.6101083032490981</v>
      </c>
      <c r="BF1624" s="45">
        <v>4.1186161449752872</v>
      </c>
      <c r="BG1624" s="45">
        <v>4.0485829959514188</v>
      </c>
      <c r="BH1624" s="45">
        <v>1.1408566721581543</v>
      </c>
      <c r="BI1624" s="45">
        <v>0.9829959514170048</v>
      </c>
      <c r="BJ1624" s="45">
        <v>3.758311650766117</v>
      </c>
      <c r="BK1624" s="45">
        <v>1.2720997820295472</v>
      </c>
      <c r="BL1624" s="45">
        <v>0.96220847215611605</v>
      </c>
      <c r="BM1624" s="45">
        <v>0.68478260869565222</v>
      </c>
      <c r="BN1624" s="45">
        <v>1.1190476190476188</v>
      </c>
      <c r="BO1624" s="45">
        <v>3.5054251829422158</v>
      </c>
      <c r="BP1624" s="45">
        <v>0.85641820487529929</v>
      </c>
      <c r="BQ1624" s="45">
        <v>904.39999999999986</v>
      </c>
      <c r="BR1624" s="45">
        <v>1033.6000000000001</v>
      </c>
      <c r="BS1624" s="45">
        <v>732.1</v>
      </c>
      <c r="BT1624" s="45">
        <v>1033.5999999999999</v>
      </c>
      <c r="BU1624" s="45">
        <v>1.2924697071141057E-26</v>
      </c>
      <c r="BV1624" s="45">
        <v>5.169878828456423E-26</v>
      </c>
      <c r="BW1624" s="45">
        <v>129.20000000000002</v>
      </c>
      <c r="BX1624" s="45">
        <v>8.0779356694631609E-28</v>
      </c>
      <c r="BY1624" s="45">
        <v>301.49999999999989</v>
      </c>
      <c r="BZ1624" s="45">
        <v>1001.1372581209168</v>
      </c>
      <c r="CA1624" s="45">
        <v>1116.3587523894707</v>
      </c>
      <c r="CB1624" s="45">
        <v>1041.9354838709676</v>
      </c>
      <c r="CC1624" s="45">
        <v>844.11999999999989</v>
      </c>
      <c r="CD1624" s="45">
        <v>1033.6000000000001</v>
      </c>
      <c r="CE1624" s="45">
        <v>981.92000000000007</v>
      </c>
      <c r="CF1624" s="45">
        <v>103.33999999999999</v>
      </c>
      <c r="CG1624" s="45">
        <v>129.20000000000002</v>
      </c>
      <c r="CH1624" s="45">
        <v>111.96</v>
      </c>
      <c r="CI1624" s="45">
        <v>801.04000000000019</v>
      </c>
      <c r="CJ1624" s="45">
        <v>990.5</v>
      </c>
      <c r="CK1624" s="45">
        <v>947.46</v>
      </c>
      <c r="CL1624" s="45">
        <v>659.79525295030658</v>
      </c>
      <c r="CM1624" s="45">
        <v>1001.1372581209168</v>
      </c>
      <c r="CN1624" s="45">
        <v>838.30131761348366</v>
      </c>
      <c r="CO1624" s="45">
        <v>87.44</v>
      </c>
      <c r="CP1624" s="45">
        <v>100.18999999999998</v>
      </c>
      <c r="CQ1624" s="45">
        <v>96.64</v>
      </c>
    </row>
    <row r="1625" spans="1:95" x14ac:dyDescent="0.2">
      <c r="A1625" t="s">
        <v>108</v>
      </c>
      <c r="B1625" t="s">
        <v>867</v>
      </c>
      <c r="C1625" t="s">
        <v>4224</v>
      </c>
      <c r="D1625" t="s">
        <v>4225</v>
      </c>
      <c r="E1625" t="s">
        <v>4226</v>
      </c>
      <c r="F1625" t="s">
        <v>4227</v>
      </c>
      <c r="G1625" t="s">
        <v>4228</v>
      </c>
      <c r="J1625" t="s">
        <v>332</v>
      </c>
      <c r="L1625" t="s">
        <v>104</v>
      </c>
      <c r="M1625" t="s">
        <v>4229</v>
      </c>
      <c r="O1625" t="s">
        <v>111</v>
      </c>
      <c r="P1625">
        <v>4</v>
      </c>
      <c r="Q1625">
        <v>2</v>
      </c>
      <c r="V1625" t="str">
        <f t="shared" si="52"/>
        <v>Y</v>
      </c>
      <c r="Y1625" s="44">
        <v>1627.7249999999999</v>
      </c>
      <c r="Z1625" s="44">
        <v>9345.6468750000058</v>
      </c>
      <c r="AA1625" s="44">
        <v>2313.375</v>
      </c>
      <c r="AB1625" s="44">
        <v>22988.206874999989</v>
      </c>
      <c r="AC1625" s="44">
        <v>0.17875000000000002</v>
      </c>
      <c r="AD1625" s="44">
        <v>1.7102687499999998E-2</v>
      </c>
      <c r="AE1625" s="44">
        <v>685.625</v>
      </c>
      <c r="AF1625" s="44">
        <v>6438.6918750000186</v>
      </c>
      <c r="AG1625" s="44">
        <v>2142.5500000000002</v>
      </c>
      <c r="AH1625" s="44">
        <v>38371.682500000032</v>
      </c>
      <c r="AI1625" s="44">
        <v>2454.8000000000002</v>
      </c>
      <c r="AJ1625" s="44">
        <v>1479.3</v>
      </c>
      <c r="AK1625" s="44">
        <v>2548.1999999999998</v>
      </c>
      <c r="AL1625" s="44">
        <v>0.126</v>
      </c>
      <c r="AM1625" s="44">
        <v>2159.5</v>
      </c>
      <c r="AN1625" s="44">
        <v>1068.8999999999999</v>
      </c>
      <c r="AO1625" s="44">
        <v>4</v>
      </c>
      <c r="AP1625" s="44">
        <v>1.3689999999999998</v>
      </c>
      <c r="AQ1625" s="44">
        <v>9.5000000000000001E-2</v>
      </c>
      <c r="AR1625" s="44">
        <v>2202.6999999999998</v>
      </c>
      <c r="AS1625" s="44">
        <v>0.40400000000000003</v>
      </c>
      <c r="AT1625" s="44">
        <v>2548.1999999999998</v>
      </c>
      <c r="AU1625" s="44">
        <v>0.40400000000000003</v>
      </c>
      <c r="AV1625" s="44">
        <v>5269.5309436958742</v>
      </c>
      <c r="AW1625" s="44">
        <v>4305451.4076015763</v>
      </c>
      <c r="AX1625" s="44">
        <v>7677.7777777777783</v>
      </c>
      <c r="AY1625" s="44">
        <v>0.21799999999999997</v>
      </c>
      <c r="AZ1625" s="44">
        <v>7.4106666666666826E-3</v>
      </c>
      <c r="BA1625" s="44">
        <v>5398.4126984126988</v>
      </c>
      <c r="BB1625" s="44">
        <v>6024.2105263157891</v>
      </c>
      <c r="BC1625" s="44">
        <v>1977.7227722772277</v>
      </c>
      <c r="BD1625" s="44">
        <v>0.31199999999999883</v>
      </c>
      <c r="BE1625" s="44" t="e">
        <v>#DIV/0!</v>
      </c>
      <c r="BF1625" s="44" t="e">
        <v>#DIV/0!</v>
      </c>
      <c r="BG1625" s="44" t="e">
        <v>#DIV/0!</v>
      </c>
      <c r="BH1625" s="44" t="e">
        <v>#DIV/0!</v>
      </c>
      <c r="BI1625" s="44" t="e">
        <v>#DIV/0!</v>
      </c>
      <c r="BJ1625" s="44">
        <v>2.9218407596785978</v>
      </c>
      <c r="BK1625" s="44">
        <v>1.0200046307015511</v>
      </c>
      <c r="BL1625" s="44">
        <v>1.1568529531938077</v>
      </c>
      <c r="BM1625" s="44">
        <v>0.75396825396825395</v>
      </c>
      <c r="BN1625" s="44">
        <v>4.2526315789473683</v>
      </c>
      <c r="BO1625" s="44">
        <v>1.1159225614757269</v>
      </c>
      <c r="BP1625" s="44">
        <v>0.32829575985730675</v>
      </c>
      <c r="BQ1625" s="44">
        <v>1830.3249999999998</v>
      </c>
      <c r="BR1625" s="44">
        <v>2261</v>
      </c>
      <c r="BS1625" s="44">
        <v>1636.5</v>
      </c>
      <c r="BT1625" s="44">
        <v>2497.9</v>
      </c>
      <c r="BU1625" s="44">
        <v>19011.421874999993</v>
      </c>
      <c r="BV1625" s="44">
        <v>22723.409999999989</v>
      </c>
      <c r="BW1625" s="44">
        <v>430.65000000000003</v>
      </c>
      <c r="BX1625" s="44">
        <v>5559.9075000000012</v>
      </c>
      <c r="BY1625" s="44">
        <v>861.40000000000009</v>
      </c>
      <c r="BZ1625" s="44">
        <v>3342.2665264646762</v>
      </c>
      <c r="CA1625" s="44">
        <v>2150200.1699400935</v>
      </c>
      <c r="CB1625" s="44">
        <v>5263.333333333333</v>
      </c>
      <c r="CC1625" s="44">
        <v>2110.3000000000002</v>
      </c>
      <c r="CD1625" s="44">
        <v>2153.3000000000002</v>
      </c>
      <c r="CE1625" s="44">
        <v>2390.1999999999998</v>
      </c>
      <c r="CF1625" s="44">
        <v>473.7</v>
      </c>
      <c r="CG1625" s="44">
        <v>301.5</v>
      </c>
      <c r="CH1625" s="44">
        <v>473.7</v>
      </c>
      <c r="CI1625" s="44">
        <v>2024.1</v>
      </c>
      <c r="CJ1625" s="44">
        <v>2153.3000000000002</v>
      </c>
      <c r="CK1625" s="44">
        <v>2196.4</v>
      </c>
      <c r="CL1625" s="44">
        <v>3759.5238095238096</v>
      </c>
      <c r="CM1625" s="44">
        <v>3173.6842105263158</v>
      </c>
      <c r="CN1625" s="44">
        <v>3217.9290429042903</v>
      </c>
      <c r="CO1625" s="44">
        <v>88.7</v>
      </c>
      <c r="CP1625" s="44">
        <v>92.8</v>
      </c>
      <c r="CQ1625" s="44">
        <v>94.25</v>
      </c>
    </row>
    <row r="1626" spans="1:95" x14ac:dyDescent="0.2">
      <c r="A1626" t="s">
        <v>108</v>
      </c>
      <c r="B1626" t="s">
        <v>867</v>
      </c>
      <c r="C1626" t="s">
        <v>4224</v>
      </c>
      <c r="D1626" t="s">
        <v>4225</v>
      </c>
      <c r="E1626" t="s">
        <v>4226</v>
      </c>
      <c r="F1626" t="s">
        <v>4227</v>
      </c>
      <c r="G1626" t="s">
        <v>4228</v>
      </c>
      <c r="J1626" t="s">
        <v>332</v>
      </c>
      <c r="L1626" t="s">
        <v>104</v>
      </c>
      <c r="M1626" t="s">
        <v>4230</v>
      </c>
      <c r="O1626" t="s">
        <v>111</v>
      </c>
      <c r="P1626">
        <v>7</v>
      </c>
      <c r="Q1626">
        <v>2</v>
      </c>
      <c r="V1626" t="str">
        <f t="shared" si="52"/>
        <v>Y</v>
      </c>
      <c r="Y1626" s="44">
        <v>1641.2285714285715</v>
      </c>
      <c r="Z1626" s="44">
        <v>19319.65918367347</v>
      </c>
      <c r="AA1626" s="44">
        <v>2045.3857142857144</v>
      </c>
      <c r="AB1626" s="44">
        <v>61292.735510204519</v>
      </c>
      <c r="AC1626" s="44">
        <v>0.10471428571428569</v>
      </c>
      <c r="AD1626" s="44">
        <v>5.6793469387755122E-3</v>
      </c>
      <c r="AE1626" s="44">
        <v>404.12857142857138</v>
      </c>
      <c r="AF1626" s="44">
        <v>16224.862040816388</v>
      </c>
      <c r="AG1626" s="44">
        <v>1935.2714285714285</v>
      </c>
      <c r="AH1626" s="44">
        <v>46906.139183673935</v>
      </c>
      <c r="AI1626" s="44">
        <v>2250</v>
      </c>
      <c r="AJ1626" s="44">
        <v>1436.1</v>
      </c>
      <c r="AK1626" s="44">
        <v>2451.1</v>
      </c>
      <c r="AL1626" s="44">
        <v>7.3999999999999996E-2</v>
      </c>
      <c r="AM1626" s="44">
        <v>1727.6</v>
      </c>
      <c r="AN1626" s="44">
        <v>1015</v>
      </c>
      <c r="AO1626" s="44">
        <v>7</v>
      </c>
      <c r="AP1626" s="44">
        <v>0.79299999999999904</v>
      </c>
      <c r="AQ1626" s="44">
        <v>9.0999999999999998E-2</v>
      </c>
      <c r="AR1626" s="44">
        <v>1965.2</v>
      </c>
      <c r="AS1626" s="44">
        <v>0.28799999999999998</v>
      </c>
      <c r="AT1626" s="44">
        <v>2332.3000000000002</v>
      </c>
      <c r="AU1626" s="44">
        <v>0.28799999999999998</v>
      </c>
      <c r="AV1626" s="44">
        <v>4642.9594836317501</v>
      </c>
      <c r="AW1626" s="44">
        <v>3063500.9170099669</v>
      </c>
      <c r="AX1626" s="44">
        <v>7879.72972972973</v>
      </c>
      <c r="AY1626" s="44">
        <v>9.9999999999998371E-3</v>
      </c>
      <c r="AZ1626" s="44">
        <v>1.3066666666665072E-4</v>
      </c>
      <c r="BA1626" s="44">
        <v>3939.1891891891892</v>
      </c>
      <c r="BB1626" s="44">
        <v>4034.0659340659345</v>
      </c>
      <c r="BC1626" s="44">
        <v>2099.6527777777783</v>
      </c>
      <c r="BD1626" s="44">
        <v>3.4999999999998213E-2</v>
      </c>
      <c r="BE1626" s="44">
        <v>11.173184357541993</v>
      </c>
      <c r="BF1626" s="44">
        <v>11.834319526627185</v>
      </c>
      <c r="BG1626" s="44">
        <v>6.9284064665127048</v>
      </c>
      <c r="BH1626" s="44">
        <v>1.0591715976331242</v>
      </c>
      <c r="BI1626" s="44">
        <v>0.58545034642032523</v>
      </c>
      <c r="BJ1626" s="44">
        <v>8.8272383354350676</v>
      </c>
      <c r="BK1626" s="44">
        <v>1.1375318360731652</v>
      </c>
      <c r="BL1626" s="44">
        <v>1.1868003256665989</v>
      </c>
      <c r="BM1626" s="44">
        <v>1.2297297297297298</v>
      </c>
      <c r="BN1626" s="44">
        <v>3.1648351648351647</v>
      </c>
      <c r="BO1626" s="44">
        <v>1.0240853486136505</v>
      </c>
      <c r="BP1626" s="44">
        <v>0.52048053058506616</v>
      </c>
      <c r="BQ1626" s="44">
        <v>1808.0428571428567</v>
      </c>
      <c r="BR1626" s="44">
        <v>1975.4428571428573</v>
      </c>
      <c r="BS1626" s="44">
        <v>1593.8</v>
      </c>
      <c r="BT1626" s="44">
        <v>2296.9</v>
      </c>
      <c r="BU1626" s="44">
        <v>30047.211020408173</v>
      </c>
      <c r="BV1626" s="44">
        <v>44846.556734693295</v>
      </c>
      <c r="BW1626" s="44">
        <v>167.4</v>
      </c>
      <c r="BX1626" s="44">
        <v>4931.2028571428564</v>
      </c>
      <c r="BY1626" s="44">
        <v>703.10000000000014</v>
      </c>
      <c r="BZ1626" s="44">
        <v>2082.0121852987149</v>
      </c>
      <c r="CA1626" s="44">
        <v>1324967.5884802961</v>
      </c>
      <c r="CB1626" s="44">
        <v>4433.7837837837842</v>
      </c>
      <c r="CC1626" s="44">
        <v>1734.35</v>
      </c>
      <c r="CD1626" s="44">
        <v>1898.45</v>
      </c>
      <c r="CE1626" s="44">
        <v>2187.5</v>
      </c>
      <c r="CF1626" s="44">
        <v>117.19999999999999</v>
      </c>
      <c r="CG1626" s="44">
        <v>164.05</v>
      </c>
      <c r="CH1626" s="44">
        <v>203.10000000000002</v>
      </c>
      <c r="CI1626" s="44">
        <v>1710.95</v>
      </c>
      <c r="CJ1626" s="44">
        <v>1828.1</v>
      </c>
      <c r="CK1626" s="44">
        <v>2156.2666666666669</v>
      </c>
      <c r="CL1626" s="44">
        <v>1623.9246288542063</v>
      </c>
      <c r="CM1626" s="44">
        <v>1990.0599400599399</v>
      </c>
      <c r="CN1626" s="44">
        <v>2448.7053864209038</v>
      </c>
      <c r="CO1626" s="44">
        <v>81.849999999999994</v>
      </c>
      <c r="CP1626" s="44">
        <v>88</v>
      </c>
      <c r="CQ1626" s="44">
        <v>101.46666666666665</v>
      </c>
    </row>
    <row r="1627" spans="1:95" x14ac:dyDescent="0.2">
      <c r="A1627" t="s">
        <v>108</v>
      </c>
      <c r="B1627" t="s">
        <v>867</v>
      </c>
      <c r="C1627" t="s">
        <v>4224</v>
      </c>
      <c r="D1627" t="s">
        <v>4225</v>
      </c>
      <c r="E1627" t="s">
        <v>4226</v>
      </c>
      <c r="F1627" t="s">
        <v>4227</v>
      </c>
      <c r="G1627" t="s">
        <v>4228</v>
      </c>
      <c r="J1627" t="s">
        <v>332</v>
      </c>
      <c r="L1627" t="s">
        <v>104</v>
      </c>
      <c r="M1627" t="s">
        <v>4231</v>
      </c>
      <c r="O1627" t="s">
        <v>111</v>
      </c>
      <c r="P1627">
        <v>4</v>
      </c>
      <c r="Q1627">
        <v>3</v>
      </c>
      <c r="V1627" t="str">
        <f t="shared" si="52"/>
        <v>Y</v>
      </c>
      <c r="Y1627" s="44">
        <v>1602.35</v>
      </c>
      <c r="Z1627" s="44">
        <v>3079.0725000000025</v>
      </c>
      <c r="AA1627" s="44">
        <v>2071.85</v>
      </c>
      <c r="AB1627" s="44">
        <v>121939.4525000006</v>
      </c>
      <c r="AC1627" s="44">
        <v>0.16975000000000001</v>
      </c>
      <c r="AD1627" s="44">
        <v>1.933918749999999E-2</v>
      </c>
      <c r="AE1627" s="44">
        <v>469.5</v>
      </c>
      <c r="AF1627" s="44">
        <v>95963.739999999991</v>
      </c>
      <c r="AG1627" s="44">
        <v>1948.7749999999999</v>
      </c>
      <c r="AH1627" s="44">
        <v>84727.386874999851</v>
      </c>
      <c r="AI1627" s="44">
        <v>1981.1</v>
      </c>
      <c r="AJ1627" s="44">
        <v>1541.6</v>
      </c>
      <c r="AK1627" s="44">
        <v>2569.4</v>
      </c>
      <c r="AL1627" s="44">
        <v>6.8000000000000005E-2</v>
      </c>
      <c r="AM1627" s="44">
        <v>1691.1</v>
      </c>
      <c r="AN1627" s="44">
        <v>1027.8000000000002</v>
      </c>
      <c r="AO1627" s="44">
        <v>4</v>
      </c>
      <c r="AP1627" s="44">
        <v>0.9130000000000007</v>
      </c>
      <c r="AQ1627" s="44">
        <v>0.08</v>
      </c>
      <c r="AR1627" s="44">
        <v>1803.2</v>
      </c>
      <c r="AS1627" s="44">
        <v>0.40799999999999997</v>
      </c>
      <c r="AT1627" s="44">
        <v>2569.4</v>
      </c>
      <c r="AU1627" s="44">
        <v>0.40799999999999997</v>
      </c>
      <c r="AV1627" s="44">
        <v>2988.3651661884269</v>
      </c>
      <c r="AW1627" s="44">
        <v>772769.3767594099</v>
      </c>
      <c r="AX1627" s="44">
        <v>4405.6910569105694</v>
      </c>
      <c r="AY1627" s="44">
        <v>7.800000000000025E-2</v>
      </c>
      <c r="AZ1627" s="44">
        <v>2.1226666666666447E-3</v>
      </c>
      <c r="BA1627" s="44">
        <v>2198.5294117647059</v>
      </c>
      <c r="BB1627" s="44">
        <v>3036.25</v>
      </c>
      <c r="BC1627" s="44">
        <v>2312.9901960784318</v>
      </c>
      <c r="BD1627" s="44">
        <v>0.13799999999999951</v>
      </c>
      <c r="BE1627" s="44" t="e">
        <v>#DIV/0!</v>
      </c>
      <c r="BF1627" s="44" t="e">
        <v>#DIV/0!</v>
      </c>
      <c r="BG1627" s="44" t="e">
        <v>#DIV/0!</v>
      </c>
      <c r="BH1627" s="44" t="e">
        <v>#DIV/0!</v>
      </c>
      <c r="BI1627" s="44" t="e">
        <v>#DIV/0!</v>
      </c>
      <c r="BJ1627" s="44">
        <v>4.3811610076670284</v>
      </c>
      <c r="BK1627" s="44">
        <v>1.0662882147714505</v>
      </c>
      <c r="BL1627" s="44">
        <v>1.4249112688553682</v>
      </c>
      <c r="BM1627" s="44">
        <v>1.1764705882352942</v>
      </c>
      <c r="BN1627" s="44">
        <v>5.0999999999999996</v>
      </c>
      <c r="BO1627" s="44">
        <v>1.3810367892976589</v>
      </c>
      <c r="BP1627" s="44">
        <v>0.76179174839964825</v>
      </c>
      <c r="BQ1627" s="44">
        <v>1744.1999999999998</v>
      </c>
      <c r="BR1627" s="44">
        <v>2034.875</v>
      </c>
      <c r="BS1627" s="44">
        <v>1593.5</v>
      </c>
      <c r="BT1627" s="44">
        <v>2540.9</v>
      </c>
      <c r="BU1627" s="44">
        <v>13441.825000000008</v>
      </c>
      <c r="BV1627" s="44">
        <v>117190.32187500037</v>
      </c>
      <c r="BW1627" s="44">
        <v>290.67500000000001</v>
      </c>
      <c r="BX1627" s="44">
        <v>53213.711874999979</v>
      </c>
      <c r="BY1627" s="44">
        <v>947.40000000000009</v>
      </c>
      <c r="BZ1627" s="44">
        <v>1681.6432030129126</v>
      </c>
      <c r="CA1627" s="44">
        <v>450329.85479207197</v>
      </c>
      <c r="CB1627" s="44">
        <v>2800.8130081300815</v>
      </c>
      <c r="CC1627" s="44">
        <v>1679.6</v>
      </c>
      <c r="CD1627" s="44">
        <v>1765.7</v>
      </c>
      <c r="CE1627" s="44">
        <v>2347.1000000000004</v>
      </c>
      <c r="CF1627" s="44">
        <v>86.1</v>
      </c>
      <c r="CG1627" s="44">
        <v>86.1</v>
      </c>
      <c r="CH1627" s="44">
        <v>495.25</v>
      </c>
      <c r="CI1627" s="44">
        <v>1679.6</v>
      </c>
      <c r="CJ1627" s="44">
        <v>1722.7</v>
      </c>
      <c r="CK1627" s="44">
        <v>2196.3999999999996</v>
      </c>
      <c r="CL1627" s="44">
        <v>1266.1764705882351</v>
      </c>
      <c r="CM1627" s="44">
        <v>1076.25</v>
      </c>
      <c r="CN1627" s="44">
        <v>2192.0731707317073</v>
      </c>
      <c r="CO1627" s="44">
        <v>86.8</v>
      </c>
      <c r="CP1627" s="44">
        <v>88.7</v>
      </c>
      <c r="CQ1627" s="44">
        <v>90.65</v>
      </c>
    </row>
    <row r="1628" spans="1:95" x14ac:dyDescent="0.2">
      <c r="A1628" t="s">
        <v>108</v>
      </c>
      <c r="B1628" t="s">
        <v>867</v>
      </c>
      <c r="C1628" t="s">
        <v>4224</v>
      </c>
      <c r="D1628" t="s">
        <v>4225</v>
      </c>
      <c r="E1628" t="s">
        <v>4226</v>
      </c>
      <c r="F1628" t="s">
        <v>4227</v>
      </c>
      <c r="G1628" t="s">
        <v>4228</v>
      </c>
      <c r="J1628" t="s">
        <v>332</v>
      </c>
      <c r="L1628" t="s">
        <v>104</v>
      </c>
      <c r="M1628" t="s">
        <v>4232</v>
      </c>
      <c r="O1628" t="s">
        <v>111</v>
      </c>
      <c r="P1628">
        <v>5</v>
      </c>
      <c r="Q1628">
        <v>2</v>
      </c>
      <c r="V1628" t="str">
        <f t="shared" si="52"/>
        <v>Y</v>
      </c>
      <c r="Y1628" s="44">
        <v>1413.8200000000002</v>
      </c>
      <c r="Z1628" s="44">
        <v>1884.961599999998</v>
      </c>
      <c r="AA1628" s="44">
        <v>2124.6999999999998</v>
      </c>
      <c r="AB1628" s="44">
        <v>48499.07200000048</v>
      </c>
      <c r="AC1628" s="44">
        <v>0.1956</v>
      </c>
      <c r="AD1628" s="44">
        <v>5.1409440000000008E-2</v>
      </c>
      <c r="AE1628" s="44">
        <v>710.87999999999988</v>
      </c>
      <c r="AF1628" s="44">
        <v>33483.15760000013</v>
      </c>
      <c r="AG1628" s="44">
        <v>1946.6</v>
      </c>
      <c r="AH1628" s="44">
        <v>58161.935999999048</v>
      </c>
      <c r="AI1628" s="44">
        <v>2411.6999999999998</v>
      </c>
      <c r="AJ1628" s="44">
        <v>1361</v>
      </c>
      <c r="AK1628" s="44">
        <v>2563.4</v>
      </c>
      <c r="AL1628" s="44">
        <v>8.1000000000000003E-2</v>
      </c>
      <c r="AM1628" s="44">
        <v>1995.2</v>
      </c>
      <c r="AN1628" s="44">
        <v>1202.4000000000001</v>
      </c>
      <c r="AO1628" s="44">
        <v>5</v>
      </c>
      <c r="AP1628" s="44">
        <v>1.4400000000000004</v>
      </c>
      <c r="AQ1628" s="44">
        <v>7.9000000000000001E-2</v>
      </c>
      <c r="AR1628" s="44">
        <v>2021.6</v>
      </c>
      <c r="AS1628" s="44">
        <v>0.64900000000000002</v>
      </c>
      <c r="AT1628" s="44">
        <v>2563.4</v>
      </c>
      <c r="AU1628" s="44">
        <v>0.64900000000000002</v>
      </c>
      <c r="AV1628" s="44">
        <v>6397.5398380573242</v>
      </c>
      <c r="AW1628" s="44">
        <v>6090034.1514296439</v>
      </c>
      <c r="AX1628" s="44">
        <v>8697.4683544303807</v>
      </c>
      <c r="AY1628" s="44">
        <v>0.11550000000000007</v>
      </c>
      <c r="AZ1628" s="44">
        <v>6.832500000000033E-4</v>
      </c>
      <c r="BA1628" s="44">
        <v>7340.7407407407409</v>
      </c>
      <c r="BB1628" s="44">
        <v>7693.6708860759491</v>
      </c>
      <c r="BC1628" s="44">
        <v>1649.1525423728813</v>
      </c>
      <c r="BD1628" s="44">
        <v>0.1460000000000003</v>
      </c>
      <c r="BE1628" s="44">
        <v>6.5573770491803245</v>
      </c>
      <c r="BF1628" s="44">
        <v>7.0921985815602833</v>
      </c>
      <c r="BG1628" s="44">
        <v>1.5408320493066254</v>
      </c>
      <c r="BH1628" s="44">
        <v>1.0815602836879437</v>
      </c>
      <c r="BI1628" s="44">
        <v>0.21725731895223419</v>
      </c>
      <c r="BJ1628" s="44">
        <v>3.4722222222222214</v>
      </c>
      <c r="BK1628" s="44">
        <v>1.0132317562149158</v>
      </c>
      <c r="BL1628" s="44">
        <v>1.2680055401662051</v>
      </c>
      <c r="BM1628" s="44">
        <v>0.97530864197530864</v>
      </c>
      <c r="BN1628" s="44">
        <v>8.2151898734177209</v>
      </c>
      <c r="BO1628" s="44">
        <v>1.0480782740870365</v>
      </c>
      <c r="BP1628" s="44">
        <v>0.21435184410572167</v>
      </c>
      <c r="BQ1628" s="44">
        <v>1696.8200000000002</v>
      </c>
      <c r="BR1628" s="44">
        <v>2049.9800000000005</v>
      </c>
      <c r="BS1628" s="44">
        <v>1593.5</v>
      </c>
      <c r="BT1628" s="44">
        <v>2454.8000000000002</v>
      </c>
      <c r="BU1628" s="44">
        <v>11571.497600000008</v>
      </c>
      <c r="BV1628" s="44">
        <v>41991.493600000031</v>
      </c>
      <c r="BW1628" s="44">
        <v>353.15999999999997</v>
      </c>
      <c r="BX1628" s="44">
        <v>15876.326400000025</v>
      </c>
      <c r="BY1628" s="44">
        <v>861.30000000000018</v>
      </c>
      <c r="BZ1628" s="44">
        <v>3147.9113367819655</v>
      </c>
      <c r="CA1628" s="44">
        <v>2268439.0139767216</v>
      </c>
      <c r="CB1628" s="44">
        <v>4785.1851851851852</v>
      </c>
      <c r="CC1628" s="44">
        <v>1981.1</v>
      </c>
      <c r="CD1628" s="44">
        <v>1916.45</v>
      </c>
      <c r="CE1628" s="44">
        <v>2454.8000000000002</v>
      </c>
      <c r="CF1628" s="44">
        <v>366.05</v>
      </c>
      <c r="CG1628" s="44">
        <v>236.9</v>
      </c>
      <c r="CH1628" s="44">
        <v>559.9</v>
      </c>
      <c r="CI1628" s="44">
        <v>1851.85</v>
      </c>
      <c r="CJ1628" s="44">
        <v>1808.8000000000002</v>
      </c>
      <c r="CK1628" s="44">
        <v>2411.6999999999998</v>
      </c>
      <c r="CL1628" s="44">
        <v>4572.9723394280354</v>
      </c>
      <c r="CM1628" s="44">
        <v>2865.450070323488</v>
      </c>
      <c r="CN1628" s="44">
        <v>862.71186440677957</v>
      </c>
      <c r="CO1628" s="44">
        <v>98.65</v>
      </c>
      <c r="CP1628" s="44">
        <v>103.3</v>
      </c>
      <c r="CQ1628" s="44">
        <v>111.9</v>
      </c>
    </row>
    <row r="1629" spans="1:95" s="2" customFormat="1" x14ac:dyDescent="0.2">
      <c r="A1629" t="s">
        <v>108</v>
      </c>
      <c r="B1629" t="s">
        <v>867</v>
      </c>
      <c r="C1629" t="s">
        <v>4224</v>
      </c>
      <c r="D1629" t="s">
        <v>4225</v>
      </c>
      <c r="E1629" t="s">
        <v>4226</v>
      </c>
      <c r="F1629" t="s">
        <v>4227</v>
      </c>
      <c r="G1629" t="s">
        <v>4228</v>
      </c>
      <c r="H1629"/>
      <c r="I1629"/>
      <c r="J1629" t="s">
        <v>332</v>
      </c>
      <c r="K1629"/>
      <c r="L1629" t="s">
        <v>104</v>
      </c>
      <c r="M1629" t="s">
        <v>4233</v>
      </c>
      <c r="N1629"/>
      <c r="O1629" t="s">
        <v>111</v>
      </c>
      <c r="P1629">
        <v>8</v>
      </c>
      <c r="Q1629">
        <v>2</v>
      </c>
      <c r="R1629"/>
      <c r="S1629"/>
      <c r="T1629"/>
      <c r="U1629"/>
      <c r="V1629" t="str">
        <f t="shared" si="52"/>
        <v>Y</v>
      </c>
      <c r="W1629"/>
      <c r="X1629"/>
      <c r="Y1629" s="44">
        <v>1526.9875000000002</v>
      </c>
      <c r="Z1629" s="44">
        <v>11015.091093750003</v>
      </c>
      <c r="AA1629" s="44">
        <v>2109.1750000000002</v>
      </c>
      <c r="AB1629" s="44">
        <v>17662.501874999991</v>
      </c>
      <c r="AC1629" s="44">
        <v>0.11125</v>
      </c>
      <c r="AD1629" s="44">
        <v>2.2972687499999998E-2</v>
      </c>
      <c r="AE1629" s="44">
        <v>582.17500000000007</v>
      </c>
      <c r="AF1629" s="44">
        <v>16081.064374999958</v>
      </c>
      <c r="AG1629" s="44">
        <v>1921.85</v>
      </c>
      <c r="AH1629" s="44">
        <v>24084.765000000018</v>
      </c>
      <c r="AI1629" s="44">
        <v>2110.3000000000002</v>
      </c>
      <c r="AJ1629" s="44">
        <v>1374.3</v>
      </c>
      <c r="AK1629" s="44">
        <v>2344</v>
      </c>
      <c r="AL1629" s="44">
        <v>4.4999999999999998E-2</v>
      </c>
      <c r="AM1629" s="44">
        <v>1832.4</v>
      </c>
      <c r="AN1629" s="44">
        <v>969.7</v>
      </c>
      <c r="AO1629" s="44">
        <v>8</v>
      </c>
      <c r="AP1629" s="44">
        <v>1.9540000000000002</v>
      </c>
      <c r="AQ1629" s="44">
        <v>5.0999999999999997E-2</v>
      </c>
      <c r="AR1629" s="44">
        <v>2114.9</v>
      </c>
      <c r="AS1629" s="44">
        <v>0.51200000000000001</v>
      </c>
      <c r="AT1629" s="44">
        <v>2344</v>
      </c>
      <c r="AU1629" s="44">
        <v>0.51200000000000001</v>
      </c>
      <c r="AV1629" s="44">
        <v>9011.0898881730518</v>
      </c>
      <c r="AW1629" s="44">
        <v>8799446.454015702</v>
      </c>
      <c r="AX1629" s="44">
        <v>11976.470588235294</v>
      </c>
      <c r="AY1629" s="44">
        <v>0.15200000000000005</v>
      </c>
      <c r="AZ1629" s="44">
        <v>4.351999999999993E-3</v>
      </c>
      <c r="BA1629" s="44">
        <v>10180</v>
      </c>
      <c r="BB1629" s="44">
        <v>10629.411764705883</v>
      </c>
      <c r="BC1629" s="44">
        <v>1714.84375</v>
      </c>
      <c r="BD1629" s="44">
        <v>0.23100000000000004</v>
      </c>
      <c r="BE1629" s="44">
        <v>5.1903114186851216</v>
      </c>
      <c r="BF1629" s="44">
        <v>6.1099796334012231</v>
      </c>
      <c r="BG1629" s="44">
        <v>3.4423407917383821</v>
      </c>
      <c r="BH1629" s="44">
        <v>1.1771894093686355</v>
      </c>
      <c r="BI1629" s="44">
        <v>0.56339644291451507</v>
      </c>
      <c r="BJ1629" s="44">
        <v>4.0941658137154553</v>
      </c>
      <c r="BK1629" s="44">
        <v>1.1541693953285308</v>
      </c>
      <c r="BL1629" s="44">
        <v>1.1083266348290699</v>
      </c>
      <c r="BM1629" s="44">
        <v>1.1333333333333333</v>
      </c>
      <c r="BN1629" s="44">
        <v>10.039215686274511</v>
      </c>
      <c r="BO1629" s="44">
        <v>1.04414653877268</v>
      </c>
      <c r="BP1629" s="44">
        <v>0.16133007055893744</v>
      </c>
      <c r="BQ1629" s="44">
        <v>1711.8874999999998</v>
      </c>
      <c r="BR1629" s="44">
        <v>2007.9749999999999</v>
      </c>
      <c r="BS1629" s="44">
        <v>1550.4</v>
      </c>
      <c r="BT1629" s="44">
        <v>2282.5</v>
      </c>
      <c r="BU1629" s="44">
        <v>18891.283593750002</v>
      </c>
      <c r="BV1629" s="44">
        <v>23619.01687499999</v>
      </c>
      <c r="BW1629" s="44">
        <v>296.07499999999999</v>
      </c>
      <c r="BX1629" s="44">
        <v>6233.5418749999953</v>
      </c>
      <c r="BY1629" s="44">
        <v>732.09999999999991</v>
      </c>
      <c r="BZ1629" s="44">
        <v>4632.8157113812449</v>
      </c>
      <c r="CA1629" s="44">
        <v>2923912.6483919583</v>
      </c>
      <c r="CB1629" s="44">
        <v>6626.1538461538457</v>
      </c>
      <c r="CC1629" s="44">
        <v>1837.5</v>
      </c>
      <c r="CD1629" s="44">
        <v>2052.8333333333335</v>
      </c>
      <c r="CE1629" s="44">
        <v>2196.4</v>
      </c>
      <c r="CF1629" s="44">
        <v>272.73333333333335</v>
      </c>
      <c r="CG1629" s="44">
        <v>315.83333333333331</v>
      </c>
      <c r="CH1629" s="44">
        <v>301.45000000000005</v>
      </c>
      <c r="CI1629" s="44">
        <v>1751.3666666666668</v>
      </c>
      <c r="CJ1629" s="44">
        <v>1966.7</v>
      </c>
      <c r="CK1629" s="44">
        <v>2110.3000000000002</v>
      </c>
      <c r="CL1629" s="44">
        <v>5263.5887611749686</v>
      </c>
      <c r="CM1629" s="44">
        <v>5484.1546688605513</v>
      </c>
      <c r="CN1629" s="44">
        <v>2409.647700471698</v>
      </c>
      <c r="CO1629" s="44">
        <v>97.666666666666671</v>
      </c>
      <c r="CP1629" s="44">
        <v>95.40000000000002</v>
      </c>
      <c r="CQ1629" s="44">
        <v>103.5</v>
      </c>
    </row>
    <row r="1630" spans="1:95" x14ac:dyDescent="0.2">
      <c r="A1630" s="2" t="s">
        <v>108</v>
      </c>
      <c r="B1630" s="2" t="s">
        <v>867</v>
      </c>
      <c r="C1630" s="2" t="s">
        <v>4224</v>
      </c>
      <c r="D1630" s="2" t="s">
        <v>4225</v>
      </c>
      <c r="E1630" s="2" t="s">
        <v>4226</v>
      </c>
      <c r="F1630" s="2" t="s">
        <v>4227</v>
      </c>
      <c r="G1630" s="2" t="s">
        <v>4228</v>
      </c>
      <c r="H1630" s="2"/>
      <c r="I1630" s="2"/>
      <c r="J1630" s="2" t="s">
        <v>332</v>
      </c>
      <c r="K1630" s="2"/>
      <c r="L1630" s="2" t="s">
        <v>104</v>
      </c>
      <c r="M1630" s="2" t="s">
        <v>4234</v>
      </c>
      <c r="N1630" s="2"/>
      <c r="O1630" s="2" t="s">
        <v>111</v>
      </c>
      <c r="P1630" s="2">
        <v>5</v>
      </c>
      <c r="Q1630" s="2">
        <v>3</v>
      </c>
      <c r="R1630" s="2"/>
      <c r="S1630" s="2"/>
      <c r="T1630" s="2"/>
      <c r="U1630" s="2"/>
      <c r="V1630" s="2" t="str">
        <f t="shared" si="52"/>
        <v>Y</v>
      </c>
      <c r="W1630" s="2"/>
      <c r="X1630" s="2"/>
      <c r="Y1630" s="45">
        <v>1655.3200000000002</v>
      </c>
      <c r="Z1630" s="45">
        <v>394.84559999999857</v>
      </c>
      <c r="AA1630" s="45">
        <v>2187.6799999999998</v>
      </c>
      <c r="AB1630" s="45">
        <v>46924.961599999995</v>
      </c>
      <c r="AC1630" s="45">
        <v>0.12720000000000001</v>
      </c>
      <c r="AD1630" s="45">
        <v>1.9050960000000006E-2</v>
      </c>
      <c r="AE1630" s="45">
        <v>532.31999999999994</v>
      </c>
      <c r="AF1630" s="45">
        <v>41512.665599999986</v>
      </c>
      <c r="AG1630" s="45">
        <v>1963.8400000000001</v>
      </c>
      <c r="AH1630" s="45">
        <v>19738.430400000001</v>
      </c>
      <c r="AI1630" s="45">
        <v>1981.1</v>
      </c>
      <c r="AJ1630" s="45">
        <v>1622.7</v>
      </c>
      <c r="AK1630" s="45">
        <v>2498.5</v>
      </c>
      <c r="AL1630" s="45">
        <v>4.8000000000000001E-2</v>
      </c>
      <c r="AM1630" s="45">
        <v>1888.9</v>
      </c>
      <c r="AN1630" s="45">
        <v>875.8</v>
      </c>
      <c r="AO1630" s="45">
        <v>5</v>
      </c>
      <c r="AP1630" s="45">
        <v>1.1789999999999998</v>
      </c>
      <c r="AQ1630" s="45">
        <v>5.7000000000000002E-2</v>
      </c>
      <c r="AR1630" s="45">
        <v>2232.3000000000002</v>
      </c>
      <c r="AS1630" s="45">
        <v>0.40300000000000002</v>
      </c>
      <c r="AT1630" s="45">
        <v>2498.5</v>
      </c>
      <c r="AU1630" s="45">
        <v>0.40300000000000002</v>
      </c>
      <c r="AV1630" s="45">
        <v>6599.4625288407115</v>
      </c>
      <c r="AW1630" s="45">
        <v>9158226.2169008739</v>
      </c>
      <c r="AX1630" s="45">
        <v>10091.228070175439</v>
      </c>
      <c r="AY1630" s="45">
        <v>0.13574999999999995</v>
      </c>
      <c r="AZ1630" s="45">
        <v>4.9131875000000616E-3</v>
      </c>
      <c r="BA1630" s="45">
        <v>5008.333333333333</v>
      </c>
      <c r="BB1630" s="45">
        <v>10091.228070175439</v>
      </c>
      <c r="BC1630" s="45">
        <v>2066.501240694789</v>
      </c>
      <c r="BD1630" s="45">
        <v>0.2410000000000006</v>
      </c>
      <c r="BE1630" s="45">
        <v>5.6657223796033893</v>
      </c>
      <c r="BF1630" s="45">
        <v>8.7336244541484689</v>
      </c>
      <c r="BG1630" s="45">
        <v>2.4813895781637689</v>
      </c>
      <c r="BH1630" s="45">
        <v>1.5414847161572076</v>
      </c>
      <c r="BI1630" s="45">
        <v>0.28411910669975166</v>
      </c>
      <c r="BJ1630" s="45">
        <v>4.2408821034775244</v>
      </c>
      <c r="BK1630" s="45">
        <v>1.181798930594526</v>
      </c>
      <c r="BL1630" s="45">
        <v>1.1192492048559781</v>
      </c>
      <c r="BM1630" s="45">
        <v>1.1875</v>
      </c>
      <c r="BN1630" s="45">
        <v>7.0701754385964914</v>
      </c>
      <c r="BO1630" s="45">
        <v>2.0148874682546634</v>
      </c>
      <c r="BP1630" s="45">
        <v>0.20478193796871169</v>
      </c>
      <c r="BQ1630" s="45">
        <v>1782.9600000000003</v>
      </c>
      <c r="BR1630" s="45">
        <v>2101.66</v>
      </c>
      <c r="BS1630" s="45">
        <v>1722.7</v>
      </c>
      <c r="BT1630" s="45">
        <v>2411.6999999999998</v>
      </c>
      <c r="BU1630" s="45">
        <v>1929.5024000000005</v>
      </c>
      <c r="BV1630" s="45">
        <v>41095.362399999969</v>
      </c>
      <c r="BW1630" s="45">
        <v>318.71999999999997</v>
      </c>
      <c r="BX1630" s="45">
        <v>25672.097599999997</v>
      </c>
      <c r="BY1630" s="45">
        <v>688.99999999999977</v>
      </c>
      <c r="BZ1630" s="45">
        <v>3758.4690751382172</v>
      </c>
      <c r="CA1630" s="45">
        <v>3811991.5314420722</v>
      </c>
      <c r="CB1630" s="45">
        <v>6729.6875</v>
      </c>
      <c r="CC1630" s="45">
        <v>1894.95</v>
      </c>
      <c r="CD1630" s="45">
        <v>2153.35</v>
      </c>
      <c r="CE1630" s="45">
        <v>2411.6999999999998</v>
      </c>
      <c r="CF1630" s="45">
        <v>150.75</v>
      </c>
      <c r="CG1630" s="45">
        <v>366.1</v>
      </c>
      <c r="CH1630" s="45">
        <v>559.9</v>
      </c>
      <c r="CI1630" s="45">
        <v>1830.3000000000002</v>
      </c>
      <c r="CJ1630" s="45">
        <v>2088.75</v>
      </c>
      <c r="CK1630" s="45">
        <v>1981.1</v>
      </c>
      <c r="CL1630" s="45">
        <v>2691.927083333333</v>
      </c>
      <c r="CM1630" s="45">
        <v>6009.5805921052633</v>
      </c>
      <c r="CN1630" s="45">
        <v>1389.3300248138955</v>
      </c>
      <c r="CO1630" s="45">
        <v>95.6</v>
      </c>
      <c r="CP1630" s="45">
        <v>105.85</v>
      </c>
      <c r="CQ1630" s="45">
        <v>109.5</v>
      </c>
    </row>
    <row r="1631" spans="1:95" x14ac:dyDescent="0.2">
      <c r="A1631" t="s">
        <v>108</v>
      </c>
      <c r="B1631" t="s">
        <v>173</v>
      </c>
      <c r="C1631" t="s">
        <v>2328</v>
      </c>
      <c r="D1631" t="s">
        <v>4235</v>
      </c>
      <c r="L1631" t="s">
        <v>104</v>
      </c>
      <c r="M1631" t="s">
        <v>4236</v>
      </c>
      <c r="O1631" t="s">
        <v>111</v>
      </c>
      <c r="P1631">
        <v>3</v>
      </c>
      <c r="Q1631">
        <v>1</v>
      </c>
      <c r="V1631" t="str">
        <f t="shared" si="52"/>
        <v>Y</v>
      </c>
      <c r="X1631" t="s">
        <v>3512</v>
      </c>
      <c r="Y1631" s="44">
        <v>3374.3666666666663</v>
      </c>
      <c r="Z1631" s="44">
        <v>128472.22222222388</v>
      </c>
      <c r="AA1631" s="44">
        <v>4503.5333333333328</v>
      </c>
      <c r="AB1631" s="44">
        <v>473368.05555555888</v>
      </c>
      <c r="AC1631" s="44">
        <v>0.313</v>
      </c>
      <c r="AD1631" s="44">
        <v>8.0599999999999888E-4</v>
      </c>
      <c r="AE1631" s="44">
        <v>1129.1666666666667</v>
      </c>
      <c r="AF1631" s="44">
        <v>216076.38888888888</v>
      </c>
      <c r="AG1631" s="44">
        <v>3689.3333333333335</v>
      </c>
      <c r="AH1631" s="44">
        <v>323119.94888888794</v>
      </c>
      <c r="AI1631" s="44">
        <v>4435.8</v>
      </c>
      <c r="AJ1631" s="44">
        <v>2957.7</v>
      </c>
      <c r="AK1631" s="44">
        <v>5045.2</v>
      </c>
      <c r="AL1631" s="44">
        <v>0.27600000000000002</v>
      </c>
      <c r="AM1631" s="44">
        <v>3532.7</v>
      </c>
      <c r="AN1631" s="44">
        <v>2087.5</v>
      </c>
      <c r="AO1631" s="44">
        <v>3</v>
      </c>
      <c r="AP1631" s="44">
        <v>1.2420000000000002</v>
      </c>
      <c r="AQ1631" s="44">
        <v>0.318</v>
      </c>
      <c r="AR1631" s="44">
        <v>5045.2</v>
      </c>
      <c r="AS1631" s="44">
        <v>0.34499999999999997</v>
      </c>
      <c r="AT1631" s="44">
        <v>4932.7</v>
      </c>
      <c r="AU1631" s="44">
        <v>0.34499999999999997</v>
      </c>
      <c r="AV1631" s="44">
        <v>3552.3197520736485</v>
      </c>
      <c r="AW1631" s="44">
        <v>1883292.7483408286</v>
      </c>
      <c r="AX1631" s="44">
        <v>5385.2201257861634</v>
      </c>
      <c r="AY1631" s="44">
        <v>0.15150000000000011</v>
      </c>
      <c r="AZ1631" s="44">
        <v>4.2250000000004042E-5</v>
      </c>
      <c r="BA1631" s="44">
        <v>2083.333333333333</v>
      </c>
      <c r="BB1631" s="44">
        <v>5385.2201257861634</v>
      </c>
      <c r="BC1631" s="44">
        <v>3188.4057971014495</v>
      </c>
      <c r="BD1631" s="44">
        <v>0.15800000000000042</v>
      </c>
      <c r="BE1631" s="44" t="e">
        <v>#DIV/0!</v>
      </c>
      <c r="BF1631" s="44" t="e">
        <v>#DIV/0!</v>
      </c>
      <c r="BG1631" s="44" t="e">
        <v>#DIV/0!</v>
      </c>
      <c r="BH1631" s="44" t="e">
        <v>#DIV/0!</v>
      </c>
      <c r="BI1631" s="44" t="e">
        <v>#DIV/0!</v>
      </c>
      <c r="BJ1631" s="44">
        <v>2.4154589371980673</v>
      </c>
      <c r="BK1631" s="44">
        <v>1.4281427803096782</v>
      </c>
      <c r="BL1631" s="44">
        <v>0.97770157773725519</v>
      </c>
      <c r="BM1631" s="44">
        <v>1.1521739130434783</v>
      </c>
      <c r="BN1631" s="44">
        <v>1.0849056603773584</v>
      </c>
      <c r="BO1631" s="44">
        <v>2.584905660377359</v>
      </c>
      <c r="BP1631" s="44">
        <v>0.59206601079022536</v>
      </c>
      <c r="BQ1631" s="44">
        <v>3488.3666666666663</v>
      </c>
      <c r="BR1631" s="44">
        <v>4191.8</v>
      </c>
      <c r="BS1631" s="44">
        <v>3014.6</v>
      </c>
      <c r="BT1631" s="44">
        <v>4694.2</v>
      </c>
      <c r="BU1631" s="44">
        <v>164475.42888889214</v>
      </c>
      <c r="BV1631" s="44">
        <v>351553.52000000078</v>
      </c>
      <c r="BW1631" s="44">
        <v>703.43333333333339</v>
      </c>
      <c r="BX1631" s="44">
        <v>89455.528888888861</v>
      </c>
      <c r="BY1631" s="44">
        <v>1679.6</v>
      </c>
      <c r="BZ1631" s="44">
        <v>2210.4762555829002</v>
      </c>
      <c r="CA1631" s="44">
        <v>784301.441222628</v>
      </c>
      <c r="CB1631" s="44">
        <v>3385.8490566037735</v>
      </c>
      <c r="CC1631" s="44">
        <v>3359.2</v>
      </c>
      <c r="CD1631" s="44">
        <v>4522</v>
      </c>
      <c r="CE1631" s="44">
        <v>4694.2</v>
      </c>
      <c r="CF1631" s="44">
        <v>344.5</v>
      </c>
      <c r="CG1631" s="44">
        <v>1076.7</v>
      </c>
      <c r="CH1631" s="44">
        <v>689.1</v>
      </c>
      <c r="CI1631" s="44">
        <v>3057.7</v>
      </c>
      <c r="CJ1631" s="44">
        <v>3574.5</v>
      </c>
      <c r="CK1631" s="44">
        <v>4435.8</v>
      </c>
      <c r="CL1631" s="44">
        <v>1248.1884057971013</v>
      </c>
      <c r="CM1631" s="44">
        <v>3385.8490566037735</v>
      </c>
      <c r="CN1631" s="44">
        <v>1997.3913043478262</v>
      </c>
      <c r="CO1631" s="44">
        <v>82.5</v>
      </c>
      <c r="CP1631" s="44">
        <v>87.2</v>
      </c>
      <c r="CQ1631" s="44">
        <v>89</v>
      </c>
    </row>
    <row r="1632" spans="1:95" x14ac:dyDescent="0.2">
      <c r="A1632" t="s">
        <v>108</v>
      </c>
      <c r="B1632" t="s">
        <v>173</v>
      </c>
      <c r="C1632" t="s">
        <v>2328</v>
      </c>
      <c r="D1632" t="s">
        <v>4235</v>
      </c>
      <c r="L1632" t="s">
        <v>104</v>
      </c>
      <c r="M1632" t="s">
        <v>4237</v>
      </c>
      <c r="O1632" t="s">
        <v>111</v>
      </c>
      <c r="P1632">
        <v>19</v>
      </c>
      <c r="Q1632">
        <v>1</v>
      </c>
      <c r="V1632" t="str">
        <f t="shared" si="52"/>
        <v>Y</v>
      </c>
      <c r="Y1632" s="44">
        <v>3361.1052631578955</v>
      </c>
      <c r="Z1632" s="44">
        <v>166579.69628808374</v>
      </c>
      <c r="AA1632" s="44">
        <v>4072.400000000001</v>
      </c>
      <c r="AB1632" s="44">
        <v>100266.58947368425</v>
      </c>
      <c r="AC1632" s="44">
        <v>0.10378947368421051</v>
      </c>
      <c r="AD1632" s="44">
        <v>6.642714681440458E-4</v>
      </c>
      <c r="AE1632" s="44">
        <v>711.27368421052631</v>
      </c>
      <c r="AF1632" s="44">
        <v>12056.629307479245</v>
      </c>
      <c r="AG1632" s="44">
        <v>3626.6210526315786</v>
      </c>
      <c r="AH1632" s="44">
        <v>159045.27218837157</v>
      </c>
      <c r="AI1632" s="44">
        <v>4091.3</v>
      </c>
      <c r="AJ1632" s="44">
        <v>2957.4</v>
      </c>
      <c r="AK1632" s="44">
        <v>4842.3</v>
      </c>
      <c r="AL1632" s="44">
        <v>0.11899999999999999</v>
      </c>
      <c r="AM1632" s="44">
        <v>4842.3</v>
      </c>
      <c r="AN1632" s="44">
        <v>1884.9</v>
      </c>
      <c r="AO1632" s="44">
        <v>19</v>
      </c>
      <c r="AP1632" s="44">
        <v>6.2360000000000024</v>
      </c>
      <c r="AQ1632" s="44">
        <v>0.104</v>
      </c>
      <c r="AR1632" s="44">
        <v>4012.5</v>
      </c>
      <c r="AS1632" s="44">
        <v>3.5999999999999997E-2</v>
      </c>
      <c r="AT1632" s="44">
        <v>3680.6</v>
      </c>
      <c r="AU1632" s="44">
        <v>0.14000000000000001</v>
      </c>
      <c r="AV1632" s="44">
        <v>7695.0351854769706</v>
      </c>
      <c r="AW1632" s="44">
        <v>13162420.430682797</v>
      </c>
      <c r="AX1632" s="44">
        <v>19758.333333333332</v>
      </c>
      <c r="AY1632" s="44">
        <v>0.23688888888888901</v>
      </c>
      <c r="AZ1632" s="44">
        <v>2.7215432098766611E-3</v>
      </c>
      <c r="BA1632" s="44">
        <v>3088.2352941176473</v>
      </c>
      <c r="BB1632" s="44">
        <v>8093.2692307692314</v>
      </c>
      <c r="BC1632" s="44">
        <v>19758.333333333332</v>
      </c>
      <c r="BD1632" s="44">
        <v>0.41000000000001058</v>
      </c>
      <c r="BE1632" s="44">
        <v>2.6833631484794225</v>
      </c>
      <c r="BF1632" s="44">
        <v>3.5693039857227897</v>
      </c>
      <c r="BG1632" s="44">
        <v>3.6861506055818833</v>
      </c>
      <c r="BH1632" s="44">
        <v>1.3301606186793622</v>
      </c>
      <c r="BI1632" s="44">
        <v>1.0327365279971894</v>
      </c>
      <c r="BJ1632" s="44">
        <v>3.0468248877485555</v>
      </c>
      <c r="BK1632" s="44">
        <v>0.8286351527166842</v>
      </c>
      <c r="BL1632" s="44">
        <v>0.9172834890965732</v>
      </c>
      <c r="BM1632" s="44">
        <v>0.87394957983193278</v>
      </c>
      <c r="BN1632" s="44">
        <v>0.34615384615384615</v>
      </c>
      <c r="BO1632" s="44">
        <v>2.6206776556776559</v>
      </c>
      <c r="BP1632" s="44">
        <v>2.4413290562749985</v>
      </c>
      <c r="BQ1632" s="44">
        <v>3486.0894736842106</v>
      </c>
      <c r="BR1632" s="44">
        <v>3968.8894736842117</v>
      </c>
      <c r="BS1632" s="44">
        <v>3014.6</v>
      </c>
      <c r="BT1632" s="44">
        <v>4737.3</v>
      </c>
      <c r="BU1632" s="44">
        <v>180500.96620498932</v>
      </c>
      <c r="BV1632" s="44">
        <v>86932.250415512492</v>
      </c>
      <c r="BW1632" s="44">
        <v>482.78947368421041</v>
      </c>
      <c r="BX1632" s="44">
        <v>23347.009362880955</v>
      </c>
      <c r="BY1632" s="44">
        <v>1722.7000000000003</v>
      </c>
      <c r="BZ1632" s="44">
        <v>5398.6154455412507</v>
      </c>
      <c r="CA1632" s="44">
        <v>10697700.534020172</v>
      </c>
      <c r="CB1632" s="44">
        <v>15552.777777777779</v>
      </c>
      <c r="CC1632" s="44">
        <v>4320.9833333333336</v>
      </c>
      <c r="CD1632" s="44">
        <v>3883.1166666666668</v>
      </c>
      <c r="CE1632" s="44">
        <v>3740.6142857142854</v>
      </c>
      <c r="CF1632" s="44">
        <v>301.45</v>
      </c>
      <c r="CG1632" s="44">
        <v>509.61666666666662</v>
      </c>
      <c r="CH1632" s="44">
        <v>615.2285714285714</v>
      </c>
      <c r="CI1632" s="44">
        <v>4112.833333333333</v>
      </c>
      <c r="CJ1632" s="44">
        <v>3495.5333333333333</v>
      </c>
      <c r="CK1632" s="44">
        <v>3322.2285714285717</v>
      </c>
      <c r="CL1632" s="44">
        <v>2376.4622018007981</v>
      </c>
      <c r="CM1632" s="44">
        <v>4780.7690560663359</v>
      </c>
      <c r="CN1632" s="44">
        <v>8518.6151311544236</v>
      </c>
      <c r="CO1632" s="44">
        <v>71.25</v>
      </c>
      <c r="CP1632" s="44">
        <v>72.649999999999991</v>
      </c>
      <c r="CQ1632" s="44">
        <v>67.428571428571416</v>
      </c>
    </row>
    <row r="1633" spans="1:95" x14ac:dyDescent="0.2">
      <c r="A1633" t="s">
        <v>108</v>
      </c>
      <c r="B1633" t="s">
        <v>173</v>
      </c>
      <c r="C1633" t="s">
        <v>2328</v>
      </c>
      <c r="D1633" t="s">
        <v>4235</v>
      </c>
      <c r="L1633" t="s">
        <v>104</v>
      </c>
      <c r="M1633" t="s">
        <v>4238</v>
      </c>
      <c r="O1633" t="s">
        <v>111</v>
      </c>
      <c r="P1633">
        <v>10</v>
      </c>
      <c r="Q1633">
        <v>1</v>
      </c>
      <c r="V1633" t="str">
        <f t="shared" si="52"/>
        <v>Y</v>
      </c>
      <c r="Y1633" s="44">
        <v>3157.3</v>
      </c>
      <c r="Z1633" s="44">
        <v>448351.35199999809</v>
      </c>
      <c r="AA1633" s="44">
        <v>6533.71</v>
      </c>
      <c r="AB1633" s="44">
        <v>1148878.1509000016</v>
      </c>
      <c r="AC1633" s="44">
        <v>0.27550000000000008</v>
      </c>
      <c r="AD1633" s="44">
        <v>1.8076249999999964E-2</v>
      </c>
      <c r="AE1633" s="44">
        <v>3376.4300000000003</v>
      </c>
      <c r="AF1633" s="44">
        <v>853376.86209999805</v>
      </c>
      <c r="AG1633" s="44">
        <v>4491.83</v>
      </c>
      <c r="AH1633" s="44">
        <v>625432.71010000701</v>
      </c>
      <c r="AI1633" s="44">
        <v>5555.6</v>
      </c>
      <c r="AJ1633" s="44">
        <v>2283.4</v>
      </c>
      <c r="AK1633" s="44">
        <v>8762.1</v>
      </c>
      <c r="AL1633" s="44">
        <v>0.45300000000000001</v>
      </c>
      <c r="AM1633" s="44">
        <v>6466.1</v>
      </c>
      <c r="AN1633" s="44">
        <v>6478.7000000000007</v>
      </c>
      <c r="AO1633" s="44">
        <v>10</v>
      </c>
      <c r="AP1633" s="44">
        <v>4.0220000000000002</v>
      </c>
      <c r="AQ1633" s="44">
        <v>9.8000000000000004E-2</v>
      </c>
      <c r="AR1633" s="44">
        <v>8762.1</v>
      </c>
      <c r="AS1633" s="44">
        <v>0.216</v>
      </c>
      <c r="AT1633" s="44">
        <v>7427.2</v>
      </c>
      <c r="AU1633" s="44">
        <v>0.505</v>
      </c>
      <c r="AV1633" s="44">
        <v>16290.994696058813</v>
      </c>
      <c r="AW1633" s="44">
        <v>134660534.90713784</v>
      </c>
      <c r="AX1633" s="44">
        <v>47039.795918367345</v>
      </c>
      <c r="AY1633" s="44">
        <v>0.14077777777777783</v>
      </c>
      <c r="AZ1633" s="44">
        <v>1.1290617283950583E-2</v>
      </c>
      <c r="BA1633" s="44">
        <v>7818.9845474613685</v>
      </c>
      <c r="BB1633" s="44">
        <v>47039.795918367345</v>
      </c>
      <c r="BC1633" s="44">
        <v>23649.074074074073</v>
      </c>
      <c r="BD1633" s="44">
        <v>0.34899999999999975</v>
      </c>
      <c r="BE1633" s="44">
        <v>1.9467878001297854</v>
      </c>
      <c r="BF1633" s="44">
        <v>3.3557046979865768</v>
      </c>
      <c r="BG1633" s="44">
        <v>2.8756290438533427</v>
      </c>
      <c r="BH1633" s="44">
        <v>1.7237136465324387</v>
      </c>
      <c r="BI1633" s="44">
        <v>0.85693745506829622</v>
      </c>
      <c r="BJ1633" s="44">
        <v>2.4863252113376428</v>
      </c>
      <c r="BK1633" s="44">
        <v>1.3550826618827423</v>
      </c>
      <c r="BL1633" s="44">
        <v>0.84765067734903732</v>
      </c>
      <c r="BM1633" s="44">
        <v>0.21633554083885209</v>
      </c>
      <c r="BN1633" s="44">
        <v>2.204081632653061</v>
      </c>
      <c r="BO1633" s="44">
        <v>6.0161003814286866</v>
      </c>
      <c r="BP1633" s="44">
        <v>0.50274610279165688</v>
      </c>
      <c r="BQ1633" s="44">
        <v>3570.2</v>
      </c>
      <c r="BR1633" s="44">
        <v>5292.8499999999995</v>
      </c>
      <c r="BS1633" s="44">
        <v>2799.3</v>
      </c>
      <c r="BT1633" s="44">
        <v>6201.6</v>
      </c>
      <c r="BU1633" s="44">
        <v>273191.27599999902</v>
      </c>
      <c r="BV1633" s="44">
        <v>321047.38650001527</v>
      </c>
      <c r="BW1633" s="44">
        <v>1722.6799999999998</v>
      </c>
      <c r="BX1633" s="44">
        <v>255598.6576000005</v>
      </c>
      <c r="BY1633" s="44">
        <v>3402.3</v>
      </c>
      <c r="BZ1633" s="44">
        <v>7367.768559015587</v>
      </c>
      <c r="CA1633" s="44">
        <v>8543981.6683602426</v>
      </c>
      <c r="CB1633" s="44">
        <v>11469.021739130436</v>
      </c>
      <c r="CC1633" s="44">
        <v>5569.9000000000005</v>
      </c>
      <c r="CD1633" s="44">
        <v>5684.7666666666673</v>
      </c>
      <c r="CE1633" s="44">
        <v>4791.125</v>
      </c>
      <c r="CF1633" s="44">
        <v>2024.1666666666667</v>
      </c>
      <c r="CG1633" s="44">
        <v>1449.9333333333332</v>
      </c>
      <c r="CH1633" s="44">
        <v>1701.1250000000002</v>
      </c>
      <c r="CI1633" s="44">
        <v>4909.5999999999995</v>
      </c>
      <c r="CJ1633" s="44">
        <v>4679.8666666666668</v>
      </c>
      <c r="CK1633" s="44">
        <v>4037.4750000000004</v>
      </c>
      <c r="CL1633" s="44">
        <v>5612.3867115846479</v>
      </c>
      <c r="CM1633" s="44">
        <v>8645.8581322619521</v>
      </c>
      <c r="CN1633" s="44">
        <v>7725.7377646540153</v>
      </c>
      <c r="CO1633" s="44">
        <v>106.2</v>
      </c>
      <c r="CP1633" s="44">
        <v>102.76666666666667</v>
      </c>
      <c r="CQ1633" s="44">
        <v>98.899999999999991</v>
      </c>
    </row>
    <row r="1634" spans="1:95" x14ac:dyDescent="0.2">
      <c r="A1634" t="s">
        <v>108</v>
      </c>
      <c r="B1634" t="s">
        <v>173</v>
      </c>
      <c r="C1634" t="s">
        <v>2328</v>
      </c>
      <c r="D1634" t="s">
        <v>4235</v>
      </c>
      <c r="L1634" t="s">
        <v>104</v>
      </c>
      <c r="M1634" t="s">
        <v>4239</v>
      </c>
      <c r="O1634" t="s">
        <v>111</v>
      </c>
      <c r="P1634">
        <v>4</v>
      </c>
      <c r="Q1634">
        <v>2</v>
      </c>
      <c r="V1634" t="str">
        <f t="shared" si="52"/>
        <v>Y</v>
      </c>
      <c r="Y1634" s="44">
        <v>3969.2999999999997</v>
      </c>
      <c r="Z1634" s="44">
        <v>28135.799999999992</v>
      </c>
      <c r="AA1634" s="44">
        <v>5573.85</v>
      </c>
      <c r="AB1634" s="44">
        <v>287555.9425</v>
      </c>
      <c r="AC1634" s="44">
        <v>0.17125000000000001</v>
      </c>
      <c r="AD1634" s="44">
        <v>6.703687500000003E-3</v>
      </c>
      <c r="AE1634" s="44">
        <v>1604.5250000000001</v>
      </c>
      <c r="AF1634" s="44">
        <v>232393.98187499959</v>
      </c>
      <c r="AG1634" s="44">
        <v>4535.1499999999996</v>
      </c>
      <c r="AH1634" s="44">
        <v>63049.147500000094</v>
      </c>
      <c r="AI1634" s="44">
        <v>4406.2</v>
      </c>
      <c r="AJ1634" s="44">
        <v>3679.5</v>
      </c>
      <c r="AK1634" s="44">
        <v>6468.5</v>
      </c>
      <c r="AL1634" s="44">
        <v>4.8000000000000001E-2</v>
      </c>
      <c r="AM1634" s="44">
        <v>5158</v>
      </c>
      <c r="AN1634" s="44">
        <v>2789</v>
      </c>
      <c r="AO1634" s="44">
        <v>4</v>
      </c>
      <c r="AP1634" s="44">
        <v>1.5189999999999999</v>
      </c>
      <c r="AQ1634" s="44">
        <v>0.16800000000000001</v>
      </c>
      <c r="AR1634" s="44">
        <v>5510.9</v>
      </c>
      <c r="AS1634" s="44">
        <v>0.192</v>
      </c>
      <c r="AT1634" s="44">
        <v>5158</v>
      </c>
      <c r="AU1634" s="44">
        <v>0.27700000000000002</v>
      </c>
      <c r="AV1634" s="44">
        <v>11994.211403537047</v>
      </c>
      <c r="AW1634" s="44">
        <v>41263026.160363615</v>
      </c>
      <c r="AX1634" s="44">
        <v>23102.083333333336</v>
      </c>
      <c r="AY1634" s="44">
        <v>0.27799999999999997</v>
      </c>
      <c r="AZ1634" s="44">
        <v>5.5006666666666971E-3</v>
      </c>
      <c r="BA1634" s="44">
        <v>23102.083333333336</v>
      </c>
      <c r="BB1634" s="44">
        <v>8500.5952380952367</v>
      </c>
      <c r="BC1634" s="44">
        <v>7700.520833333333</v>
      </c>
      <c r="BD1634" s="44">
        <v>0.37300000000000033</v>
      </c>
      <c r="BE1634" s="44" t="e">
        <v>#DIV/0!</v>
      </c>
      <c r="BF1634" s="44" t="e">
        <v>#DIV/0!</v>
      </c>
      <c r="BG1634" s="44" t="e">
        <v>#DIV/0!</v>
      </c>
      <c r="BH1634" s="44" t="e">
        <v>#DIV/0!</v>
      </c>
      <c r="BI1634" s="44" t="e">
        <v>#DIV/0!</v>
      </c>
      <c r="BJ1634" s="44">
        <v>2.6333113890717579</v>
      </c>
      <c r="BK1634" s="44">
        <v>1.0684179914695617</v>
      </c>
      <c r="BL1634" s="44">
        <v>0.93596327278665925</v>
      </c>
      <c r="BM1634" s="44">
        <v>3.5</v>
      </c>
      <c r="BN1634" s="44">
        <v>1.1428571428571428</v>
      </c>
      <c r="BO1634" s="44">
        <v>0.36795795060742298</v>
      </c>
      <c r="BP1634" s="44">
        <v>0.90588019046285284</v>
      </c>
      <c r="BQ1634" s="44">
        <v>4136.75</v>
      </c>
      <c r="BR1634" s="44">
        <v>5167.9750000000004</v>
      </c>
      <c r="BS1634" s="44">
        <v>3843.8</v>
      </c>
      <c r="BT1634" s="44">
        <v>5625</v>
      </c>
      <c r="BU1634" s="44">
        <v>31168.872499999976</v>
      </c>
      <c r="BV1634" s="44">
        <v>138834.30187500006</v>
      </c>
      <c r="BW1634" s="44">
        <v>1031.2250000000001</v>
      </c>
      <c r="BX1634" s="44">
        <v>69210.351874999702</v>
      </c>
      <c r="BY1634" s="44">
        <v>1781.1999999999998</v>
      </c>
      <c r="BZ1634" s="44">
        <v>7764.8553001976961</v>
      </c>
      <c r="CA1634" s="44">
        <v>16379744.051495813</v>
      </c>
      <c r="CB1634" s="44">
        <v>14647.916666666666</v>
      </c>
      <c r="CC1634" s="44">
        <v>4875</v>
      </c>
      <c r="CD1634" s="44">
        <v>5437.5</v>
      </c>
      <c r="CE1634" s="44">
        <v>5179.7</v>
      </c>
      <c r="CF1634" s="44">
        <v>703.1</v>
      </c>
      <c r="CG1634" s="44">
        <v>1125</v>
      </c>
      <c r="CH1634" s="44">
        <v>1148.4000000000001</v>
      </c>
      <c r="CI1634" s="44">
        <v>4406.2</v>
      </c>
      <c r="CJ1634" s="44">
        <v>4359.3999999999996</v>
      </c>
      <c r="CK1634" s="44">
        <v>4687.5</v>
      </c>
      <c r="CL1634" s="44">
        <v>14647.916666666666</v>
      </c>
      <c r="CM1634" s="44">
        <v>6696.4285714285706</v>
      </c>
      <c r="CN1634" s="44">
        <v>4857.5379813477739</v>
      </c>
      <c r="CO1634" s="44">
        <v>81.400000000000006</v>
      </c>
      <c r="CP1634" s="44">
        <v>94.6</v>
      </c>
      <c r="CQ1634" s="44">
        <v>96.6</v>
      </c>
    </row>
    <row r="1635" spans="1:95" s="2" customFormat="1" x14ac:dyDescent="0.2">
      <c r="A1635" t="s">
        <v>108</v>
      </c>
      <c r="B1635" t="s">
        <v>173</v>
      </c>
      <c r="C1635" t="s">
        <v>2328</v>
      </c>
      <c r="D1635" t="s">
        <v>4235</v>
      </c>
      <c r="E1635"/>
      <c r="F1635"/>
      <c r="G1635"/>
      <c r="H1635"/>
      <c r="I1635"/>
      <c r="J1635"/>
      <c r="K1635"/>
      <c r="L1635" t="s">
        <v>104</v>
      </c>
      <c r="M1635" t="s">
        <v>4240</v>
      </c>
      <c r="N1635"/>
      <c r="O1635" t="s">
        <v>111</v>
      </c>
      <c r="P1635">
        <v>2</v>
      </c>
      <c r="Q1635">
        <v>2</v>
      </c>
      <c r="R1635"/>
      <c r="S1635"/>
      <c r="T1635"/>
      <c r="U1635"/>
      <c r="V1635" t="str">
        <f t="shared" si="52"/>
        <v>Y</v>
      </c>
      <c r="W1635"/>
      <c r="X1635"/>
      <c r="Y1635" s="44">
        <v>3122.9</v>
      </c>
      <c r="Z1635" s="44">
        <v>63958.410000000047</v>
      </c>
      <c r="AA1635" s="44">
        <v>3925.75</v>
      </c>
      <c r="AB1635" s="44">
        <v>474789.90249999985</v>
      </c>
      <c r="AC1635" s="44">
        <v>0.27250000000000002</v>
      </c>
      <c r="AD1635" s="44">
        <v>2.7562500000000018E-3</v>
      </c>
      <c r="AE1635" s="44">
        <v>802.85</v>
      </c>
      <c r="AF1635" s="44">
        <v>190226.82249999989</v>
      </c>
      <c r="AG1635" s="44">
        <v>3574.5</v>
      </c>
      <c r="AH1635" s="44">
        <v>185502.49000000022</v>
      </c>
      <c r="AI1635" s="44">
        <v>4005.2</v>
      </c>
      <c r="AJ1635" s="44">
        <v>2870</v>
      </c>
      <c r="AK1635" s="44">
        <v>4614.8</v>
      </c>
      <c r="AL1635" s="44">
        <v>0.22</v>
      </c>
      <c r="AM1635" s="44">
        <v>3236.7</v>
      </c>
      <c r="AN1635" s="44">
        <v>1744.8000000000002</v>
      </c>
      <c r="AO1635" s="44">
        <v>2</v>
      </c>
      <c r="AP1635" s="44">
        <v>0.73799999999999999</v>
      </c>
      <c r="AQ1635" s="44">
        <v>0.22</v>
      </c>
      <c r="AR1635" s="44">
        <v>3236.7</v>
      </c>
      <c r="AS1635" s="44">
        <v>0.32500000000000001</v>
      </c>
      <c r="AT1635" s="44">
        <v>4614.8</v>
      </c>
      <c r="AU1635" s="44">
        <v>0.32500000000000001</v>
      </c>
      <c r="AV1635" s="44">
        <v>2739.5629370629372</v>
      </c>
      <c r="AW1635" s="44">
        <v>1150781.3099051295</v>
      </c>
      <c r="AX1635" s="44">
        <v>3812.3076923076924</v>
      </c>
      <c r="AY1635" s="44">
        <v>0.19300000000000003</v>
      </c>
      <c r="AZ1635" s="44">
        <v>0</v>
      </c>
      <c r="BA1635" s="44">
        <v>1666.8181818181818</v>
      </c>
      <c r="BB1635" s="44">
        <v>1666.8181818181818</v>
      </c>
      <c r="BC1635" s="44">
        <v>3812.3076923076924</v>
      </c>
      <c r="BD1635" s="44">
        <v>0.19300000000000003</v>
      </c>
      <c r="BE1635" s="44" t="e">
        <v>#DIV/0!</v>
      </c>
      <c r="BF1635" s="44" t="e">
        <v>#DIV/0!</v>
      </c>
      <c r="BG1635" s="44" t="e">
        <v>#DIV/0!</v>
      </c>
      <c r="BH1635" s="44" t="e">
        <v>#DIV/0!</v>
      </c>
      <c r="BI1635" s="44" t="e">
        <v>#DIV/0!</v>
      </c>
      <c r="BJ1635" s="44">
        <v>2.7100271002710028</v>
      </c>
      <c r="BK1635" s="44">
        <v>1</v>
      </c>
      <c r="BL1635" s="44">
        <v>1.4257731640250875</v>
      </c>
      <c r="BM1635" s="44">
        <v>1</v>
      </c>
      <c r="BN1635" s="44">
        <v>1.4772727272727273</v>
      </c>
      <c r="BO1635" s="44">
        <v>1</v>
      </c>
      <c r="BP1635" s="44">
        <v>2.2871766902309583</v>
      </c>
      <c r="BQ1635" s="44">
        <v>3337.6</v>
      </c>
      <c r="BR1635" s="44">
        <v>3746.75</v>
      </c>
      <c r="BS1635" s="44">
        <v>3014.6</v>
      </c>
      <c r="BT1635" s="44">
        <v>4306.6000000000004</v>
      </c>
      <c r="BU1635" s="44">
        <v>104329</v>
      </c>
      <c r="BV1635" s="44">
        <v>313432.02250000089</v>
      </c>
      <c r="BW1635" s="44">
        <v>409.15</v>
      </c>
      <c r="BX1635" s="44">
        <v>56097.922500000015</v>
      </c>
      <c r="BY1635" s="44">
        <v>1292.0000000000005</v>
      </c>
      <c r="BZ1635" s="44">
        <v>1385.4370629370628</v>
      </c>
      <c r="CA1635" s="44">
        <v>362711.37983520003</v>
      </c>
      <c r="CB1635" s="44">
        <v>1987.6923076923076</v>
      </c>
      <c r="CC1635" s="44">
        <v>3186.9</v>
      </c>
      <c r="CD1635" s="44">
        <v>4306.6000000000004</v>
      </c>
      <c r="CE1635" s="44" t="e">
        <v>#DIV/0!</v>
      </c>
      <c r="CF1635" s="44">
        <v>172.3</v>
      </c>
      <c r="CG1635" s="44">
        <v>646</v>
      </c>
      <c r="CH1635" s="44" t="e">
        <v>#DIV/0!</v>
      </c>
      <c r="CI1635" s="44">
        <v>3143.8</v>
      </c>
      <c r="CJ1635" s="44">
        <v>4005.2</v>
      </c>
      <c r="CK1635" s="44" t="e">
        <v>#DIV/0!</v>
      </c>
      <c r="CL1635" s="44">
        <v>783.18181818181824</v>
      </c>
      <c r="CM1635" s="44">
        <v>1987.6923076923076</v>
      </c>
      <c r="CN1635" s="44" t="e">
        <v>#DIV/0!</v>
      </c>
      <c r="CO1635" s="44">
        <v>77</v>
      </c>
      <c r="CP1635" s="44">
        <v>83.4</v>
      </c>
      <c r="CQ1635" s="44" t="e">
        <v>#DIV/0!</v>
      </c>
    </row>
    <row r="1636" spans="1:95" s="19" customFormat="1" x14ac:dyDescent="0.2">
      <c r="A1636" s="2" t="s">
        <v>108</v>
      </c>
      <c r="B1636" s="2" t="s">
        <v>173</v>
      </c>
      <c r="C1636" s="2" t="s">
        <v>2328</v>
      </c>
      <c r="D1636" s="2" t="s">
        <v>4235</v>
      </c>
      <c r="E1636" s="2"/>
      <c r="F1636" s="2"/>
      <c r="G1636" s="2"/>
      <c r="H1636" s="2"/>
      <c r="I1636" s="2"/>
      <c r="J1636" s="2"/>
      <c r="K1636" s="2"/>
      <c r="L1636" s="2" t="s">
        <v>104</v>
      </c>
      <c r="M1636" s="2" t="s">
        <v>4241</v>
      </c>
      <c r="N1636" s="2"/>
      <c r="O1636" s="2" t="s">
        <v>111</v>
      </c>
      <c r="P1636" s="2">
        <v>9</v>
      </c>
      <c r="Q1636" s="2">
        <v>3</v>
      </c>
      <c r="R1636" s="2"/>
      <c r="S1636" s="2"/>
      <c r="T1636" s="2"/>
      <c r="U1636" s="2"/>
      <c r="V1636" s="2" t="str">
        <f t="shared" si="52"/>
        <v>Y</v>
      </c>
      <c r="W1636" s="2"/>
      <c r="X1636" s="2"/>
      <c r="Y1636" s="45">
        <v>3191.2000000000003</v>
      </c>
      <c r="Z1636" s="45">
        <v>231119.04888888495</v>
      </c>
      <c r="AA1636" s="45">
        <v>4328.5444444444438</v>
      </c>
      <c r="AB1636" s="45">
        <v>719465.39358024835</v>
      </c>
      <c r="AC1636" s="45">
        <v>0.28655555555555556</v>
      </c>
      <c r="AD1636" s="45">
        <v>3.4869580246913605E-2</v>
      </c>
      <c r="AE1636" s="45">
        <v>1137.3444444444444</v>
      </c>
      <c r="AF1636" s="45">
        <v>393395.4602469136</v>
      </c>
      <c r="AG1636" s="45">
        <v>3780.244444444445</v>
      </c>
      <c r="AH1636" s="45">
        <v>322029.65358024172</v>
      </c>
      <c r="AI1636" s="45">
        <v>4414.3</v>
      </c>
      <c r="AJ1636" s="45">
        <v>2582.9</v>
      </c>
      <c r="AK1636" s="45">
        <v>5530.7</v>
      </c>
      <c r="AL1636" s="45">
        <v>0.34799999999999998</v>
      </c>
      <c r="AM1636" s="45">
        <v>4040.6</v>
      </c>
      <c r="AN1636" s="45">
        <v>2947.7999999999997</v>
      </c>
      <c r="AO1636" s="45">
        <v>9</v>
      </c>
      <c r="AP1636" s="45">
        <v>3.9189999999999969</v>
      </c>
      <c r="AQ1636" s="45">
        <v>5.6000000000000001E-2</v>
      </c>
      <c r="AR1636" s="45">
        <v>3479.1</v>
      </c>
      <c r="AS1636" s="45">
        <v>0.311</v>
      </c>
      <c r="AT1636" s="45">
        <v>5530.7</v>
      </c>
      <c r="AU1636" s="45">
        <v>0.63500000000000001</v>
      </c>
      <c r="AV1636" s="45">
        <v>4742.0354126544753</v>
      </c>
      <c r="AW1636" s="45">
        <v>7593229.4581600176</v>
      </c>
      <c r="AX1636" s="45">
        <v>11959.139784946237</v>
      </c>
      <c r="AY1636" s="45">
        <v>0.16749999999999959</v>
      </c>
      <c r="AZ1636" s="45">
        <v>1.7968499999999585E-2</v>
      </c>
      <c r="BA1636" s="45">
        <v>3195.977011494253</v>
      </c>
      <c r="BB1636" s="45">
        <v>5205.3571428571431</v>
      </c>
      <c r="BC1636" s="45">
        <v>4270.4180064308675</v>
      </c>
      <c r="BD1636" s="45">
        <v>0.47299999999999798</v>
      </c>
      <c r="BE1636" s="45">
        <v>1.6094420600858392</v>
      </c>
      <c r="BF1636" s="45">
        <v>2.9268292682926869</v>
      </c>
      <c r="BG1636" s="45">
        <v>3.8961038961038801</v>
      </c>
      <c r="BH1636" s="45">
        <v>1.8185365853658535</v>
      </c>
      <c r="BI1636" s="45">
        <v>1.3311688311688239</v>
      </c>
      <c r="BJ1636" s="45">
        <v>2.2965042102577207</v>
      </c>
      <c r="BK1636" s="45">
        <v>0.86103548977874578</v>
      </c>
      <c r="BL1636" s="45">
        <v>1.5896927366272886</v>
      </c>
      <c r="BM1636" s="45">
        <v>0.16091954022988508</v>
      </c>
      <c r="BN1636" s="45">
        <v>5.5535714285714288</v>
      </c>
      <c r="BO1636" s="45">
        <v>1.6287217098671873</v>
      </c>
      <c r="BP1636" s="45">
        <v>0.82038905097814263</v>
      </c>
      <c r="BQ1636" s="45">
        <v>3409.4222222222224</v>
      </c>
      <c r="BR1636" s="45">
        <v>4048.2222222222222</v>
      </c>
      <c r="BS1636" s="45">
        <v>2648.6</v>
      </c>
      <c r="BT1636" s="45">
        <v>4823.3999999999996</v>
      </c>
      <c r="BU1636" s="45">
        <v>221014.94395061629</v>
      </c>
      <c r="BV1636" s="45">
        <v>437913.03283950721</v>
      </c>
      <c r="BW1636" s="45">
        <v>638.81111111111113</v>
      </c>
      <c r="BX1636" s="45">
        <v>132513.10320987646</v>
      </c>
      <c r="BY1636" s="45">
        <v>2174.7999999999997</v>
      </c>
      <c r="BZ1636" s="45">
        <v>2714.0614027876386</v>
      </c>
      <c r="CA1636" s="45">
        <v>3539349.1383703905</v>
      </c>
      <c r="CB1636" s="45">
        <v>7872.0430107526881</v>
      </c>
      <c r="CC1636" s="45">
        <v>4335.333333333333</v>
      </c>
      <c r="CD1636" s="45">
        <v>3552.9666666666667</v>
      </c>
      <c r="CE1636" s="45">
        <v>4256.3666666666668</v>
      </c>
      <c r="CF1636" s="45">
        <v>904.4</v>
      </c>
      <c r="CG1636" s="45">
        <v>502.43333333333334</v>
      </c>
      <c r="CH1636" s="45">
        <v>509.59999999999997</v>
      </c>
      <c r="CI1636" s="45">
        <v>3890.3000000000006</v>
      </c>
      <c r="CJ1636" s="45">
        <v>3452.4666666666667</v>
      </c>
      <c r="CK1636" s="45">
        <v>3997.9666666666667</v>
      </c>
      <c r="CL1636" s="45">
        <v>2295.6238274901084</v>
      </c>
      <c r="CM1636" s="45">
        <v>1864.3235876592773</v>
      </c>
      <c r="CN1636" s="45">
        <v>3982.2367932135298</v>
      </c>
      <c r="CO1636" s="45">
        <v>103.73333333333333</v>
      </c>
      <c r="CP1636" s="45">
        <v>98.733333333333334</v>
      </c>
      <c r="CQ1636" s="45">
        <v>96.466666666666654</v>
      </c>
    </row>
    <row r="1637" spans="1:95" x14ac:dyDescent="0.2">
      <c r="A1637" s="19" t="s">
        <v>108</v>
      </c>
      <c r="B1637" s="19" t="s">
        <v>173</v>
      </c>
      <c r="C1637" s="19" t="s">
        <v>3315</v>
      </c>
      <c r="D1637" s="19" t="s">
        <v>4242</v>
      </c>
      <c r="E1637" s="19" t="s">
        <v>4243</v>
      </c>
      <c r="F1637" s="19" t="s">
        <v>164</v>
      </c>
      <c r="G1637" s="19" t="s">
        <v>4244</v>
      </c>
      <c r="H1637" s="19" t="s">
        <v>1790</v>
      </c>
      <c r="I1637" s="19" t="s">
        <v>1791</v>
      </c>
      <c r="J1637" s="19" t="s">
        <v>1446</v>
      </c>
      <c r="K1637" s="19"/>
      <c r="L1637" s="19" t="s">
        <v>104</v>
      </c>
      <c r="M1637" s="19" t="s">
        <v>4245</v>
      </c>
      <c r="N1637" s="19"/>
      <c r="O1637" s="19" t="s">
        <v>111</v>
      </c>
      <c r="P1637" s="19">
        <v>3</v>
      </c>
      <c r="Q1637" s="19">
        <v>1</v>
      </c>
      <c r="R1637" s="19"/>
      <c r="S1637" s="19"/>
      <c r="T1637" s="19"/>
      <c r="U1637" s="19"/>
      <c r="V1637" s="19" t="str">
        <f t="shared" si="52"/>
        <v>Y</v>
      </c>
      <c r="W1637" s="19"/>
      <c r="X1637" s="19"/>
      <c r="Y1637" s="52">
        <v>1623.7</v>
      </c>
      <c r="Z1637" s="52">
        <v>1450.4466666666713</v>
      </c>
      <c r="AA1637" s="52">
        <v>2259.9666666666667</v>
      </c>
      <c r="AB1637" s="52">
        <v>19282.142222222225</v>
      </c>
      <c r="AC1637" s="52">
        <v>7.166666666666667E-2</v>
      </c>
      <c r="AD1637" s="52">
        <v>3.4822222222222351E-4</v>
      </c>
      <c r="AE1637" s="52">
        <v>636.26666666666665</v>
      </c>
      <c r="AF1637" s="52">
        <v>30680.348888888904</v>
      </c>
      <c r="AG1637" s="52">
        <v>1894.9333333333334</v>
      </c>
      <c r="AH1637" s="52">
        <v>1235.5355555555532</v>
      </c>
      <c r="AI1637" s="52">
        <v>1851.9</v>
      </c>
      <c r="AJ1637" s="52">
        <v>1572.8</v>
      </c>
      <c r="AK1637" s="52">
        <v>2412.6999999999998</v>
      </c>
      <c r="AL1637" s="52">
        <v>9.8000000000000004E-2</v>
      </c>
      <c r="AM1637" s="52">
        <v>2412.6999999999998</v>
      </c>
      <c r="AN1637" s="52">
        <v>839.89999999999986</v>
      </c>
      <c r="AO1637" s="52">
        <v>3</v>
      </c>
      <c r="AP1637" s="52">
        <v>1.0309999999999984</v>
      </c>
      <c r="AQ1637" s="52">
        <v>0.06</v>
      </c>
      <c r="AR1637" s="52">
        <v>2290.5</v>
      </c>
      <c r="AS1637" s="52">
        <v>5.7000000000000002E-2</v>
      </c>
      <c r="AT1637" s="52">
        <v>2076.6999999999998</v>
      </c>
      <c r="AU1637" s="52">
        <v>9.8000000000000004E-2</v>
      </c>
      <c r="AV1637" s="52">
        <v>8915.6916099773243</v>
      </c>
      <c r="AW1637" s="52">
        <v>2353626.995953348</v>
      </c>
      <c r="AX1637" s="52">
        <v>10943.333333333334</v>
      </c>
      <c r="AY1637" s="52">
        <v>0.40799999999999925</v>
      </c>
      <c r="AZ1637" s="52">
        <v>4.355999999999971E-3</v>
      </c>
      <c r="BA1637" s="52">
        <v>8570.4081632653051</v>
      </c>
      <c r="BB1637" s="52">
        <v>10943.333333333334</v>
      </c>
      <c r="BC1637" s="52">
        <v>7233.333333333333</v>
      </c>
      <c r="BD1637" s="52">
        <v>0.4739999999999992</v>
      </c>
      <c r="BE1637" s="52" t="e">
        <v>#DIV/0!</v>
      </c>
      <c r="BF1637" s="52" t="e">
        <v>#DIV/0!</v>
      </c>
      <c r="BG1637" s="52" t="e">
        <v>#DIV/0!</v>
      </c>
      <c r="BH1637" s="52" t="e">
        <v>#DIV/0!</v>
      </c>
      <c r="BI1637" s="52" t="e">
        <v>#DIV/0!</v>
      </c>
      <c r="BJ1637" s="52">
        <v>2.9097963142580068</v>
      </c>
      <c r="BK1637" s="52">
        <v>0.94935134911095465</v>
      </c>
      <c r="BL1637" s="52">
        <v>0.90665793494870106</v>
      </c>
      <c r="BM1637" s="52">
        <v>0.61224489795918358</v>
      </c>
      <c r="BN1637" s="52">
        <v>0.95000000000000007</v>
      </c>
      <c r="BO1637" s="52">
        <v>1.2768742310592534</v>
      </c>
      <c r="BP1637" s="52">
        <v>0.66098081023454147</v>
      </c>
      <c r="BQ1637" s="52">
        <v>1765.7</v>
      </c>
      <c r="BR1637" s="52">
        <v>2210.7333333333331</v>
      </c>
      <c r="BS1637" s="52">
        <v>1765.7</v>
      </c>
      <c r="BT1637" s="52">
        <v>2411.6999999999998</v>
      </c>
      <c r="BU1637" s="52">
        <v>0</v>
      </c>
      <c r="BV1637" s="52">
        <v>21429.335555555543</v>
      </c>
      <c r="BW1637" s="52">
        <v>445.0333333333333</v>
      </c>
      <c r="BX1637" s="52">
        <v>21429.335555555583</v>
      </c>
      <c r="BY1637" s="52">
        <v>645.99999999999977</v>
      </c>
      <c r="BZ1637" s="52">
        <v>6113.770139634802</v>
      </c>
      <c r="CA1637" s="52">
        <v>342629.14398163633</v>
      </c>
      <c r="CB1637" s="52">
        <v>6591.8367346938776</v>
      </c>
      <c r="CC1637" s="52">
        <v>2411.6999999999998</v>
      </c>
      <c r="CD1637" s="52">
        <v>2153.3000000000002</v>
      </c>
      <c r="CE1637" s="52">
        <v>2067.1999999999998</v>
      </c>
      <c r="CF1637" s="52">
        <v>646</v>
      </c>
      <c r="CG1637" s="52">
        <v>387.6</v>
      </c>
      <c r="CH1637" s="52">
        <v>301.5</v>
      </c>
      <c r="CI1637" s="52">
        <v>1894.9</v>
      </c>
      <c r="CJ1637" s="52">
        <v>1851.9</v>
      </c>
      <c r="CK1637" s="52">
        <v>1938</v>
      </c>
      <c r="CL1637" s="52">
        <v>6591.8367346938776</v>
      </c>
      <c r="CM1637" s="52">
        <v>6460.0000000000009</v>
      </c>
      <c r="CN1637" s="52">
        <v>5289.4736842105258</v>
      </c>
      <c r="CO1637" s="52">
        <v>84.8</v>
      </c>
      <c r="CP1637" s="52">
        <v>87.3</v>
      </c>
      <c r="CQ1637" s="52">
        <v>82.8</v>
      </c>
    </row>
    <row r="1638" spans="1:95" x14ac:dyDescent="0.2">
      <c r="A1638" t="s">
        <v>108</v>
      </c>
      <c r="B1638" t="s">
        <v>173</v>
      </c>
      <c r="C1638" t="s">
        <v>4246</v>
      </c>
      <c r="D1638" t="s">
        <v>4247</v>
      </c>
      <c r="E1638" t="s">
        <v>4248</v>
      </c>
      <c r="F1638" t="s">
        <v>4249</v>
      </c>
      <c r="H1638" t="s">
        <v>4250</v>
      </c>
      <c r="J1638" t="s">
        <v>4251</v>
      </c>
      <c r="L1638" t="s">
        <v>104</v>
      </c>
      <c r="M1638" t="s">
        <v>4252</v>
      </c>
      <c r="O1638" t="s">
        <v>111</v>
      </c>
      <c r="P1638">
        <v>56</v>
      </c>
      <c r="Q1638">
        <v>9</v>
      </c>
      <c r="V1638" t="str">
        <f t="shared" si="52"/>
        <v>Y</v>
      </c>
      <c r="Y1638" s="44">
        <v>4919.5499999999993</v>
      </c>
      <c r="Z1638" s="44">
        <v>2234328.1325000096</v>
      </c>
      <c r="AA1638" s="44">
        <v>7014.9600000000009</v>
      </c>
      <c r="AB1638" s="44">
        <v>3039008.8023999976</v>
      </c>
      <c r="AC1638" s="44">
        <v>7.51E-2</v>
      </c>
      <c r="AD1638" s="44">
        <v>2.6240899999999991E-3</v>
      </c>
      <c r="AE1638" s="44">
        <v>2095.42</v>
      </c>
      <c r="AF1638" s="44">
        <v>733118.13959999918</v>
      </c>
      <c r="AG1638" s="44">
        <v>6075</v>
      </c>
      <c r="AH1638" s="44">
        <v>2637239.5320000076</v>
      </c>
      <c r="AI1638" s="44">
        <v>4312.5</v>
      </c>
      <c r="AJ1638" s="44">
        <v>2385.6</v>
      </c>
      <c r="AK1638" s="44">
        <v>8977</v>
      </c>
      <c r="AL1638" s="44">
        <v>0.161</v>
      </c>
      <c r="AM1638" s="44">
        <v>8338.6</v>
      </c>
      <c r="AN1638" s="44">
        <v>6591.4</v>
      </c>
      <c r="AO1638" s="44">
        <v>56</v>
      </c>
      <c r="AP1638" s="44">
        <v>9.5329999999999995</v>
      </c>
      <c r="AQ1638" s="44">
        <v>9.0999999999999998E-2</v>
      </c>
      <c r="AR1638" s="44">
        <v>4090.2</v>
      </c>
      <c r="AS1638" s="44">
        <v>0.161</v>
      </c>
      <c r="AT1638" s="44">
        <v>8528</v>
      </c>
      <c r="AU1638" s="44">
        <v>0.221</v>
      </c>
      <c r="AV1638" s="44">
        <v>42065.649186651222</v>
      </c>
      <c r="AW1638" s="44">
        <v>1104967234.5952871</v>
      </c>
      <c r="AX1638" s="44">
        <v>136150</v>
      </c>
      <c r="AY1638" s="44">
        <v>7.5999999999999873E-2</v>
      </c>
      <c r="AZ1638" s="44">
        <v>9.0688888888888989E-3</v>
      </c>
      <c r="BA1638" s="44">
        <v>6806.8322981366464</v>
      </c>
      <c r="BB1638" s="44">
        <v>17029.670329670331</v>
      </c>
      <c r="BC1638" s="44">
        <v>5225.4658385093162</v>
      </c>
      <c r="BD1638" s="44">
        <v>0.62799999999999945</v>
      </c>
      <c r="BE1638" s="44">
        <v>1.9912385503783352</v>
      </c>
      <c r="BF1638" s="44">
        <v>6.9686411149825762</v>
      </c>
      <c r="BG1638" s="44">
        <v>2.7129679869777537</v>
      </c>
      <c r="BH1638" s="44">
        <v>3.4996515679442499</v>
      </c>
      <c r="BI1638" s="44">
        <v>0.38931090613130775</v>
      </c>
      <c r="BJ1638" s="44">
        <v>5.8743312703241379</v>
      </c>
      <c r="BK1638" s="44">
        <v>0.49051399515506194</v>
      </c>
      <c r="BL1638" s="44">
        <v>2.0849836193829154</v>
      </c>
      <c r="BM1638" s="44">
        <v>0.56521739130434778</v>
      </c>
      <c r="BN1638" s="44">
        <v>1.7692307692307694</v>
      </c>
      <c r="BO1638" s="44">
        <v>2.5018495511241201</v>
      </c>
      <c r="BP1638" s="44">
        <v>0.30684480306146206</v>
      </c>
      <c r="BQ1638" s="44">
        <v>5301.5599999999995</v>
      </c>
      <c r="BR1638" s="44">
        <v>6717.2000000000016</v>
      </c>
      <c r="BS1638" s="44">
        <v>2625</v>
      </c>
      <c r="BT1638" s="44">
        <v>8531.2000000000007</v>
      </c>
      <c r="BU1638" s="44">
        <v>2331905.5904000043</v>
      </c>
      <c r="BV1638" s="44">
        <v>2910919.2779999827</v>
      </c>
      <c r="BW1638" s="44">
        <v>1415.6299999999999</v>
      </c>
      <c r="BX1638" s="44">
        <v>362862.7981000006</v>
      </c>
      <c r="BY1638" s="44">
        <v>5906.2000000000007</v>
      </c>
      <c r="BZ1638" s="44">
        <v>27265.660161775566</v>
      </c>
      <c r="CA1638" s="44">
        <v>382342442.93332934</v>
      </c>
      <c r="CB1638" s="44">
        <v>79690</v>
      </c>
      <c r="CC1638" s="44">
        <v>7284.38</v>
      </c>
      <c r="CD1638" s="44">
        <v>6717.2000000000016</v>
      </c>
      <c r="CE1638" s="44">
        <v>7481.26</v>
      </c>
      <c r="CF1638" s="44">
        <v>581.24</v>
      </c>
      <c r="CG1638" s="44">
        <v>1415.6299999999999</v>
      </c>
      <c r="CH1638" s="44">
        <v>637.5</v>
      </c>
      <c r="CI1638" s="44">
        <v>7106.26</v>
      </c>
      <c r="CJ1638" s="44">
        <v>6075</v>
      </c>
      <c r="CK1638" s="44">
        <v>7218.7199999999993</v>
      </c>
      <c r="CL1638" s="44">
        <v>5132.096743580375</v>
      </c>
      <c r="CM1638" s="44">
        <v>27265.660161775566</v>
      </c>
      <c r="CN1638" s="44">
        <v>3879.5957820274393</v>
      </c>
      <c r="CO1638" s="44">
        <v>88.859999999999985</v>
      </c>
      <c r="CP1638" s="44">
        <v>81.640000000000015</v>
      </c>
      <c r="CQ1638" s="44">
        <v>90.34</v>
      </c>
    </row>
    <row r="1639" spans="1:95" x14ac:dyDescent="0.2">
      <c r="A1639" t="s">
        <v>108</v>
      </c>
      <c r="B1639" t="s">
        <v>173</v>
      </c>
      <c r="C1639" t="s">
        <v>4246</v>
      </c>
      <c r="D1639" t="s">
        <v>4247</v>
      </c>
      <c r="E1639" t="s">
        <v>4248</v>
      </c>
      <c r="F1639" t="s">
        <v>4249</v>
      </c>
      <c r="H1639" t="s">
        <v>4250</v>
      </c>
      <c r="J1639" t="s">
        <v>4251</v>
      </c>
      <c r="L1639" t="s">
        <v>104</v>
      </c>
      <c r="M1639" t="s">
        <v>4253</v>
      </c>
      <c r="O1639" t="s">
        <v>111</v>
      </c>
      <c r="P1639">
        <v>4</v>
      </c>
      <c r="Q1639">
        <v>2</v>
      </c>
      <c r="V1639" t="str">
        <f t="shared" si="52"/>
        <v>Y</v>
      </c>
      <c r="Y1639" s="44">
        <v>3880.95</v>
      </c>
      <c r="Z1639" s="44">
        <v>72511.402500000011</v>
      </c>
      <c r="AA1639" s="44">
        <v>5710.5</v>
      </c>
      <c r="AB1639" s="44">
        <v>304803.73499999999</v>
      </c>
      <c r="AC1639" s="44">
        <v>0.33524999999999999</v>
      </c>
      <c r="AD1639" s="44">
        <v>6.8918750000000013E-4</v>
      </c>
      <c r="AE1639" s="44">
        <v>1829.6</v>
      </c>
      <c r="AF1639" s="44">
        <v>661628.56499999994</v>
      </c>
      <c r="AG1639" s="44">
        <v>4804.7</v>
      </c>
      <c r="AH1639" s="44">
        <v>273020.21499999985</v>
      </c>
      <c r="AI1639" s="44">
        <v>4312.5</v>
      </c>
      <c r="AJ1639" s="44">
        <v>3421.6</v>
      </c>
      <c r="AK1639" s="44">
        <v>6653</v>
      </c>
      <c r="AL1639" s="44">
        <v>0.374</v>
      </c>
      <c r="AM1639" s="44">
        <v>5544.2</v>
      </c>
      <c r="AN1639" s="44">
        <v>3231.4</v>
      </c>
      <c r="AO1639" s="44">
        <v>4</v>
      </c>
      <c r="AP1639" s="44">
        <v>3.1430000000000002</v>
      </c>
      <c r="AQ1639" s="44">
        <v>0.32700000000000001</v>
      </c>
      <c r="AR1639" s="44">
        <v>5354.1</v>
      </c>
      <c r="AS1639" s="44">
        <v>0.33900000000000002</v>
      </c>
      <c r="AT1639" s="44">
        <v>5290.7</v>
      </c>
      <c r="AU1639" s="44">
        <v>0.374</v>
      </c>
      <c r="AV1639" s="44">
        <v>5635.0597907125848</v>
      </c>
      <c r="AW1639" s="44">
        <v>8721104.3867965825</v>
      </c>
      <c r="AX1639" s="44">
        <v>10735.880398671097</v>
      </c>
      <c r="AY1639" s="44">
        <v>0.60066666666666679</v>
      </c>
      <c r="AZ1639" s="44">
        <v>8.9022888888888457E-2</v>
      </c>
      <c r="BA1639" s="44">
        <v>3896.524064171123</v>
      </c>
      <c r="BB1639" s="44">
        <v>4262.9969418960245</v>
      </c>
      <c r="BC1639" s="44">
        <v>3644.837758112094</v>
      </c>
      <c r="BD1639" s="44">
        <v>0.99799999999999955</v>
      </c>
      <c r="BE1639" s="44" t="e">
        <v>#DIV/0!</v>
      </c>
      <c r="BF1639" s="44" t="e">
        <v>#DIV/0!</v>
      </c>
      <c r="BG1639" s="44" t="e">
        <v>#DIV/0!</v>
      </c>
      <c r="BH1639" s="44" t="e">
        <v>#DIV/0!</v>
      </c>
      <c r="BI1639" s="44" t="e">
        <v>#DIV/0!</v>
      </c>
      <c r="BJ1639" s="44">
        <v>1.2726694241170855</v>
      </c>
      <c r="BK1639" s="44">
        <v>0.96571191515457611</v>
      </c>
      <c r="BL1639" s="44">
        <v>0.98815860742234918</v>
      </c>
      <c r="BM1639" s="44">
        <v>0.87433155080213909</v>
      </c>
      <c r="BN1639" s="44">
        <v>1.036697247706422</v>
      </c>
      <c r="BO1639" s="44">
        <v>1.094051229169775</v>
      </c>
      <c r="BP1639" s="44">
        <v>0.85499422302916406</v>
      </c>
      <c r="BQ1639" s="44">
        <v>4335.9500000000007</v>
      </c>
      <c r="BR1639" s="44">
        <v>5449.2</v>
      </c>
      <c r="BS1639" s="44">
        <v>4218.8</v>
      </c>
      <c r="BT1639" s="44">
        <v>6093.8</v>
      </c>
      <c r="BU1639" s="44">
        <v>4939.7474999999749</v>
      </c>
      <c r="BV1639" s="44">
        <v>147660.28000000009</v>
      </c>
      <c r="BW1639" s="44">
        <v>1113.2749999999999</v>
      </c>
      <c r="BX1639" s="44">
        <v>116865.16187500046</v>
      </c>
      <c r="BY1639" s="44">
        <v>1875</v>
      </c>
      <c r="BZ1639" s="44">
        <v>3395.3103709716916</v>
      </c>
      <c r="CA1639" s="44">
        <v>1666490.8158190791</v>
      </c>
      <c r="CB1639" s="44">
        <v>5606.3122923588044</v>
      </c>
      <c r="CC1639" s="44">
        <v>5390.6</v>
      </c>
      <c r="CD1639" s="44">
        <v>5156.2</v>
      </c>
      <c r="CE1639" s="44">
        <v>5625</v>
      </c>
      <c r="CF1639" s="44">
        <v>1031.2</v>
      </c>
      <c r="CG1639" s="44">
        <v>937.5</v>
      </c>
      <c r="CH1639" s="44">
        <v>1242.2</v>
      </c>
      <c r="CI1639" s="44">
        <v>4500</v>
      </c>
      <c r="CJ1639" s="44">
        <v>4312.5</v>
      </c>
      <c r="CK1639" s="44">
        <v>5203.1499999999996</v>
      </c>
      <c r="CL1639" s="44">
        <v>2757.2192513368987</v>
      </c>
      <c r="CM1639" s="44">
        <v>2866.9724770642201</v>
      </c>
      <c r="CN1639" s="44">
        <v>3978.5248777428242</v>
      </c>
      <c r="CO1639" s="44">
        <v>100.9</v>
      </c>
      <c r="CP1639" s="44">
        <v>109.9</v>
      </c>
      <c r="CQ1639" s="44">
        <v>103.15</v>
      </c>
    </row>
    <row r="1640" spans="1:95" x14ac:dyDescent="0.2">
      <c r="A1640" t="s">
        <v>108</v>
      </c>
      <c r="B1640" t="s">
        <v>173</v>
      </c>
      <c r="C1640" t="s">
        <v>4246</v>
      </c>
      <c r="D1640" t="s">
        <v>4247</v>
      </c>
      <c r="E1640" t="s">
        <v>4248</v>
      </c>
      <c r="F1640" t="s">
        <v>4249</v>
      </c>
      <c r="H1640" t="s">
        <v>4250</v>
      </c>
      <c r="J1640" t="s">
        <v>4251</v>
      </c>
      <c r="L1640" t="s">
        <v>104</v>
      </c>
      <c r="M1640" t="s">
        <v>4254</v>
      </c>
      <c r="O1640" t="s">
        <v>111</v>
      </c>
      <c r="P1640">
        <v>10</v>
      </c>
      <c r="Q1640">
        <v>3</v>
      </c>
      <c r="V1640" t="str">
        <f t="shared" si="52"/>
        <v>Y</v>
      </c>
      <c r="Y1640" s="44">
        <v>3869.21</v>
      </c>
      <c r="Z1640" s="44">
        <v>66385.912900000025</v>
      </c>
      <c r="AA1640" s="44">
        <v>7710.81</v>
      </c>
      <c r="AB1640" s="44">
        <v>1269775.7848999978</v>
      </c>
      <c r="AC1640" s="44">
        <v>0.13059999999999999</v>
      </c>
      <c r="AD1640" s="44">
        <v>2.3718400000000027E-3</v>
      </c>
      <c r="AE1640" s="44">
        <v>3841.5899999999992</v>
      </c>
      <c r="AF1640" s="44">
        <v>1474390.5689000059</v>
      </c>
      <c r="AG1640" s="44">
        <v>5456.51</v>
      </c>
      <c r="AH1640" s="44">
        <v>417703.68690000055</v>
      </c>
      <c r="AI1640" s="44">
        <v>6460</v>
      </c>
      <c r="AJ1640" s="44">
        <v>3484.4</v>
      </c>
      <c r="AK1640" s="44">
        <v>9115.7000000000007</v>
      </c>
      <c r="AL1640" s="44">
        <v>0.18099999999999999</v>
      </c>
      <c r="AM1640" s="44">
        <v>5543.4</v>
      </c>
      <c r="AN1640" s="44">
        <v>5631.3000000000011</v>
      </c>
      <c r="AO1640" s="44">
        <v>10</v>
      </c>
      <c r="AP1640" s="44">
        <v>2.5569999999999999</v>
      </c>
      <c r="AQ1640" s="44">
        <v>8.5000000000000006E-2</v>
      </c>
      <c r="AR1640" s="44">
        <v>8095</v>
      </c>
      <c r="AS1640" s="44">
        <v>0.16400000000000001</v>
      </c>
      <c r="AT1640" s="44">
        <v>7825.3</v>
      </c>
      <c r="AU1640" s="44">
        <v>0.23200000000000001</v>
      </c>
      <c r="AV1640" s="44">
        <v>35832.463936568442</v>
      </c>
      <c r="AW1640" s="44">
        <v>376871603.83721983</v>
      </c>
      <c r="AX1640" s="44">
        <v>68688.709677419349</v>
      </c>
      <c r="AY1640" s="44">
        <v>0.13899999999999998</v>
      </c>
      <c r="AZ1640" s="44">
        <v>8.0871555555555447E-2</v>
      </c>
      <c r="BA1640" s="44">
        <v>9041.9889502762435</v>
      </c>
      <c r="BB1640" s="44">
        <v>54242.352941176468</v>
      </c>
      <c r="BC1640" s="44">
        <v>23284.756097560974</v>
      </c>
      <c r="BD1640" s="44">
        <v>0.9399999999999995</v>
      </c>
      <c r="BE1640" s="44">
        <v>5.7471264367816062</v>
      </c>
      <c r="BF1640" s="44">
        <v>7.874015748031491</v>
      </c>
      <c r="BG1640" s="44">
        <v>2.6092628832354854</v>
      </c>
      <c r="BH1640" s="44">
        <v>1.3700787401574801</v>
      </c>
      <c r="BI1640" s="44">
        <v>0.33137638617090687</v>
      </c>
      <c r="BJ1640" s="44">
        <v>3.9108330074305826</v>
      </c>
      <c r="BK1640" s="44">
        <v>1.4602951257351084</v>
      </c>
      <c r="BL1640" s="44">
        <v>0.96668313773934533</v>
      </c>
      <c r="BM1640" s="44">
        <v>0.46961325966850831</v>
      </c>
      <c r="BN1640" s="44">
        <v>1.9294117647058824</v>
      </c>
      <c r="BO1640" s="44">
        <v>5.9989404144891481</v>
      </c>
      <c r="BP1640" s="44">
        <v>0.42927260406295992</v>
      </c>
      <c r="BQ1640" s="44">
        <v>4633.9400000000005</v>
      </c>
      <c r="BR1640" s="44">
        <v>6851.88</v>
      </c>
      <c r="BS1640" s="44">
        <v>4177.3999999999996</v>
      </c>
      <c r="BT1640" s="44">
        <v>7536.6</v>
      </c>
      <c r="BU1640" s="44">
        <v>82806.692400000102</v>
      </c>
      <c r="BV1640" s="44">
        <v>893011.22159999842</v>
      </c>
      <c r="BW1640" s="44">
        <v>2217.92</v>
      </c>
      <c r="BX1640" s="44">
        <v>567259.49159999902</v>
      </c>
      <c r="BY1640" s="44">
        <v>3359.2000000000007</v>
      </c>
      <c r="BZ1640" s="44">
        <v>20274.405378346026</v>
      </c>
      <c r="CA1640" s="44">
        <v>121693227.58076707</v>
      </c>
      <c r="CB1640" s="44">
        <v>43761.290322580644</v>
      </c>
      <c r="CC1640" s="44">
        <v>6546.1000000000013</v>
      </c>
      <c r="CD1640" s="44">
        <v>7350.0333333333328</v>
      </c>
      <c r="CE1640" s="44">
        <v>6707.5999999999995</v>
      </c>
      <c r="CF1640" s="44">
        <v>2138.9666666666667</v>
      </c>
      <c r="CG1640" s="44">
        <v>2411.7333333333331</v>
      </c>
      <c r="CH1640" s="44">
        <v>2131.7750000000001</v>
      </c>
      <c r="CI1640" s="44">
        <v>5857.0333333333328</v>
      </c>
      <c r="CJ1640" s="44">
        <v>5469.4333333333334</v>
      </c>
      <c r="CK1640" s="44">
        <v>5146.4250000000002</v>
      </c>
      <c r="CL1640" s="44">
        <v>20204.887464483763</v>
      </c>
      <c r="CM1640" s="44">
        <v>25012.866661227599</v>
      </c>
      <c r="CN1640" s="44">
        <v>16772.69785158155</v>
      </c>
      <c r="CO1640" s="44">
        <v>101.56666666666666</v>
      </c>
      <c r="CP1640" s="44">
        <v>99.533333333333346</v>
      </c>
      <c r="CQ1640" s="44">
        <v>99.375</v>
      </c>
    </row>
    <row r="1641" spans="1:95" x14ac:dyDescent="0.2">
      <c r="A1641" t="s">
        <v>108</v>
      </c>
      <c r="B1641" t="s">
        <v>173</v>
      </c>
      <c r="C1641" t="s">
        <v>4246</v>
      </c>
      <c r="D1641" t="s">
        <v>4247</v>
      </c>
      <c r="E1641" t="s">
        <v>4248</v>
      </c>
      <c r="F1641" t="s">
        <v>4249</v>
      </c>
      <c r="H1641" t="s">
        <v>4250</v>
      </c>
      <c r="J1641" t="s">
        <v>4251</v>
      </c>
      <c r="L1641" t="s">
        <v>104</v>
      </c>
      <c r="M1641" t="s">
        <v>4255</v>
      </c>
      <c r="O1641" t="s">
        <v>111</v>
      </c>
      <c r="P1641">
        <v>49</v>
      </c>
      <c r="Q1641">
        <v>7</v>
      </c>
      <c r="V1641" t="str">
        <f t="shared" si="52"/>
        <v>Y</v>
      </c>
      <c r="Y1641" s="44">
        <v>2089.1799999999998</v>
      </c>
      <c r="Z1641" s="44">
        <v>504192.03960000037</v>
      </c>
      <c r="AA1641" s="44">
        <v>5006.2500000000009</v>
      </c>
      <c r="AB1641" s="44">
        <v>2070714.5984999943</v>
      </c>
      <c r="AC1641" s="44">
        <v>0.21290000000000001</v>
      </c>
      <c r="AD1641" s="44">
        <v>8.9826899999999998E-3</v>
      </c>
      <c r="AE1641" s="44">
        <v>2917.05</v>
      </c>
      <c r="AF1641" s="44">
        <v>1286800.3404999971</v>
      </c>
      <c r="AG1641" s="44">
        <v>3600.0099999999998</v>
      </c>
      <c r="AH1641" s="44">
        <v>1283559.5628999996</v>
      </c>
      <c r="AI1641" s="44">
        <v>2484.4</v>
      </c>
      <c r="AJ1641" s="44">
        <v>1108.5</v>
      </c>
      <c r="AK1641" s="44">
        <v>7100.3</v>
      </c>
      <c r="AL1641" s="44">
        <v>0.13800000000000001</v>
      </c>
      <c r="AM1641" s="44">
        <v>3535.2</v>
      </c>
      <c r="AN1641" s="44">
        <v>5991.8</v>
      </c>
      <c r="AO1641" s="44">
        <v>49</v>
      </c>
      <c r="AP1641" s="44">
        <v>36.373999999999995</v>
      </c>
      <c r="AQ1641" s="44">
        <v>0.29699999999999999</v>
      </c>
      <c r="AR1641" s="44">
        <v>5553.8</v>
      </c>
      <c r="AS1641" s="44">
        <v>0.11899999999999999</v>
      </c>
      <c r="AT1641" s="44">
        <v>5592.7</v>
      </c>
      <c r="AU1641" s="44">
        <v>0.38600000000000001</v>
      </c>
      <c r="AV1641" s="44">
        <v>20889.651483038146</v>
      </c>
      <c r="AW1641" s="44">
        <v>574587159.34913743</v>
      </c>
      <c r="AX1641" s="44">
        <v>90293.44262295081</v>
      </c>
      <c r="AY1641" s="44">
        <v>0.38100000000000045</v>
      </c>
      <c r="AZ1641" s="44">
        <v>0.19063155555555458</v>
      </c>
      <c r="BA1641" s="44">
        <v>14618.115942028984</v>
      </c>
      <c r="BB1641" s="44">
        <v>9044.7811447811455</v>
      </c>
      <c r="BC1641" s="44">
        <v>34891.596638655465</v>
      </c>
      <c r="BD1641" s="44">
        <v>1.107999999999997</v>
      </c>
      <c r="BE1641" s="44">
        <v>2.9994001199760021</v>
      </c>
      <c r="BF1641" s="44">
        <v>1.7992083483267385</v>
      </c>
      <c r="BG1641" s="44">
        <v>3.113325031133261</v>
      </c>
      <c r="BH1641" s="44">
        <v>0.59985606333213515</v>
      </c>
      <c r="BI1641" s="44">
        <v>1.7303860523038643</v>
      </c>
      <c r="BJ1641" s="44">
        <v>1.3471160719195032</v>
      </c>
      <c r="BK1641" s="44">
        <v>1.571000226295542</v>
      </c>
      <c r="BL1641" s="44">
        <v>1.0070042133314128</v>
      </c>
      <c r="BM1641" s="44">
        <v>2.152173913043478</v>
      </c>
      <c r="BN1641" s="44">
        <v>0.40067340067340068</v>
      </c>
      <c r="BO1641" s="44">
        <v>0.61873781687393947</v>
      </c>
      <c r="BP1641" s="44">
        <v>3.8576496302277006</v>
      </c>
      <c r="BQ1641" s="44">
        <v>2568.7399999999998</v>
      </c>
      <c r="BR1641" s="44">
        <v>4467.1900000000005</v>
      </c>
      <c r="BS1641" s="44">
        <v>1265.5999999999999</v>
      </c>
      <c r="BT1641" s="44">
        <v>6375</v>
      </c>
      <c r="BU1641" s="44">
        <v>843626.76639999985</v>
      </c>
      <c r="BV1641" s="44">
        <v>1770132.9969000006</v>
      </c>
      <c r="BW1641" s="44">
        <v>1898.42</v>
      </c>
      <c r="BX1641" s="44">
        <v>1119838.8876</v>
      </c>
      <c r="BY1641" s="44">
        <v>5109.3999999999996</v>
      </c>
      <c r="BZ1641" s="44">
        <v>14904.223967329595</v>
      </c>
      <c r="CA1641" s="44">
        <v>401864873.09268022</v>
      </c>
      <c r="CB1641" s="44">
        <v>73001.639344262308</v>
      </c>
      <c r="CC1641" s="44">
        <v>4134.3999999999996</v>
      </c>
      <c r="CD1641" s="44">
        <v>4467.1900000000005</v>
      </c>
      <c r="CE1641" s="44">
        <v>3834.3599999999997</v>
      </c>
      <c r="CF1641" s="44">
        <v>1378.1</v>
      </c>
      <c r="CG1641" s="44">
        <v>1898.42</v>
      </c>
      <c r="CH1641" s="44">
        <v>1696.8799999999999</v>
      </c>
      <c r="CI1641" s="44">
        <v>3825</v>
      </c>
      <c r="CJ1641" s="44">
        <v>3600.0099999999998</v>
      </c>
      <c r="CK1641" s="44">
        <v>2840.6</v>
      </c>
      <c r="CL1641" s="44">
        <v>8131.0729790232017</v>
      </c>
      <c r="CM1641" s="44">
        <v>14904.223967329595</v>
      </c>
      <c r="CN1641" s="44">
        <v>16356.487304037853</v>
      </c>
      <c r="CO1641" s="44">
        <v>91.679999999999993</v>
      </c>
      <c r="CP1641" s="44">
        <v>90.47</v>
      </c>
      <c r="CQ1641" s="44">
        <v>89.9</v>
      </c>
    </row>
    <row r="1642" spans="1:95" s="2" customFormat="1" x14ac:dyDescent="0.2">
      <c r="A1642" t="s">
        <v>108</v>
      </c>
      <c r="B1642" t="s">
        <v>173</v>
      </c>
      <c r="C1642" t="s">
        <v>4246</v>
      </c>
      <c r="D1642" t="s">
        <v>4247</v>
      </c>
      <c r="E1642" t="s">
        <v>4248</v>
      </c>
      <c r="F1642" t="s">
        <v>4249</v>
      </c>
      <c r="G1642"/>
      <c r="H1642" t="s">
        <v>4250</v>
      </c>
      <c r="I1642"/>
      <c r="J1642" t="s">
        <v>4251</v>
      </c>
      <c r="K1642"/>
      <c r="L1642" t="s">
        <v>104</v>
      </c>
      <c r="M1642" t="s">
        <v>4256</v>
      </c>
      <c r="N1642"/>
      <c r="O1642" t="s">
        <v>111</v>
      </c>
      <c r="P1642">
        <v>21</v>
      </c>
      <c r="Q1642">
        <v>3</v>
      </c>
      <c r="R1642"/>
      <c r="S1642"/>
      <c r="T1642"/>
      <c r="U1642"/>
      <c r="V1642" t="str">
        <f t="shared" si="52"/>
        <v>Y</v>
      </c>
      <c r="W1642"/>
      <c r="X1642"/>
      <c r="Y1642" s="44">
        <v>2713.5380952380951</v>
      </c>
      <c r="Z1642" s="44">
        <v>573690.71092970739</v>
      </c>
      <c r="AA1642" s="44">
        <v>7286.6857142857152</v>
      </c>
      <c r="AB1642" s="44">
        <v>14463826.637414945</v>
      </c>
      <c r="AC1642" s="44">
        <v>0.13995238095238097</v>
      </c>
      <c r="AD1642" s="44">
        <v>2.145004535147391E-2</v>
      </c>
      <c r="AE1642" s="44">
        <v>4573.1476190476196</v>
      </c>
      <c r="AF1642" s="44">
        <v>19535671.017732423</v>
      </c>
      <c r="AG1642" s="44">
        <v>4258.9238095238097</v>
      </c>
      <c r="AH1642" s="44">
        <v>638743.65514738811</v>
      </c>
      <c r="AI1642" s="44">
        <v>4453.1000000000004</v>
      </c>
      <c r="AJ1642" s="44">
        <v>0</v>
      </c>
      <c r="AK1642" s="44">
        <v>24000</v>
      </c>
      <c r="AL1642" s="44">
        <v>0</v>
      </c>
      <c r="AM1642" s="44">
        <v>24000</v>
      </c>
      <c r="AN1642" s="44">
        <v>24000</v>
      </c>
      <c r="AO1642" s="44">
        <v>21</v>
      </c>
      <c r="AP1642" s="44">
        <v>5.4580000000000002</v>
      </c>
      <c r="AQ1642" s="44">
        <v>3.1E-2</v>
      </c>
      <c r="AR1642" s="44">
        <v>7492.1</v>
      </c>
      <c r="AS1642" s="44">
        <v>0.13200000000000001</v>
      </c>
      <c r="AT1642" s="44">
        <v>6853.6</v>
      </c>
      <c r="AU1642" s="44">
        <v>0.48699999999999999</v>
      </c>
      <c r="AV1642" s="44">
        <v>81046.986657072295</v>
      </c>
      <c r="AW1642" s="44">
        <v>9172926552.3475075</v>
      </c>
      <c r="AX1642" s="44">
        <v>419392.30769230775</v>
      </c>
      <c r="AY1642" s="44">
        <v>0.12595000000000003</v>
      </c>
      <c r="AZ1642" s="44">
        <v>0.16296764750000001</v>
      </c>
      <c r="BA1642" s="44" t="s">
        <v>3903</v>
      </c>
      <c r="BB1642" s="44">
        <v>14249.999999999998</v>
      </c>
      <c r="BC1642" s="44">
        <v>122190.90909090909</v>
      </c>
      <c r="BD1642" s="44">
        <v>1.8810000000000002</v>
      </c>
      <c r="BE1642" s="44">
        <v>1.9679505201012077</v>
      </c>
      <c r="BF1642" s="44">
        <v>6.5055762081784358</v>
      </c>
      <c r="BG1642" s="44">
        <v>9.1623036649214313</v>
      </c>
      <c r="BH1642" s="44">
        <v>3.3057620817843869</v>
      </c>
      <c r="BI1642" s="44">
        <v>1.4083769633507806</v>
      </c>
      <c r="BJ1642" s="44">
        <v>3.8475632099670207</v>
      </c>
      <c r="BK1642" s="44">
        <v>0.31217083333333334</v>
      </c>
      <c r="BL1642" s="44">
        <v>0.91477689833291065</v>
      </c>
      <c r="BM1642" s="44" t="e">
        <v>#DIV/0!</v>
      </c>
      <c r="BN1642" s="44">
        <v>4.2580645161290329</v>
      </c>
      <c r="BO1642" s="44" t="e">
        <v>#VALUE!</v>
      </c>
      <c r="BP1642" s="44">
        <v>8.5748006379585338</v>
      </c>
      <c r="BQ1642" s="44">
        <v>3450.890476190476</v>
      </c>
      <c r="BR1642" s="44">
        <v>5482.1428571428587</v>
      </c>
      <c r="BS1642" s="44">
        <v>281.2</v>
      </c>
      <c r="BT1642" s="44">
        <v>7781.2</v>
      </c>
      <c r="BU1642" s="44">
        <v>764967.75705215777</v>
      </c>
      <c r="BV1642" s="44">
        <v>546479.44911563641</v>
      </c>
      <c r="BW1642" s="44">
        <v>2031.2428571428568</v>
      </c>
      <c r="BX1642" s="44">
        <v>1018766.4072108847</v>
      </c>
      <c r="BY1642" s="44">
        <v>7500</v>
      </c>
      <c r="BZ1642" s="44">
        <v>54861.700043583347</v>
      </c>
      <c r="CA1642" s="44">
        <v>5719956282.2882528</v>
      </c>
      <c r="CB1642" s="44">
        <v>320915.38461538462</v>
      </c>
      <c r="CC1642" s="44">
        <v>5330.3571428571431</v>
      </c>
      <c r="CD1642" s="44">
        <v>5886.1714285714279</v>
      </c>
      <c r="CE1642" s="44">
        <v>5229.8999999999996</v>
      </c>
      <c r="CF1642" s="44">
        <v>2457.5999999999995</v>
      </c>
      <c r="CG1642" s="44">
        <v>2136.1428571428573</v>
      </c>
      <c r="CH1642" s="44">
        <v>1499.9857142857143</v>
      </c>
      <c r="CI1642" s="44">
        <v>3843.7428571428572</v>
      </c>
      <c r="CJ1642" s="44">
        <v>4486.6142857142859</v>
      </c>
      <c r="CK1642" s="44">
        <v>4446.4142857142861</v>
      </c>
      <c r="CL1642" s="44">
        <v>68887.146397181452</v>
      </c>
      <c r="CM1642" s="44">
        <v>59259.564002137282</v>
      </c>
      <c r="CN1642" s="44">
        <v>38442.024924802463</v>
      </c>
      <c r="CO1642" s="44">
        <v>84.185714285714283</v>
      </c>
      <c r="CP1642" s="44">
        <v>95.54285714285713</v>
      </c>
      <c r="CQ1642" s="44">
        <v>95.042857142857159</v>
      </c>
    </row>
    <row r="1643" spans="1:95" x14ac:dyDescent="0.2">
      <c r="A1643" s="2" t="s">
        <v>108</v>
      </c>
      <c r="B1643" s="2" t="s">
        <v>173</v>
      </c>
      <c r="C1643" s="2" t="s">
        <v>4246</v>
      </c>
      <c r="D1643" s="2" t="s">
        <v>4247</v>
      </c>
      <c r="E1643" s="2" t="s">
        <v>4248</v>
      </c>
      <c r="F1643" s="2" t="s">
        <v>4249</v>
      </c>
      <c r="G1643" s="2"/>
      <c r="H1643" s="2" t="s">
        <v>4250</v>
      </c>
      <c r="I1643" s="2"/>
      <c r="J1643" s="2" t="s">
        <v>4251</v>
      </c>
      <c r="K1643" s="2"/>
      <c r="L1643" s="2" t="s">
        <v>104</v>
      </c>
      <c r="M1643" s="2" t="s">
        <v>4257</v>
      </c>
      <c r="N1643" s="2"/>
      <c r="O1643" s="2" t="s">
        <v>111</v>
      </c>
      <c r="P1643" s="2">
        <v>27</v>
      </c>
      <c r="Q1643" s="2">
        <v>7</v>
      </c>
      <c r="R1643" s="2"/>
      <c r="S1643" s="2"/>
      <c r="T1643" s="2"/>
      <c r="U1643" s="2"/>
      <c r="V1643" s="2" t="str">
        <f t="shared" si="52"/>
        <v>Y</v>
      </c>
      <c r="W1643" s="2"/>
      <c r="X1643" s="2"/>
      <c r="Y1643" s="45">
        <v>3038.0814814814808</v>
      </c>
      <c r="Z1643" s="45">
        <v>2585424.8266941053</v>
      </c>
      <c r="AA1643" s="45">
        <v>5389.5</v>
      </c>
      <c r="AB1643" s="45">
        <v>4585703.5874074036</v>
      </c>
      <c r="AC1643" s="45">
        <v>0.16396296296296292</v>
      </c>
      <c r="AD1643" s="45">
        <v>1.4323961591220869E-2</v>
      </c>
      <c r="AE1643" s="45">
        <v>2351.4148148148147</v>
      </c>
      <c r="AF1643" s="45">
        <v>1620816.8568175582</v>
      </c>
      <c r="AG1643" s="45">
        <v>4178.8259259259257</v>
      </c>
      <c r="AH1643" s="45">
        <v>3744091.2685871152</v>
      </c>
      <c r="AI1643" s="45">
        <v>4218.8</v>
      </c>
      <c r="AJ1643" s="45">
        <v>1013.5</v>
      </c>
      <c r="AK1643" s="45">
        <v>8713.4</v>
      </c>
      <c r="AL1643" s="45">
        <v>0.186</v>
      </c>
      <c r="AM1643" s="45">
        <v>3129.8</v>
      </c>
      <c r="AN1643" s="45">
        <v>7699.9</v>
      </c>
      <c r="AO1643" s="45">
        <v>27</v>
      </c>
      <c r="AP1643" s="45">
        <v>6.3919999999999986</v>
      </c>
      <c r="AQ1643" s="45">
        <v>0.30599999999999999</v>
      </c>
      <c r="AR1643" s="45">
        <v>7941.2</v>
      </c>
      <c r="AS1643" s="45">
        <v>0.42199999999999999</v>
      </c>
      <c r="AT1643" s="45">
        <v>8713.4</v>
      </c>
      <c r="AU1643" s="45">
        <v>0.42599999999999999</v>
      </c>
      <c r="AV1643" s="45">
        <v>19241.801480617487</v>
      </c>
      <c r="AW1643" s="45">
        <v>230928252.16886997</v>
      </c>
      <c r="AX1643" s="45">
        <v>77711.111111111109</v>
      </c>
      <c r="AY1643" s="45">
        <v>7.5576923076923042E-2</v>
      </c>
      <c r="AZ1643" s="45">
        <v>1.1368628698224862E-2</v>
      </c>
      <c r="BA1643" s="45">
        <v>10113.440860215052</v>
      </c>
      <c r="BB1643" s="45">
        <v>11408.496732026144</v>
      </c>
      <c r="BC1643" s="45">
        <v>11829.857819905214</v>
      </c>
      <c r="BD1643" s="45">
        <v>0.40300000000000968</v>
      </c>
      <c r="BE1643" s="45">
        <v>6.1099796334012266</v>
      </c>
      <c r="BF1643" s="45">
        <v>4.1628122109158339</v>
      </c>
      <c r="BG1643" s="45">
        <v>3.8709677419354791</v>
      </c>
      <c r="BH1643" s="45">
        <v>0.68131359851989093</v>
      </c>
      <c r="BI1643" s="45">
        <v>0.92989247311827505</v>
      </c>
      <c r="BJ1643" s="45">
        <v>4.2240300375469344</v>
      </c>
      <c r="BK1643" s="45">
        <v>2.537286727586427</v>
      </c>
      <c r="BL1643" s="45">
        <v>1.0972397118823352</v>
      </c>
      <c r="BM1643" s="45">
        <v>1.6451612903225805</v>
      </c>
      <c r="BN1643" s="45">
        <v>1.3790849673202614</v>
      </c>
      <c r="BO1643" s="45">
        <v>1.1280529435739</v>
      </c>
      <c r="BP1643" s="45">
        <v>1.0369339710372372</v>
      </c>
      <c r="BQ1643" s="45">
        <v>3387.1518518518528</v>
      </c>
      <c r="BR1643" s="45">
        <v>4894.0962962962967</v>
      </c>
      <c r="BS1643" s="45">
        <v>1218.8</v>
      </c>
      <c r="BT1643" s="45">
        <v>7968.8</v>
      </c>
      <c r="BU1643" s="45">
        <v>2643150.4669410107</v>
      </c>
      <c r="BV1643" s="45">
        <v>3622907.1640603598</v>
      </c>
      <c r="BW1643" s="45">
        <v>1506.9444444444443</v>
      </c>
      <c r="BX1643" s="45">
        <v>903586.15061728354</v>
      </c>
      <c r="BY1643" s="45">
        <v>6750</v>
      </c>
      <c r="BZ1643" s="45">
        <v>13546.766227336719</v>
      </c>
      <c r="CA1643" s="45">
        <v>211793100.07606167</v>
      </c>
      <c r="CB1643" s="45">
        <v>74651.851851851854</v>
      </c>
      <c r="CC1643" s="45">
        <v>4385.4111111111106</v>
      </c>
      <c r="CD1643" s="45">
        <v>4442.7111111111117</v>
      </c>
      <c r="CE1643" s="45">
        <v>5854.1666666666679</v>
      </c>
      <c r="CF1643" s="45">
        <v>1395.8222222222221</v>
      </c>
      <c r="CG1643" s="45">
        <v>1229.1666666666667</v>
      </c>
      <c r="CH1643" s="45">
        <v>1895.8444444444442</v>
      </c>
      <c r="CI1643" s="45">
        <v>3963.5444444444447</v>
      </c>
      <c r="CJ1643" s="45">
        <v>3531.2555555555555</v>
      </c>
      <c r="CK1643" s="45">
        <v>5041.6777777777779</v>
      </c>
      <c r="CL1643" s="45">
        <v>17288.243022613868</v>
      </c>
      <c r="CM1643" s="45">
        <v>11661.056809929074</v>
      </c>
      <c r="CN1643" s="45">
        <v>11690.998849467216</v>
      </c>
      <c r="CO1643" s="45">
        <v>90.366666666666674</v>
      </c>
      <c r="CP1643" s="45">
        <v>90.533333333333331</v>
      </c>
      <c r="CQ1643" s="45">
        <v>90.955555555555577</v>
      </c>
    </row>
    <row r="1644" spans="1:95" x14ac:dyDescent="0.2">
      <c r="A1644" t="s">
        <v>108</v>
      </c>
      <c r="B1644" t="s">
        <v>1580</v>
      </c>
      <c r="C1644" t="s">
        <v>4258</v>
      </c>
      <c r="D1644" t="s">
        <v>4259</v>
      </c>
      <c r="E1644" t="s">
        <v>4260</v>
      </c>
      <c r="F1644" t="s">
        <v>164</v>
      </c>
      <c r="K1644" t="s">
        <v>281</v>
      </c>
      <c r="L1644" t="s">
        <v>104</v>
      </c>
      <c r="M1644" t="s">
        <v>4261</v>
      </c>
      <c r="O1644" t="s">
        <v>111</v>
      </c>
      <c r="P1644">
        <v>20</v>
      </c>
      <c r="Q1644">
        <v>2</v>
      </c>
      <c r="V1644" t="str">
        <f t="shared" si="52"/>
        <v>Y</v>
      </c>
      <c r="Y1644" s="44">
        <v>574.18999999999994</v>
      </c>
      <c r="Z1644" s="44">
        <v>1438.0889000000009</v>
      </c>
      <c r="AA1644" s="44">
        <v>1227.52</v>
      </c>
      <c r="AB1644" s="44">
        <v>3204.2636000000034</v>
      </c>
      <c r="AC1644" s="44">
        <v>0.27745000000000003</v>
      </c>
      <c r="AD1644" s="44">
        <v>3.1293474999999926E-3</v>
      </c>
      <c r="AE1644" s="44">
        <v>653.34999999999991</v>
      </c>
      <c r="AF1644" s="44">
        <v>3874.4234999999994</v>
      </c>
      <c r="AG1644" s="44">
        <v>969.00500000000011</v>
      </c>
      <c r="AH1644" s="44">
        <v>2132.1594749999981</v>
      </c>
      <c r="AI1644" s="44">
        <v>947.5</v>
      </c>
      <c r="AJ1644" s="44">
        <v>503.9</v>
      </c>
      <c r="AK1644" s="44">
        <v>1279</v>
      </c>
      <c r="AL1644" s="44">
        <v>0.48899999999999999</v>
      </c>
      <c r="AM1644" s="44">
        <v>1024.3</v>
      </c>
      <c r="AN1644" s="44">
        <v>775.1</v>
      </c>
      <c r="AO1644" s="44">
        <v>20</v>
      </c>
      <c r="AP1644" s="44">
        <v>9.65</v>
      </c>
      <c r="AQ1644" s="44">
        <v>0.317</v>
      </c>
      <c r="AR1644" s="44">
        <v>1245.8</v>
      </c>
      <c r="AS1644" s="44">
        <v>0.27200000000000002</v>
      </c>
      <c r="AT1644" s="44">
        <v>1240.2</v>
      </c>
      <c r="AU1644" s="44">
        <v>0.48899999999999999</v>
      </c>
      <c r="AV1644" s="44">
        <v>2440.7381935746603</v>
      </c>
      <c r="AW1644" s="44">
        <v>207587.02301797271</v>
      </c>
      <c r="AX1644" s="44">
        <v>2901.2</v>
      </c>
      <c r="AY1644" s="44">
        <v>0.21584210526315784</v>
      </c>
      <c r="AZ1644" s="44">
        <v>3.0987645429362766E-3</v>
      </c>
      <c r="BA1644" s="44">
        <v>939.87730061349703</v>
      </c>
      <c r="BB1644" s="44">
        <v>2008.5173501577287</v>
      </c>
      <c r="BC1644" s="44">
        <v>2401.8382352941171</v>
      </c>
      <c r="BD1644" s="44">
        <v>0.38999999999999957</v>
      </c>
      <c r="BE1644" s="44">
        <v>1.9422863485016648</v>
      </c>
      <c r="BF1644" s="44">
        <v>2.4079807361541108</v>
      </c>
      <c r="BG1644" s="44">
        <v>2.1986075485525842</v>
      </c>
      <c r="BH1644" s="44">
        <v>1.239766081871345</v>
      </c>
      <c r="BI1644" s="44">
        <v>0.91305030623462313</v>
      </c>
      <c r="BJ1644" s="44">
        <v>2.0725388601036268</v>
      </c>
      <c r="BK1644" s="44">
        <v>1.2162452406521527</v>
      </c>
      <c r="BL1644" s="44">
        <v>0.99550489645207907</v>
      </c>
      <c r="BM1644" s="44">
        <v>0.64826175869120661</v>
      </c>
      <c r="BN1644" s="44">
        <v>0.858044164037855</v>
      </c>
      <c r="BO1644" s="44">
        <v>2.1369995305202987</v>
      </c>
      <c r="BP1644" s="44">
        <v>1.1958264812128712</v>
      </c>
      <c r="BQ1644" s="44">
        <v>764.44499999999994</v>
      </c>
      <c r="BR1644" s="44">
        <v>1072.375</v>
      </c>
      <c r="BS1644" s="44">
        <v>689.1</v>
      </c>
      <c r="BT1644" s="44">
        <v>1119.7</v>
      </c>
      <c r="BU1644" s="44">
        <v>2388.6574749999986</v>
      </c>
      <c r="BV1644" s="44">
        <v>908.80787500000224</v>
      </c>
      <c r="BW1644" s="44">
        <v>307.92999999999995</v>
      </c>
      <c r="BX1644" s="44">
        <v>4873.5681000000795</v>
      </c>
      <c r="BY1644" s="44">
        <v>430.6</v>
      </c>
      <c r="BZ1644" s="44">
        <v>1138.3645717162062</v>
      </c>
      <c r="CA1644" s="44">
        <v>65074.264081171903</v>
      </c>
      <c r="CB1644" s="44">
        <v>1516.549295774648</v>
      </c>
      <c r="CC1644" s="44">
        <v>1082.8142857142855</v>
      </c>
      <c r="CD1644" s="44">
        <v>1076.7</v>
      </c>
      <c r="CE1644" s="44">
        <v>1055.1500000000003</v>
      </c>
      <c r="CF1644" s="44">
        <v>363</v>
      </c>
      <c r="CG1644" s="44">
        <v>307.62857142857143</v>
      </c>
      <c r="CH1644" s="44">
        <v>244.0333333333333</v>
      </c>
      <c r="CI1644" s="44">
        <v>959.77142857142849</v>
      </c>
      <c r="CJ1644" s="44">
        <v>978.24285714285702</v>
      </c>
      <c r="CK1644" s="44">
        <v>969</v>
      </c>
      <c r="CL1644" s="44">
        <v>1197.2520774404722</v>
      </c>
      <c r="CM1644" s="44">
        <v>1201.2585257860817</v>
      </c>
      <c r="CN1644" s="44">
        <v>996.28620195637529</v>
      </c>
      <c r="CO1644" s="44">
        <v>92.3</v>
      </c>
      <c r="CP1644" s="44">
        <v>96.528571428571439</v>
      </c>
      <c r="CQ1644" s="44">
        <v>98.116666666666674</v>
      </c>
    </row>
    <row r="1645" spans="1:95" x14ac:dyDescent="0.2">
      <c r="A1645" t="s">
        <v>108</v>
      </c>
      <c r="B1645" t="s">
        <v>644</v>
      </c>
      <c r="C1645" t="s">
        <v>645</v>
      </c>
      <c r="D1645" t="s">
        <v>4262</v>
      </c>
      <c r="E1645" t="s">
        <v>4263</v>
      </c>
      <c r="F1645" t="s">
        <v>164</v>
      </c>
      <c r="H1645" t="s">
        <v>522</v>
      </c>
      <c r="J1645" t="s">
        <v>524</v>
      </c>
      <c r="L1645" t="s">
        <v>104</v>
      </c>
      <c r="M1645" t="s">
        <v>4264</v>
      </c>
      <c r="O1645" t="s">
        <v>111</v>
      </c>
      <c r="P1645">
        <v>6</v>
      </c>
      <c r="Q1645">
        <v>1</v>
      </c>
      <c r="V1645" t="str">
        <f t="shared" si="52"/>
        <v>Y</v>
      </c>
      <c r="Y1645" s="44">
        <v>1012.1833333333334</v>
      </c>
      <c r="Z1645" s="44">
        <v>114.42138888888836</v>
      </c>
      <c r="AA1645" s="44">
        <v>1129.7666666666667</v>
      </c>
      <c r="AB1645" s="44">
        <v>352.36888888888797</v>
      </c>
      <c r="AC1645" s="44">
        <v>0.29516666666666669</v>
      </c>
      <c r="AD1645" s="44">
        <v>3.7475138888888884E-2</v>
      </c>
      <c r="AE1645" s="44">
        <v>117.58333333333333</v>
      </c>
      <c r="AF1645" s="44">
        <v>163.6547222222224</v>
      </c>
      <c r="AG1645" s="44">
        <v>1076.7</v>
      </c>
      <c r="AH1645" s="44">
        <v>0</v>
      </c>
      <c r="AI1645" s="44">
        <v>1076.7</v>
      </c>
      <c r="AJ1645" s="44">
        <v>999.7</v>
      </c>
      <c r="AK1645" s="44">
        <v>1158.5999999999999</v>
      </c>
      <c r="AL1645" s="44">
        <v>0.71099999999999997</v>
      </c>
      <c r="AM1645" s="44">
        <v>1121.2</v>
      </c>
      <c r="AN1645" s="44">
        <v>158.89999999999986</v>
      </c>
      <c r="AO1645" s="44">
        <v>6</v>
      </c>
      <c r="AP1645" s="44">
        <v>2.9260000000000002</v>
      </c>
      <c r="AQ1645" s="44">
        <v>0.252</v>
      </c>
      <c r="AR1645" s="44">
        <v>1102.5</v>
      </c>
      <c r="AS1645" s="44">
        <v>0.26400000000000001</v>
      </c>
      <c r="AT1645" s="44">
        <v>1158.5999999999999</v>
      </c>
      <c r="AU1645" s="44">
        <v>0.71099999999999997</v>
      </c>
      <c r="AV1645" s="44">
        <v>544.64444849180234</v>
      </c>
      <c r="AW1645" s="44">
        <v>82324.663715603965</v>
      </c>
      <c r="AX1645" s="44">
        <v>1109.9009900990097</v>
      </c>
      <c r="AY1645" s="44">
        <v>0.23099999999999996</v>
      </c>
      <c r="AZ1645" s="44">
        <v>0.15757080000000026</v>
      </c>
      <c r="BA1645" s="44">
        <v>170.8860759493671</v>
      </c>
      <c r="BB1645" s="44">
        <v>370.63492063492066</v>
      </c>
      <c r="BC1645" s="44">
        <v>513.25757575757575</v>
      </c>
      <c r="BD1645" s="44">
        <v>1.0240000000000007</v>
      </c>
      <c r="BE1645" s="44">
        <v>2.0345879959308246</v>
      </c>
      <c r="BF1645" s="44">
        <v>1.4513788098693758</v>
      </c>
      <c r="BG1645" s="44">
        <v>4.1580041580041591</v>
      </c>
      <c r="BH1645" s="44">
        <v>0.71335268505079796</v>
      </c>
      <c r="BI1645" s="44">
        <v>2.8648648648648658</v>
      </c>
      <c r="BJ1645" s="44">
        <v>2.0505809979494187</v>
      </c>
      <c r="BK1645" s="44">
        <v>0.98332144131287902</v>
      </c>
      <c r="BL1645" s="44">
        <v>1.0508843537414965</v>
      </c>
      <c r="BM1645" s="44">
        <v>0.35443037974683544</v>
      </c>
      <c r="BN1645" s="44">
        <v>1.0476190476190477</v>
      </c>
      <c r="BO1645" s="44">
        <v>2.1689006466784244</v>
      </c>
      <c r="BP1645" s="44">
        <v>1.3848063071831807</v>
      </c>
      <c r="BQ1645" s="44">
        <v>1033.6000000000001</v>
      </c>
      <c r="BR1645" s="44">
        <v>1112.5333333333333</v>
      </c>
      <c r="BS1645" s="44">
        <v>1033.5999999999999</v>
      </c>
      <c r="BT1645" s="44">
        <v>1119.7</v>
      </c>
      <c r="BU1645" s="44">
        <v>5.169878828456423E-26</v>
      </c>
      <c r="BV1645" s="44">
        <v>256.8055555555556</v>
      </c>
      <c r="BW1645" s="44">
        <v>78.933333333333337</v>
      </c>
      <c r="BX1645" s="44">
        <v>256.80555555555395</v>
      </c>
      <c r="BY1645" s="44">
        <v>86.100000000000136</v>
      </c>
      <c r="BZ1645" s="44">
        <v>375.41751824811951</v>
      </c>
      <c r="CA1645" s="44">
        <v>56439.858750960324</v>
      </c>
      <c r="CB1645" s="44">
        <v>852.47524752475238</v>
      </c>
      <c r="CC1645" s="44">
        <v>1119.7</v>
      </c>
      <c r="CD1645" s="44">
        <v>1098.2</v>
      </c>
      <c r="CE1645" s="44">
        <v>1119.7</v>
      </c>
      <c r="CF1645" s="44">
        <v>86.1</v>
      </c>
      <c r="CG1645" s="44">
        <v>64.599999999999994</v>
      </c>
      <c r="CH1645" s="44">
        <v>86.1</v>
      </c>
      <c r="CI1645" s="44">
        <v>1076.7</v>
      </c>
      <c r="CJ1645" s="44">
        <v>1076.7</v>
      </c>
      <c r="CK1645" s="44">
        <v>1076.7</v>
      </c>
      <c r="CL1645" s="44">
        <v>241.43087614792751</v>
      </c>
      <c r="CM1645" s="44">
        <v>511.7534967782492</v>
      </c>
      <c r="CN1645" s="44">
        <v>373.06818181818181</v>
      </c>
      <c r="CO1645" s="44">
        <v>84.2</v>
      </c>
      <c r="CP1645" s="44">
        <v>79.099999999999994</v>
      </c>
      <c r="CQ1645" s="44">
        <v>82.65</v>
      </c>
    </row>
    <row r="1646" spans="1:95" x14ac:dyDescent="0.2">
      <c r="A1646" t="s">
        <v>108</v>
      </c>
      <c r="B1646" t="s">
        <v>644</v>
      </c>
      <c r="C1646" t="s">
        <v>645</v>
      </c>
      <c r="D1646" t="s">
        <v>4262</v>
      </c>
      <c r="E1646" t="s">
        <v>4263</v>
      </c>
      <c r="F1646" t="s">
        <v>164</v>
      </c>
      <c r="H1646" t="s">
        <v>522</v>
      </c>
      <c r="J1646" t="s">
        <v>524</v>
      </c>
      <c r="L1646" t="s">
        <v>104</v>
      </c>
      <c r="M1646" t="s">
        <v>4265</v>
      </c>
      <c r="O1646" t="s">
        <v>111</v>
      </c>
      <c r="P1646">
        <v>2</v>
      </c>
      <c r="Q1646">
        <v>1</v>
      </c>
      <c r="V1646" t="str">
        <f t="shared" si="52"/>
        <v>Y</v>
      </c>
      <c r="Y1646" s="44">
        <v>1025.3</v>
      </c>
      <c r="Z1646" s="44">
        <v>25</v>
      </c>
      <c r="AA1646" s="44">
        <v>1189.3</v>
      </c>
      <c r="AB1646" s="44">
        <v>10.8899999999997</v>
      </c>
      <c r="AC1646" s="44">
        <v>1.6480000000000001</v>
      </c>
      <c r="AD1646" s="44">
        <v>5.0624999999999698E-2</v>
      </c>
      <c r="AE1646" s="44">
        <v>163.95</v>
      </c>
      <c r="AF1646" s="44">
        <v>2.7224999999999717</v>
      </c>
      <c r="AG1646" s="44">
        <v>1093.8</v>
      </c>
      <c r="AH1646" s="44">
        <v>0</v>
      </c>
      <c r="AI1646" s="44">
        <v>1093.8</v>
      </c>
      <c r="AJ1646" s="44">
        <v>1020.3</v>
      </c>
      <c r="AK1646" s="44">
        <v>1192.5999999999999</v>
      </c>
      <c r="AL1646" s="44">
        <v>1.873</v>
      </c>
      <c r="AM1646" s="44">
        <v>1186</v>
      </c>
      <c r="AN1646" s="44">
        <v>172.29999999999995</v>
      </c>
      <c r="AO1646" s="44">
        <v>2</v>
      </c>
      <c r="AP1646" s="44">
        <v>4.0459999999999994</v>
      </c>
      <c r="AQ1646" s="44">
        <v>1.873</v>
      </c>
      <c r="AR1646" s="44">
        <v>1186</v>
      </c>
      <c r="AS1646" s="44">
        <v>1.423</v>
      </c>
      <c r="AT1646" s="44">
        <v>1192.5999999999999</v>
      </c>
      <c r="AU1646" s="44">
        <v>1.873</v>
      </c>
      <c r="AV1646" s="44">
        <v>101.23456118477652</v>
      </c>
      <c r="AW1646" s="44">
        <v>164.35887644424656</v>
      </c>
      <c r="AX1646" s="44">
        <v>114.0548137737175</v>
      </c>
      <c r="AY1646" s="44">
        <v>0.74999999999999978</v>
      </c>
      <c r="AZ1646" s="44">
        <v>0</v>
      </c>
      <c r="BA1646" s="44">
        <v>88.41430859583555</v>
      </c>
      <c r="BB1646" s="44">
        <v>88.41430859583555</v>
      </c>
      <c r="BC1646" s="44">
        <v>114.0548137737175</v>
      </c>
      <c r="BD1646" s="44">
        <v>0.74999999999999978</v>
      </c>
      <c r="BE1646" s="44" t="e">
        <v>#DIV/0!</v>
      </c>
      <c r="BF1646" s="44" t="e">
        <v>#DIV/0!</v>
      </c>
      <c r="BG1646" s="44" t="e">
        <v>#DIV/0!</v>
      </c>
      <c r="BH1646" s="44" t="e">
        <v>#DIV/0!</v>
      </c>
      <c r="BI1646" s="44" t="e">
        <v>#DIV/0!</v>
      </c>
      <c r="BJ1646" s="44">
        <v>0.49431537320810687</v>
      </c>
      <c r="BK1646" s="44">
        <v>1</v>
      </c>
      <c r="BL1646" s="44">
        <v>1.0055649241146711</v>
      </c>
      <c r="BM1646" s="44">
        <v>1</v>
      </c>
      <c r="BN1646" s="44">
        <v>0.75974372664175127</v>
      </c>
      <c r="BO1646" s="44">
        <v>1</v>
      </c>
      <c r="BP1646" s="44">
        <v>1.2900040229358267</v>
      </c>
      <c r="BQ1646" s="44">
        <v>1078.1500000000001</v>
      </c>
      <c r="BR1646" s="44">
        <v>1156.2</v>
      </c>
      <c r="BS1646" s="44">
        <v>1062.5</v>
      </c>
      <c r="BT1646" s="44">
        <v>1156.2</v>
      </c>
      <c r="BU1646" s="44">
        <v>244.92249999999927</v>
      </c>
      <c r="BV1646" s="44">
        <v>0</v>
      </c>
      <c r="BW1646" s="44">
        <v>78.150000000000006</v>
      </c>
      <c r="BX1646" s="44">
        <v>244.92249999999876</v>
      </c>
      <c r="BY1646" s="44">
        <v>93.700000000000045</v>
      </c>
      <c r="BZ1646" s="44">
        <v>49.643001727023702</v>
      </c>
      <c r="CA1646" s="44">
        <v>264.84551293006689</v>
      </c>
      <c r="CB1646" s="44">
        <v>65.917076598735065</v>
      </c>
      <c r="CC1646" s="44">
        <v>1156.2</v>
      </c>
      <c r="CD1646" s="44">
        <v>1156.2</v>
      </c>
      <c r="CE1646" s="44" t="e">
        <v>#DIV/0!</v>
      </c>
      <c r="CF1646" s="44">
        <v>62.5</v>
      </c>
      <c r="CG1646" s="44">
        <v>93.8</v>
      </c>
      <c r="CH1646" s="44" t="e">
        <v>#DIV/0!</v>
      </c>
      <c r="CI1646" s="44">
        <v>1093.8</v>
      </c>
      <c r="CJ1646" s="44">
        <v>1093.8</v>
      </c>
      <c r="CK1646" s="44" t="e">
        <v>#DIV/0!</v>
      </c>
      <c r="CL1646" s="44">
        <v>33.368926855312331</v>
      </c>
      <c r="CM1646" s="44">
        <v>65.917076598735065</v>
      </c>
      <c r="CN1646" s="44" t="e">
        <v>#DIV/0!</v>
      </c>
      <c r="CO1646" s="44">
        <v>103.9</v>
      </c>
      <c r="CP1646" s="44">
        <v>106.5</v>
      </c>
      <c r="CQ1646" s="44" t="e">
        <v>#DIV/0!</v>
      </c>
    </row>
    <row r="1647" spans="1:95" x14ac:dyDescent="0.2">
      <c r="A1647" t="s">
        <v>108</v>
      </c>
      <c r="B1647" t="s">
        <v>644</v>
      </c>
      <c r="C1647" t="s">
        <v>645</v>
      </c>
      <c r="D1647" t="s">
        <v>4262</v>
      </c>
      <c r="E1647" t="s">
        <v>4263</v>
      </c>
      <c r="F1647" t="s">
        <v>164</v>
      </c>
      <c r="H1647" t="s">
        <v>522</v>
      </c>
      <c r="J1647" t="s">
        <v>524</v>
      </c>
      <c r="L1647" t="s">
        <v>104</v>
      </c>
      <c r="M1647" t="s">
        <v>4266</v>
      </c>
      <c r="O1647" t="s">
        <v>111</v>
      </c>
      <c r="P1647">
        <v>2</v>
      </c>
      <c r="Q1647">
        <v>1</v>
      </c>
      <c r="V1647" t="str">
        <f t="shared" si="52"/>
        <v>Y</v>
      </c>
      <c r="Y1647" s="44">
        <v>1023.0999999999999</v>
      </c>
      <c r="Z1647" s="44">
        <v>7.2899999999999388</v>
      </c>
      <c r="AA1647" s="44">
        <v>1220.0999999999999</v>
      </c>
      <c r="AB1647" s="44">
        <v>466.56000000000097</v>
      </c>
      <c r="AC1647" s="44">
        <v>0.74649999999999994</v>
      </c>
      <c r="AD1647" s="44">
        <v>2.5440250000000053E-2</v>
      </c>
      <c r="AE1647" s="44">
        <v>197.1</v>
      </c>
      <c r="AF1647" s="44">
        <v>357.21000000000021</v>
      </c>
      <c r="AG1647" s="44">
        <v>1141.25</v>
      </c>
      <c r="AH1647" s="44">
        <v>464.40249999999804</v>
      </c>
      <c r="AI1647" s="44">
        <v>1162.8</v>
      </c>
      <c r="AJ1647" s="44">
        <v>1020.4</v>
      </c>
      <c r="AK1647" s="44">
        <v>1241.7</v>
      </c>
      <c r="AL1647" s="44">
        <v>0.90600000000000003</v>
      </c>
      <c r="AM1647" s="44">
        <v>1198.5</v>
      </c>
      <c r="AN1647" s="44">
        <v>221.30000000000007</v>
      </c>
      <c r="AO1647" s="44">
        <v>2</v>
      </c>
      <c r="AP1647" s="44">
        <v>2.7159999999999993</v>
      </c>
      <c r="AQ1647" s="44">
        <v>0.90600000000000003</v>
      </c>
      <c r="AR1647" s="44">
        <v>1198.5</v>
      </c>
      <c r="AS1647" s="44">
        <v>0.58699999999999997</v>
      </c>
      <c r="AT1647" s="44">
        <v>1241.7</v>
      </c>
      <c r="AU1647" s="44">
        <v>0.90600000000000003</v>
      </c>
      <c r="AV1647" s="44">
        <v>282.33074224082497</v>
      </c>
      <c r="AW1647" s="44">
        <v>7334.5522528913425</v>
      </c>
      <c r="AX1647" s="44">
        <v>367.97274275979561</v>
      </c>
      <c r="AY1647" s="44">
        <v>1.2229999999999994</v>
      </c>
      <c r="AZ1647" s="44">
        <v>0</v>
      </c>
      <c r="BA1647" s="44">
        <v>196.68874172185429</v>
      </c>
      <c r="BB1647" s="44">
        <v>196.68874172185429</v>
      </c>
      <c r="BC1647" s="44">
        <v>367.97274275979561</v>
      </c>
      <c r="BD1647" s="44">
        <v>1.2229999999999994</v>
      </c>
      <c r="BE1647" s="44" t="e">
        <v>#DIV/0!</v>
      </c>
      <c r="BF1647" s="44" t="e">
        <v>#DIV/0!</v>
      </c>
      <c r="BG1647" s="44" t="e">
        <v>#DIV/0!</v>
      </c>
      <c r="BH1647" s="44" t="e">
        <v>#DIV/0!</v>
      </c>
      <c r="BI1647" s="44" t="e">
        <v>#DIV/0!</v>
      </c>
      <c r="BJ1647" s="44">
        <v>0.73637702503681901</v>
      </c>
      <c r="BK1647" s="44">
        <v>1</v>
      </c>
      <c r="BL1647" s="44">
        <v>1.0360450563204004</v>
      </c>
      <c r="BM1647" s="44">
        <v>1</v>
      </c>
      <c r="BN1647" s="44">
        <v>0.64790286975717437</v>
      </c>
      <c r="BO1647" s="44">
        <v>1</v>
      </c>
      <c r="BP1647" s="44">
        <v>1.8708378503949206</v>
      </c>
      <c r="BQ1647" s="44">
        <v>1098.2</v>
      </c>
      <c r="BR1647" s="44">
        <v>1184.3499999999999</v>
      </c>
      <c r="BS1647" s="44">
        <v>1076.7</v>
      </c>
      <c r="BT1647" s="44">
        <v>1205.9000000000001</v>
      </c>
      <c r="BU1647" s="44">
        <v>462.25</v>
      </c>
      <c r="BV1647" s="44">
        <v>464.40250000000293</v>
      </c>
      <c r="BW1647" s="44">
        <v>86.1</v>
      </c>
      <c r="BX1647" s="44">
        <v>0</v>
      </c>
      <c r="BY1647" s="44">
        <v>129.20000000000005</v>
      </c>
      <c r="BZ1647" s="44">
        <v>120.85556821643331</v>
      </c>
      <c r="CA1647" s="44">
        <v>666.79921495191775</v>
      </c>
      <c r="CB1647" s="44">
        <v>146.67802385008517</v>
      </c>
      <c r="CC1647" s="44">
        <v>1162.8</v>
      </c>
      <c r="CD1647" s="44">
        <v>1205.9000000000001</v>
      </c>
      <c r="CE1647" s="44" t="e">
        <v>#DIV/0!</v>
      </c>
      <c r="CF1647" s="44">
        <v>86.1</v>
      </c>
      <c r="CG1647" s="44">
        <v>86.1</v>
      </c>
      <c r="CH1647" s="44" t="e">
        <v>#DIV/0!</v>
      </c>
      <c r="CI1647" s="44">
        <v>1119.7</v>
      </c>
      <c r="CJ1647" s="44">
        <v>1162.8</v>
      </c>
      <c r="CK1647" s="44" t="e">
        <v>#DIV/0!</v>
      </c>
      <c r="CL1647" s="44">
        <v>95.033112582781442</v>
      </c>
      <c r="CM1647" s="44">
        <v>146.67802385008517</v>
      </c>
      <c r="CN1647" s="44" t="e">
        <v>#DIV/0!</v>
      </c>
      <c r="CO1647" s="44">
        <v>105.2</v>
      </c>
      <c r="CP1647" s="44">
        <v>109.7</v>
      </c>
      <c r="CQ1647" s="44" t="e">
        <v>#DIV/0!</v>
      </c>
    </row>
    <row r="1648" spans="1:95" x14ac:dyDescent="0.2">
      <c r="A1648" t="s">
        <v>108</v>
      </c>
      <c r="B1648" t="s">
        <v>644</v>
      </c>
      <c r="C1648" t="s">
        <v>645</v>
      </c>
      <c r="D1648" t="s">
        <v>4262</v>
      </c>
      <c r="E1648" t="s">
        <v>4263</v>
      </c>
      <c r="F1648" t="s">
        <v>164</v>
      </c>
      <c r="H1648" t="s">
        <v>522</v>
      </c>
      <c r="J1648" t="s">
        <v>524</v>
      </c>
      <c r="L1648" t="s">
        <v>104</v>
      </c>
      <c r="M1648" t="s">
        <v>4267</v>
      </c>
      <c r="O1648" t="s">
        <v>111</v>
      </c>
      <c r="P1648">
        <v>2</v>
      </c>
      <c r="Q1648">
        <v>1</v>
      </c>
      <c r="V1648" t="str">
        <f t="shared" si="52"/>
        <v>Y</v>
      </c>
      <c r="Y1648" s="44">
        <v>988</v>
      </c>
      <c r="Z1648" s="44">
        <v>65.610000000000369</v>
      </c>
      <c r="AA1648" s="44">
        <v>1198.5</v>
      </c>
      <c r="AB1648" s="44">
        <v>357.21000000000345</v>
      </c>
      <c r="AC1648" s="44">
        <v>0.84899999999999998</v>
      </c>
      <c r="AD1648" s="44">
        <v>5.0410000000000012E-3</v>
      </c>
      <c r="AE1648" s="44">
        <v>210.55</v>
      </c>
      <c r="AF1648" s="44">
        <v>726.30249999999069</v>
      </c>
      <c r="AG1648" s="44">
        <v>1076.7</v>
      </c>
      <c r="AH1648" s="44">
        <v>0</v>
      </c>
      <c r="AI1648" s="44">
        <v>1076.7</v>
      </c>
      <c r="AJ1648" s="44">
        <v>979.9</v>
      </c>
      <c r="AK1648" s="44">
        <v>1217.4000000000001</v>
      </c>
      <c r="AL1648" s="44">
        <v>0.77800000000000002</v>
      </c>
      <c r="AM1648" s="44">
        <v>1179.5999999999999</v>
      </c>
      <c r="AN1648" s="44">
        <v>237.50000000000011</v>
      </c>
      <c r="AO1648" s="44">
        <v>2</v>
      </c>
      <c r="AP1648" s="44">
        <v>2.7370000000000001</v>
      </c>
      <c r="AQ1648" s="44">
        <v>0.77800000000000002</v>
      </c>
      <c r="AR1648" s="44">
        <v>1179.5999999999999</v>
      </c>
      <c r="AS1648" s="44">
        <v>0.92</v>
      </c>
      <c r="AT1648" s="44">
        <v>1217.4000000000001</v>
      </c>
      <c r="AU1648" s="44">
        <v>0.92</v>
      </c>
      <c r="AV1648" s="44">
        <v>247.0709455683469</v>
      </c>
      <c r="AW1648" s="44">
        <v>122.79362162730604</v>
      </c>
      <c r="AX1648" s="44">
        <v>258.15217391304344</v>
      </c>
      <c r="AY1648" s="44">
        <v>1.0390000000000001</v>
      </c>
      <c r="AZ1648" s="44">
        <v>0</v>
      </c>
      <c r="BA1648" s="44">
        <v>235.98971722365036</v>
      </c>
      <c r="BB1648" s="44">
        <v>235.98971722365036</v>
      </c>
      <c r="BC1648" s="44">
        <v>258.15217391304344</v>
      </c>
      <c r="BD1648" s="44">
        <v>1.0390000000000001</v>
      </c>
      <c r="BE1648" s="44" t="e">
        <v>#DIV/0!</v>
      </c>
      <c r="BF1648" s="44" t="e">
        <v>#DIV/0!</v>
      </c>
      <c r="BG1648" s="44" t="e">
        <v>#DIV/0!</v>
      </c>
      <c r="BH1648" s="44" t="e">
        <v>#DIV/0!</v>
      </c>
      <c r="BI1648" s="44" t="e">
        <v>#DIV/0!</v>
      </c>
      <c r="BJ1648" s="44">
        <v>0.73072707343807086</v>
      </c>
      <c r="BK1648" s="44">
        <v>1</v>
      </c>
      <c r="BL1648" s="44">
        <v>1.0320447609359107</v>
      </c>
      <c r="BM1648" s="44">
        <v>1</v>
      </c>
      <c r="BN1648" s="44">
        <v>1.1825192802056554</v>
      </c>
      <c r="BO1648" s="44">
        <v>1</v>
      </c>
      <c r="BP1648" s="44">
        <v>1.0939128066685611</v>
      </c>
      <c r="BQ1648" s="44">
        <v>1033.5999999999999</v>
      </c>
      <c r="BR1648" s="44">
        <v>1141.25</v>
      </c>
      <c r="BS1648" s="44">
        <v>1033.5999999999999</v>
      </c>
      <c r="BT1648" s="44">
        <v>1162.8</v>
      </c>
      <c r="BU1648" s="44">
        <v>0</v>
      </c>
      <c r="BV1648" s="44">
        <v>464.40249999999804</v>
      </c>
      <c r="BW1648" s="44">
        <v>107.64999999999999</v>
      </c>
      <c r="BX1648" s="44">
        <v>464.40250000000015</v>
      </c>
      <c r="BY1648" s="44">
        <v>129.20000000000005</v>
      </c>
      <c r="BZ1648" s="44">
        <v>125.55158153571028</v>
      </c>
      <c r="CA1648" s="44">
        <v>221.50967417891115</v>
      </c>
      <c r="CB1648" s="44">
        <v>140.43478260869563</v>
      </c>
      <c r="CC1648" s="44">
        <v>1119.7</v>
      </c>
      <c r="CD1648" s="44">
        <v>1162.8</v>
      </c>
      <c r="CE1648" s="44" t="e">
        <v>#DIV/0!</v>
      </c>
      <c r="CF1648" s="44">
        <v>86.1</v>
      </c>
      <c r="CG1648" s="44">
        <v>129.19999999999999</v>
      </c>
      <c r="CH1648" s="44" t="e">
        <v>#DIV/0!</v>
      </c>
      <c r="CI1648" s="44">
        <v>1076.7</v>
      </c>
      <c r="CJ1648" s="44">
        <v>1076.7</v>
      </c>
      <c r="CK1648" s="44" t="e">
        <v>#DIV/0!</v>
      </c>
      <c r="CL1648" s="44">
        <v>110.66838046272493</v>
      </c>
      <c r="CM1648" s="44">
        <v>140.43478260869563</v>
      </c>
      <c r="CN1648" s="44" t="e">
        <v>#DIV/0!</v>
      </c>
      <c r="CO1648" s="44">
        <v>104.9</v>
      </c>
      <c r="CP1648" s="44">
        <v>108.3</v>
      </c>
      <c r="CQ1648" s="44" t="e">
        <v>#DIV/0!</v>
      </c>
    </row>
    <row r="1649" spans="1:95" s="2" customFormat="1" x14ac:dyDescent="0.2">
      <c r="A1649" t="s">
        <v>108</v>
      </c>
      <c r="B1649" t="s">
        <v>644</v>
      </c>
      <c r="C1649" t="s">
        <v>645</v>
      </c>
      <c r="D1649" t="s">
        <v>4262</v>
      </c>
      <c r="E1649" t="s">
        <v>4263</v>
      </c>
      <c r="F1649" t="s">
        <v>164</v>
      </c>
      <c r="G1649"/>
      <c r="H1649" t="s">
        <v>522</v>
      </c>
      <c r="I1649"/>
      <c r="J1649" t="s">
        <v>524</v>
      </c>
      <c r="K1649"/>
      <c r="L1649" t="s">
        <v>104</v>
      </c>
      <c r="M1649" t="s">
        <v>4268</v>
      </c>
      <c r="N1649"/>
      <c r="O1649" t="s">
        <v>111</v>
      </c>
      <c r="P1649">
        <v>3</v>
      </c>
      <c r="Q1649">
        <v>1</v>
      </c>
      <c r="R1649"/>
      <c r="S1649"/>
      <c r="T1649"/>
      <c r="U1649"/>
      <c r="V1649" t="str">
        <f t="shared" si="52"/>
        <v>Y</v>
      </c>
      <c r="W1649"/>
      <c r="X1649"/>
      <c r="Y1649" s="44">
        <v>1016.8000000000001</v>
      </c>
      <c r="Z1649" s="44">
        <v>45.359999999999616</v>
      </c>
      <c r="AA1649" s="44">
        <v>1166.0999999999999</v>
      </c>
      <c r="AB1649" s="44">
        <v>19.439999999999838</v>
      </c>
      <c r="AC1649" s="44">
        <v>0.88333333333333341</v>
      </c>
      <c r="AD1649" s="44">
        <v>0.28525355555555532</v>
      </c>
      <c r="AE1649" s="44">
        <v>149.4</v>
      </c>
      <c r="AF1649" s="44">
        <v>25.919999999999916</v>
      </c>
      <c r="AG1649" s="44">
        <v>1091.0333333333335</v>
      </c>
      <c r="AH1649" s="44">
        <v>410.88888888888886</v>
      </c>
      <c r="AI1649" s="44">
        <v>1119.7</v>
      </c>
      <c r="AJ1649" s="44">
        <v>1009.6</v>
      </c>
      <c r="AK1649" s="44">
        <v>1171.5</v>
      </c>
      <c r="AL1649" s="44">
        <v>1.617</v>
      </c>
      <c r="AM1649" s="44">
        <v>1160.7</v>
      </c>
      <c r="AN1649" s="44">
        <v>161.89999999999998</v>
      </c>
      <c r="AO1649" s="44">
        <v>3</v>
      </c>
      <c r="AP1649" s="44">
        <v>4.0680000000000005</v>
      </c>
      <c r="AQ1649" s="44">
        <v>0.67200000000000004</v>
      </c>
      <c r="AR1649" s="44">
        <v>1171.5</v>
      </c>
      <c r="AS1649" s="44">
        <v>0.36099999999999999</v>
      </c>
      <c r="AT1649" s="44">
        <v>1166.0999999999999</v>
      </c>
      <c r="AU1649" s="44">
        <v>1.617</v>
      </c>
      <c r="AV1649" s="44">
        <v>246.97542514865427</v>
      </c>
      <c r="AW1649" s="44">
        <v>20130.372324829612</v>
      </c>
      <c r="AX1649" s="44">
        <v>433.7950138504155</v>
      </c>
      <c r="AY1649" s="44">
        <v>0.7090000000000003</v>
      </c>
      <c r="AZ1649" s="44">
        <v>0.42640899999999982</v>
      </c>
      <c r="BA1649" s="44">
        <v>90.166975881261607</v>
      </c>
      <c r="BB1649" s="44">
        <v>216.96428571428572</v>
      </c>
      <c r="BC1649" s="44">
        <v>433.7950138504155</v>
      </c>
      <c r="BD1649" s="44">
        <v>1.3620000000000001</v>
      </c>
      <c r="BE1649" s="44" t="e">
        <v>#DIV/0!</v>
      </c>
      <c r="BF1649" s="44" t="e">
        <v>#DIV/0!</v>
      </c>
      <c r="BG1649" s="44" t="e">
        <v>#DIV/0!</v>
      </c>
      <c r="BH1649" s="44" t="e">
        <v>#DIV/0!</v>
      </c>
      <c r="BI1649" s="44" t="e">
        <v>#DIV/0!</v>
      </c>
      <c r="BJ1649" s="44">
        <v>0.73746312684365778</v>
      </c>
      <c r="BK1649" s="44">
        <v>1.009304729904368</v>
      </c>
      <c r="BL1649" s="44">
        <v>0.99539052496798963</v>
      </c>
      <c r="BM1649" s="44">
        <v>0.41558441558441561</v>
      </c>
      <c r="BN1649" s="44">
        <v>0.53720238095238093</v>
      </c>
      <c r="BO1649" s="44">
        <v>2.40625</v>
      </c>
      <c r="BP1649" s="44">
        <v>1.9993844259772235</v>
      </c>
      <c r="BQ1649" s="44">
        <v>1062.3333333333333</v>
      </c>
      <c r="BR1649" s="44">
        <v>1119.7</v>
      </c>
      <c r="BS1649" s="44">
        <v>1033.5999999999999</v>
      </c>
      <c r="BT1649" s="44">
        <v>1119.7</v>
      </c>
      <c r="BU1649" s="44">
        <v>412.80222222222483</v>
      </c>
      <c r="BV1649" s="44">
        <v>0</v>
      </c>
      <c r="BW1649" s="44">
        <v>57.433333333333337</v>
      </c>
      <c r="BX1649" s="44">
        <v>410.88888888888846</v>
      </c>
      <c r="BY1649" s="44">
        <v>86.100000000000136</v>
      </c>
      <c r="BZ1649" s="44">
        <v>109.76511932314266</v>
      </c>
      <c r="CA1649" s="44">
        <v>8521.0273034605852</v>
      </c>
      <c r="CB1649" s="44">
        <v>238.50415512465372</v>
      </c>
      <c r="CC1649" s="44">
        <v>1119.7</v>
      </c>
      <c r="CD1649" s="44">
        <v>1119.7</v>
      </c>
      <c r="CE1649" s="44">
        <v>1119.7</v>
      </c>
      <c r="CF1649" s="44">
        <v>43.1</v>
      </c>
      <c r="CG1649" s="44">
        <v>43.1</v>
      </c>
      <c r="CH1649" s="44">
        <v>86.1</v>
      </c>
      <c r="CI1649" s="44">
        <v>1076.7</v>
      </c>
      <c r="CJ1649" s="44">
        <v>1119.7</v>
      </c>
      <c r="CK1649" s="44">
        <v>1076.7</v>
      </c>
      <c r="CL1649" s="44">
        <v>26.654298082869513</v>
      </c>
      <c r="CM1649" s="44">
        <v>64.136904761904759</v>
      </c>
      <c r="CN1649" s="44">
        <v>238.50415512465372</v>
      </c>
      <c r="CO1649" s="44">
        <v>84</v>
      </c>
      <c r="CP1649" s="44">
        <v>86.7</v>
      </c>
      <c r="CQ1649" s="44">
        <v>83.8</v>
      </c>
    </row>
    <row r="1650" spans="1:95" x14ac:dyDescent="0.2">
      <c r="A1650" s="2" t="s">
        <v>108</v>
      </c>
      <c r="B1650" s="2" t="s">
        <v>644</v>
      </c>
      <c r="C1650" s="2" t="s">
        <v>645</v>
      </c>
      <c r="D1650" s="2" t="s">
        <v>4262</v>
      </c>
      <c r="E1650" s="2" t="s">
        <v>4263</v>
      </c>
      <c r="F1650" s="2" t="s">
        <v>164</v>
      </c>
      <c r="G1650" s="2"/>
      <c r="H1650" s="2" t="s">
        <v>522</v>
      </c>
      <c r="I1650" s="2"/>
      <c r="J1650" s="2" t="s">
        <v>524</v>
      </c>
      <c r="K1650" s="2"/>
      <c r="L1650" s="2" t="s">
        <v>104</v>
      </c>
      <c r="M1650" s="2" t="s">
        <v>4269</v>
      </c>
      <c r="N1650" s="2"/>
      <c r="O1650" s="2" t="s">
        <v>111</v>
      </c>
      <c r="P1650" s="2">
        <v>4</v>
      </c>
      <c r="Q1650" s="2">
        <v>1</v>
      </c>
      <c r="R1650" s="2"/>
      <c r="S1650" s="2"/>
      <c r="T1650" s="2"/>
      <c r="U1650" s="2"/>
      <c r="V1650" s="2" t="str">
        <f t="shared" si="52"/>
        <v>Y</v>
      </c>
      <c r="W1650" s="2"/>
      <c r="X1650" s="2"/>
      <c r="Y1650" s="45">
        <v>1013.55</v>
      </c>
      <c r="Z1650" s="45">
        <v>40.282500000000368</v>
      </c>
      <c r="AA1650" s="45">
        <v>1135.7</v>
      </c>
      <c r="AB1650" s="45">
        <v>39.710000000000349</v>
      </c>
      <c r="AC1650" s="45">
        <v>0.754</v>
      </c>
      <c r="AD1650" s="45">
        <v>0.13048649999999984</v>
      </c>
      <c r="AE1650" s="45">
        <v>122.14999999999999</v>
      </c>
      <c r="AF1650" s="45">
        <v>131.10249999999991</v>
      </c>
      <c r="AG1650" s="45">
        <v>1076.7</v>
      </c>
      <c r="AH1650" s="45">
        <v>0</v>
      </c>
      <c r="AI1650" s="45">
        <v>1076.7</v>
      </c>
      <c r="AJ1650" s="45">
        <v>1007.8</v>
      </c>
      <c r="AK1650" s="45">
        <v>1141.4000000000001</v>
      </c>
      <c r="AL1650" s="45">
        <v>1.2649999999999999</v>
      </c>
      <c r="AM1650" s="45">
        <v>1141.4000000000001</v>
      </c>
      <c r="AN1650" s="45">
        <v>133.60000000000014</v>
      </c>
      <c r="AO1650" s="45">
        <v>4</v>
      </c>
      <c r="AP1650" s="45">
        <v>4.3090000000000002</v>
      </c>
      <c r="AQ1650" s="45">
        <v>0.89</v>
      </c>
      <c r="AR1650" s="45">
        <v>1141.4000000000001</v>
      </c>
      <c r="AS1650" s="45">
        <v>0.55900000000000005</v>
      </c>
      <c r="AT1650" s="45">
        <v>1133.8</v>
      </c>
      <c r="AU1650" s="45">
        <v>1.2649999999999999</v>
      </c>
      <c r="AV1650" s="45">
        <v>205.07837488010398</v>
      </c>
      <c r="AW1650" s="45">
        <v>9759.8649292434711</v>
      </c>
      <c r="AX1650" s="45">
        <v>366.55629139072852</v>
      </c>
      <c r="AY1650" s="45">
        <v>-0.38400000000000006</v>
      </c>
      <c r="AZ1650" s="45">
        <v>3.1350886666666673</v>
      </c>
      <c r="BA1650" s="45">
        <v>105.61264822134387</v>
      </c>
      <c r="BB1650" s="45">
        <v>150.11235955056179</v>
      </c>
      <c r="BC1650" s="45">
        <v>198.03220035778173</v>
      </c>
      <c r="BD1650" s="45">
        <v>1.5149999999999999</v>
      </c>
      <c r="BE1650" s="45" t="e">
        <v>#DIV/0!</v>
      </c>
      <c r="BF1650" s="45" t="e">
        <v>#DIV/0!</v>
      </c>
      <c r="BG1650" s="45" t="e">
        <v>#DIV/0!</v>
      </c>
      <c r="BH1650" s="45" t="e">
        <v>#DIV/0!</v>
      </c>
      <c r="BI1650" s="45" t="e">
        <v>#DIV/0!</v>
      </c>
      <c r="BJ1650" s="45">
        <v>0.92828962636342538</v>
      </c>
      <c r="BK1650" s="45">
        <v>1</v>
      </c>
      <c r="BL1650" s="45">
        <v>0.99334151042579277</v>
      </c>
      <c r="BM1650" s="45">
        <v>0.70355731225296447</v>
      </c>
      <c r="BN1650" s="45">
        <v>0.62808988764044948</v>
      </c>
      <c r="BO1650" s="45">
        <v>1.4213483146067416</v>
      </c>
      <c r="BP1650" s="45">
        <v>1.3192264844193544</v>
      </c>
      <c r="BQ1650" s="45">
        <v>1033.5999999999999</v>
      </c>
      <c r="BR1650" s="45">
        <v>1119.7</v>
      </c>
      <c r="BS1650" s="45">
        <v>1033.5999999999999</v>
      </c>
      <c r="BT1650" s="45">
        <v>1119.7</v>
      </c>
      <c r="BU1650" s="45">
        <v>0</v>
      </c>
      <c r="BV1650" s="45">
        <v>0</v>
      </c>
      <c r="BW1650" s="45">
        <v>86.1</v>
      </c>
      <c r="BX1650" s="45">
        <v>0</v>
      </c>
      <c r="BY1650" s="45">
        <v>86.100000000000136</v>
      </c>
      <c r="BZ1650" s="45">
        <v>150.98229915287268</v>
      </c>
      <c r="CA1650" s="45">
        <v>6953.5662248544068</v>
      </c>
      <c r="CB1650" s="45">
        <v>285.09933774834434</v>
      </c>
      <c r="CC1650" s="45">
        <v>1119.7</v>
      </c>
      <c r="CD1650" s="45">
        <v>1119.7</v>
      </c>
      <c r="CE1650" s="45">
        <v>1119.7</v>
      </c>
      <c r="CF1650" s="45">
        <v>86.1</v>
      </c>
      <c r="CG1650" s="45">
        <v>86.1</v>
      </c>
      <c r="CH1650" s="45">
        <v>86.1</v>
      </c>
      <c r="CI1650" s="45">
        <v>1076.7</v>
      </c>
      <c r="CJ1650" s="45">
        <v>1076.7</v>
      </c>
      <c r="CK1650" s="45">
        <v>1076.7</v>
      </c>
      <c r="CL1650" s="45">
        <v>68.063241106719374</v>
      </c>
      <c r="CM1650" s="45">
        <v>96.741573033707851</v>
      </c>
      <c r="CN1650" s="45">
        <v>219.56219123553171</v>
      </c>
      <c r="CO1650" s="45">
        <v>88.7</v>
      </c>
      <c r="CP1650" s="45">
        <v>89.8</v>
      </c>
      <c r="CQ1650" s="45">
        <v>76.8</v>
      </c>
    </row>
    <row r="1651" spans="1:95" x14ac:dyDescent="0.2">
      <c r="A1651" t="s">
        <v>108</v>
      </c>
      <c r="B1651" t="s">
        <v>173</v>
      </c>
      <c r="C1651" t="s">
        <v>4270</v>
      </c>
      <c r="D1651" t="s">
        <v>4271</v>
      </c>
      <c r="E1651" t="s">
        <v>4272</v>
      </c>
      <c r="F1651" t="s">
        <v>4273</v>
      </c>
      <c r="G1651" t="s">
        <v>4274</v>
      </c>
      <c r="H1651" t="s">
        <v>621</v>
      </c>
      <c r="I1651" t="s">
        <v>4275</v>
      </c>
      <c r="J1651" t="s">
        <v>147</v>
      </c>
      <c r="L1651" t="s">
        <v>104</v>
      </c>
      <c r="M1651" t="s">
        <v>4276</v>
      </c>
      <c r="O1651" t="s">
        <v>111</v>
      </c>
      <c r="P1651">
        <v>18</v>
      </c>
      <c r="Q1651">
        <v>1</v>
      </c>
      <c r="V1651" t="str">
        <f t="shared" si="52"/>
        <v>Y</v>
      </c>
      <c r="Y1651" s="44">
        <v>1717.6499999999999</v>
      </c>
      <c r="Z1651" s="44">
        <v>37086.128055556692</v>
      </c>
      <c r="AA1651" s="44">
        <v>3163.7777777777774</v>
      </c>
      <c r="AB1651" s="44">
        <v>360088.8428395089</v>
      </c>
      <c r="AC1651" s="44">
        <v>7.5500000000000025E-2</v>
      </c>
      <c r="AD1651" s="44">
        <v>3.1890277777777737E-3</v>
      </c>
      <c r="AE1651" s="44">
        <v>1446.1333333333334</v>
      </c>
      <c r="AF1651" s="44">
        <v>309152.69000000018</v>
      </c>
      <c r="AG1651" s="44">
        <v>2736.9833333333331</v>
      </c>
      <c r="AH1651" s="44">
        <v>233906.54361110998</v>
      </c>
      <c r="AI1651" s="44">
        <v>3140.6</v>
      </c>
      <c r="AJ1651" s="44">
        <v>1412.9</v>
      </c>
      <c r="AK1651" s="44">
        <v>4172.2</v>
      </c>
      <c r="AL1651" s="44">
        <v>0.10199999999999999</v>
      </c>
      <c r="AM1651" s="44">
        <v>2393.6</v>
      </c>
      <c r="AN1651" s="44">
        <v>2759.2999999999997</v>
      </c>
      <c r="AO1651" s="44">
        <v>18</v>
      </c>
      <c r="AP1651" s="44">
        <v>2.9020000000000041</v>
      </c>
      <c r="AQ1651" s="44">
        <v>6.7000000000000004E-2</v>
      </c>
      <c r="AR1651" s="44">
        <v>2194.1</v>
      </c>
      <c r="AS1651" s="44">
        <v>0.13400000000000001</v>
      </c>
      <c r="AT1651" s="44">
        <v>4172.2</v>
      </c>
      <c r="AU1651" s="44">
        <v>0.20499999999999999</v>
      </c>
      <c r="AV1651" s="44">
        <v>33012.28145977969</v>
      </c>
      <c r="AW1651" s="44">
        <v>575247537.11976039</v>
      </c>
      <c r="AX1651" s="44">
        <v>75796</v>
      </c>
      <c r="AY1651" s="44">
        <v>9.0764705882353192E-2</v>
      </c>
      <c r="AZ1651" s="44">
        <v>1.1844179930795959E-2</v>
      </c>
      <c r="BA1651" s="44">
        <v>7658.8235294117658</v>
      </c>
      <c r="BB1651" s="44">
        <v>8683.5820895522374</v>
      </c>
      <c r="BC1651" s="44">
        <v>20591.791044776121</v>
      </c>
      <c r="BD1651" s="44">
        <v>0.44200000000000561</v>
      </c>
      <c r="BE1651" s="44">
        <v>8.3333333333333055</v>
      </c>
      <c r="BF1651" s="44">
        <v>6.3492063492063711</v>
      </c>
      <c r="BG1651" s="44">
        <v>4.9504950495049664</v>
      </c>
      <c r="BH1651" s="44">
        <v>0.76190476190476708</v>
      </c>
      <c r="BI1651" s="44">
        <v>0.77970297029702951</v>
      </c>
      <c r="BJ1651" s="44">
        <v>6.2026188835285918</v>
      </c>
      <c r="BK1651" s="44">
        <v>0.91665274064171121</v>
      </c>
      <c r="BL1651" s="44">
        <v>1.9015541679959893</v>
      </c>
      <c r="BM1651" s="44">
        <v>0.65686274509803932</v>
      </c>
      <c r="BN1651" s="44">
        <v>2</v>
      </c>
      <c r="BO1651" s="44">
        <v>1.1338010408785562</v>
      </c>
      <c r="BP1651" s="44">
        <v>2.3713475421106915</v>
      </c>
      <c r="BQ1651" s="44">
        <v>2333.3333333333339</v>
      </c>
      <c r="BR1651" s="44">
        <v>2950.5111111111109</v>
      </c>
      <c r="BS1651" s="44">
        <v>1781.2</v>
      </c>
      <c r="BT1651" s="44">
        <v>3468.8</v>
      </c>
      <c r="BU1651" s="44">
        <v>143455.55666666341</v>
      </c>
      <c r="BV1651" s="44">
        <v>254027.47876543173</v>
      </c>
      <c r="BW1651" s="44">
        <v>617.18888888888887</v>
      </c>
      <c r="BX1651" s="44">
        <v>104070.12876543219</v>
      </c>
      <c r="BY1651" s="44">
        <v>1687.6000000000001</v>
      </c>
      <c r="BZ1651" s="44">
        <v>12753.926191350656</v>
      </c>
      <c r="CA1651" s="44">
        <v>85106650.853464201</v>
      </c>
      <c r="CB1651" s="44">
        <v>37500</v>
      </c>
      <c r="CC1651" s="44">
        <v>2960.9333333333338</v>
      </c>
      <c r="CD1651" s="44">
        <v>2960.9333333333329</v>
      </c>
      <c r="CE1651" s="44">
        <v>2929.6666666666665</v>
      </c>
      <c r="CF1651" s="44">
        <v>671.88333333333333</v>
      </c>
      <c r="CG1651" s="44">
        <v>578.11666666666667</v>
      </c>
      <c r="CH1651" s="44">
        <v>601.56666666666661</v>
      </c>
      <c r="CI1651" s="44">
        <v>2609.4</v>
      </c>
      <c r="CJ1651" s="44">
        <v>2765.6166666666668</v>
      </c>
      <c r="CK1651" s="44">
        <v>2835.9333333333329</v>
      </c>
      <c r="CL1651" s="44">
        <v>14336.895459612851</v>
      </c>
      <c r="CM1651" s="44">
        <v>12594.87122184225</v>
      </c>
      <c r="CN1651" s="44">
        <v>11330.011892596871</v>
      </c>
      <c r="CO1651" s="44">
        <v>95.75</v>
      </c>
      <c r="CP1651" s="44">
        <v>97.2</v>
      </c>
      <c r="CQ1651" s="44">
        <v>100.36666666666667</v>
      </c>
    </row>
    <row r="1652" spans="1:95" x14ac:dyDescent="0.2">
      <c r="A1652" t="s">
        <v>108</v>
      </c>
      <c r="B1652" t="s">
        <v>173</v>
      </c>
      <c r="C1652" t="s">
        <v>4270</v>
      </c>
      <c r="D1652" t="s">
        <v>4271</v>
      </c>
      <c r="E1652" t="s">
        <v>4272</v>
      </c>
      <c r="F1652" t="s">
        <v>4273</v>
      </c>
      <c r="G1652" t="s">
        <v>4274</v>
      </c>
      <c r="H1652" t="s">
        <v>621</v>
      </c>
      <c r="I1652" t="s">
        <v>4275</v>
      </c>
      <c r="J1652" t="s">
        <v>147</v>
      </c>
      <c r="L1652" t="s">
        <v>104</v>
      </c>
      <c r="M1652" t="s">
        <v>4277</v>
      </c>
      <c r="O1652" t="s">
        <v>111</v>
      </c>
      <c r="P1652">
        <v>30</v>
      </c>
      <c r="Q1652">
        <v>17</v>
      </c>
      <c r="V1652" t="str">
        <f t="shared" si="52"/>
        <v>Y</v>
      </c>
      <c r="Y1652" s="44">
        <v>1621.8299999999997</v>
      </c>
      <c r="Z1652" s="44">
        <v>146670.37010000111</v>
      </c>
      <c r="AA1652" s="44">
        <v>3233.4800000000005</v>
      </c>
      <c r="AB1652" s="44">
        <v>287574.04759999755</v>
      </c>
      <c r="AC1652" s="44">
        <v>8.0699999999999994E-2</v>
      </c>
      <c r="AD1652" s="44">
        <v>1.3324100000000005E-3</v>
      </c>
      <c r="AE1652" s="44">
        <v>1611.6399999999999</v>
      </c>
      <c r="AF1652" s="44">
        <v>237512.87440000058</v>
      </c>
      <c r="AG1652" s="44">
        <v>2395.3199999999997</v>
      </c>
      <c r="AH1652" s="44">
        <v>204980.96560000061</v>
      </c>
      <c r="AI1652" s="44">
        <v>2015.6</v>
      </c>
      <c r="AJ1652" s="44">
        <v>968.3</v>
      </c>
      <c r="AK1652" s="44">
        <v>4000.2</v>
      </c>
      <c r="AL1652" s="44">
        <v>9.1999999999999998E-2</v>
      </c>
      <c r="AM1652" s="44">
        <v>2132.1999999999998</v>
      </c>
      <c r="AN1652" s="44">
        <v>3031.8999999999996</v>
      </c>
      <c r="AO1652" s="44">
        <v>30</v>
      </c>
      <c r="AP1652" s="44">
        <v>8.5940000000000047</v>
      </c>
      <c r="AQ1652" s="44">
        <v>3.6999999999999998E-2</v>
      </c>
      <c r="AR1652" s="44">
        <v>3717</v>
      </c>
      <c r="AS1652" s="44">
        <v>8.4000000000000005E-2</v>
      </c>
      <c r="AT1652" s="44">
        <v>3175.5</v>
      </c>
      <c r="AU1652" s="44">
        <v>0.41499999999999998</v>
      </c>
      <c r="AV1652" s="44">
        <v>24779.914059064038</v>
      </c>
      <c r="AW1652" s="44">
        <v>189325957.95502067</v>
      </c>
      <c r="AX1652" s="44">
        <v>55673.684210526313</v>
      </c>
      <c r="AY1652" s="44">
        <v>0.23111111111111116</v>
      </c>
      <c r="AZ1652" s="44">
        <v>3.3182098765432474E-2</v>
      </c>
      <c r="BA1652" s="44">
        <v>4617.391304347826</v>
      </c>
      <c r="BB1652" s="44">
        <v>51548.648648648646</v>
      </c>
      <c r="BC1652" s="44">
        <v>23399.999999999996</v>
      </c>
      <c r="BD1652" s="44">
        <v>0.47199999999999726</v>
      </c>
      <c r="BE1652" s="44">
        <v>8.27814569536425</v>
      </c>
      <c r="BF1652" s="44">
        <v>3.4638032559750602</v>
      </c>
      <c r="BG1652" s="44">
        <v>3.0432136335971034</v>
      </c>
      <c r="BH1652" s="44">
        <v>0.41842743332178667</v>
      </c>
      <c r="BI1652" s="44">
        <v>0.87857577601948389</v>
      </c>
      <c r="BJ1652" s="44">
        <v>3.4908075401442846</v>
      </c>
      <c r="BK1652" s="44">
        <v>1.7432698621142484</v>
      </c>
      <c r="BL1652" s="44">
        <v>0.85431799838579503</v>
      </c>
      <c r="BM1652" s="44">
        <v>0.40217391304347827</v>
      </c>
      <c r="BN1652" s="44">
        <v>2.2702702702702706</v>
      </c>
      <c r="BO1652" s="44">
        <v>11.164019952155545</v>
      </c>
      <c r="BP1652" s="44">
        <v>0.45394012478372564</v>
      </c>
      <c r="BQ1652" s="44">
        <v>1893.75</v>
      </c>
      <c r="BR1652" s="44">
        <v>2854.6899999999996</v>
      </c>
      <c r="BS1652" s="44">
        <v>1453.1</v>
      </c>
      <c r="BT1652" s="44">
        <v>3609.4</v>
      </c>
      <c r="BU1652" s="44">
        <v>113035.7825</v>
      </c>
      <c r="BV1652" s="44">
        <v>266523.24690000055</v>
      </c>
      <c r="BW1652" s="44">
        <v>960.93999999999994</v>
      </c>
      <c r="BX1652" s="44">
        <v>178950.52839999975</v>
      </c>
      <c r="BY1652" s="44">
        <v>2156.3000000000002</v>
      </c>
      <c r="BZ1652" s="44">
        <v>15993.043702296802</v>
      </c>
      <c r="CA1652" s="44">
        <v>154468882.63133481</v>
      </c>
      <c r="CB1652" s="44">
        <v>44340.54054054054</v>
      </c>
      <c r="CC1652" s="44">
        <v>2221.88</v>
      </c>
      <c r="CD1652" s="44">
        <v>2854.6899999999996</v>
      </c>
      <c r="CE1652" s="44">
        <v>2831.2400000000002</v>
      </c>
      <c r="CF1652" s="44">
        <v>281.22000000000003</v>
      </c>
      <c r="CG1652" s="44">
        <v>960.93999999999994</v>
      </c>
      <c r="CH1652" s="44">
        <v>684.38</v>
      </c>
      <c r="CI1652" s="44">
        <v>2174.98</v>
      </c>
      <c r="CJ1652" s="44">
        <v>2395.3199999999997</v>
      </c>
      <c r="CK1652" s="44">
        <v>2559.38</v>
      </c>
      <c r="CL1652" s="44">
        <v>3439.5957200900775</v>
      </c>
      <c r="CM1652" s="44">
        <v>15993.043702296802</v>
      </c>
      <c r="CN1652" s="44">
        <v>10243.534661129312</v>
      </c>
      <c r="CO1652" s="44">
        <v>94.1</v>
      </c>
      <c r="CP1652" s="44">
        <v>91.260000000000019</v>
      </c>
      <c r="CQ1652" s="44">
        <v>99.94</v>
      </c>
    </row>
    <row r="1653" spans="1:95" x14ac:dyDescent="0.2">
      <c r="A1653" t="s">
        <v>108</v>
      </c>
      <c r="B1653" t="s">
        <v>173</v>
      </c>
      <c r="C1653" t="s">
        <v>4270</v>
      </c>
      <c r="D1653" t="s">
        <v>4271</v>
      </c>
      <c r="E1653" t="s">
        <v>4272</v>
      </c>
      <c r="F1653" t="s">
        <v>4273</v>
      </c>
      <c r="G1653" t="s">
        <v>4274</v>
      </c>
      <c r="H1653" t="s">
        <v>621</v>
      </c>
      <c r="I1653" t="s">
        <v>4275</v>
      </c>
      <c r="J1653" t="s">
        <v>147</v>
      </c>
      <c r="L1653" t="s">
        <v>104</v>
      </c>
      <c r="M1653" t="s">
        <v>4278</v>
      </c>
      <c r="O1653" t="s">
        <v>111</v>
      </c>
      <c r="P1653">
        <v>24</v>
      </c>
      <c r="Q1653">
        <v>13</v>
      </c>
      <c r="V1653" t="str">
        <f t="shared" si="52"/>
        <v>Y</v>
      </c>
      <c r="Y1653" s="44">
        <v>1637.325</v>
      </c>
      <c r="Z1653" s="44">
        <v>176673.24354166619</v>
      </c>
      <c r="AA1653" s="44">
        <v>3225.287499999999</v>
      </c>
      <c r="AB1653" s="44">
        <v>476995.66526042088</v>
      </c>
      <c r="AC1653" s="44">
        <v>7.4708333333333335E-2</v>
      </c>
      <c r="AD1653" s="44">
        <v>7.2170659722222254E-4</v>
      </c>
      <c r="AE1653" s="44">
        <v>1587.9666666666665</v>
      </c>
      <c r="AF1653" s="44">
        <v>469299.03138888878</v>
      </c>
      <c r="AG1653" s="44">
        <v>2423.8333333333335</v>
      </c>
      <c r="AH1653" s="44">
        <v>233908.58472222171</v>
      </c>
      <c r="AI1653" s="44">
        <v>2343.8000000000002</v>
      </c>
      <c r="AJ1653" s="44">
        <v>940.2</v>
      </c>
      <c r="AK1653" s="44">
        <v>4301.8</v>
      </c>
      <c r="AL1653" s="44">
        <v>8.1000000000000003E-2</v>
      </c>
      <c r="AM1653" s="44">
        <v>2575.9</v>
      </c>
      <c r="AN1653" s="44">
        <v>3361.6000000000004</v>
      </c>
      <c r="AO1653" s="44">
        <v>24</v>
      </c>
      <c r="AP1653" s="44">
        <v>5.0229999999999979</v>
      </c>
      <c r="AQ1653" s="44">
        <v>8.2000000000000003E-2</v>
      </c>
      <c r="AR1653" s="44">
        <v>4237.3999999999996</v>
      </c>
      <c r="AS1653" s="44">
        <v>0.14799999999999999</v>
      </c>
      <c r="AT1653" s="44">
        <v>3155.5</v>
      </c>
      <c r="AU1653" s="44">
        <v>0.14799999999999999</v>
      </c>
      <c r="AV1653" s="44">
        <v>23234.412442132376</v>
      </c>
      <c r="AW1653" s="44">
        <v>159434106.83961996</v>
      </c>
      <c r="AX1653" s="44">
        <v>49645.454545454544</v>
      </c>
      <c r="AY1653" s="44">
        <v>0.1404347826086956</v>
      </c>
      <c r="AZ1653" s="44">
        <v>2.1753376181474649E-2</v>
      </c>
      <c r="BA1653" s="44">
        <v>10176.543209876543</v>
      </c>
      <c r="BB1653" s="44">
        <v>23874.390243902439</v>
      </c>
      <c r="BC1653" s="44">
        <v>14185.135135135137</v>
      </c>
      <c r="BD1653" s="44">
        <v>0.53200000000000069</v>
      </c>
      <c r="BE1653" s="44">
        <v>4.4469149527515253</v>
      </c>
      <c r="BF1653" s="44">
        <v>5.6939501779359531</v>
      </c>
      <c r="BG1653" s="44">
        <v>5.25279054497702</v>
      </c>
      <c r="BH1653" s="44">
        <v>1.2804270462633485</v>
      </c>
      <c r="BI1653" s="44">
        <v>0.92252133946158754</v>
      </c>
      <c r="BJ1653" s="44">
        <v>4.77802110292654</v>
      </c>
      <c r="BK1653" s="44">
        <v>1.6450172755153536</v>
      </c>
      <c r="BL1653" s="44">
        <v>0.74467834049181103</v>
      </c>
      <c r="BM1653" s="44">
        <v>1.0123456790123457</v>
      </c>
      <c r="BN1653" s="44">
        <v>1.8048780487804876</v>
      </c>
      <c r="BO1653" s="44">
        <v>2.3460216059154404</v>
      </c>
      <c r="BP1653" s="44">
        <v>0.59415696024982445</v>
      </c>
      <c r="BQ1653" s="44">
        <v>2005.8708333333336</v>
      </c>
      <c r="BR1653" s="44">
        <v>2849.6</v>
      </c>
      <c r="BS1653" s="44">
        <v>1359.4</v>
      </c>
      <c r="BT1653" s="44">
        <v>4078.1</v>
      </c>
      <c r="BU1653" s="44">
        <v>132009.20289930369</v>
      </c>
      <c r="BV1653" s="44">
        <v>299004.69416667189</v>
      </c>
      <c r="BW1653" s="44">
        <v>843.75416666666672</v>
      </c>
      <c r="BX1653" s="44">
        <v>201967.48164930547</v>
      </c>
      <c r="BY1653" s="44">
        <v>2718.7</v>
      </c>
      <c r="BZ1653" s="44">
        <v>11987.769870963637</v>
      </c>
      <c r="CA1653" s="44">
        <v>52350811.921338767</v>
      </c>
      <c r="CB1653" s="44">
        <v>34090.909090909088</v>
      </c>
      <c r="CC1653" s="44">
        <v>2619.125</v>
      </c>
      <c r="CD1653" s="44">
        <v>3064.4500000000003</v>
      </c>
      <c r="CE1653" s="44">
        <v>2865.2249999999999</v>
      </c>
      <c r="CF1653" s="44">
        <v>708.96249999999986</v>
      </c>
      <c r="CG1653" s="44">
        <v>1101.5749999999998</v>
      </c>
      <c r="CH1653" s="44">
        <v>720.72499999999991</v>
      </c>
      <c r="CI1653" s="44">
        <v>2308.6</v>
      </c>
      <c r="CJ1653" s="44">
        <v>2384.7624999999994</v>
      </c>
      <c r="CK1653" s="44">
        <v>2578.1375000000003</v>
      </c>
      <c r="CL1653" s="44">
        <v>10599.610719224893</v>
      </c>
      <c r="CM1653" s="44">
        <v>16611.029964974467</v>
      </c>
      <c r="CN1653" s="44">
        <v>8752.6689286915516</v>
      </c>
      <c r="CO1653" s="44">
        <v>81.149999999999991</v>
      </c>
      <c r="CP1653" s="44">
        <v>84.899999999999991</v>
      </c>
      <c r="CQ1653" s="44">
        <v>91.35</v>
      </c>
    </row>
    <row r="1654" spans="1:95" x14ac:dyDescent="0.2">
      <c r="A1654" t="s">
        <v>108</v>
      </c>
      <c r="B1654" t="s">
        <v>173</v>
      </c>
      <c r="C1654" t="s">
        <v>4270</v>
      </c>
      <c r="D1654" t="s">
        <v>4271</v>
      </c>
      <c r="E1654" t="s">
        <v>4272</v>
      </c>
      <c r="F1654" t="s">
        <v>4273</v>
      </c>
      <c r="G1654" t="s">
        <v>4274</v>
      </c>
      <c r="H1654" t="s">
        <v>621</v>
      </c>
      <c r="I1654" t="s">
        <v>4275</v>
      </c>
      <c r="J1654" t="s">
        <v>147</v>
      </c>
      <c r="L1654" t="s">
        <v>104</v>
      </c>
      <c r="M1654" t="s">
        <v>4279</v>
      </c>
      <c r="O1654" t="s">
        <v>111</v>
      </c>
      <c r="P1654">
        <v>8</v>
      </c>
      <c r="Q1654">
        <v>4</v>
      </c>
      <c r="V1654" t="str">
        <f t="shared" si="52"/>
        <v>Y</v>
      </c>
      <c r="Y1654" s="44">
        <v>1341.5875000000001</v>
      </c>
      <c r="Z1654" s="44">
        <v>27356.201093749609</v>
      </c>
      <c r="AA1654" s="44">
        <v>2725.0250000000001</v>
      </c>
      <c r="AB1654" s="44">
        <v>319285.54437499959</v>
      </c>
      <c r="AC1654" s="44">
        <v>0.15487500000000004</v>
      </c>
      <c r="AD1654" s="44">
        <v>1.062810937499999E-2</v>
      </c>
      <c r="AE1654" s="44">
        <v>1383.4374999999998</v>
      </c>
      <c r="AF1654" s="44">
        <v>443656.29484375077</v>
      </c>
      <c r="AG1654" s="44">
        <v>1810.55</v>
      </c>
      <c r="AH1654" s="44">
        <v>26334.137499999997</v>
      </c>
      <c r="AI1654" s="44">
        <v>2015.6</v>
      </c>
      <c r="AJ1654" s="44">
        <v>1090.5999999999999</v>
      </c>
      <c r="AK1654" s="44">
        <v>3476.8</v>
      </c>
      <c r="AL1654" s="44">
        <v>0.26800000000000002</v>
      </c>
      <c r="AM1654" s="44">
        <v>3325.7</v>
      </c>
      <c r="AN1654" s="44">
        <v>2386.2000000000003</v>
      </c>
      <c r="AO1654" s="44">
        <v>8</v>
      </c>
      <c r="AP1654" s="44">
        <v>2.5539999999999998</v>
      </c>
      <c r="AQ1654" s="44">
        <v>0.04</v>
      </c>
      <c r="AR1654" s="44">
        <v>2170.3000000000002</v>
      </c>
      <c r="AS1654" s="44">
        <v>0.1</v>
      </c>
      <c r="AT1654" s="44">
        <v>2505</v>
      </c>
      <c r="AU1654" s="44">
        <v>0.28799999999999998</v>
      </c>
      <c r="AV1654" s="44">
        <v>10983.35983386407</v>
      </c>
      <c r="AW1654" s="44">
        <v>12155550.981196418</v>
      </c>
      <c r="AX1654" s="44">
        <v>16590.243902439026</v>
      </c>
      <c r="AY1654" s="44">
        <v>0.18785714285714278</v>
      </c>
      <c r="AZ1654" s="44">
        <v>7.7926938775511609E-3</v>
      </c>
      <c r="BA1654" s="44">
        <v>7171.6417910447753</v>
      </c>
      <c r="BB1654" s="44">
        <v>14847.5</v>
      </c>
      <c r="BC1654" s="44">
        <v>14145</v>
      </c>
      <c r="BD1654" s="44">
        <v>0.36100000000000115</v>
      </c>
      <c r="BE1654" s="44">
        <v>3.5377358490566042</v>
      </c>
      <c r="BF1654" s="44">
        <v>4.0760869565217357</v>
      </c>
      <c r="BG1654" s="44">
        <v>4.0650406504065115</v>
      </c>
      <c r="BH1654" s="44">
        <v>1.1521739130434772</v>
      </c>
      <c r="BI1654" s="44">
        <v>0.99728997289973165</v>
      </c>
      <c r="BJ1654" s="44">
        <v>3.1323414252153485</v>
      </c>
      <c r="BK1654" s="44">
        <v>0.65258441831794822</v>
      </c>
      <c r="BL1654" s="44">
        <v>1.1542183108326036</v>
      </c>
      <c r="BM1654" s="44">
        <v>0.14925373134328357</v>
      </c>
      <c r="BN1654" s="44">
        <v>2.5</v>
      </c>
      <c r="BO1654" s="44">
        <v>2.0703069719042668</v>
      </c>
      <c r="BP1654" s="44">
        <v>0.95268563731267886</v>
      </c>
      <c r="BQ1654" s="44">
        <v>1623.05</v>
      </c>
      <c r="BR1654" s="44">
        <v>2226.5625</v>
      </c>
      <c r="BS1654" s="44">
        <v>1453.1</v>
      </c>
      <c r="BT1654" s="44">
        <v>2765.6</v>
      </c>
      <c r="BU1654" s="44">
        <v>6008.8450000000066</v>
      </c>
      <c r="BV1654" s="44">
        <v>106563.28234374989</v>
      </c>
      <c r="BW1654" s="44">
        <v>603.49999999999989</v>
      </c>
      <c r="BX1654" s="44">
        <v>100773.83500000008</v>
      </c>
      <c r="BY1654" s="44">
        <v>1312.5</v>
      </c>
      <c r="BZ1654" s="44">
        <v>4921.8826132596687</v>
      </c>
      <c r="CA1654" s="44">
        <v>3348043.9333115816</v>
      </c>
      <c r="CB1654" s="44">
        <v>8002.4390243902444</v>
      </c>
      <c r="CC1654" s="44">
        <v>2343.7333333333336</v>
      </c>
      <c r="CD1654" s="44">
        <v>2125</v>
      </c>
      <c r="CE1654" s="44">
        <v>2203.15</v>
      </c>
      <c r="CF1654" s="44">
        <v>796.86666666666667</v>
      </c>
      <c r="CG1654" s="44">
        <v>484.33333333333331</v>
      </c>
      <c r="CH1654" s="44">
        <v>492.2</v>
      </c>
      <c r="CI1654" s="44">
        <v>1734.3666666666668</v>
      </c>
      <c r="CJ1654" s="44">
        <v>1765.6333333333332</v>
      </c>
      <c r="CK1654" s="44">
        <v>1992.1999999999998</v>
      </c>
      <c r="CL1654" s="44">
        <v>5262.4869182728544</v>
      </c>
      <c r="CM1654" s="44">
        <v>5504.4234006734005</v>
      </c>
      <c r="CN1654" s="44">
        <v>3537.1649746192888</v>
      </c>
      <c r="CO1654" s="44">
        <v>83.433333333333323</v>
      </c>
      <c r="CP1654" s="44">
        <v>91.133333333333326</v>
      </c>
      <c r="CQ1654" s="44">
        <v>100.75</v>
      </c>
    </row>
    <row r="1655" spans="1:95" s="2" customFormat="1" x14ac:dyDescent="0.2">
      <c r="A1655" t="s">
        <v>108</v>
      </c>
      <c r="B1655" t="s">
        <v>173</v>
      </c>
      <c r="C1655" t="s">
        <v>4270</v>
      </c>
      <c r="D1655" t="s">
        <v>4271</v>
      </c>
      <c r="E1655" t="s">
        <v>4272</v>
      </c>
      <c r="F1655" t="s">
        <v>4273</v>
      </c>
      <c r="G1655" t="s">
        <v>4274</v>
      </c>
      <c r="H1655" t="s">
        <v>621</v>
      </c>
      <c r="I1655" t="s">
        <v>4275</v>
      </c>
      <c r="J1655" t="s">
        <v>147</v>
      </c>
      <c r="K1655"/>
      <c r="L1655" t="s">
        <v>104</v>
      </c>
      <c r="M1655" t="s">
        <v>4280</v>
      </c>
      <c r="N1655"/>
      <c r="O1655" t="s">
        <v>111</v>
      </c>
      <c r="P1655">
        <v>9</v>
      </c>
      <c r="Q1655">
        <v>7</v>
      </c>
      <c r="R1655"/>
      <c r="S1655"/>
      <c r="T1655"/>
      <c r="U1655"/>
      <c r="V1655" t="str">
        <f t="shared" si="52"/>
        <v>Y</v>
      </c>
      <c r="W1655"/>
      <c r="X1655"/>
      <c r="Y1655" s="44">
        <v>1381.411111111111</v>
      </c>
      <c r="Z1655" s="44">
        <v>24170.156543209963</v>
      </c>
      <c r="AA1655" s="44">
        <v>4490.2999999999993</v>
      </c>
      <c r="AB1655" s="44">
        <v>1970355.9688888891</v>
      </c>
      <c r="AC1655" s="44">
        <v>0.12033333333333335</v>
      </c>
      <c r="AD1655" s="44">
        <v>2.7875555555555501E-3</v>
      </c>
      <c r="AE1655" s="44">
        <v>3108.8777777777777</v>
      </c>
      <c r="AF1655" s="44">
        <v>1787020.321728393</v>
      </c>
      <c r="AG1655" s="44">
        <v>2906.2444444444445</v>
      </c>
      <c r="AH1655" s="44">
        <v>631310.67802468932</v>
      </c>
      <c r="AI1655" s="44">
        <v>3890.6</v>
      </c>
      <c r="AJ1655" s="44">
        <v>1201.5999999999999</v>
      </c>
      <c r="AK1655" s="44">
        <v>6423.7</v>
      </c>
      <c r="AL1655" s="44">
        <v>0.22800000000000001</v>
      </c>
      <c r="AM1655" s="44">
        <v>3362.6</v>
      </c>
      <c r="AN1655" s="44">
        <v>5222.1000000000004</v>
      </c>
      <c r="AO1655" s="44">
        <v>9</v>
      </c>
      <c r="AP1655" s="44">
        <v>2.4240000000000035</v>
      </c>
      <c r="AQ1655" s="44">
        <v>0.11799999999999999</v>
      </c>
      <c r="AR1655" s="44">
        <v>2295</v>
      </c>
      <c r="AS1655" s="44">
        <v>0.14199999999999999</v>
      </c>
      <c r="AT1655" s="44">
        <v>5170.8</v>
      </c>
      <c r="AU1655" s="44">
        <v>0.22800000000000001</v>
      </c>
      <c r="AV1655" s="44">
        <v>36268.131507700462</v>
      </c>
      <c r="AW1655" s="44">
        <v>819178225.67553258</v>
      </c>
      <c r="AX1655" s="44">
        <v>87187.931034482754</v>
      </c>
      <c r="AY1655" s="44">
        <v>0.16762500000000044</v>
      </c>
      <c r="AZ1655" s="44">
        <v>1.6356984375000046E-2</v>
      </c>
      <c r="BA1655" s="44">
        <v>8524.561403508771</v>
      </c>
      <c r="BB1655" s="44">
        <v>9266.1016949152563</v>
      </c>
      <c r="BC1655" s="44">
        <v>26789.436619718312</v>
      </c>
      <c r="BD1655" s="44">
        <v>0.45499999999999985</v>
      </c>
      <c r="BE1655" s="44">
        <v>3.1678986272439191</v>
      </c>
      <c r="BF1655" s="44">
        <v>4.2134831460674382</v>
      </c>
      <c r="BG1655" s="44">
        <v>5.1107325383304651</v>
      </c>
      <c r="BH1655" s="44">
        <v>1.3300561797752919</v>
      </c>
      <c r="BI1655" s="44">
        <v>1.2129471890970907</v>
      </c>
      <c r="BJ1655" s="44">
        <v>3.7128712871287077</v>
      </c>
      <c r="BK1655" s="44">
        <v>0.68250758341759354</v>
      </c>
      <c r="BL1655" s="44">
        <v>2.2530718954248368</v>
      </c>
      <c r="BM1655" s="44">
        <v>0.51754385964912275</v>
      </c>
      <c r="BN1655" s="44">
        <v>1.2033898305084745</v>
      </c>
      <c r="BO1655" s="44">
        <v>1.0869886738221233</v>
      </c>
      <c r="BP1655" s="44">
        <v>2.8911226642827512</v>
      </c>
      <c r="BQ1655" s="44">
        <v>2161.4666666666662</v>
      </c>
      <c r="BR1655" s="44">
        <v>3718.7555555555559</v>
      </c>
      <c r="BS1655" s="44">
        <v>1687.5</v>
      </c>
      <c r="BT1655" s="44">
        <v>5203.1000000000004</v>
      </c>
      <c r="BU1655" s="44">
        <v>161356.77111111232</v>
      </c>
      <c r="BV1655" s="44">
        <v>1374518.8380246868</v>
      </c>
      <c r="BW1655" s="44">
        <v>1557.2666666666667</v>
      </c>
      <c r="BX1655" s="44">
        <v>868546.4422222221</v>
      </c>
      <c r="BY1655" s="44">
        <v>3515.6000000000004</v>
      </c>
      <c r="BZ1655" s="44">
        <v>17809.096259560971</v>
      </c>
      <c r="CA1655" s="44">
        <v>212585995.79961193</v>
      </c>
      <c r="CB1655" s="44">
        <v>43641.379310344819</v>
      </c>
      <c r="CC1655" s="44">
        <v>3156.2666666666664</v>
      </c>
      <c r="CD1655" s="44">
        <v>3203.1</v>
      </c>
      <c r="CE1655" s="44">
        <v>4796.9000000000005</v>
      </c>
      <c r="CF1655" s="44">
        <v>953.1</v>
      </c>
      <c r="CG1655" s="44">
        <v>1109.3666666666668</v>
      </c>
      <c r="CH1655" s="44">
        <v>2609.3333333333335</v>
      </c>
      <c r="CI1655" s="44">
        <v>2734.3666666666668</v>
      </c>
      <c r="CJ1655" s="44">
        <v>2562.5</v>
      </c>
      <c r="CK1655" s="44">
        <v>3421.8666666666668</v>
      </c>
      <c r="CL1655" s="44">
        <v>11343.478909094147</v>
      </c>
      <c r="CM1655" s="44">
        <v>15197.631528790465</v>
      </c>
      <c r="CN1655" s="44">
        <v>26886.178340798302</v>
      </c>
      <c r="CO1655" s="44">
        <v>88.633333333333326</v>
      </c>
      <c r="CP1655" s="44">
        <v>94.266666666666666</v>
      </c>
      <c r="CQ1655" s="44">
        <v>93.3</v>
      </c>
    </row>
    <row r="1656" spans="1:95" x14ac:dyDescent="0.2">
      <c r="A1656" s="2" t="s">
        <v>108</v>
      </c>
      <c r="B1656" s="2" t="s">
        <v>173</v>
      </c>
      <c r="C1656" s="2" t="s">
        <v>4270</v>
      </c>
      <c r="D1656" s="2" t="s">
        <v>4271</v>
      </c>
      <c r="E1656" s="2" t="s">
        <v>4272</v>
      </c>
      <c r="F1656" s="2" t="s">
        <v>4273</v>
      </c>
      <c r="G1656" s="2" t="s">
        <v>4274</v>
      </c>
      <c r="H1656" s="2" t="s">
        <v>621</v>
      </c>
      <c r="I1656" s="2" t="s">
        <v>4275</v>
      </c>
      <c r="J1656" s="2" t="s">
        <v>147</v>
      </c>
      <c r="K1656" s="2"/>
      <c r="L1656" s="2" t="s">
        <v>104</v>
      </c>
      <c r="M1656" s="2" t="s">
        <v>4281</v>
      </c>
      <c r="N1656" s="2"/>
      <c r="O1656" s="2" t="s">
        <v>111</v>
      </c>
      <c r="P1656" s="2">
        <v>20</v>
      </c>
      <c r="Q1656" s="2">
        <v>16</v>
      </c>
      <c r="R1656" s="2"/>
      <c r="S1656" s="2"/>
      <c r="T1656" s="2"/>
      <c r="U1656" s="2"/>
      <c r="V1656" s="2" t="str">
        <f t="shared" si="52"/>
        <v>Y</v>
      </c>
      <c r="W1656" s="2"/>
      <c r="X1656" s="2"/>
      <c r="Y1656" s="45">
        <v>1884.28</v>
      </c>
      <c r="Z1656" s="45">
        <v>235828.26760000049</v>
      </c>
      <c r="AA1656" s="45">
        <v>3454.0350000000008</v>
      </c>
      <c r="AB1656" s="45">
        <v>268913.64827499626</v>
      </c>
      <c r="AC1656" s="45">
        <v>0.10415000000000001</v>
      </c>
      <c r="AD1656" s="45">
        <v>5.3540274999999979E-3</v>
      </c>
      <c r="AE1656" s="45">
        <v>1569.73</v>
      </c>
      <c r="AF1656" s="45">
        <v>287678.97209999978</v>
      </c>
      <c r="AG1656" s="45">
        <v>2739.83</v>
      </c>
      <c r="AH1656" s="45">
        <v>136562.29509999871</v>
      </c>
      <c r="AI1656" s="45">
        <v>2531.1999999999998</v>
      </c>
      <c r="AJ1656" s="45">
        <v>1218.7</v>
      </c>
      <c r="AK1656" s="45">
        <v>4019.6</v>
      </c>
      <c r="AL1656" s="45">
        <v>0.05</v>
      </c>
      <c r="AM1656" s="45">
        <v>2634.6</v>
      </c>
      <c r="AN1656" s="45">
        <v>2800.8999999999996</v>
      </c>
      <c r="AO1656" s="45">
        <v>20</v>
      </c>
      <c r="AP1656" s="45">
        <v>7.3859999999999832</v>
      </c>
      <c r="AQ1656" s="45">
        <v>5.0999999999999997E-2</v>
      </c>
      <c r="AR1656" s="45">
        <v>3941.5</v>
      </c>
      <c r="AS1656" s="45">
        <v>0.20499999999999999</v>
      </c>
      <c r="AT1656" s="45">
        <v>3071.1</v>
      </c>
      <c r="AU1656" s="45">
        <v>0.32900000000000001</v>
      </c>
      <c r="AV1656" s="45">
        <v>20390.862586350584</v>
      </c>
      <c r="AW1656" s="45">
        <v>113510469.00369568</v>
      </c>
      <c r="AX1656" s="45">
        <v>44440.350877192977</v>
      </c>
      <c r="AY1656" s="45">
        <v>0.27910526315789386</v>
      </c>
      <c r="AZ1656" s="45">
        <v>9.554725207756222E-2</v>
      </c>
      <c r="BA1656" s="45">
        <v>21380</v>
      </c>
      <c r="BB1656" s="45">
        <v>19472.549019607846</v>
      </c>
      <c r="BC1656" s="45">
        <v>7076.5853658536589</v>
      </c>
      <c r="BD1656" s="45">
        <v>1.067999999999997</v>
      </c>
      <c r="BE1656" s="45">
        <v>3.3783783783783741</v>
      </c>
      <c r="BF1656" s="45">
        <v>2.9560810810810874</v>
      </c>
      <c r="BG1656" s="45">
        <v>2.0562028786840258</v>
      </c>
      <c r="BH1656" s="45">
        <v>0.875000000000003</v>
      </c>
      <c r="BI1656" s="45">
        <v>0.69558405953196611</v>
      </c>
      <c r="BJ1656" s="45">
        <v>2.707825616030334</v>
      </c>
      <c r="BK1656" s="45">
        <v>1.4960525316936157</v>
      </c>
      <c r="BL1656" s="45">
        <v>0.77917036661169603</v>
      </c>
      <c r="BM1656" s="45">
        <v>1.0199999999999998</v>
      </c>
      <c r="BN1656" s="45">
        <v>4.0196078431372548</v>
      </c>
      <c r="BO1656" s="45">
        <v>0.91078339661402463</v>
      </c>
      <c r="BP1656" s="45">
        <v>0.36341340616104778</v>
      </c>
      <c r="BQ1656" s="45">
        <v>2325</v>
      </c>
      <c r="BR1656" s="45">
        <v>3067.9650000000006</v>
      </c>
      <c r="BS1656" s="45">
        <v>1875</v>
      </c>
      <c r="BT1656" s="45">
        <v>3796.9</v>
      </c>
      <c r="BU1656" s="45">
        <v>164443.35999999999</v>
      </c>
      <c r="BV1656" s="45">
        <v>187959.95927499651</v>
      </c>
      <c r="BW1656" s="45">
        <v>742.97</v>
      </c>
      <c r="BX1656" s="45">
        <v>125958.95909999989</v>
      </c>
      <c r="BY1656" s="45">
        <v>1921.9</v>
      </c>
      <c r="BZ1656" s="45">
        <v>10084.761645427827</v>
      </c>
      <c r="CA1656" s="45">
        <v>36546174.544737756</v>
      </c>
      <c r="CB1656" s="45">
        <v>25780</v>
      </c>
      <c r="CC1656" s="45">
        <v>3053.5571428571429</v>
      </c>
      <c r="CD1656" s="45">
        <v>3046.8571428571427</v>
      </c>
      <c r="CE1656" s="45">
        <v>3109.3999999999996</v>
      </c>
      <c r="CF1656" s="45">
        <v>837.05714285714282</v>
      </c>
      <c r="CG1656" s="45">
        <v>770.08571428571418</v>
      </c>
      <c r="CH1656" s="45">
        <v>601.56666666666672</v>
      </c>
      <c r="CI1656" s="45">
        <v>2658.4714285714285</v>
      </c>
      <c r="CJ1656" s="45">
        <v>2685.2571428571423</v>
      </c>
      <c r="CK1656" s="45">
        <v>2898.4166666666665</v>
      </c>
      <c r="CL1656" s="45">
        <v>10633.871862303626</v>
      </c>
      <c r="CM1656" s="45">
        <v>11917.273754447184</v>
      </c>
      <c r="CN1656" s="45">
        <v>7306.2022652168098</v>
      </c>
      <c r="CO1656" s="45">
        <v>91.428571428571431</v>
      </c>
      <c r="CP1656" s="45">
        <v>92.657142857142844</v>
      </c>
      <c r="CQ1656" s="45">
        <v>101.01666666666667</v>
      </c>
    </row>
    <row r="1657" spans="1:95" x14ac:dyDescent="0.2">
      <c r="A1657" t="s">
        <v>108</v>
      </c>
      <c r="B1657" t="s">
        <v>214</v>
      </c>
      <c r="C1657" t="s">
        <v>4282</v>
      </c>
      <c r="D1657" t="s">
        <v>4283</v>
      </c>
      <c r="E1657" t="s">
        <v>4284</v>
      </c>
      <c r="F1657" t="s">
        <v>4285</v>
      </c>
      <c r="G1657" t="s">
        <v>4286</v>
      </c>
      <c r="J1657" t="s">
        <v>332</v>
      </c>
      <c r="L1657" t="s">
        <v>104</v>
      </c>
      <c r="M1657" t="s">
        <v>4287</v>
      </c>
      <c r="O1657" t="s">
        <v>111</v>
      </c>
      <c r="P1657">
        <v>9</v>
      </c>
      <c r="Q1657">
        <v>1</v>
      </c>
      <c r="V1657" t="str">
        <f t="shared" si="52"/>
        <v>Y</v>
      </c>
      <c r="Y1657" s="44">
        <v>575.98888888888882</v>
      </c>
      <c r="Z1657" s="44">
        <v>83.556543209876892</v>
      </c>
      <c r="AA1657" s="44">
        <v>974.76666666666665</v>
      </c>
      <c r="AB1657" s="44">
        <v>6110.1911111111085</v>
      </c>
      <c r="AC1657" s="44">
        <v>0.13855555555555554</v>
      </c>
      <c r="AD1657" s="44">
        <v>5.6958024691358244E-4</v>
      </c>
      <c r="AE1657" s="44">
        <v>398.75555555555553</v>
      </c>
      <c r="AF1657" s="44">
        <v>6956.2913580247096</v>
      </c>
      <c r="AG1657" s="44">
        <v>909.21111111111111</v>
      </c>
      <c r="AH1657" s="44">
        <v>5543.9387654321008</v>
      </c>
      <c r="AI1657" s="44">
        <v>947.5</v>
      </c>
      <c r="AJ1657" s="44">
        <v>558.29999999999995</v>
      </c>
      <c r="AK1657" s="44">
        <v>1026.8</v>
      </c>
      <c r="AL1657" s="44">
        <v>9.5000000000000001E-2</v>
      </c>
      <c r="AM1657" s="44">
        <v>787.6</v>
      </c>
      <c r="AN1657" s="44">
        <v>468.5</v>
      </c>
      <c r="AO1657" s="44">
        <v>9</v>
      </c>
      <c r="AP1657" s="44">
        <v>3.2810000000000006</v>
      </c>
      <c r="AQ1657" s="44">
        <v>0.17199999999999999</v>
      </c>
      <c r="AR1657" s="44">
        <v>996.9</v>
      </c>
      <c r="AS1657" s="44">
        <v>0.128</v>
      </c>
      <c r="AT1657" s="44">
        <v>1026.8</v>
      </c>
      <c r="AU1657" s="44">
        <v>0.17899999999999999</v>
      </c>
      <c r="AV1657" s="44">
        <v>2893.0540510603973</v>
      </c>
      <c r="AW1657" s="44">
        <v>324485.5023783666</v>
      </c>
      <c r="AX1657" s="44">
        <v>3808.9430894308944</v>
      </c>
      <c r="AY1657" s="44">
        <v>0.25425000000000009</v>
      </c>
      <c r="AZ1657" s="44">
        <v>6.3368750000001239E-4</v>
      </c>
      <c r="BA1657" s="44">
        <v>2098.9473684210525</v>
      </c>
      <c r="BB1657" s="44">
        <v>2434.3023255813955</v>
      </c>
      <c r="BC1657" s="44">
        <v>3582.8125</v>
      </c>
      <c r="BD1657" s="44">
        <v>0.30400000000000094</v>
      </c>
      <c r="BE1657" s="44">
        <v>3.2119914346895038</v>
      </c>
      <c r="BF1657" s="44">
        <v>3.1746031746031735</v>
      </c>
      <c r="BG1657" s="44">
        <v>3.2397408207343408</v>
      </c>
      <c r="BH1657" s="44">
        <v>0.98835978835978922</v>
      </c>
      <c r="BI1657" s="44">
        <v>1.0205183585313178</v>
      </c>
      <c r="BJ1657" s="44">
        <v>2.7430661383724471</v>
      </c>
      <c r="BK1657" s="44">
        <v>1.265744032503809</v>
      </c>
      <c r="BL1657" s="44">
        <v>1.0299929782325208</v>
      </c>
      <c r="BM1657" s="44">
        <v>1.8105263157894735</v>
      </c>
      <c r="BN1657" s="44">
        <v>0.74418604651162801</v>
      </c>
      <c r="BO1657" s="44">
        <v>1.1597729234214271</v>
      </c>
      <c r="BP1657" s="44">
        <v>1.4718026032959157</v>
      </c>
      <c r="BQ1657" s="44">
        <v>660.36666666666679</v>
      </c>
      <c r="BR1657" s="44">
        <v>947.44444444444446</v>
      </c>
      <c r="BS1657" s="44">
        <v>602.9</v>
      </c>
      <c r="BT1657" s="44">
        <v>990.5</v>
      </c>
      <c r="BU1657" s="44">
        <v>825.60444444444533</v>
      </c>
      <c r="BV1657" s="44">
        <v>5356.8558024691338</v>
      </c>
      <c r="BW1657" s="44">
        <v>287.12222222222221</v>
      </c>
      <c r="BX1657" s="44">
        <v>2884.5106172839546</v>
      </c>
      <c r="BY1657" s="44">
        <v>387.6</v>
      </c>
      <c r="BZ1657" s="44">
        <v>2086.0803491341621</v>
      </c>
      <c r="CA1657" s="44">
        <v>108812.8444892558</v>
      </c>
      <c r="CB1657" s="44">
        <v>2650</v>
      </c>
      <c r="CC1657" s="44">
        <v>861.33333333333337</v>
      </c>
      <c r="CD1657" s="44">
        <v>990.5</v>
      </c>
      <c r="CE1657" s="44">
        <v>990.5</v>
      </c>
      <c r="CF1657" s="44">
        <v>229.70000000000002</v>
      </c>
      <c r="CG1657" s="44">
        <v>330.16666666666669</v>
      </c>
      <c r="CH1657" s="44">
        <v>301.5</v>
      </c>
      <c r="CI1657" s="44">
        <v>832.63333333333333</v>
      </c>
      <c r="CJ1657" s="44">
        <v>947.5</v>
      </c>
      <c r="CK1657" s="44">
        <v>947.5</v>
      </c>
      <c r="CL1657" s="44">
        <v>1834.0830084470435</v>
      </c>
      <c r="CM1657" s="44">
        <v>2109.1626607769263</v>
      </c>
      <c r="CN1657" s="44">
        <v>2314.9953781785157</v>
      </c>
      <c r="CO1657" s="44">
        <v>82.866666666666674</v>
      </c>
      <c r="CP1657" s="44">
        <v>89.066666666666677</v>
      </c>
      <c r="CQ1657" s="44">
        <v>90.433333333333337</v>
      </c>
    </row>
    <row r="1658" spans="1:95" x14ac:dyDescent="0.2">
      <c r="A1658" t="s">
        <v>108</v>
      </c>
      <c r="B1658" t="s">
        <v>214</v>
      </c>
      <c r="C1658" t="s">
        <v>4282</v>
      </c>
      <c r="D1658" t="s">
        <v>4283</v>
      </c>
      <c r="E1658" t="s">
        <v>4284</v>
      </c>
      <c r="F1658" t="s">
        <v>4285</v>
      </c>
      <c r="G1658" t="s">
        <v>4286</v>
      </c>
      <c r="J1658" t="s">
        <v>332</v>
      </c>
      <c r="L1658" t="s">
        <v>104</v>
      </c>
      <c r="M1658" t="s">
        <v>4288</v>
      </c>
      <c r="O1658" t="s">
        <v>111</v>
      </c>
      <c r="P1658">
        <v>36</v>
      </c>
      <c r="Q1658">
        <v>1</v>
      </c>
      <c r="V1658" t="str">
        <f t="shared" si="52"/>
        <v>Y</v>
      </c>
      <c r="Y1658" s="44">
        <v>592.28</v>
      </c>
      <c r="Z1658" s="44">
        <v>361.87559999999979</v>
      </c>
      <c r="AA1658" s="44">
        <v>1114.3200000000002</v>
      </c>
      <c r="AB1658" s="44">
        <v>297.26160000000027</v>
      </c>
      <c r="AC1658" s="44">
        <v>0.12960000000000002</v>
      </c>
      <c r="AD1658" s="44">
        <v>7.2039999999999981E-5</v>
      </c>
      <c r="AE1658" s="44">
        <v>522.08000000000004</v>
      </c>
      <c r="AF1658" s="44">
        <v>746.7876</v>
      </c>
      <c r="AG1658" s="44">
        <v>989.07999999999993</v>
      </c>
      <c r="AH1658" s="44">
        <v>197.12160000000054</v>
      </c>
      <c r="AI1658" s="44">
        <v>1031.2</v>
      </c>
      <c r="AJ1658" s="44">
        <v>539.9</v>
      </c>
      <c r="AK1658" s="44">
        <v>1144.5</v>
      </c>
      <c r="AL1658" s="44">
        <v>0.125</v>
      </c>
      <c r="AM1658" s="44">
        <v>853</v>
      </c>
      <c r="AN1658" s="44">
        <v>604.6</v>
      </c>
      <c r="AO1658" s="44">
        <v>36</v>
      </c>
      <c r="AP1658" s="44">
        <v>14.616</v>
      </c>
      <c r="AQ1658" s="44">
        <v>0.13100000000000001</v>
      </c>
      <c r="AR1658" s="44">
        <v>1112.2</v>
      </c>
      <c r="AS1658" s="44">
        <v>0.115</v>
      </c>
      <c r="AT1658" s="44">
        <v>1090.5999999999999</v>
      </c>
      <c r="AU1658" s="44">
        <v>0.14799999999999999</v>
      </c>
      <c r="AV1658" s="44">
        <v>4045.6499889499819</v>
      </c>
      <c r="AW1658" s="44">
        <v>123865.78234634986</v>
      </c>
      <c r="AX1658" s="44">
        <v>4916.9642857142862</v>
      </c>
      <c r="AY1658" s="44">
        <v>0.30533333333333335</v>
      </c>
      <c r="AZ1658" s="44">
        <v>3.1111111111110527E-4</v>
      </c>
      <c r="BA1658" s="44">
        <v>2245.6</v>
      </c>
      <c r="BB1658" s="44">
        <v>3956.4885496183201</v>
      </c>
      <c r="BC1658" s="44">
        <v>4506.95652173913</v>
      </c>
      <c r="BD1658" s="44">
        <v>0.33999999999999997</v>
      </c>
      <c r="BE1658" s="44">
        <v>2.8538812785388128</v>
      </c>
      <c r="BF1658" s="44">
        <v>2.4727992087042527</v>
      </c>
      <c r="BG1658" s="44">
        <v>2.7041644131963221</v>
      </c>
      <c r="BH1658" s="44">
        <v>0.86646884272997016</v>
      </c>
      <c r="BI1658" s="44">
        <v>1.0935640886965929</v>
      </c>
      <c r="BJ1658" s="44">
        <v>2.4630541871921183</v>
      </c>
      <c r="BK1658" s="44">
        <v>1.3038686987104338</v>
      </c>
      <c r="BL1658" s="44">
        <v>0.98057903254810275</v>
      </c>
      <c r="BM1658" s="44">
        <v>1.048</v>
      </c>
      <c r="BN1658" s="44">
        <v>0.87786259541984735</v>
      </c>
      <c r="BO1658" s="44">
        <v>1.7618848190320271</v>
      </c>
      <c r="BP1658" s="44">
        <v>1.1391304347826088</v>
      </c>
      <c r="BQ1658" s="44">
        <v>792.20999999999992</v>
      </c>
      <c r="BR1658" s="44">
        <v>1031.2000000000003</v>
      </c>
      <c r="BS1658" s="44">
        <v>656.2</v>
      </c>
      <c r="BT1658" s="44">
        <v>1031.2</v>
      </c>
      <c r="BU1658" s="44">
        <v>637.88689999999917</v>
      </c>
      <c r="BV1658" s="44">
        <v>5.169878828456423E-26</v>
      </c>
      <c r="BW1658" s="44">
        <v>239.07</v>
      </c>
      <c r="BX1658" s="44">
        <v>636.20009999999775</v>
      </c>
      <c r="BY1658" s="44">
        <v>375</v>
      </c>
      <c r="BZ1658" s="44">
        <v>1859.9038442062727</v>
      </c>
      <c r="CA1658" s="44">
        <v>86361.05049318909</v>
      </c>
      <c r="CB1658" s="44">
        <v>2929.6875</v>
      </c>
      <c r="CC1658" s="44">
        <v>909.4</v>
      </c>
      <c r="CD1658" s="44">
        <v>1031.2000000000003</v>
      </c>
      <c r="CE1658" s="44">
        <v>1031.2</v>
      </c>
      <c r="CF1658" s="44">
        <v>178.14</v>
      </c>
      <c r="CG1658" s="44">
        <v>239.07</v>
      </c>
      <c r="CH1658" s="44">
        <v>271.88</v>
      </c>
      <c r="CI1658" s="44">
        <v>853.16000000000008</v>
      </c>
      <c r="CJ1658" s="44">
        <v>989.07999999999993</v>
      </c>
      <c r="CK1658" s="44">
        <v>1031.2</v>
      </c>
      <c r="CL1658" s="44">
        <v>1469.1580400276052</v>
      </c>
      <c r="CM1658" s="44">
        <v>1859.9038442062727</v>
      </c>
      <c r="CN1658" s="44">
        <v>2126.0166520657581</v>
      </c>
      <c r="CO1658" s="44">
        <v>83.640000000000015</v>
      </c>
      <c r="CP1658" s="44">
        <v>98.18</v>
      </c>
      <c r="CQ1658" s="44">
        <v>98.47999999999999</v>
      </c>
    </row>
    <row r="1659" spans="1:95" x14ac:dyDescent="0.2">
      <c r="A1659" t="s">
        <v>108</v>
      </c>
      <c r="B1659" t="s">
        <v>214</v>
      </c>
      <c r="C1659" t="s">
        <v>4282</v>
      </c>
      <c r="D1659" t="s">
        <v>4283</v>
      </c>
      <c r="E1659" t="s">
        <v>4284</v>
      </c>
      <c r="F1659" t="s">
        <v>4285</v>
      </c>
      <c r="G1659" t="s">
        <v>4286</v>
      </c>
      <c r="J1659" t="s">
        <v>332</v>
      </c>
      <c r="L1659" t="s">
        <v>104</v>
      </c>
      <c r="M1659" t="s">
        <v>4289</v>
      </c>
      <c r="O1659" t="s">
        <v>111</v>
      </c>
      <c r="P1659">
        <v>16</v>
      </c>
      <c r="Q1659">
        <v>1</v>
      </c>
      <c r="V1659" t="str">
        <f t="shared" si="52"/>
        <v>Y</v>
      </c>
      <c r="Y1659" s="44">
        <v>580.16249999999991</v>
      </c>
      <c r="Z1659" s="44">
        <v>1032.1123437499994</v>
      </c>
      <c r="AA1659" s="44">
        <v>1072.76875</v>
      </c>
      <c r="AB1659" s="44">
        <v>386.35839843749915</v>
      </c>
      <c r="AC1659" s="44">
        <v>0.1305</v>
      </c>
      <c r="AD1659" s="44">
        <v>3.2325000000000062E-4</v>
      </c>
      <c r="AE1659" s="44">
        <v>492.60624999999999</v>
      </c>
      <c r="AF1659" s="44">
        <v>1276.4005859375002</v>
      </c>
      <c r="AG1659" s="44">
        <v>990.5</v>
      </c>
      <c r="AH1659" s="44">
        <v>0</v>
      </c>
      <c r="AI1659" s="44">
        <v>990.5</v>
      </c>
      <c r="AJ1659" s="44">
        <v>521.9</v>
      </c>
      <c r="AK1659" s="44">
        <v>1103.3</v>
      </c>
      <c r="AL1659" s="44">
        <v>8.1000000000000003E-2</v>
      </c>
      <c r="AM1659" s="44">
        <v>1043.9000000000001</v>
      </c>
      <c r="AN1659" s="44">
        <v>581.4</v>
      </c>
      <c r="AO1659" s="44">
        <v>16</v>
      </c>
      <c r="AP1659" s="44">
        <v>6.0580000000000016</v>
      </c>
      <c r="AQ1659" s="44">
        <v>0.13400000000000001</v>
      </c>
      <c r="AR1659" s="44">
        <v>1063.7</v>
      </c>
      <c r="AS1659" s="44">
        <v>0.13200000000000001</v>
      </c>
      <c r="AT1659" s="44">
        <v>1083.5</v>
      </c>
      <c r="AU1659" s="44">
        <v>0.154</v>
      </c>
      <c r="AV1659" s="44">
        <v>3833.0249280711068</v>
      </c>
      <c r="AW1659" s="44">
        <v>226273.04136339761</v>
      </c>
      <c r="AX1659" s="44">
        <v>5382.7160493827159</v>
      </c>
      <c r="AY1659" s="44">
        <v>0.26466666666666683</v>
      </c>
      <c r="AZ1659" s="44">
        <v>1.9675555555556052E-4</v>
      </c>
      <c r="BA1659" s="44">
        <v>5382.7160493827159</v>
      </c>
      <c r="BB1659" s="44">
        <v>3697.7611940298507</v>
      </c>
      <c r="BC1659" s="44">
        <v>3753.7878787878785</v>
      </c>
      <c r="BD1659" s="44">
        <v>0.29899999999999638</v>
      </c>
      <c r="BE1659" s="44">
        <v>2.9239766081871332</v>
      </c>
      <c r="BF1659" s="44">
        <v>2.9103608847497031</v>
      </c>
      <c r="BG1659" s="44">
        <v>2.8395646000946528</v>
      </c>
      <c r="BH1659" s="44">
        <v>0.9953434225843989</v>
      </c>
      <c r="BI1659" s="44">
        <v>0.97567439659252464</v>
      </c>
      <c r="BJ1659" s="44">
        <v>2.641135688345988</v>
      </c>
      <c r="BK1659" s="44">
        <v>1.0189673340358272</v>
      </c>
      <c r="BL1659" s="44">
        <v>1.0186142709410548</v>
      </c>
      <c r="BM1659" s="44">
        <v>1.654320987654321</v>
      </c>
      <c r="BN1659" s="44">
        <v>0.9850746268656716</v>
      </c>
      <c r="BO1659" s="44">
        <v>0.68696939613857322</v>
      </c>
      <c r="BP1659" s="44">
        <v>1.0151515151515151</v>
      </c>
      <c r="BQ1659" s="44">
        <v>874.7874999999998</v>
      </c>
      <c r="BR1659" s="44">
        <v>1030.9062500000002</v>
      </c>
      <c r="BS1659" s="44">
        <v>775.2</v>
      </c>
      <c r="BT1659" s="44">
        <v>1033.5999999999999</v>
      </c>
      <c r="BU1659" s="44">
        <v>1557.44359375</v>
      </c>
      <c r="BV1659" s="44">
        <v>108.84433593749959</v>
      </c>
      <c r="BW1659" s="44">
        <v>156.12499999999997</v>
      </c>
      <c r="BX1659" s="44">
        <v>1362.16312500001</v>
      </c>
      <c r="BY1659" s="44">
        <v>258.39999999999986</v>
      </c>
      <c r="BZ1659" s="44">
        <v>1257.8535183774752</v>
      </c>
      <c r="CA1659" s="44">
        <v>302226.3057211719</v>
      </c>
      <c r="CB1659" s="44">
        <v>3190.1234567901229</v>
      </c>
      <c r="CC1659" s="44">
        <v>1024.98</v>
      </c>
      <c r="CD1659" s="44">
        <v>1033.5999999999999</v>
      </c>
      <c r="CE1659" s="44">
        <v>1033.6000000000001</v>
      </c>
      <c r="CF1659" s="44">
        <v>180.9</v>
      </c>
      <c r="CG1659" s="44">
        <v>163.66</v>
      </c>
      <c r="CH1659" s="44">
        <v>129.20000000000002</v>
      </c>
      <c r="CI1659" s="44">
        <v>990.5</v>
      </c>
      <c r="CJ1659" s="44">
        <v>990.5</v>
      </c>
      <c r="CK1659" s="44">
        <v>990.5</v>
      </c>
      <c r="CL1659" s="44">
        <v>1693.9801258682776</v>
      </c>
      <c r="CM1659" s="44">
        <v>1231.3102483055777</v>
      </c>
      <c r="CN1659" s="44">
        <v>916.53407052838793</v>
      </c>
      <c r="CO1659" s="44">
        <v>90.640000000000015</v>
      </c>
      <c r="CP1659" s="44">
        <v>98.34</v>
      </c>
      <c r="CQ1659" s="44">
        <v>100.01666666666667</v>
      </c>
    </row>
    <row r="1660" spans="1:95" x14ac:dyDescent="0.2">
      <c r="A1660" t="s">
        <v>108</v>
      </c>
      <c r="B1660" t="s">
        <v>214</v>
      </c>
      <c r="C1660" t="s">
        <v>4282</v>
      </c>
      <c r="D1660" t="s">
        <v>4283</v>
      </c>
      <c r="E1660" t="s">
        <v>4284</v>
      </c>
      <c r="F1660" t="s">
        <v>4285</v>
      </c>
      <c r="G1660" t="s">
        <v>4286</v>
      </c>
      <c r="J1660" t="s">
        <v>332</v>
      </c>
      <c r="L1660" t="s">
        <v>104</v>
      </c>
      <c r="M1660" t="s">
        <v>4290</v>
      </c>
      <c r="O1660" t="s">
        <v>111</v>
      </c>
      <c r="P1660">
        <v>15</v>
      </c>
      <c r="Q1660">
        <v>1</v>
      </c>
      <c r="V1660" t="str">
        <f t="shared" si="52"/>
        <v>Y</v>
      </c>
      <c r="Y1660" s="44">
        <v>655.38666666666666</v>
      </c>
      <c r="Z1660" s="44">
        <v>3720.3984888888886</v>
      </c>
      <c r="AA1660" s="44">
        <v>1085.2466666666667</v>
      </c>
      <c r="AB1660" s="44">
        <v>6211.8678222222215</v>
      </c>
      <c r="AC1660" s="44">
        <v>0.14013333333333333</v>
      </c>
      <c r="AD1660" s="44">
        <v>3.0824888888888481E-4</v>
      </c>
      <c r="AE1660" s="44">
        <v>429.87333333333339</v>
      </c>
      <c r="AF1660" s="44">
        <v>4186.8219555555115</v>
      </c>
      <c r="AG1660" s="44">
        <v>999.13333333333344</v>
      </c>
      <c r="AH1660" s="44">
        <v>6479.830222222221</v>
      </c>
      <c r="AI1660" s="44">
        <v>990.5</v>
      </c>
      <c r="AJ1660" s="44">
        <v>581.4</v>
      </c>
      <c r="AK1660" s="44">
        <v>1162.8</v>
      </c>
      <c r="AL1660" s="44">
        <v>0.11</v>
      </c>
      <c r="AM1660" s="44">
        <v>1162.8</v>
      </c>
      <c r="AN1660" s="44">
        <v>581.4</v>
      </c>
      <c r="AO1660" s="44">
        <v>15</v>
      </c>
      <c r="AP1660" s="44">
        <v>5.633</v>
      </c>
      <c r="AQ1660" s="44">
        <v>0.17199999999999999</v>
      </c>
      <c r="AR1660" s="44">
        <v>1096.7</v>
      </c>
      <c r="AS1660" s="44">
        <v>0.104</v>
      </c>
      <c r="AT1660" s="44">
        <v>858.9</v>
      </c>
      <c r="AU1660" s="44">
        <v>0.17199999999999999</v>
      </c>
      <c r="AV1660" s="44">
        <v>3068.6998670974654</v>
      </c>
      <c r="AW1660" s="44">
        <v>94958.273496554524</v>
      </c>
      <c r="AX1660" s="44">
        <v>3492.1428571428564</v>
      </c>
      <c r="AY1660" s="44">
        <v>0.25221428571428572</v>
      </c>
      <c r="AZ1660" s="44">
        <v>3.2073979591838443E-4</v>
      </c>
      <c r="BA1660" s="44">
        <v>3243.6363636363635</v>
      </c>
      <c r="BB1660" s="44">
        <v>2765.6976744186049</v>
      </c>
      <c r="BC1660" s="44">
        <v>2541.3461538461543</v>
      </c>
      <c r="BD1660" s="44">
        <v>0.30000000000000016</v>
      </c>
      <c r="BE1660" s="44">
        <v>2.9603315571343991</v>
      </c>
      <c r="BF1660" s="44">
        <v>2.8735632183908071</v>
      </c>
      <c r="BG1660" s="44">
        <v>2.8985507246376789</v>
      </c>
      <c r="BH1660" s="44">
        <v>0.97068965517241457</v>
      </c>
      <c r="BI1660" s="44">
        <v>1.0086956521739114</v>
      </c>
      <c r="BJ1660" s="44">
        <v>2.6628794603230959</v>
      </c>
      <c r="BK1660" s="44">
        <v>0.94315445476436199</v>
      </c>
      <c r="BL1660" s="44">
        <v>0.7831676848728002</v>
      </c>
      <c r="BM1660" s="44">
        <v>1.5636363636363635</v>
      </c>
      <c r="BN1660" s="44">
        <v>0.60465116279069775</v>
      </c>
      <c r="BO1660" s="44">
        <v>0.85265343101470448</v>
      </c>
      <c r="BP1660" s="44">
        <v>0.91888067786743433</v>
      </c>
      <c r="BQ1660" s="44">
        <v>803.92666666666673</v>
      </c>
      <c r="BR1660" s="44">
        <v>1030.7333333333333</v>
      </c>
      <c r="BS1660" s="44">
        <v>646</v>
      </c>
      <c r="BT1660" s="44">
        <v>1119.7</v>
      </c>
      <c r="BU1660" s="44">
        <v>2390.6152888888873</v>
      </c>
      <c r="BV1660" s="44">
        <v>5554.8475555555588</v>
      </c>
      <c r="BW1660" s="44">
        <v>226.81333333333336</v>
      </c>
      <c r="BX1660" s="44">
        <v>1846.5971555555445</v>
      </c>
      <c r="BY1660" s="44">
        <v>473.70000000000005</v>
      </c>
      <c r="BZ1660" s="44">
        <v>1647.4781883974815</v>
      </c>
      <c r="CA1660" s="44">
        <v>169665.14657351177</v>
      </c>
      <c r="CB1660" s="44">
        <v>2740.909090909091</v>
      </c>
      <c r="CC1660" s="44">
        <v>1085.28</v>
      </c>
      <c r="CD1660" s="44">
        <v>1042.2199999999998</v>
      </c>
      <c r="CE1660" s="44">
        <v>964.7</v>
      </c>
      <c r="CF1660" s="44">
        <v>258.39999999999998</v>
      </c>
      <c r="CG1660" s="44">
        <v>215.32</v>
      </c>
      <c r="CH1660" s="44">
        <v>206.71999999999997</v>
      </c>
      <c r="CI1660" s="44">
        <v>1050.8200000000002</v>
      </c>
      <c r="CJ1660" s="44">
        <v>1024.98</v>
      </c>
      <c r="CK1660" s="44">
        <v>921.6</v>
      </c>
      <c r="CL1660" s="44">
        <v>2033.1979639152792</v>
      </c>
      <c r="CM1660" s="44">
        <v>1408.1320297243949</v>
      </c>
      <c r="CN1660" s="44">
        <v>1501.1045715527703</v>
      </c>
      <c r="CO1660" s="44">
        <v>92.440000000000012</v>
      </c>
      <c r="CP1660" s="44">
        <v>99.66</v>
      </c>
      <c r="CQ1660" s="44">
        <v>98.42</v>
      </c>
    </row>
    <row r="1661" spans="1:95" s="2" customFormat="1" x14ac:dyDescent="0.2">
      <c r="A1661" t="s">
        <v>108</v>
      </c>
      <c r="B1661" t="s">
        <v>214</v>
      </c>
      <c r="C1661" t="s">
        <v>4282</v>
      </c>
      <c r="D1661" t="s">
        <v>4283</v>
      </c>
      <c r="E1661" t="s">
        <v>4284</v>
      </c>
      <c r="F1661" t="s">
        <v>4285</v>
      </c>
      <c r="G1661" t="s">
        <v>4286</v>
      </c>
      <c r="H1661"/>
      <c r="I1661"/>
      <c r="J1661" t="s">
        <v>332</v>
      </c>
      <c r="K1661"/>
      <c r="L1661" t="s">
        <v>104</v>
      </c>
      <c r="M1661" t="s">
        <v>4291</v>
      </c>
      <c r="N1661"/>
      <c r="O1661" t="s">
        <v>111</v>
      </c>
      <c r="P1661">
        <v>8</v>
      </c>
      <c r="Q1661">
        <v>1</v>
      </c>
      <c r="R1661"/>
      <c r="S1661"/>
      <c r="T1661"/>
      <c r="U1661"/>
      <c r="V1661" t="str">
        <f t="shared" si="52"/>
        <v>Y</v>
      </c>
      <c r="W1661"/>
      <c r="X1661"/>
      <c r="Y1661" s="44">
        <v>675.53750000000002</v>
      </c>
      <c r="Z1661" s="44">
        <v>1458.229843750001</v>
      </c>
      <c r="AA1661" s="44">
        <v>1060.375</v>
      </c>
      <c r="AB1661" s="44">
        <v>2519.0568750000002</v>
      </c>
      <c r="AC1661" s="44">
        <v>0.11812499999999999</v>
      </c>
      <c r="AD1661" s="44">
        <v>8.0109375000000048E-5</v>
      </c>
      <c r="AE1661" s="44">
        <v>384.83750000000003</v>
      </c>
      <c r="AF1661" s="44">
        <v>6523.7373437499627</v>
      </c>
      <c r="AG1661" s="44">
        <v>1001.2874999999999</v>
      </c>
      <c r="AH1661" s="44">
        <v>3595.6185937500004</v>
      </c>
      <c r="AI1661" s="44">
        <v>990.5</v>
      </c>
      <c r="AJ1661" s="44">
        <v>607.79999999999995</v>
      </c>
      <c r="AK1661" s="44">
        <v>1123.0999999999999</v>
      </c>
      <c r="AL1661" s="44">
        <v>0.11799999999999999</v>
      </c>
      <c r="AM1661" s="44">
        <v>951.4</v>
      </c>
      <c r="AN1661" s="44">
        <v>515.29999999999995</v>
      </c>
      <c r="AO1661" s="44">
        <v>8</v>
      </c>
      <c r="AP1661" s="44">
        <v>2.778</v>
      </c>
      <c r="AQ1661" s="44">
        <v>0.125</v>
      </c>
      <c r="AR1661" s="44">
        <v>1096.7</v>
      </c>
      <c r="AS1661" s="44">
        <v>0.10199999999999999</v>
      </c>
      <c r="AT1661" s="44">
        <v>1043.9000000000001</v>
      </c>
      <c r="AU1661" s="44">
        <v>0.13100000000000001</v>
      </c>
      <c r="AV1661" s="44">
        <v>3253.3665481082267</v>
      </c>
      <c r="AW1661" s="44">
        <v>372453.84531100094</v>
      </c>
      <c r="AX1661" s="44">
        <v>3914.8148148148148</v>
      </c>
      <c r="AY1661" s="44">
        <v>0.26185714285714284</v>
      </c>
      <c r="AZ1661" s="44">
        <v>2.1889795918367282E-3</v>
      </c>
      <c r="BA1661" s="44">
        <v>1903.3898305084747</v>
      </c>
      <c r="BB1661" s="44">
        <v>3911.2</v>
      </c>
      <c r="BC1661" s="44">
        <v>3108.8235294117653</v>
      </c>
      <c r="BD1661" s="44">
        <v>0.371</v>
      </c>
      <c r="BE1661" s="44">
        <v>3.6719706242350063</v>
      </c>
      <c r="BF1661" s="44">
        <v>3.4883720930232553</v>
      </c>
      <c r="BG1661" s="44">
        <v>3.3670033670033677</v>
      </c>
      <c r="BH1661" s="44">
        <v>0.94999999999999984</v>
      </c>
      <c r="BI1661" s="44">
        <v>0.96520763187429881</v>
      </c>
      <c r="BJ1661" s="44">
        <v>2.8797696184305255</v>
      </c>
      <c r="BK1661" s="44">
        <v>1.1527223039730923</v>
      </c>
      <c r="BL1661" s="44">
        <v>0.9518555667001003</v>
      </c>
      <c r="BM1661" s="44">
        <v>1.0593220338983051</v>
      </c>
      <c r="BN1661" s="44">
        <v>0.81599999999999995</v>
      </c>
      <c r="BO1661" s="44">
        <v>2.0548601959038288</v>
      </c>
      <c r="BP1661" s="44">
        <v>0.79485158759760832</v>
      </c>
      <c r="BQ1661" s="44">
        <v>839.8</v>
      </c>
      <c r="BR1661" s="44">
        <v>1044.375</v>
      </c>
      <c r="BS1661" s="44">
        <v>775.2</v>
      </c>
      <c r="BT1661" s="44">
        <v>1119.7</v>
      </c>
      <c r="BU1661" s="44">
        <v>2317.7049999999977</v>
      </c>
      <c r="BV1661" s="44">
        <v>2666.0068750000028</v>
      </c>
      <c r="BW1661" s="44">
        <v>204.56249999999997</v>
      </c>
      <c r="BX1661" s="44">
        <v>5911.1698437500163</v>
      </c>
      <c r="BY1661" s="44">
        <v>344.5</v>
      </c>
      <c r="BZ1661" s="44">
        <v>1730.4672161972067</v>
      </c>
      <c r="CA1661" s="44">
        <v>386553.36876585335</v>
      </c>
      <c r="CB1661" s="44">
        <v>2756</v>
      </c>
      <c r="CC1661" s="44">
        <v>1047.9666666666665</v>
      </c>
      <c r="CD1661" s="44">
        <v>1062.3333333333333</v>
      </c>
      <c r="CE1661" s="44">
        <v>1012.05</v>
      </c>
      <c r="CF1661" s="44">
        <v>258.39999999999998</v>
      </c>
      <c r="CG1661" s="44">
        <v>200.96666666666667</v>
      </c>
      <c r="CH1661" s="44">
        <v>129.19999999999999</v>
      </c>
      <c r="CI1661" s="44">
        <v>990.5333333333333</v>
      </c>
      <c r="CJ1661" s="44">
        <v>1019.2333333333332</v>
      </c>
      <c r="CK1661" s="44">
        <v>990.5</v>
      </c>
      <c r="CL1661" s="44">
        <v>2202.9206947060052</v>
      </c>
      <c r="CM1661" s="44">
        <v>1611.3965704170814</v>
      </c>
      <c r="CN1661" s="44">
        <v>1200.3929671041972</v>
      </c>
      <c r="CO1661" s="44">
        <v>68.833333333333343</v>
      </c>
      <c r="CP1661" s="44">
        <v>81.266666666666666</v>
      </c>
      <c r="CQ1661" s="44">
        <v>80.5</v>
      </c>
    </row>
    <row r="1662" spans="1:95" x14ac:dyDescent="0.2">
      <c r="A1662" s="2" t="s">
        <v>108</v>
      </c>
      <c r="B1662" s="2" t="s">
        <v>214</v>
      </c>
      <c r="C1662" s="2" t="s">
        <v>4282</v>
      </c>
      <c r="D1662" s="2" t="s">
        <v>4283</v>
      </c>
      <c r="E1662" s="2" t="s">
        <v>4284</v>
      </c>
      <c r="F1662" s="2" t="s">
        <v>4285</v>
      </c>
      <c r="G1662" s="2" t="s">
        <v>4286</v>
      </c>
      <c r="H1662" s="2"/>
      <c r="I1662" s="2"/>
      <c r="J1662" s="2" t="s">
        <v>332</v>
      </c>
      <c r="K1662" s="2"/>
      <c r="L1662" s="2" t="s">
        <v>104</v>
      </c>
      <c r="M1662" s="2" t="s">
        <v>4292</v>
      </c>
      <c r="N1662" s="2"/>
      <c r="O1662" s="2" t="s">
        <v>111</v>
      </c>
      <c r="P1662" s="2">
        <v>25</v>
      </c>
      <c r="Q1662" s="2">
        <v>1</v>
      </c>
      <c r="R1662" s="2"/>
      <c r="S1662" s="2"/>
      <c r="T1662" s="2"/>
      <c r="U1662" s="2"/>
      <c r="V1662" s="2" t="str">
        <f t="shared" si="52"/>
        <v>Y</v>
      </c>
      <c r="W1662" s="2"/>
      <c r="X1662" s="2"/>
      <c r="Y1662" s="45">
        <v>590.16800000000001</v>
      </c>
      <c r="Z1662" s="45">
        <v>999.79097600000057</v>
      </c>
      <c r="AA1662" s="45">
        <v>1172.2720000000002</v>
      </c>
      <c r="AB1662" s="45">
        <v>3486.3812159999979</v>
      </c>
      <c r="AC1662" s="45">
        <v>0.14408000000000001</v>
      </c>
      <c r="AD1662" s="45">
        <v>1.751136E-4</v>
      </c>
      <c r="AE1662" s="45">
        <v>582.11199999999997</v>
      </c>
      <c r="AF1662" s="45">
        <v>4836.3842560000894</v>
      </c>
      <c r="AG1662" s="45">
        <v>1079.9839999999999</v>
      </c>
      <c r="AH1662" s="45">
        <v>3424.0917439999971</v>
      </c>
      <c r="AI1662" s="45">
        <v>1078.0999999999999</v>
      </c>
      <c r="AJ1662" s="45">
        <v>526.79999999999995</v>
      </c>
      <c r="AK1662" s="45">
        <v>1214</v>
      </c>
      <c r="AL1662" s="45">
        <v>0.13</v>
      </c>
      <c r="AM1662" s="45">
        <v>907</v>
      </c>
      <c r="AN1662" s="45">
        <v>687.2</v>
      </c>
      <c r="AO1662" s="45">
        <v>25</v>
      </c>
      <c r="AP1662" s="45">
        <v>7.8180000000000005</v>
      </c>
      <c r="AQ1662" s="45">
        <v>0.14099999999999999</v>
      </c>
      <c r="AR1662" s="45">
        <v>1214</v>
      </c>
      <c r="AS1662" s="45">
        <v>0.152</v>
      </c>
      <c r="AT1662" s="45">
        <v>1191.0999999999999</v>
      </c>
      <c r="AU1662" s="45">
        <v>0.16500000000000001</v>
      </c>
      <c r="AV1662" s="45">
        <v>4054.0594775610784</v>
      </c>
      <c r="AW1662" s="45">
        <v>232147.30903338623</v>
      </c>
      <c r="AX1662" s="45">
        <v>4640</v>
      </c>
      <c r="AY1662" s="45">
        <v>0.17566666666666667</v>
      </c>
      <c r="AZ1662" s="45">
        <v>5.435555555555441E-4</v>
      </c>
      <c r="BA1662" s="45">
        <v>2159.2307692307691</v>
      </c>
      <c r="BB1662" s="45">
        <v>4278.0141843971642</v>
      </c>
      <c r="BC1662" s="45">
        <v>4294.7368421052633</v>
      </c>
      <c r="BD1662" s="45">
        <v>0.2619999999999999</v>
      </c>
      <c r="BE1662" s="45">
        <v>3.278688524590164</v>
      </c>
      <c r="BF1662" s="45">
        <v>3.3812341504649188</v>
      </c>
      <c r="BG1662" s="45">
        <v>3.3783783783783798</v>
      </c>
      <c r="BH1662" s="45">
        <v>1.0312764158918002</v>
      </c>
      <c r="BI1662" s="45">
        <v>0.99915540540540615</v>
      </c>
      <c r="BJ1662" s="45">
        <v>3.1977487848554618</v>
      </c>
      <c r="BK1662" s="45">
        <v>1.3384785005512678</v>
      </c>
      <c r="BL1662" s="45">
        <v>0.98113673805601309</v>
      </c>
      <c r="BM1662" s="45">
        <v>1.0846153846153845</v>
      </c>
      <c r="BN1662" s="45">
        <v>1.0780141843971631</v>
      </c>
      <c r="BO1662" s="45">
        <v>1.9812677020720748</v>
      </c>
      <c r="BP1662" s="45">
        <v>1.0039089766857461</v>
      </c>
      <c r="BQ1662" s="45">
        <v>877.50400000000013</v>
      </c>
      <c r="BR1662" s="45">
        <v>1126.8800000000006</v>
      </c>
      <c r="BS1662" s="45">
        <v>703.1</v>
      </c>
      <c r="BT1662" s="45">
        <v>1171.9000000000001</v>
      </c>
      <c r="BU1662" s="45">
        <v>4661.261983999997</v>
      </c>
      <c r="BV1662" s="45">
        <v>3425.9816000000073</v>
      </c>
      <c r="BW1662" s="45">
        <v>249.36799999999997</v>
      </c>
      <c r="BX1662" s="45">
        <v>1707.1173760000347</v>
      </c>
      <c r="BY1662" s="45">
        <v>468.80000000000007</v>
      </c>
      <c r="BZ1662" s="45">
        <v>1761.2910922030385</v>
      </c>
      <c r="CA1662" s="45">
        <v>203318.61473433609</v>
      </c>
      <c r="CB1662" s="45">
        <v>3472.2222222222222</v>
      </c>
      <c r="CC1662" s="45">
        <v>1072.25</v>
      </c>
      <c r="CD1662" s="45">
        <v>1136.7249999999999</v>
      </c>
      <c r="CE1662" s="45">
        <v>1166.6888888888889</v>
      </c>
      <c r="CF1662" s="45">
        <v>275.36250000000001</v>
      </c>
      <c r="CG1662" s="45">
        <v>234.38750000000002</v>
      </c>
      <c r="CH1662" s="45">
        <v>239.57777777777781</v>
      </c>
      <c r="CI1662" s="45">
        <v>1025.3625</v>
      </c>
      <c r="CJ1662" s="45">
        <v>1101.55</v>
      </c>
      <c r="CK1662" s="45">
        <v>1109.3666666666668</v>
      </c>
      <c r="CL1662" s="45">
        <v>2083.655332475103</v>
      </c>
      <c r="CM1662" s="45">
        <v>1632.768726383373</v>
      </c>
      <c r="CN1662" s="45">
        <v>1588.9872038009064</v>
      </c>
      <c r="CO1662" s="45">
        <v>91.287500000000009</v>
      </c>
      <c r="CP1662" s="45">
        <v>98.475000000000009</v>
      </c>
      <c r="CQ1662" s="45">
        <v>100.38888888888889</v>
      </c>
    </row>
    <row r="1663" spans="1:95" x14ac:dyDescent="0.2">
      <c r="A1663" t="s">
        <v>108</v>
      </c>
      <c r="B1663" t="s">
        <v>96</v>
      </c>
      <c r="C1663" t="s">
        <v>631</v>
      </c>
      <c r="D1663" t="s">
        <v>4293</v>
      </c>
      <c r="E1663" t="s">
        <v>4294</v>
      </c>
      <c r="F1663" t="s">
        <v>4295</v>
      </c>
      <c r="H1663" t="s">
        <v>4296</v>
      </c>
      <c r="I1663" t="s">
        <v>4297</v>
      </c>
      <c r="J1663" t="s">
        <v>147</v>
      </c>
      <c r="L1663" t="s">
        <v>104</v>
      </c>
      <c r="M1663" t="s">
        <v>4298</v>
      </c>
      <c r="O1663" t="s">
        <v>111</v>
      </c>
      <c r="P1663">
        <v>4</v>
      </c>
      <c r="Q1663">
        <v>2</v>
      </c>
      <c r="V1663" t="str">
        <f t="shared" si="52"/>
        <v>Y</v>
      </c>
      <c r="Y1663" s="44">
        <v>201.5</v>
      </c>
      <c r="Z1663" s="44">
        <v>751.41000000000349</v>
      </c>
      <c r="AA1663" s="44">
        <v>426.125</v>
      </c>
      <c r="AB1663" s="44">
        <v>1276.6068749999993</v>
      </c>
      <c r="AC1663" s="44">
        <v>0.5645</v>
      </c>
      <c r="AD1663" s="44">
        <v>1.3850250000000064E-2</v>
      </c>
      <c r="AE1663" s="44">
        <v>224.6</v>
      </c>
      <c r="AF1663" s="44">
        <v>392.04000000000008</v>
      </c>
      <c r="AG1663" s="44">
        <v>339.82500000000005</v>
      </c>
      <c r="AH1663" s="44">
        <v>412.42687499999954</v>
      </c>
      <c r="AI1663" s="44">
        <v>328.1</v>
      </c>
      <c r="AJ1663" s="44">
        <v>171.8</v>
      </c>
      <c r="AK1663" s="44">
        <v>475.7</v>
      </c>
      <c r="AL1663" s="44">
        <v>0.65400000000000003</v>
      </c>
      <c r="AM1663" s="44">
        <v>416.2</v>
      </c>
      <c r="AN1663" s="44">
        <v>303.89999999999998</v>
      </c>
      <c r="AO1663" s="44">
        <v>4</v>
      </c>
      <c r="AP1663" s="44">
        <v>3.79</v>
      </c>
      <c r="AQ1663" s="44">
        <v>0.38700000000000001</v>
      </c>
      <c r="AR1663" s="44">
        <v>475.7</v>
      </c>
      <c r="AS1663" s="44">
        <v>0.68600000000000005</v>
      </c>
      <c r="AT1663" s="44">
        <v>376.6</v>
      </c>
      <c r="AU1663" s="44">
        <v>0.68600000000000005</v>
      </c>
      <c r="AV1663" s="44">
        <v>421.45537861231674</v>
      </c>
      <c r="AW1663" s="44">
        <v>13411.338089623838</v>
      </c>
      <c r="AX1663" s="44">
        <v>597.41602067183453</v>
      </c>
      <c r="AY1663" s="44">
        <v>0.51066666666666671</v>
      </c>
      <c r="AZ1663" s="44">
        <v>0.43098955555555524</v>
      </c>
      <c r="BA1663" s="44">
        <v>373.70030581039754</v>
      </c>
      <c r="BB1663" s="44">
        <v>597.41602067183453</v>
      </c>
      <c r="BC1663" s="44">
        <v>279.30029154518945</v>
      </c>
      <c r="BD1663" s="44">
        <v>1.4389999999999996</v>
      </c>
      <c r="BE1663" s="44" t="e">
        <v>#DIV/0!</v>
      </c>
      <c r="BF1663" s="44" t="e">
        <v>#DIV/0!</v>
      </c>
      <c r="BG1663" s="44" t="e">
        <v>#DIV/0!</v>
      </c>
      <c r="BH1663" s="44" t="e">
        <v>#DIV/0!</v>
      </c>
      <c r="BI1663" s="44" t="e">
        <v>#DIV/0!</v>
      </c>
      <c r="BJ1663" s="44">
        <v>1.0554089709762533</v>
      </c>
      <c r="BK1663" s="44">
        <v>1.1429601153291686</v>
      </c>
      <c r="BL1663" s="44">
        <v>0.79167542568845917</v>
      </c>
      <c r="BM1663" s="44">
        <v>0.59174311926605505</v>
      </c>
      <c r="BN1663" s="44">
        <v>1.7726098191214472</v>
      </c>
      <c r="BO1663" s="44">
        <v>1.5986500716832235</v>
      </c>
      <c r="BP1663" s="44">
        <v>0.46751389631482843</v>
      </c>
      <c r="BQ1663" s="44">
        <v>281.22500000000002</v>
      </c>
      <c r="BR1663" s="44">
        <v>375</v>
      </c>
      <c r="BS1663" s="44">
        <v>234.4</v>
      </c>
      <c r="BT1663" s="44">
        <v>421.9</v>
      </c>
      <c r="BU1663" s="44">
        <v>1097.4618749999936</v>
      </c>
      <c r="BV1663" s="44">
        <v>1099.8049999999989</v>
      </c>
      <c r="BW1663" s="44">
        <v>93.8</v>
      </c>
      <c r="BX1663" s="44">
        <v>0</v>
      </c>
      <c r="BY1663" s="44">
        <v>187.49999999999997</v>
      </c>
      <c r="BZ1663" s="44">
        <v>174.79621639675386</v>
      </c>
      <c r="CA1663" s="44">
        <v>1750.863498465882</v>
      </c>
      <c r="CB1663" s="44">
        <v>242.37726098191214</v>
      </c>
      <c r="CC1663" s="44">
        <v>328.1</v>
      </c>
      <c r="CD1663" s="44">
        <v>421.9</v>
      </c>
      <c r="CE1663" s="44">
        <v>375</v>
      </c>
      <c r="CF1663" s="44">
        <v>93.8</v>
      </c>
      <c r="CG1663" s="44">
        <v>93.8</v>
      </c>
      <c r="CH1663" s="44">
        <v>93.8</v>
      </c>
      <c r="CI1663" s="44">
        <v>328.1</v>
      </c>
      <c r="CJ1663" s="44">
        <v>375</v>
      </c>
      <c r="CK1663" s="44">
        <v>328.1</v>
      </c>
      <c r="CL1663" s="44">
        <v>143.42507645259937</v>
      </c>
      <c r="CM1663" s="44">
        <v>242.37726098191214</v>
      </c>
      <c r="CN1663" s="44">
        <v>156.69126407625197</v>
      </c>
      <c r="CO1663" s="44">
        <v>114.2</v>
      </c>
      <c r="CP1663" s="44">
        <v>104</v>
      </c>
      <c r="CQ1663" s="44">
        <v>101.4</v>
      </c>
    </row>
    <row r="1664" spans="1:95" x14ac:dyDescent="0.2">
      <c r="A1664" t="s">
        <v>108</v>
      </c>
      <c r="B1664" t="s">
        <v>96</v>
      </c>
      <c r="C1664" t="s">
        <v>631</v>
      </c>
      <c r="D1664" t="s">
        <v>4293</v>
      </c>
      <c r="E1664" t="s">
        <v>4294</v>
      </c>
      <c r="F1664" t="s">
        <v>4295</v>
      </c>
      <c r="H1664" t="s">
        <v>4296</v>
      </c>
      <c r="I1664" t="s">
        <v>4297</v>
      </c>
      <c r="J1664" t="s">
        <v>147</v>
      </c>
      <c r="L1664" t="s">
        <v>104</v>
      </c>
      <c r="M1664" t="s">
        <v>4299</v>
      </c>
      <c r="O1664" t="s">
        <v>111</v>
      </c>
      <c r="P1664">
        <v>2</v>
      </c>
      <c r="Q1664">
        <v>2</v>
      </c>
      <c r="V1664" t="str">
        <f t="shared" si="52"/>
        <v>Y</v>
      </c>
      <c r="Y1664" s="44">
        <v>259.10000000000002</v>
      </c>
      <c r="Z1664" s="44">
        <v>116.63999999999963</v>
      </c>
      <c r="AA1664" s="44">
        <v>391.4</v>
      </c>
      <c r="AB1664" s="44">
        <v>357.21000000000021</v>
      </c>
      <c r="AC1664" s="44">
        <v>0.9</v>
      </c>
      <c r="AD1664" s="44">
        <v>9.216000000000002E-3</v>
      </c>
      <c r="AE1664" s="44">
        <v>132.30000000000001</v>
      </c>
      <c r="AF1664" s="44">
        <v>882.08999999999287</v>
      </c>
      <c r="AG1664" s="44">
        <v>333.75</v>
      </c>
      <c r="AH1664" s="44">
        <v>115.5625</v>
      </c>
      <c r="AI1664" s="44">
        <v>323</v>
      </c>
      <c r="AJ1664" s="44">
        <v>248.3</v>
      </c>
      <c r="AK1664" s="44">
        <v>410.3</v>
      </c>
      <c r="AL1664" s="44">
        <v>0.996</v>
      </c>
      <c r="AM1664" s="44">
        <v>410.3</v>
      </c>
      <c r="AN1664" s="44">
        <v>162</v>
      </c>
      <c r="AO1664" s="44">
        <v>2</v>
      </c>
      <c r="AP1664" s="44">
        <v>1.8079999999999907</v>
      </c>
      <c r="AQ1664" s="44">
        <v>0.996</v>
      </c>
      <c r="AR1664" s="44">
        <v>410.3</v>
      </c>
      <c r="AS1664" s="44">
        <v>0.80400000000000005</v>
      </c>
      <c r="AT1664" s="44">
        <v>372.5</v>
      </c>
      <c r="AU1664" s="44">
        <v>0.996</v>
      </c>
      <c r="AV1664" s="44">
        <v>145.13127135407302</v>
      </c>
      <c r="AW1664" s="44">
        <v>306.92696063450057</v>
      </c>
      <c r="AX1664" s="44">
        <v>162.65060240963857</v>
      </c>
      <c r="AY1664" s="44">
        <v>7.9999999999906812E-3</v>
      </c>
      <c r="AZ1664" s="44">
        <v>0</v>
      </c>
      <c r="BA1664" s="44">
        <v>162.65060240963857</v>
      </c>
      <c r="BB1664" s="44">
        <v>162.65060240963857</v>
      </c>
      <c r="BC1664" s="44">
        <v>127.61194029850745</v>
      </c>
      <c r="BD1664" s="44">
        <v>7.9999999999906812E-3</v>
      </c>
      <c r="BE1664" s="44" t="e">
        <v>#DIV/0!</v>
      </c>
      <c r="BF1664" s="44" t="e">
        <v>#DIV/0!</v>
      </c>
      <c r="BG1664" s="44" t="e">
        <v>#DIV/0!</v>
      </c>
      <c r="BH1664" s="44" t="e">
        <v>#DIV/0!</v>
      </c>
      <c r="BI1664" s="44" t="e">
        <v>#DIV/0!</v>
      </c>
      <c r="BJ1664" s="44">
        <v>1.1061946902654924</v>
      </c>
      <c r="BK1664" s="44">
        <v>1</v>
      </c>
      <c r="BL1664" s="44">
        <v>0.90787228856933944</v>
      </c>
      <c r="BM1664" s="44">
        <v>1</v>
      </c>
      <c r="BN1664" s="44">
        <v>0.80722891566265065</v>
      </c>
      <c r="BO1664" s="44">
        <v>1</v>
      </c>
      <c r="BP1664" s="44">
        <v>0.7845771144278606</v>
      </c>
      <c r="BQ1664" s="44">
        <v>290.7</v>
      </c>
      <c r="BR1664" s="44">
        <v>344.5</v>
      </c>
      <c r="BS1664" s="44">
        <v>279.89999999999998</v>
      </c>
      <c r="BT1664" s="44">
        <v>344.5</v>
      </c>
      <c r="BU1664" s="44">
        <v>116.64000000000024</v>
      </c>
      <c r="BV1664" s="44">
        <v>0</v>
      </c>
      <c r="BW1664" s="44">
        <v>53.849999999999994</v>
      </c>
      <c r="BX1664" s="44">
        <v>115.5625</v>
      </c>
      <c r="BY1664" s="44">
        <v>64.600000000000023</v>
      </c>
      <c r="BZ1664" s="44">
        <v>59.233201462566683</v>
      </c>
      <c r="CA1664" s="44">
        <v>31.654534773329058</v>
      </c>
      <c r="CB1664" s="44">
        <v>64.859437751004009</v>
      </c>
      <c r="CC1664" s="44">
        <v>344.5</v>
      </c>
      <c r="CD1664" s="44">
        <v>344.5</v>
      </c>
      <c r="CE1664" s="44" t="e">
        <v>#DIV/0!</v>
      </c>
      <c r="CF1664" s="44">
        <v>64.599999999999994</v>
      </c>
      <c r="CG1664" s="44">
        <v>43.1</v>
      </c>
      <c r="CH1664" s="44" t="e">
        <v>#DIV/0!</v>
      </c>
      <c r="CI1664" s="44">
        <v>344.5</v>
      </c>
      <c r="CJ1664" s="44">
        <v>323</v>
      </c>
      <c r="CK1664" s="44" t="e">
        <v>#DIV/0!</v>
      </c>
      <c r="CL1664" s="44">
        <v>64.859437751004009</v>
      </c>
      <c r="CM1664" s="44">
        <v>53.60696517412935</v>
      </c>
      <c r="CN1664" s="44" t="e">
        <v>#DIV/0!</v>
      </c>
      <c r="CO1664" s="44">
        <v>102.4</v>
      </c>
      <c r="CP1664" s="44">
        <v>105.5</v>
      </c>
      <c r="CQ1664" s="44" t="e">
        <v>#DIV/0!</v>
      </c>
    </row>
    <row r="1665" spans="1:95" x14ac:dyDescent="0.2">
      <c r="A1665" t="s">
        <v>108</v>
      </c>
      <c r="B1665" t="s">
        <v>96</v>
      </c>
      <c r="C1665" t="s">
        <v>631</v>
      </c>
      <c r="D1665" t="s">
        <v>4293</v>
      </c>
      <c r="E1665" t="s">
        <v>4294</v>
      </c>
      <c r="F1665" t="s">
        <v>4295</v>
      </c>
      <c r="H1665" t="s">
        <v>4296</v>
      </c>
      <c r="I1665" t="s">
        <v>4297</v>
      </c>
      <c r="J1665" t="s">
        <v>147</v>
      </c>
      <c r="L1665" t="s">
        <v>104</v>
      </c>
      <c r="M1665" t="s">
        <v>4300</v>
      </c>
      <c r="O1665" t="s">
        <v>111</v>
      </c>
      <c r="P1665">
        <v>2</v>
      </c>
      <c r="Q1665">
        <v>2</v>
      </c>
      <c r="V1665" t="str">
        <f t="shared" si="52"/>
        <v>Y</v>
      </c>
      <c r="Y1665" s="44">
        <v>227.89999999999998</v>
      </c>
      <c r="Z1665" s="44">
        <v>10.889999999999981</v>
      </c>
      <c r="AA1665" s="44">
        <v>356.79999999999995</v>
      </c>
      <c r="AB1665" s="44">
        <v>43.559999999999924</v>
      </c>
      <c r="AC1665" s="44">
        <v>0.78249999999999997</v>
      </c>
      <c r="AD1665" s="44">
        <v>5.6882249999999912E-2</v>
      </c>
      <c r="AE1665" s="44">
        <v>128.80000000000001</v>
      </c>
      <c r="AF1665" s="44">
        <v>10.889999999999981</v>
      </c>
      <c r="AG1665" s="44">
        <v>301.5</v>
      </c>
      <c r="AH1665" s="44">
        <v>0</v>
      </c>
      <c r="AI1665" s="44">
        <v>301.5</v>
      </c>
      <c r="AJ1665" s="44">
        <v>224.6</v>
      </c>
      <c r="AK1665" s="44">
        <v>363.4</v>
      </c>
      <c r="AL1665" s="44">
        <v>0.54400000000000004</v>
      </c>
      <c r="AM1665" s="44">
        <v>350.2</v>
      </c>
      <c r="AN1665" s="44">
        <v>138.79999999999998</v>
      </c>
      <c r="AO1665" s="44">
        <v>2</v>
      </c>
      <c r="AP1665" s="44">
        <v>1.593</v>
      </c>
      <c r="AQ1665" s="44">
        <v>0.54400000000000004</v>
      </c>
      <c r="AR1665" s="44">
        <v>350.2</v>
      </c>
      <c r="AS1665" s="44">
        <v>1.0209999999999999</v>
      </c>
      <c r="AT1665" s="44">
        <v>363.4</v>
      </c>
      <c r="AU1665" s="44">
        <v>1.0209999999999999</v>
      </c>
      <c r="AV1665" s="44">
        <v>180.04074364809588</v>
      </c>
      <c r="AW1665" s="44">
        <v>2566.2112584777642</v>
      </c>
      <c r="AX1665" s="44">
        <v>230.6985294117647</v>
      </c>
      <c r="AY1665" s="44">
        <v>2.8000000000000025E-2</v>
      </c>
      <c r="AZ1665" s="44">
        <v>0</v>
      </c>
      <c r="BA1665" s="44">
        <v>230.6985294117647</v>
      </c>
      <c r="BB1665" s="44">
        <v>230.6985294117647</v>
      </c>
      <c r="BC1665" s="44">
        <v>129.38295788442704</v>
      </c>
      <c r="BD1665" s="44">
        <v>2.8000000000000025E-2</v>
      </c>
      <c r="BE1665" s="44" t="e">
        <v>#DIV/0!</v>
      </c>
      <c r="BF1665" s="44" t="e">
        <v>#DIV/0!</v>
      </c>
      <c r="BG1665" s="44" t="e">
        <v>#DIV/0!</v>
      </c>
      <c r="BH1665" s="44" t="e">
        <v>#DIV/0!</v>
      </c>
      <c r="BI1665" s="44" t="e">
        <v>#DIV/0!</v>
      </c>
      <c r="BJ1665" s="44">
        <v>1.2554927809165097</v>
      </c>
      <c r="BK1665" s="44">
        <v>1</v>
      </c>
      <c r="BL1665" s="44">
        <v>1.0376927470017132</v>
      </c>
      <c r="BM1665" s="44">
        <v>1</v>
      </c>
      <c r="BN1665" s="44">
        <v>1.8768382352941173</v>
      </c>
      <c r="BO1665" s="44">
        <v>1</v>
      </c>
      <c r="BP1665" s="44">
        <v>0.56083130748309418</v>
      </c>
      <c r="BQ1665" s="44">
        <v>258.39999999999998</v>
      </c>
      <c r="BR1665" s="44">
        <v>344.5</v>
      </c>
      <c r="BS1665" s="44">
        <v>258.39999999999998</v>
      </c>
      <c r="BT1665" s="44">
        <v>344.5</v>
      </c>
      <c r="BU1665" s="44">
        <v>0</v>
      </c>
      <c r="BV1665" s="44">
        <v>0</v>
      </c>
      <c r="BW1665" s="44">
        <v>86.1</v>
      </c>
      <c r="BX1665" s="44">
        <v>0</v>
      </c>
      <c r="BY1665" s="44">
        <v>86.100000000000023</v>
      </c>
      <c r="BZ1665" s="44">
        <v>121.30057397591749</v>
      </c>
      <c r="CA1665" s="44">
        <v>1366.8906918371958</v>
      </c>
      <c r="CB1665" s="44">
        <v>158.27205882352939</v>
      </c>
      <c r="CC1665" s="44">
        <v>344.5</v>
      </c>
      <c r="CD1665" s="44">
        <v>344.5</v>
      </c>
      <c r="CE1665" s="44" t="e">
        <v>#DIV/0!</v>
      </c>
      <c r="CF1665" s="44">
        <v>86.1</v>
      </c>
      <c r="CG1665" s="44">
        <v>86.1</v>
      </c>
      <c r="CH1665" s="44" t="e">
        <v>#DIV/0!</v>
      </c>
      <c r="CI1665" s="44">
        <v>301.5</v>
      </c>
      <c r="CJ1665" s="44">
        <v>301.5</v>
      </c>
      <c r="CK1665" s="44" t="e">
        <v>#DIV/0!</v>
      </c>
      <c r="CL1665" s="44">
        <v>158.27205882352939</v>
      </c>
      <c r="CM1665" s="44">
        <v>84.329089128305583</v>
      </c>
      <c r="CN1665" s="44" t="e">
        <v>#DIV/0!</v>
      </c>
      <c r="CO1665" s="44">
        <v>89.1</v>
      </c>
      <c r="CP1665" s="44">
        <v>92.2</v>
      </c>
      <c r="CQ1665" s="44" t="e">
        <v>#DIV/0!</v>
      </c>
    </row>
    <row r="1666" spans="1:95" s="2" customFormat="1" x14ac:dyDescent="0.2">
      <c r="A1666" t="s">
        <v>108</v>
      </c>
      <c r="B1666" t="s">
        <v>96</v>
      </c>
      <c r="C1666" t="s">
        <v>631</v>
      </c>
      <c r="D1666" t="s">
        <v>4293</v>
      </c>
      <c r="E1666" t="s">
        <v>4294</v>
      </c>
      <c r="F1666" t="s">
        <v>4295</v>
      </c>
      <c r="G1666"/>
      <c r="H1666" t="s">
        <v>4296</v>
      </c>
      <c r="I1666" t="s">
        <v>4297</v>
      </c>
      <c r="J1666" t="s">
        <v>147</v>
      </c>
      <c r="K1666"/>
      <c r="L1666" t="s">
        <v>104</v>
      </c>
      <c r="M1666" t="s">
        <v>4301</v>
      </c>
      <c r="N1666"/>
      <c r="O1666" t="s">
        <v>111</v>
      </c>
      <c r="P1666">
        <v>2</v>
      </c>
      <c r="Q1666">
        <v>2</v>
      </c>
      <c r="R1666"/>
      <c r="S1666"/>
      <c r="T1666"/>
      <c r="U1666"/>
      <c r="V1666" t="str">
        <f t="shared" si="52"/>
        <v>Y</v>
      </c>
      <c r="W1666"/>
      <c r="X1666"/>
      <c r="Y1666" s="44">
        <v>221.95</v>
      </c>
      <c r="Z1666" s="44">
        <v>267.32250000000028</v>
      </c>
      <c r="AA1666" s="44">
        <v>406.4</v>
      </c>
      <c r="AB1666" s="44">
        <v>0</v>
      </c>
      <c r="AC1666" s="44">
        <v>0.90900000000000003</v>
      </c>
      <c r="AD1666" s="44">
        <v>2.5600000000000048E-4</v>
      </c>
      <c r="AE1666" s="44">
        <v>184.55</v>
      </c>
      <c r="AF1666" s="44">
        <v>267.32250000000028</v>
      </c>
      <c r="AG1666" s="44">
        <v>328.1</v>
      </c>
      <c r="AH1666" s="44">
        <v>0</v>
      </c>
      <c r="AI1666" s="44">
        <v>328.1</v>
      </c>
      <c r="AJ1666" s="44">
        <v>205.6</v>
      </c>
      <c r="AK1666" s="44">
        <v>406.4</v>
      </c>
      <c r="AL1666" s="44">
        <v>0.92500000000000004</v>
      </c>
      <c r="AM1666" s="44">
        <v>406.4</v>
      </c>
      <c r="AN1666" s="44">
        <v>200.79999999999998</v>
      </c>
      <c r="AO1666" s="44">
        <v>2</v>
      </c>
      <c r="AP1666" s="44">
        <v>1.833999999999999</v>
      </c>
      <c r="AQ1666" s="44">
        <v>0.92500000000000004</v>
      </c>
      <c r="AR1666" s="44">
        <v>406.4</v>
      </c>
      <c r="AS1666" s="44">
        <v>0.89300000000000002</v>
      </c>
      <c r="AT1666" s="44">
        <v>406.4</v>
      </c>
      <c r="AU1666" s="44">
        <v>0.92500000000000004</v>
      </c>
      <c r="AV1666" s="44">
        <v>202.77152628552403</v>
      </c>
      <c r="AW1666" s="44">
        <v>207.86900360372209</v>
      </c>
      <c r="AX1666" s="44">
        <v>217.18918918918919</v>
      </c>
      <c r="AY1666" s="44">
        <v>1.5999999999998904E-2</v>
      </c>
      <c r="AZ1666" s="44">
        <v>0</v>
      </c>
      <c r="BA1666" s="44">
        <v>217.18918918918919</v>
      </c>
      <c r="BB1666" s="44">
        <v>217.18918918918919</v>
      </c>
      <c r="BC1666" s="44">
        <v>188.3538633818589</v>
      </c>
      <c r="BD1666" s="44">
        <v>1.5999999999998904E-2</v>
      </c>
      <c r="BE1666" s="44" t="e">
        <v>#DIV/0!</v>
      </c>
      <c r="BF1666" s="44" t="e">
        <v>#DIV/0!</v>
      </c>
      <c r="BG1666" s="44" t="e">
        <v>#DIV/0!</v>
      </c>
      <c r="BH1666" s="44" t="e">
        <v>#DIV/0!</v>
      </c>
      <c r="BI1666" s="44" t="e">
        <v>#DIV/0!</v>
      </c>
      <c r="BJ1666" s="44">
        <v>1.0905125408942209</v>
      </c>
      <c r="BK1666" s="44">
        <v>1</v>
      </c>
      <c r="BL1666" s="44">
        <v>1</v>
      </c>
      <c r="BM1666" s="44">
        <v>1</v>
      </c>
      <c r="BN1666" s="44">
        <v>0.96540540540540543</v>
      </c>
      <c r="BO1666" s="44">
        <v>1</v>
      </c>
      <c r="BP1666" s="44">
        <v>0.86723406484927568</v>
      </c>
      <c r="BQ1666" s="44">
        <v>257.8</v>
      </c>
      <c r="BR1666" s="44">
        <v>351.55</v>
      </c>
      <c r="BS1666" s="44">
        <v>234.4</v>
      </c>
      <c r="BT1666" s="44">
        <v>375</v>
      </c>
      <c r="BU1666" s="44">
        <v>547.5599999999996</v>
      </c>
      <c r="BV1666" s="44">
        <v>549.90249999999946</v>
      </c>
      <c r="BW1666" s="44">
        <v>93.8</v>
      </c>
      <c r="BX1666" s="44">
        <v>0</v>
      </c>
      <c r="BY1666" s="44">
        <v>140.6</v>
      </c>
      <c r="BZ1666" s="44">
        <v>103.22229956720437</v>
      </c>
      <c r="CA1666" s="44">
        <v>3.3011043951792085</v>
      </c>
      <c r="CB1666" s="44">
        <v>105.03919372900336</v>
      </c>
      <c r="CC1666" s="44">
        <v>328.1</v>
      </c>
      <c r="CD1666" s="44">
        <v>375</v>
      </c>
      <c r="CE1666" s="44" t="e">
        <v>#DIV/0!</v>
      </c>
      <c r="CF1666" s="44">
        <v>93.8</v>
      </c>
      <c r="CG1666" s="44">
        <v>93.8</v>
      </c>
      <c r="CH1666" s="44" t="e">
        <v>#DIV/0!</v>
      </c>
      <c r="CI1666" s="44">
        <v>328.1</v>
      </c>
      <c r="CJ1666" s="44">
        <v>328.1</v>
      </c>
      <c r="CK1666" s="44" t="e">
        <v>#DIV/0!</v>
      </c>
      <c r="CL1666" s="44">
        <v>101.4054054054054</v>
      </c>
      <c r="CM1666" s="44">
        <v>105.03919372900336</v>
      </c>
      <c r="CN1666" s="44" t="e">
        <v>#DIV/0!</v>
      </c>
      <c r="CO1666" s="44">
        <v>94.8</v>
      </c>
      <c r="CP1666" s="44">
        <v>98.7</v>
      </c>
      <c r="CQ1666" s="44" t="e">
        <v>#DIV/0!</v>
      </c>
    </row>
    <row r="1667" spans="1:95" x14ac:dyDescent="0.2">
      <c r="A1667" s="2" t="s">
        <v>108</v>
      </c>
      <c r="B1667" s="2" t="s">
        <v>96</v>
      </c>
      <c r="C1667" s="2" t="s">
        <v>631</v>
      </c>
      <c r="D1667" s="2" t="s">
        <v>4293</v>
      </c>
      <c r="E1667" s="2" t="s">
        <v>4294</v>
      </c>
      <c r="F1667" s="2" t="s">
        <v>4295</v>
      </c>
      <c r="G1667" s="2"/>
      <c r="H1667" s="2" t="s">
        <v>4296</v>
      </c>
      <c r="I1667" s="2" t="s">
        <v>4297</v>
      </c>
      <c r="J1667" s="2" t="s">
        <v>147</v>
      </c>
      <c r="K1667" s="2"/>
      <c r="L1667" s="2" t="s">
        <v>104</v>
      </c>
      <c r="M1667" s="2" t="s">
        <v>4302</v>
      </c>
      <c r="N1667" s="2"/>
      <c r="O1667" s="2" t="s">
        <v>111</v>
      </c>
      <c r="P1667" s="2">
        <v>2</v>
      </c>
      <c r="Q1667" s="2">
        <v>2</v>
      </c>
      <c r="R1667" s="2"/>
      <c r="S1667" s="2"/>
      <c r="T1667" s="2"/>
      <c r="U1667" s="2"/>
      <c r="V1667" s="2" t="str">
        <f t="shared" si="52"/>
        <v>Y</v>
      </c>
      <c r="W1667" s="2"/>
      <c r="X1667" s="2"/>
      <c r="Y1667" s="45">
        <v>189.2</v>
      </c>
      <c r="Z1667" s="45">
        <v>5.2899999999999867</v>
      </c>
      <c r="AA1667" s="45">
        <v>404.1</v>
      </c>
      <c r="AB1667" s="45">
        <v>660.49000000000092</v>
      </c>
      <c r="AC1667" s="45">
        <v>0.75049999999999994</v>
      </c>
      <c r="AD1667" s="45">
        <v>7.8322499999999851E-3</v>
      </c>
      <c r="AE1667" s="45">
        <v>214.9</v>
      </c>
      <c r="AF1667" s="45">
        <v>784</v>
      </c>
      <c r="AG1667" s="45">
        <v>328.1</v>
      </c>
      <c r="AH1667" s="45">
        <v>2199.609999999986</v>
      </c>
      <c r="AI1667" s="45">
        <v>281.2</v>
      </c>
      <c r="AJ1667" s="45">
        <v>186.9</v>
      </c>
      <c r="AK1667" s="45">
        <v>429.8</v>
      </c>
      <c r="AL1667" s="45">
        <v>0.83899999999999997</v>
      </c>
      <c r="AM1667" s="45">
        <v>429.8</v>
      </c>
      <c r="AN1667" s="45">
        <v>242.9</v>
      </c>
      <c r="AO1667" s="45">
        <v>2</v>
      </c>
      <c r="AP1667" s="45">
        <v>1.5179999999999945</v>
      </c>
      <c r="AQ1667" s="45">
        <v>0.83899999999999997</v>
      </c>
      <c r="AR1667" s="45">
        <v>429.8</v>
      </c>
      <c r="AS1667" s="45">
        <v>0.66200000000000003</v>
      </c>
      <c r="AT1667" s="45">
        <v>378.4</v>
      </c>
      <c r="AU1667" s="45">
        <v>0.83899999999999997</v>
      </c>
      <c r="AV1667" s="45">
        <v>285.91880349574558</v>
      </c>
      <c r="AW1667" s="45">
        <v>12.90619641414006</v>
      </c>
      <c r="AX1667" s="45">
        <v>289.51132300357568</v>
      </c>
      <c r="AY1667" s="45">
        <v>1.6999999999994575E-2</v>
      </c>
      <c r="AZ1667" s="45">
        <v>0</v>
      </c>
      <c r="BA1667" s="45">
        <v>289.51132300357568</v>
      </c>
      <c r="BB1667" s="45">
        <v>289.51132300357568</v>
      </c>
      <c r="BC1667" s="45">
        <v>282.32628398791542</v>
      </c>
      <c r="BD1667" s="45">
        <v>1.6999999999994575E-2</v>
      </c>
      <c r="BE1667" s="45" t="e">
        <v>#DIV/0!</v>
      </c>
      <c r="BF1667" s="45" t="e">
        <v>#DIV/0!</v>
      </c>
      <c r="BG1667" s="45" t="e">
        <v>#DIV/0!</v>
      </c>
      <c r="BH1667" s="45" t="e">
        <v>#DIV/0!</v>
      </c>
      <c r="BI1667" s="45" t="e">
        <v>#DIV/0!</v>
      </c>
      <c r="BJ1667" s="45">
        <v>1.3175230566534963</v>
      </c>
      <c r="BK1667" s="45">
        <v>1</v>
      </c>
      <c r="BL1667" s="45">
        <v>0.88040949278734293</v>
      </c>
      <c r="BM1667" s="45">
        <v>1</v>
      </c>
      <c r="BN1667" s="45">
        <v>0.78903456495828372</v>
      </c>
      <c r="BO1667" s="45">
        <v>1</v>
      </c>
      <c r="BP1667" s="45">
        <v>0.97518218306241677</v>
      </c>
      <c r="BQ1667" s="45">
        <v>257.8</v>
      </c>
      <c r="BR1667" s="45">
        <v>351.55</v>
      </c>
      <c r="BS1667" s="45">
        <v>234.4</v>
      </c>
      <c r="BT1667" s="45">
        <v>375</v>
      </c>
      <c r="BU1667" s="45">
        <v>547.5599999999996</v>
      </c>
      <c r="BV1667" s="45">
        <v>549.90249999999946</v>
      </c>
      <c r="BW1667" s="45">
        <v>93.75</v>
      </c>
      <c r="BX1667" s="45">
        <v>2194.9224999999988</v>
      </c>
      <c r="BY1667" s="45">
        <v>140.6</v>
      </c>
      <c r="BZ1667" s="45">
        <v>119.21318718514704</v>
      </c>
      <c r="CA1667" s="45">
        <v>2339.3923946797167</v>
      </c>
      <c r="CB1667" s="45">
        <v>167.58045292014302</v>
      </c>
      <c r="CC1667" s="45">
        <v>375</v>
      </c>
      <c r="CD1667" s="45">
        <v>328.1</v>
      </c>
      <c r="CE1667" s="45" t="e">
        <v>#DIV/0!</v>
      </c>
      <c r="CF1667" s="45">
        <v>140.6</v>
      </c>
      <c r="CG1667" s="45">
        <v>46.9</v>
      </c>
      <c r="CH1667" s="45" t="e">
        <v>#DIV/0!</v>
      </c>
      <c r="CI1667" s="45">
        <v>375</v>
      </c>
      <c r="CJ1667" s="45">
        <v>281.2</v>
      </c>
      <c r="CK1667" s="45" t="e">
        <v>#DIV/0!</v>
      </c>
      <c r="CL1667" s="45">
        <v>167.58045292014302</v>
      </c>
      <c r="CM1667" s="45">
        <v>70.845921450151053</v>
      </c>
      <c r="CN1667" s="45" t="e">
        <v>#DIV/0!</v>
      </c>
      <c r="CO1667" s="45">
        <v>97.4</v>
      </c>
      <c r="CP1667" s="45">
        <v>98.5</v>
      </c>
      <c r="CQ1667" s="45" t="e">
        <v>#DIV/0!</v>
      </c>
    </row>
    <row r="1668" spans="1:95" x14ac:dyDescent="0.2">
      <c r="A1668" t="s">
        <v>108</v>
      </c>
      <c r="B1668" t="s">
        <v>384</v>
      </c>
      <c r="C1668" t="s">
        <v>473</v>
      </c>
      <c r="D1668" t="s">
        <v>4303</v>
      </c>
      <c r="E1668" t="s">
        <v>4304</v>
      </c>
      <c r="F1668" t="s">
        <v>406</v>
      </c>
      <c r="G1668" t="s">
        <v>4305</v>
      </c>
      <c r="I1668" t="s">
        <v>2780</v>
      </c>
      <c r="L1668" t="s">
        <v>104</v>
      </c>
      <c r="M1668" t="s">
        <v>4306</v>
      </c>
      <c r="O1668" t="s">
        <v>111</v>
      </c>
      <c r="P1668">
        <v>26</v>
      </c>
      <c r="Q1668">
        <v>3</v>
      </c>
      <c r="V1668" t="str">
        <f t="shared" si="52"/>
        <v>Y</v>
      </c>
      <c r="Y1668" s="44">
        <v>730.47307692307675</v>
      </c>
      <c r="Z1668" s="44">
        <v>5137.1296597633109</v>
      </c>
      <c r="AA1668" s="44">
        <v>981.75000000000011</v>
      </c>
      <c r="AB1668" s="44">
        <v>21119.177884615383</v>
      </c>
      <c r="AC1668" s="44">
        <v>6.8730769230769234E-2</v>
      </c>
      <c r="AD1668" s="44">
        <v>1.6606427514792903E-2</v>
      </c>
      <c r="AE1668" s="44">
        <v>251.27692307692308</v>
      </c>
      <c r="AF1668" s="44">
        <v>29624.51792899409</v>
      </c>
      <c r="AG1668" s="44">
        <v>860.0038461538461</v>
      </c>
      <c r="AH1668" s="44">
        <v>4215.1257544378695</v>
      </c>
      <c r="AI1668" s="44">
        <v>796.9</v>
      </c>
      <c r="AJ1668" s="44">
        <v>507.5</v>
      </c>
      <c r="AK1668" s="44">
        <v>1446.9</v>
      </c>
      <c r="AL1668" s="44">
        <v>0.7</v>
      </c>
      <c r="AM1668" s="44">
        <v>1220.0999999999999</v>
      </c>
      <c r="AN1668" s="44">
        <v>939.40000000000009</v>
      </c>
      <c r="AO1668" s="44">
        <v>26</v>
      </c>
      <c r="AP1668" s="44">
        <v>2.2549999999999999</v>
      </c>
      <c r="AQ1668" s="44">
        <v>0.04</v>
      </c>
      <c r="AR1668" s="44">
        <v>874.6</v>
      </c>
      <c r="AS1668" s="44">
        <v>0.151</v>
      </c>
      <c r="AT1668" s="44">
        <v>1446.9</v>
      </c>
      <c r="AU1668" s="44">
        <v>0.7</v>
      </c>
      <c r="AV1668" s="44">
        <v>5459.8793983097366</v>
      </c>
      <c r="AW1668" s="44">
        <v>2887699.2531311498</v>
      </c>
      <c r="AX1668" s="44">
        <v>9000</v>
      </c>
      <c r="AY1668" s="44">
        <v>1.8719999999999994E-2</v>
      </c>
      <c r="AZ1668" s="44">
        <v>9.5676159999999834E-4</v>
      </c>
      <c r="BA1668" s="44">
        <v>879.28571428571433</v>
      </c>
      <c r="BB1668" s="44">
        <v>3779.9999999999995</v>
      </c>
      <c r="BC1668" s="44">
        <v>6221.1920529801328</v>
      </c>
      <c r="BD1668" s="44">
        <v>0.16899999999999987</v>
      </c>
      <c r="BE1668" s="44">
        <v>7.258064516129032</v>
      </c>
      <c r="BF1668" s="44">
        <v>23.872679045092823</v>
      </c>
      <c r="BG1668" s="44">
        <v>13.266998341625213</v>
      </c>
      <c r="BH1668" s="44">
        <v>3.2891246684350115</v>
      </c>
      <c r="BI1668" s="44">
        <v>0.55573981942141204</v>
      </c>
      <c r="BJ1668" s="44">
        <v>11.529933481152995</v>
      </c>
      <c r="BK1668" s="44">
        <v>0.71682648963199747</v>
      </c>
      <c r="BL1668" s="44">
        <v>1.6543562771552711</v>
      </c>
      <c r="BM1668" s="44">
        <v>5.7142857142857148E-2</v>
      </c>
      <c r="BN1668" s="44">
        <v>3.7749999999999999</v>
      </c>
      <c r="BO1668" s="44">
        <v>4.2989439480097476</v>
      </c>
      <c r="BP1668" s="44">
        <v>1.6458180034338978</v>
      </c>
      <c r="BQ1668" s="44">
        <v>787.86153846153843</v>
      </c>
      <c r="BR1668" s="44">
        <v>933.89230769230733</v>
      </c>
      <c r="BS1668" s="44">
        <v>656.2</v>
      </c>
      <c r="BT1668" s="44">
        <v>1265.5999999999999</v>
      </c>
      <c r="BU1668" s="44">
        <v>3721.7177514792911</v>
      </c>
      <c r="BV1668" s="44">
        <v>10802.129940829158</v>
      </c>
      <c r="BW1668" s="44">
        <v>146.04615384615383</v>
      </c>
      <c r="BX1668" s="44">
        <v>10363.205562130177</v>
      </c>
      <c r="BY1668" s="44">
        <v>609.39999999999986</v>
      </c>
      <c r="BZ1668" s="44">
        <v>3316.1633139875839</v>
      </c>
      <c r="CA1668" s="44">
        <v>2017540.4511227354</v>
      </c>
      <c r="CB1668" s="44">
        <v>6250</v>
      </c>
      <c r="CC1668" s="44">
        <v>1005.1999999999999</v>
      </c>
      <c r="CD1668" s="44">
        <v>880.21111111111122</v>
      </c>
      <c r="CE1668" s="44">
        <v>914.0625</v>
      </c>
      <c r="CF1668" s="44">
        <v>156.25555555555556</v>
      </c>
      <c r="CG1668" s="44">
        <v>104.19999999999999</v>
      </c>
      <c r="CH1668" s="44">
        <v>181.63749999999999</v>
      </c>
      <c r="CI1668" s="44">
        <v>932.29999999999984</v>
      </c>
      <c r="CJ1668" s="44">
        <v>843.80000000000007</v>
      </c>
      <c r="CK1668" s="44">
        <v>796.9</v>
      </c>
      <c r="CL1668" s="44">
        <v>2249.3508552583899</v>
      </c>
      <c r="CM1668" s="44">
        <v>3431.45672151393</v>
      </c>
      <c r="CN1668" s="44">
        <v>4386.6222465907895</v>
      </c>
      <c r="CO1668" s="44">
        <v>102.7</v>
      </c>
      <c r="CP1668" s="44">
        <v>101.52222222222223</v>
      </c>
      <c r="CQ1668" s="44">
        <v>103.47500000000001</v>
      </c>
    </row>
    <row r="1669" spans="1:95" s="2" customFormat="1" x14ac:dyDescent="0.2">
      <c r="A1669" t="s">
        <v>108</v>
      </c>
      <c r="B1669" t="s">
        <v>384</v>
      </c>
      <c r="C1669" t="s">
        <v>473</v>
      </c>
      <c r="D1669" t="s">
        <v>4303</v>
      </c>
      <c r="E1669" t="s">
        <v>4304</v>
      </c>
      <c r="F1669" t="s">
        <v>406</v>
      </c>
      <c r="G1669" t="s">
        <v>4305</v>
      </c>
      <c r="H1669"/>
      <c r="I1669" t="s">
        <v>2780</v>
      </c>
      <c r="J1669"/>
      <c r="K1669"/>
      <c r="L1669" t="s">
        <v>104</v>
      </c>
      <c r="M1669" t="s">
        <v>4307</v>
      </c>
      <c r="N1669"/>
      <c r="O1669" t="s">
        <v>111</v>
      </c>
      <c r="P1669">
        <v>13</v>
      </c>
      <c r="Q1669">
        <v>2</v>
      </c>
      <c r="R1669"/>
      <c r="S1669"/>
      <c r="T1669"/>
      <c r="U1669"/>
      <c r="V1669" t="str">
        <f t="shared" si="52"/>
        <v>Y</v>
      </c>
      <c r="W1669"/>
      <c r="X1669"/>
      <c r="Y1669" s="44">
        <v>712.97692307692296</v>
      </c>
      <c r="Z1669" s="44">
        <v>1403.5217751479302</v>
      </c>
      <c r="AA1669" s="44">
        <v>2589.8846153846152</v>
      </c>
      <c r="AB1669" s="44">
        <v>6726.5443786982305</v>
      </c>
      <c r="AC1669" s="44">
        <v>7.8076923076923099E-2</v>
      </c>
      <c r="AD1669" s="44">
        <v>1.5638532544378681E-2</v>
      </c>
      <c r="AE1669" s="44">
        <v>1876.8923076923072</v>
      </c>
      <c r="AF1669" s="44">
        <v>3035.8407100591739</v>
      </c>
      <c r="AG1669" s="44">
        <v>1540.4538461538464</v>
      </c>
      <c r="AH1669" s="44">
        <v>181810.69940828325</v>
      </c>
      <c r="AI1669" s="44">
        <v>1808.8</v>
      </c>
      <c r="AJ1669" s="44">
        <v>651.29999999999995</v>
      </c>
      <c r="AK1669" s="44">
        <v>2775.6</v>
      </c>
      <c r="AL1669" s="44">
        <v>0.51100000000000001</v>
      </c>
      <c r="AM1669" s="44">
        <v>2775.6</v>
      </c>
      <c r="AN1669" s="44">
        <v>2124.3000000000002</v>
      </c>
      <c r="AO1669" s="44">
        <v>13</v>
      </c>
      <c r="AP1669" s="44">
        <v>1.0809999999999997</v>
      </c>
      <c r="AQ1669" s="44">
        <v>4.2999999999999997E-2</v>
      </c>
      <c r="AR1669" s="44">
        <v>2615.3000000000002</v>
      </c>
      <c r="AS1669" s="44">
        <v>3.5000000000000003E-2</v>
      </c>
      <c r="AT1669" s="44">
        <v>2435</v>
      </c>
      <c r="AU1669" s="44">
        <v>0.51100000000000001</v>
      </c>
      <c r="AV1669" s="44">
        <v>41830.768709832024</v>
      </c>
      <c r="AW1669" s="44">
        <v>142369600.2227498</v>
      </c>
      <c r="AX1669" s="44">
        <v>53251.428571428565</v>
      </c>
      <c r="AY1669" s="44">
        <v>5.4999999999999841E-3</v>
      </c>
      <c r="AZ1669" s="44">
        <v>6.5833333333330201E-6</v>
      </c>
      <c r="BA1669" s="44">
        <v>3902.3483365949119</v>
      </c>
      <c r="BB1669" s="44">
        <v>44276.744186046519</v>
      </c>
      <c r="BC1669" s="44">
        <v>50959.999999999993</v>
      </c>
      <c r="BD1669" s="44">
        <v>9.9999999999998285E-3</v>
      </c>
      <c r="BE1669" s="44">
        <v>5.8823529411764692</v>
      </c>
      <c r="BF1669" s="44">
        <v>22.598870056497169</v>
      </c>
      <c r="BG1669" s="44">
        <v>23.809523809523814</v>
      </c>
      <c r="BH1669" s="44">
        <v>3.8418079096045199</v>
      </c>
      <c r="BI1669" s="44">
        <v>1.053571428571429</v>
      </c>
      <c r="BJ1669" s="44">
        <v>12.025901942645701</v>
      </c>
      <c r="BK1669" s="44">
        <v>0.94224672142960086</v>
      </c>
      <c r="BL1669" s="44">
        <v>0.93105953427905019</v>
      </c>
      <c r="BM1669" s="44">
        <v>8.4148727984344418E-2</v>
      </c>
      <c r="BN1669" s="44">
        <v>0.81395348837209314</v>
      </c>
      <c r="BO1669" s="44">
        <v>11.34617936867247</v>
      </c>
      <c r="BP1669" s="44">
        <v>1.1509428016177317</v>
      </c>
      <c r="BQ1669" s="44">
        <v>848.08461538461552</v>
      </c>
      <c r="BR1669" s="44">
        <v>2375.2999999999997</v>
      </c>
      <c r="BS1669" s="44">
        <v>732.1</v>
      </c>
      <c r="BT1669" s="44">
        <v>2497.9</v>
      </c>
      <c r="BU1669" s="44">
        <v>8099.2351479286981</v>
      </c>
      <c r="BV1669" s="44">
        <v>24494.94461538464</v>
      </c>
      <c r="BW1669" s="44">
        <v>1527.2307692307693</v>
      </c>
      <c r="BX1669" s="44">
        <v>17294.995976331353</v>
      </c>
      <c r="BY1669" s="44">
        <v>1765.8000000000002</v>
      </c>
      <c r="BZ1669" s="44">
        <v>34328.669725905493</v>
      </c>
      <c r="CA1669" s="44">
        <v>103716283.33207062</v>
      </c>
      <c r="CB1669" s="44">
        <v>45528.571428571428</v>
      </c>
      <c r="CC1669" s="44">
        <v>2444.0249999999996</v>
      </c>
      <c r="CD1669" s="44">
        <v>2476.3500000000004</v>
      </c>
      <c r="CE1669" s="44">
        <v>2239.4799999999996</v>
      </c>
      <c r="CF1669" s="44">
        <v>1561.1750000000002</v>
      </c>
      <c r="CG1669" s="44">
        <v>1571.9499999999998</v>
      </c>
      <c r="CH1669" s="44">
        <v>1464.3</v>
      </c>
      <c r="CI1669" s="44">
        <v>1754.9749999999999</v>
      </c>
      <c r="CJ1669" s="44">
        <v>1841.1</v>
      </c>
      <c r="CK1669" s="44">
        <v>1128.32</v>
      </c>
      <c r="CL1669" s="44">
        <v>25467.782493476836</v>
      </c>
      <c r="CM1669" s="44">
        <v>38239.569171138937</v>
      </c>
      <c r="CN1669" s="44">
        <v>38288.659955661657</v>
      </c>
      <c r="CO1669" s="44">
        <v>98.775000000000006</v>
      </c>
      <c r="CP1669" s="44">
        <v>97.125</v>
      </c>
      <c r="CQ1669" s="44">
        <v>94.97999999999999</v>
      </c>
    </row>
    <row r="1670" spans="1:95" x14ac:dyDescent="0.2">
      <c r="A1670" s="2" t="s">
        <v>108</v>
      </c>
      <c r="B1670" s="2" t="s">
        <v>384</v>
      </c>
      <c r="C1670" s="2" t="s">
        <v>473</v>
      </c>
      <c r="D1670" s="2" t="s">
        <v>4303</v>
      </c>
      <c r="E1670" s="2" t="s">
        <v>4304</v>
      </c>
      <c r="F1670" s="2" t="s">
        <v>406</v>
      </c>
      <c r="G1670" s="2" t="s">
        <v>4305</v>
      </c>
      <c r="H1670" s="2"/>
      <c r="I1670" s="2" t="s">
        <v>2780</v>
      </c>
      <c r="J1670" s="2"/>
      <c r="K1670" s="2"/>
      <c r="L1670" s="2" t="s">
        <v>104</v>
      </c>
      <c r="M1670" s="2" t="s">
        <v>4308</v>
      </c>
      <c r="N1670" s="2"/>
      <c r="O1670" s="2" t="s">
        <v>111</v>
      </c>
      <c r="P1670" s="2">
        <v>7</v>
      </c>
      <c r="Q1670" s="2">
        <v>3</v>
      </c>
      <c r="R1670" s="2"/>
      <c r="S1670" s="2"/>
      <c r="T1670" s="2"/>
      <c r="U1670" s="2"/>
      <c r="V1670" s="2" t="str">
        <f t="shared" si="52"/>
        <v>Y</v>
      </c>
      <c r="W1670" s="2"/>
      <c r="X1670" s="2"/>
      <c r="Y1670" s="45">
        <v>1026.4285714285713</v>
      </c>
      <c r="Z1670" s="45">
        <v>46352.039183673354</v>
      </c>
      <c r="AA1670" s="45">
        <v>2212.9999999999995</v>
      </c>
      <c r="AB1670" s="45">
        <v>16371.574285714276</v>
      </c>
      <c r="AC1670" s="45">
        <v>0.19828571428571426</v>
      </c>
      <c r="AD1670" s="45">
        <v>8.5366204081632688E-2</v>
      </c>
      <c r="AE1670" s="45">
        <v>1186.5999999999999</v>
      </c>
      <c r="AF1670" s="45">
        <v>104863.50571428605</v>
      </c>
      <c r="AG1670" s="45">
        <v>1870.3142857142859</v>
      </c>
      <c r="AH1670" s="45">
        <v>14763.781224489792</v>
      </c>
      <c r="AI1670" s="45">
        <v>1808.8</v>
      </c>
      <c r="AJ1670" s="45">
        <v>840.9</v>
      </c>
      <c r="AK1670" s="45">
        <v>2466.6</v>
      </c>
      <c r="AL1670" s="45">
        <v>0.26100000000000001</v>
      </c>
      <c r="AM1670" s="45">
        <v>2466.6</v>
      </c>
      <c r="AN1670" s="45">
        <v>1625.6999999999998</v>
      </c>
      <c r="AO1670" s="45">
        <v>7</v>
      </c>
      <c r="AP1670" s="45">
        <v>1.9159999999999999</v>
      </c>
      <c r="AQ1670" s="45">
        <v>4.3999999999999997E-2</v>
      </c>
      <c r="AR1670" s="45">
        <v>2130.3000000000002</v>
      </c>
      <c r="AS1670" s="45">
        <v>4.3999999999999997E-2</v>
      </c>
      <c r="AT1670" s="45">
        <v>2018.1</v>
      </c>
      <c r="AU1670" s="45">
        <v>0.89</v>
      </c>
      <c r="AV1670" s="45">
        <v>18425.746836348899</v>
      </c>
      <c r="AW1670" s="45">
        <v>150658178.93932638</v>
      </c>
      <c r="AX1670" s="45">
        <v>34437.142857142855</v>
      </c>
      <c r="AY1670" s="45">
        <v>8.7999999999999967E-2</v>
      </c>
      <c r="AZ1670" s="45">
        <v>3.59570000000001E-2</v>
      </c>
      <c r="BA1670" s="45">
        <v>6157.0881226053634</v>
      </c>
      <c r="BB1670" s="45">
        <v>26331.81818181818</v>
      </c>
      <c r="BC1670" s="45">
        <v>11040.909090909092</v>
      </c>
      <c r="BD1670" s="45">
        <v>0.51200000000000057</v>
      </c>
      <c r="BE1670" s="45">
        <v>1.2019230769230764</v>
      </c>
      <c r="BF1670" s="45">
        <v>16</v>
      </c>
      <c r="BG1670" s="45">
        <v>25.423728813559251</v>
      </c>
      <c r="BH1670" s="45">
        <v>13.312000000000005</v>
      </c>
      <c r="BI1670" s="45">
        <v>1.5889830508474532</v>
      </c>
      <c r="BJ1670" s="45">
        <v>3.6534446764091859</v>
      </c>
      <c r="BK1670" s="45">
        <v>0.8636584772561422</v>
      </c>
      <c r="BL1670" s="45">
        <v>0.94733136178003086</v>
      </c>
      <c r="BM1670" s="45">
        <v>0.16858237547892718</v>
      </c>
      <c r="BN1670" s="45">
        <v>1</v>
      </c>
      <c r="BO1670" s="45">
        <v>4.2766674209424673</v>
      </c>
      <c r="BP1670" s="45">
        <v>0.41929915415156227</v>
      </c>
      <c r="BQ1670" s="45">
        <v>1273.542857142857</v>
      </c>
      <c r="BR1670" s="45">
        <v>2079.5142857142855</v>
      </c>
      <c r="BS1670" s="45">
        <v>1119.7</v>
      </c>
      <c r="BT1670" s="45">
        <v>2196.4</v>
      </c>
      <c r="BU1670" s="45">
        <v>24304.542448979861</v>
      </c>
      <c r="BV1670" s="45">
        <v>5148.429795918375</v>
      </c>
      <c r="BW1670" s="45">
        <v>805.97142857142842</v>
      </c>
      <c r="BX1670" s="45">
        <v>38009.996326530847</v>
      </c>
      <c r="BY1670" s="45">
        <v>1076.7</v>
      </c>
      <c r="BZ1670" s="45">
        <v>13481.470203432527</v>
      </c>
      <c r="CA1670" s="45">
        <v>92044575.337467343</v>
      </c>
      <c r="CB1670" s="45">
        <v>25839.999999999996</v>
      </c>
      <c r="CC1670" s="45">
        <v>2131.8000000000002</v>
      </c>
      <c r="CD1670" s="45">
        <v>2088.75</v>
      </c>
      <c r="CE1670" s="45">
        <v>2038.5</v>
      </c>
      <c r="CF1670" s="45">
        <v>882.9</v>
      </c>
      <c r="CG1670" s="45">
        <v>882.9</v>
      </c>
      <c r="CH1670" s="45">
        <v>703.4</v>
      </c>
      <c r="CI1670" s="45">
        <v>1808.8</v>
      </c>
      <c r="CJ1670" s="45">
        <v>1830.3</v>
      </c>
      <c r="CK1670" s="45">
        <v>1938</v>
      </c>
      <c r="CL1670" s="45">
        <v>2099.9278918593136</v>
      </c>
      <c r="CM1670" s="45">
        <v>15946.159378596089</v>
      </c>
      <c r="CN1670" s="45">
        <v>19426.038961038957</v>
      </c>
      <c r="CO1670" s="45">
        <v>98.85</v>
      </c>
      <c r="CP1670" s="45">
        <v>94.5</v>
      </c>
      <c r="CQ1670" s="45">
        <v>86.433333333333323</v>
      </c>
    </row>
    <row r="1671" spans="1:95" s="2" customFormat="1" x14ac:dyDescent="0.2">
      <c r="A1671" t="s">
        <v>108</v>
      </c>
      <c r="B1671" t="s">
        <v>384</v>
      </c>
      <c r="C1671" t="s">
        <v>473</v>
      </c>
      <c r="D1671" t="s">
        <v>4309</v>
      </c>
      <c r="E1671" t="s">
        <v>4310</v>
      </c>
      <c r="F1671" t="s">
        <v>406</v>
      </c>
      <c r="G1671"/>
      <c r="H1671"/>
      <c r="I1671"/>
      <c r="J1671"/>
      <c r="K1671"/>
      <c r="L1671" t="s">
        <v>104</v>
      </c>
      <c r="M1671" t="s">
        <v>4311</v>
      </c>
      <c r="N1671"/>
      <c r="O1671" t="s">
        <v>120</v>
      </c>
      <c r="P1671">
        <v>4</v>
      </c>
      <c r="Q1671">
        <v>1</v>
      </c>
      <c r="R1671"/>
      <c r="S1671"/>
      <c r="T1671"/>
      <c r="U1671"/>
      <c r="V1671" t="str">
        <f t="shared" si="52"/>
        <v>Y</v>
      </c>
      <c r="W1671"/>
      <c r="X1671"/>
      <c r="Y1671" s="44">
        <v>165.85</v>
      </c>
      <c r="Z1671" s="44">
        <v>1107.0125000000007</v>
      </c>
      <c r="AA1671" s="44">
        <v>912.875</v>
      </c>
      <c r="AB1671" s="44">
        <v>159868.23687499994</v>
      </c>
      <c r="AC1671" s="44">
        <v>0.30974999999999997</v>
      </c>
      <c r="AD1671" s="44">
        <v>2.0071187500000032E-2</v>
      </c>
      <c r="AE1671" s="44">
        <v>747.02499999999998</v>
      </c>
      <c r="AF1671" s="44">
        <v>155711.32687500003</v>
      </c>
      <c r="AG1671" s="44">
        <v>441.45</v>
      </c>
      <c r="AH1671" s="44">
        <v>2202.1425000000163</v>
      </c>
      <c r="AI1671" s="44">
        <v>430.7</v>
      </c>
      <c r="AJ1671" s="44">
        <v>121.5</v>
      </c>
      <c r="AK1671" s="44">
        <v>1385.4</v>
      </c>
      <c r="AL1671" s="44">
        <v>0.52600000000000002</v>
      </c>
      <c r="AM1671" s="44">
        <v>1385.4</v>
      </c>
      <c r="AN1671" s="44">
        <v>1263.9000000000001</v>
      </c>
      <c r="AO1671" s="44">
        <v>4</v>
      </c>
      <c r="AP1671" s="44">
        <v>1.4569999999999999</v>
      </c>
      <c r="AQ1671" s="44">
        <v>0.308</v>
      </c>
      <c r="AR1671" s="44">
        <v>1229</v>
      </c>
      <c r="AS1671" s="44">
        <v>0.13</v>
      </c>
      <c r="AT1671" s="44">
        <v>569.9</v>
      </c>
      <c r="AU1671" s="44">
        <v>0.52600000000000002</v>
      </c>
      <c r="AV1671" s="44">
        <v>2517.6612028655754</v>
      </c>
      <c r="AW1671" s="44">
        <v>927350.62298958842</v>
      </c>
      <c r="AX1671" s="44">
        <v>3595.7792207792209</v>
      </c>
      <c r="AY1671" s="44">
        <v>7.2666666666666643E-2</v>
      </c>
      <c r="AZ1671" s="44">
        <v>1.756222222222223E-3</v>
      </c>
      <c r="BA1671" s="44">
        <v>2225.2851711026615</v>
      </c>
      <c r="BB1671" s="44">
        <v>3595.7792207792209</v>
      </c>
      <c r="BC1671" s="44">
        <v>3162.3076923076924</v>
      </c>
      <c r="BD1671" s="44">
        <v>0.12700000000000011</v>
      </c>
      <c r="BE1671" s="44" t="e">
        <v>#DIV/0!</v>
      </c>
      <c r="BF1671" s="44" t="e">
        <v>#DIV/0!</v>
      </c>
      <c r="BG1671" s="44" t="e">
        <v>#DIV/0!</v>
      </c>
      <c r="BH1671" s="44" t="e">
        <v>#DIV/0!</v>
      </c>
      <c r="BI1671" s="44" t="e">
        <v>#DIV/0!</v>
      </c>
      <c r="BJ1671" s="44">
        <v>2.7453671928620458</v>
      </c>
      <c r="BK1671" s="44">
        <v>0.88710841634185067</v>
      </c>
      <c r="BL1671" s="44">
        <v>0.46371033360455655</v>
      </c>
      <c r="BM1671" s="44">
        <v>0.5855513307984791</v>
      </c>
      <c r="BN1671" s="44">
        <v>0.42207792207792211</v>
      </c>
      <c r="BO1671" s="44">
        <v>1.6158734473557199</v>
      </c>
      <c r="BP1671" s="44">
        <v>0.87944990449730853</v>
      </c>
      <c r="BQ1671" s="44">
        <v>301.45</v>
      </c>
      <c r="BR1671" s="44">
        <v>839.8</v>
      </c>
      <c r="BS1671" s="44">
        <v>258.39999999999998</v>
      </c>
      <c r="BT1671" s="44">
        <v>1248.9000000000001</v>
      </c>
      <c r="BU1671" s="44">
        <v>1853.3025000000052</v>
      </c>
      <c r="BV1671" s="44">
        <v>138630.16499999992</v>
      </c>
      <c r="BW1671" s="44">
        <v>538.34999999999991</v>
      </c>
      <c r="BX1671" s="44">
        <v>108966.56250000006</v>
      </c>
      <c r="BY1671" s="44">
        <v>990.50000000000011</v>
      </c>
      <c r="BZ1671" s="44">
        <v>1791.3146919620303</v>
      </c>
      <c r="CA1671" s="44">
        <v>694829.40700996434</v>
      </c>
      <c r="CB1671" s="44">
        <v>2656.8181818181815</v>
      </c>
      <c r="CC1671" s="44">
        <v>1248.9000000000001</v>
      </c>
      <c r="CD1671" s="44">
        <v>1162.8</v>
      </c>
      <c r="CE1671" s="44">
        <v>473.75</v>
      </c>
      <c r="CF1671" s="44">
        <v>904.4</v>
      </c>
      <c r="CG1671" s="44">
        <v>818.3</v>
      </c>
      <c r="CH1671" s="44">
        <v>215.35</v>
      </c>
      <c r="CI1671" s="44">
        <v>430.7</v>
      </c>
      <c r="CJ1671" s="44">
        <v>430.7</v>
      </c>
      <c r="CK1671" s="44">
        <v>452.2</v>
      </c>
      <c r="CL1671" s="44">
        <v>1719.3916349809886</v>
      </c>
      <c r="CM1671" s="44">
        <v>2656.8181818181815</v>
      </c>
      <c r="CN1671" s="44">
        <v>1394.5244755244753</v>
      </c>
      <c r="CO1671" s="44">
        <v>102.4</v>
      </c>
      <c r="CP1671" s="44">
        <v>101.7</v>
      </c>
      <c r="CQ1671" s="44">
        <v>90.5</v>
      </c>
    </row>
    <row r="1672" spans="1:95" x14ac:dyDescent="0.2">
      <c r="A1672" s="2" t="s">
        <v>108</v>
      </c>
      <c r="B1672" s="2" t="s">
        <v>384</v>
      </c>
      <c r="C1672" s="2" t="s">
        <v>473</v>
      </c>
      <c r="D1672" s="2" t="s">
        <v>4309</v>
      </c>
      <c r="E1672" s="2" t="s">
        <v>4310</v>
      </c>
      <c r="F1672" s="2" t="s">
        <v>406</v>
      </c>
      <c r="G1672" s="2"/>
      <c r="H1672" s="2"/>
      <c r="I1672" s="2"/>
      <c r="J1672" s="2"/>
      <c r="K1672" s="2"/>
      <c r="L1672" s="2" t="s">
        <v>104</v>
      </c>
      <c r="M1672" s="2" t="s">
        <v>4312</v>
      </c>
      <c r="N1672" s="2"/>
      <c r="O1672" s="2" t="s">
        <v>120</v>
      </c>
      <c r="P1672" s="2">
        <v>3</v>
      </c>
      <c r="Q1672" s="2">
        <v>1</v>
      </c>
      <c r="R1672" s="2"/>
      <c r="S1672" s="2"/>
      <c r="T1672" s="2"/>
      <c r="U1672" s="2"/>
      <c r="V1672" s="2" t="str">
        <f t="shared" si="52"/>
        <v>Y</v>
      </c>
      <c r="W1672" s="2"/>
      <c r="X1672" s="2"/>
      <c r="Y1672" s="45">
        <v>165.6</v>
      </c>
      <c r="Z1672" s="45">
        <v>181.44000000000005</v>
      </c>
      <c r="AA1672" s="45">
        <v>539.9</v>
      </c>
      <c r="AB1672" s="45">
        <v>544.32000000000028</v>
      </c>
      <c r="AC1672" s="45">
        <v>0.98966666666666658</v>
      </c>
      <c r="AD1672" s="45">
        <v>8.5432888888889266E-2</v>
      </c>
      <c r="AE1672" s="45">
        <v>374.3</v>
      </c>
      <c r="AF1672" s="45">
        <v>181.43999999999971</v>
      </c>
      <c r="AG1672" s="45">
        <v>406.26666666666665</v>
      </c>
      <c r="AH1672" s="45">
        <v>488.8022222222217</v>
      </c>
      <c r="AI1672" s="45">
        <v>421.9</v>
      </c>
      <c r="AJ1672" s="45">
        <v>151.19999999999999</v>
      </c>
      <c r="AK1672" s="45">
        <v>561.5</v>
      </c>
      <c r="AL1672" s="45">
        <v>1.403</v>
      </c>
      <c r="AM1672" s="45">
        <v>550.70000000000005</v>
      </c>
      <c r="AN1672" s="45">
        <v>410.3</v>
      </c>
      <c r="AO1672" s="45">
        <v>3</v>
      </c>
      <c r="AP1672" s="45">
        <v>3.4409999999999998</v>
      </c>
      <c r="AQ1672" s="45">
        <v>0.77900000000000003</v>
      </c>
      <c r="AR1672" s="45">
        <v>507.5</v>
      </c>
      <c r="AS1672" s="45">
        <v>0.78700000000000003</v>
      </c>
      <c r="AT1672" s="45">
        <v>561.5</v>
      </c>
      <c r="AU1672" s="45">
        <v>1.403</v>
      </c>
      <c r="AV1672" s="45">
        <v>404.86944302508164</v>
      </c>
      <c r="AW1672" s="45">
        <v>8255.6241884107912</v>
      </c>
      <c r="AX1672" s="45">
        <v>480.17789072426933</v>
      </c>
      <c r="AY1672" s="45">
        <v>0.23599999999999993</v>
      </c>
      <c r="AZ1672" s="45">
        <v>3.9999999999997847E-6</v>
      </c>
      <c r="BA1672" s="45">
        <v>277.04918032786884</v>
      </c>
      <c r="BB1672" s="45">
        <v>457.38125802310657</v>
      </c>
      <c r="BC1672" s="45">
        <v>480.17789072426933</v>
      </c>
      <c r="BD1672" s="45">
        <v>0.23799999999999988</v>
      </c>
      <c r="BE1672" s="45" t="e">
        <v>#DIV/0!</v>
      </c>
      <c r="BF1672" s="45" t="e">
        <v>#DIV/0!</v>
      </c>
      <c r="BG1672" s="45" t="e">
        <v>#DIV/0!</v>
      </c>
      <c r="BH1672" s="45" t="e">
        <v>#DIV/0!</v>
      </c>
      <c r="BI1672" s="45" t="e">
        <v>#DIV/0!</v>
      </c>
      <c r="BJ1672" s="45">
        <v>0.87183958151700092</v>
      </c>
      <c r="BK1672" s="45">
        <v>0.92155438532776457</v>
      </c>
      <c r="BL1672" s="45">
        <v>1.1064039408866995</v>
      </c>
      <c r="BM1672" s="45">
        <v>0.55523877405559519</v>
      </c>
      <c r="BN1672" s="45">
        <v>1.0102695763799743</v>
      </c>
      <c r="BO1672" s="45">
        <v>1.6509027656455326</v>
      </c>
      <c r="BP1672" s="45">
        <v>1.0498416415217675</v>
      </c>
      <c r="BQ1672" s="45">
        <v>281.2</v>
      </c>
      <c r="BR1672" s="45">
        <v>500</v>
      </c>
      <c r="BS1672" s="45">
        <v>281.2</v>
      </c>
      <c r="BT1672" s="45">
        <v>515.6</v>
      </c>
      <c r="BU1672" s="45">
        <v>0</v>
      </c>
      <c r="BV1672" s="45">
        <v>486.72000000000025</v>
      </c>
      <c r="BW1672" s="45">
        <v>218.76666666666665</v>
      </c>
      <c r="BX1672" s="45">
        <v>488.80222222223205</v>
      </c>
      <c r="BY1672" s="45">
        <v>234.40000000000003</v>
      </c>
      <c r="BZ1672" s="45">
        <v>235.20121927764066</v>
      </c>
      <c r="CA1672" s="45">
        <v>2865.1840808384327</v>
      </c>
      <c r="CB1672" s="45">
        <v>297.83989834815753</v>
      </c>
      <c r="CC1672" s="45">
        <v>515.6</v>
      </c>
      <c r="CD1672" s="45">
        <v>468.8</v>
      </c>
      <c r="CE1672" s="45">
        <v>515.6</v>
      </c>
      <c r="CF1672" s="45">
        <v>234.4</v>
      </c>
      <c r="CG1672" s="45">
        <v>187.5</v>
      </c>
      <c r="CH1672" s="45">
        <v>234.4</v>
      </c>
      <c r="CI1672" s="45">
        <v>375</v>
      </c>
      <c r="CJ1672" s="45">
        <v>421.9</v>
      </c>
      <c r="CK1672" s="45">
        <v>421.9</v>
      </c>
      <c r="CL1672" s="45">
        <v>167.07056307911617</v>
      </c>
      <c r="CM1672" s="45">
        <v>240.69319640564825</v>
      </c>
      <c r="CN1672" s="45">
        <v>297.83989834815753</v>
      </c>
      <c r="CO1672" s="45">
        <v>92.4</v>
      </c>
      <c r="CP1672" s="45">
        <v>93.9</v>
      </c>
      <c r="CQ1672" s="45">
        <v>92.3</v>
      </c>
    </row>
    <row r="1673" spans="1:95" x14ac:dyDescent="0.2">
      <c r="A1673" t="s">
        <v>108</v>
      </c>
      <c r="B1673" t="s">
        <v>576</v>
      </c>
      <c r="C1673" t="s">
        <v>4313</v>
      </c>
      <c r="D1673" t="s">
        <v>4314</v>
      </c>
      <c r="E1673" t="s">
        <v>4315</v>
      </c>
      <c r="F1673" t="s">
        <v>4316</v>
      </c>
      <c r="G1673" t="s">
        <v>4317</v>
      </c>
      <c r="H1673" t="s">
        <v>4318</v>
      </c>
      <c r="J1673" t="s">
        <v>491</v>
      </c>
      <c r="L1673" t="s">
        <v>104</v>
      </c>
      <c r="M1673" t="s">
        <v>4319</v>
      </c>
      <c r="O1673" t="s">
        <v>111</v>
      </c>
      <c r="P1673">
        <v>3</v>
      </c>
      <c r="Q1673">
        <v>2</v>
      </c>
      <c r="V1673" t="str">
        <f t="shared" si="52"/>
        <v>Y</v>
      </c>
      <c r="Y1673" s="44">
        <v>1873.8333333333333</v>
      </c>
      <c r="Z1673" s="44">
        <v>20672.222222222223</v>
      </c>
      <c r="AA1673" s="44">
        <v>2638.4333333333329</v>
      </c>
      <c r="AB1673" s="44">
        <v>35273.722222222226</v>
      </c>
      <c r="AC1673" s="44">
        <v>9.5333333333333325E-2</v>
      </c>
      <c r="AD1673" s="44">
        <v>1.9288888888889058E-4</v>
      </c>
      <c r="AE1673" s="44">
        <v>764.56666666666661</v>
      </c>
      <c r="AF1673" s="44">
        <v>109831.93555555565</v>
      </c>
      <c r="AG1673" s="44">
        <v>2468.7333333333336</v>
      </c>
      <c r="AH1673" s="44">
        <v>6347.1355555555538</v>
      </c>
      <c r="AI1673" s="44">
        <v>2437.5</v>
      </c>
      <c r="AJ1673" s="44">
        <v>1670.5</v>
      </c>
      <c r="AK1673" s="44">
        <v>2903.6</v>
      </c>
      <c r="AL1673" s="44">
        <v>7.8E-2</v>
      </c>
      <c r="AM1673" s="44">
        <v>2903.6</v>
      </c>
      <c r="AN1673" s="44">
        <v>1233.0999999999999</v>
      </c>
      <c r="AO1673" s="44">
        <v>3</v>
      </c>
      <c r="AP1673" s="44">
        <v>0.4349999999999995</v>
      </c>
      <c r="AQ1673" s="44">
        <v>9.6000000000000002E-2</v>
      </c>
      <c r="AR1673" s="44">
        <v>2519.1</v>
      </c>
      <c r="AS1673" s="44">
        <v>0.112</v>
      </c>
      <c r="AT1673" s="44">
        <v>2492.6</v>
      </c>
      <c r="AU1673" s="44">
        <v>0.112</v>
      </c>
      <c r="AV1673" s="44">
        <v>8695.7188644688649</v>
      </c>
      <c r="AW1673" s="44">
        <v>25472273.950198915</v>
      </c>
      <c r="AX1673" s="44">
        <v>15807.692307692309</v>
      </c>
      <c r="AY1673" s="44">
        <v>7.4499999999999761E-2</v>
      </c>
      <c r="AZ1673" s="44">
        <v>6.2500000000014335E-6</v>
      </c>
      <c r="BA1673" s="44">
        <v>15807.692307692309</v>
      </c>
      <c r="BB1673" s="44">
        <v>5662.5</v>
      </c>
      <c r="BC1673" s="44">
        <v>4616.9642857142862</v>
      </c>
      <c r="BD1673" s="44">
        <v>7.7000000000000041E-2</v>
      </c>
      <c r="BE1673" s="44" t="e">
        <v>#DIV/0!</v>
      </c>
      <c r="BF1673" s="44" t="e">
        <v>#DIV/0!</v>
      </c>
      <c r="BG1673" s="44" t="e">
        <v>#DIV/0!</v>
      </c>
      <c r="BH1673" s="44" t="e">
        <v>#DIV/0!</v>
      </c>
      <c r="BI1673" s="44" t="e">
        <v>#DIV/0!</v>
      </c>
      <c r="BJ1673" s="44">
        <v>6.8965517241379386</v>
      </c>
      <c r="BK1673" s="44">
        <v>0.86757817881250865</v>
      </c>
      <c r="BL1673" s="44">
        <v>0.98948036997340316</v>
      </c>
      <c r="BM1673" s="44">
        <v>1.2307692307692308</v>
      </c>
      <c r="BN1673" s="44">
        <v>1.1666666666666667</v>
      </c>
      <c r="BO1673" s="44">
        <v>0.35821167883211674</v>
      </c>
      <c r="BP1673" s="44">
        <v>0.81535793125197109</v>
      </c>
      <c r="BQ1673" s="44">
        <v>2296.8666666666668</v>
      </c>
      <c r="BR1673" s="44">
        <v>2593.7666666666669</v>
      </c>
      <c r="BS1673" s="44">
        <v>2250</v>
      </c>
      <c r="BT1673" s="44">
        <v>2859.4</v>
      </c>
      <c r="BU1673" s="44">
        <v>4392.9688888888822</v>
      </c>
      <c r="BV1673" s="44">
        <v>35647.135555555571</v>
      </c>
      <c r="BW1673" s="44">
        <v>296.90000000000003</v>
      </c>
      <c r="BX1673" s="44">
        <v>15141.406666666644</v>
      </c>
      <c r="BY1673" s="44">
        <v>609.40000000000009</v>
      </c>
      <c r="BZ1673" s="44">
        <v>3375.3434065934066</v>
      </c>
      <c r="CA1673" s="44">
        <v>3569574.538867977</v>
      </c>
      <c r="CB1673" s="44">
        <v>6010.2564102564102</v>
      </c>
      <c r="CC1673" s="44">
        <v>2859.4</v>
      </c>
      <c r="CD1673" s="44">
        <v>2484.4</v>
      </c>
      <c r="CE1673" s="44">
        <v>2437.5</v>
      </c>
      <c r="CF1673" s="44">
        <v>468.8</v>
      </c>
      <c r="CG1673" s="44">
        <v>234.4</v>
      </c>
      <c r="CH1673" s="44">
        <v>187.5</v>
      </c>
      <c r="CI1673" s="44">
        <v>2578.1</v>
      </c>
      <c r="CJ1673" s="44">
        <v>2437.5</v>
      </c>
      <c r="CK1673" s="44">
        <v>2390.6</v>
      </c>
      <c r="CL1673" s="44">
        <v>6010.2564102564102</v>
      </c>
      <c r="CM1673" s="44">
        <v>2441.6666666666665</v>
      </c>
      <c r="CN1673" s="44">
        <v>1674.1071428571429</v>
      </c>
      <c r="CO1673" s="44">
        <v>89.3</v>
      </c>
      <c r="CP1673" s="44">
        <v>91.3</v>
      </c>
      <c r="CQ1673" s="44">
        <v>91.2</v>
      </c>
    </row>
    <row r="1674" spans="1:95" x14ac:dyDescent="0.2">
      <c r="A1674" t="s">
        <v>108</v>
      </c>
      <c r="B1674" t="s">
        <v>576</v>
      </c>
      <c r="C1674" t="s">
        <v>4313</v>
      </c>
      <c r="D1674" t="s">
        <v>4314</v>
      </c>
      <c r="E1674" t="s">
        <v>4315</v>
      </c>
      <c r="F1674" t="s">
        <v>4316</v>
      </c>
      <c r="G1674" t="s">
        <v>4317</v>
      </c>
      <c r="H1674" t="s">
        <v>4318</v>
      </c>
      <c r="J1674" t="s">
        <v>491</v>
      </c>
      <c r="L1674" t="s">
        <v>104</v>
      </c>
      <c r="M1674" t="s">
        <v>4320</v>
      </c>
      <c r="O1674" t="s">
        <v>111</v>
      </c>
      <c r="P1674">
        <v>3</v>
      </c>
      <c r="Q1674">
        <v>2</v>
      </c>
      <c r="V1674" t="str">
        <f t="shared" si="52"/>
        <v>Y</v>
      </c>
      <c r="Y1674" s="44">
        <v>1418.2333333333333</v>
      </c>
      <c r="Z1674" s="44">
        <v>1435.8688888888892</v>
      </c>
      <c r="AA1674" s="44">
        <v>2290.2999999999997</v>
      </c>
      <c r="AB1674" s="44">
        <v>45316.526666666708</v>
      </c>
      <c r="AC1674" s="44">
        <v>8.7666666666666671E-2</v>
      </c>
      <c r="AD1674" s="44">
        <v>4.6222222222222217E-5</v>
      </c>
      <c r="AE1674" s="44">
        <v>872.06666666666661</v>
      </c>
      <c r="AF1674" s="44">
        <v>46449.09555555549</v>
      </c>
      <c r="AG1674" s="44">
        <v>2139</v>
      </c>
      <c r="AH1674" s="44">
        <v>27616.579999999991</v>
      </c>
      <c r="AI1674" s="44">
        <v>2368.6999999999998</v>
      </c>
      <c r="AJ1674" s="44">
        <v>1374.2</v>
      </c>
      <c r="AK1674" s="44">
        <v>2589.8000000000002</v>
      </c>
      <c r="AL1674" s="44">
        <v>8.5000000000000006E-2</v>
      </c>
      <c r="AM1674" s="44">
        <v>2589.8000000000002</v>
      </c>
      <c r="AN1674" s="44">
        <v>1215.6000000000001</v>
      </c>
      <c r="AO1674" s="44">
        <v>3</v>
      </c>
      <c r="AP1674" s="44">
        <v>0.42</v>
      </c>
      <c r="AQ1674" s="44">
        <v>9.7000000000000003E-2</v>
      </c>
      <c r="AR1674" s="44">
        <v>2167</v>
      </c>
      <c r="AS1674" s="44">
        <v>8.1000000000000003E-2</v>
      </c>
      <c r="AT1674" s="44">
        <v>2114.1</v>
      </c>
      <c r="AU1674" s="44">
        <v>9.7000000000000003E-2</v>
      </c>
      <c r="AV1674" s="44">
        <v>10063.149882582535</v>
      </c>
      <c r="AW1674" s="44">
        <v>7725727.6389920842</v>
      </c>
      <c r="AX1674" s="44">
        <v>13835.294117647058</v>
      </c>
      <c r="AY1674" s="44">
        <v>7.8499999999999986E-2</v>
      </c>
      <c r="AZ1674" s="44">
        <v>1.102499999999975E-4</v>
      </c>
      <c r="BA1674" s="44">
        <v>13835.294117647058</v>
      </c>
      <c r="BB1674" s="44">
        <v>7219.5876288659783</v>
      </c>
      <c r="BC1674" s="44">
        <v>9134.5679012345681</v>
      </c>
      <c r="BD1674" s="44">
        <v>8.899999999999994E-2</v>
      </c>
      <c r="BE1674" s="44" t="e">
        <v>#DIV/0!</v>
      </c>
      <c r="BF1674" s="44" t="e">
        <v>#DIV/0!</v>
      </c>
      <c r="BG1674" s="44" t="e">
        <v>#DIV/0!</v>
      </c>
      <c r="BH1674" s="44" t="e">
        <v>#DIV/0!</v>
      </c>
      <c r="BI1674" s="44" t="e">
        <v>#DIV/0!</v>
      </c>
      <c r="BJ1674" s="44">
        <v>7.1428571428571432</v>
      </c>
      <c r="BK1674" s="44">
        <v>0.83674415012742287</v>
      </c>
      <c r="BL1674" s="44">
        <v>0.97558837101984308</v>
      </c>
      <c r="BM1674" s="44">
        <v>1.1411764705882352</v>
      </c>
      <c r="BN1674" s="44">
        <v>0.83505154639175261</v>
      </c>
      <c r="BO1674" s="44">
        <v>0.52182393575987096</v>
      </c>
      <c r="BP1674" s="44">
        <v>1.2652478743677755</v>
      </c>
      <c r="BQ1674" s="44">
        <v>1880.5999999999997</v>
      </c>
      <c r="BR1674" s="44">
        <v>2239.4666666666667</v>
      </c>
      <c r="BS1674" s="44">
        <v>1808.8</v>
      </c>
      <c r="BT1674" s="44">
        <v>2497.9</v>
      </c>
      <c r="BU1674" s="44">
        <v>5359.726666666661</v>
      </c>
      <c r="BV1674" s="44">
        <v>34629.428888888913</v>
      </c>
      <c r="BW1674" s="44">
        <v>358.86666666666662</v>
      </c>
      <c r="BX1674" s="44">
        <v>15253.575555555548</v>
      </c>
      <c r="BY1674" s="44">
        <v>689.10000000000014</v>
      </c>
      <c r="BZ1674" s="44">
        <v>4096.5236943702002</v>
      </c>
      <c r="CA1674" s="44">
        <v>2100152.6323434147</v>
      </c>
      <c r="CB1674" s="44">
        <v>6079.9999999999991</v>
      </c>
      <c r="CC1674" s="44">
        <v>2497.9</v>
      </c>
      <c r="CD1674" s="44">
        <v>2153.3000000000002</v>
      </c>
      <c r="CE1674" s="44">
        <v>2067.1999999999998</v>
      </c>
      <c r="CF1674" s="44">
        <v>516.79999999999995</v>
      </c>
      <c r="CG1674" s="44">
        <v>344.5</v>
      </c>
      <c r="CH1674" s="44">
        <v>215.3</v>
      </c>
      <c r="CI1674" s="44">
        <v>2368.6999999999998</v>
      </c>
      <c r="CJ1674" s="44">
        <v>2067.1999999999998</v>
      </c>
      <c r="CK1674" s="44">
        <v>1981.1</v>
      </c>
      <c r="CL1674" s="44">
        <v>6079.9999999999991</v>
      </c>
      <c r="CM1674" s="44">
        <v>3551.5463917525772</v>
      </c>
      <c r="CN1674" s="44">
        <v>2658.0246913580249</v>
      </c>
      <c r="CO1674" s="44">
        <v>92.4</v>
      </c>
      <c r="CP1674" s="44">
        <v>88.2</v>
      </c>
      <c r="CQ1674" s="44">
        <v>89.8</v>
      </c>
    </row>
    <row r="1675" spans="1:95" x14ac:dyDescent="0.2">
      <c r="A1675" t="s">
        <v>108</v>
      </c>
      <c r="B1675" t="s">
        <v>576</v>
      </c>
      <c r="C1675" t="s">
        <v>4313</v>
      </c>
      <c r="D1675" t="s">
        <v>4314</v>
      </c>
      <c r="E1675" t="s">
        <v>4315</v>
      </c>
      <c r="F1675" t="s">
        <v>4316</v>
      </c>
      <c r="G1675" t="s">
        <v>4317</v>
      </c>
      <c r="H1675" t="s">
        <v>4318</v>
      </c>
      <c r="J1675" t="s">
        <v>491</v>
      </c>
      <c r="L1675" t="s">
        <v>104</v>
      </c>
      <c r="M1675" t="s">
        <v>4321</v>
      </c>
      <c r="O1675" t="s">
        <v>111</v>
      </c>
      <c r="P1675">
        <v>3</v>
      </c>
      <c r="Q1675">
        <v>2</v>
      </c>
      <c r="V1675" t="str">
        <f t="shared" si="52"/>
        <v>Y</v>
      </c>
      <c r="Y1675" s="44">
        <v>1400.6000000000001</v>
      </c>
      <c r="Z1675" s="44">
        <v>2912.8066666666687</v>
      </c>
      <c r="AA1675" s="44">
        <v>2484.1333333333332</v>
      </c>
      <c r="AB1675" s="44">
        <v>14433.77555555554</v>
      </c>
      <c r="AC1675" s="44">
        <v>0.11799999999999999</v>
      </c>
      <c r="AD1675" s="44">
        <v>1.7999999999999977E-5</v>
      </c>
      <c r="AE1675" s="44">
        <v>1083.5</v>
      </c>
      <c r="AF1675" s="44">
        <v>30141.786666666467</v>
      </c>
      <c r="AG1675" s="44">
        <v>2225.1333333333332</v>
      </c>
      <c r="AH1675" s="44">
        <v>412.80222222222051</v>
      </c>
      <c r="AI1675" s="44">
        <v>2239.5</v>
      </c>
      <c r="AJ1675" s="44">
        <v>1334.5</v>
      </c>
      <c r="AK1675" s="44">
        <v>2642.7</v>
      </c>
      <c r="AL1675" s="44">
        <v>0.112</v>
      </c>
      <c r="AM1675" s="44">
        <v>2642.7</v>
      </c>
      <c r="AN1675" s="44">
        <v>1308.1999999999998</v>
      </c>
      <c r="AO1675" s="44">
        <v>3</v>
      </c>
      <c r="AP1675" s="44">
        <v>0.43199999999999994</v>
      </c>
      <c r="AQ1675" s="44">
        <v>0.121</v>
      </c>
      <c r="AR1675" s="44">
        <v>2457.6999999999998</v>
      </c>
      <c r="AS1675" s="44">
        <v>0.121</v>
      </c>
      <c r="AT1675" s="44">
        <v>2352</v>
      </c>
      <c r="AU1675" s="44">
        <v>0.121</v>
      </c>
      <c r="AV1675" s="44">
        <v>9244.1189492325848</v>
      </c>
      <c r="AW1675" s="44">
        <v>3301441.8882670668</v>
      </c>
      <c r="AX1675" s="44">
        <v>11679.464285714284</v>
      </c>
      <c r="AY1675" s="44">
        <v>3.8999999999999972E-2</v>
      </c>
      <c r="AZ1675" s="44">
        <v>4.899999999999783E-5</v>
      </c>
      <c r="BA1675" s="44">
        <v>11679.464285714284</v>
      </c>
      <c r="BB1675" s="44">
        <v>8736.363636363636</v>
      </c>
      <c r="BC1675" s="44">
        <v>7316.5289256198348</v>
      </c>
      <c r="BD1675" s="44">
        <v>4.5999999999999819E-2</v>
      </c>
      <c r="BE1675" s="44" t="e">
        <v>#DIV/0!</v>
      </c>
      <c r="BF1675" s="44" t="e">
        <v>#DIV/0!</v>
      </c>
      <c r="BG1675" s="44" t="e">
        <v>#DIV/0!</v>
      </c>
      <c r="BH1675" s="44" t="e">
        <v>#DIV/0!</v>
      </c>
      <c r="BI1675" s="44" t="e">
        <v>#DIV/0!</v>
      </c>
      <c r="BJ1675" s="44">
        <v>6.9444444444444455</v>
      </c>
      <c r="BK1675" s="44">
        <v>0.92999583759034321</v>
      </c>
      <c r="BL1675" s="44">
        <v>0.95699230988322426</v>
      </c>
      <c r="BM1675" s="44">
        <v>1.0803571428571428</v>
      </c>
      <c r="BN1675" s="44">
        <v>1</v>
      </c>
      <c r="BO1675" s="44">
        <v>0.74801064694803709</v>
      </c>
      <c r="BP1675" s="44">
        <v>0.83747989783369603</v>
      </c>
      <c r="BQ1675" s="44">
        <v>1952.3666666666666</v>
      </c>
      <c r="BR1675" s="44">
        <v>2440.4333333333334</v>
      </c>
      <c r="BS1675" s="44">
        <v>1808.8</v>
      </c>
      <c r="BT1675" s="44">
        <v>2584</v>
      </c>
      <c r="BU1675" s="44">
        <v>11541.228888888878</v>
      </c>
      <c r="BV1675" s="44">
        <v>15253.575555555557</v>
      </c>
      <c r="BW1675" s="44">
        <v>488.06666666666666</v>
      </c>
      <c r="BX1675" s="44">
        <v>412.80222222222159</v>
      </c>
      <c r="BY1675" s="44">
        <v>775.2</v>
      </c>
      <c r="BZ1675" s="44">
        <v>4148.0125934671387</v>
      </c>
      <c r="CA1675" s="44">
        <v>108705.31159894676</v>
      </c>
      <c r="CB1675" s="44">
        <v>4614.2857142857138</v>
      </c>
      <c r="CC1675" s="44">
        <v>2584</v>
      </c>
      <c r="CD1675" s="44">
        <v>2454.8000000000002</v>
      </c>
      <c r="CE1675" s="44">
        <v>2282.5</v>
      </c>
      <c r="CF1675" s="44">
        <v>516.79999999999995</v>
      </c>
      <c r="CG1675" s="44">
        <v>473.7</v>
      </c>
      <c r="CH1675" s="44">
        <v>473.7</v>
      </c>
      <c r="CI1675" s="44">
        <v>2196.4</v>
      </c>
      <c r="CJ1675" s="44">
        <v>2239.5</v>
      </c>
      <c r="CK1675" s="44">
        <v>2239.5</v>
      </c>
      <c r="CL1675" s="44">
        <v>4614.2857142857138</v>
      </c>
      <c r="CM1675" s="44">
        <v>3914.8760330578511</v>
      </c>
      <c r="CN1675" s="44">
        <v>3914.8760330578511</v>
      </c>
      <c r="CO1675" s="44">
        <v>101.3</v>
      </c>
      <c r="CP1675" s="44">
        <v>99.6</v>
      </c>
      <c r="CQ1675" s="44">
        <v>102.9</v>
      </c>
    </row>
    <row r="1676" spans="1:95" x14ac:dyDescent="0.2">
      <c r="A1676" t="s">
        <v>108</v>
      </c>
      <c r="B1676" t="s">
        <v>576</v>
      </c>
      <c r="C1676" t="s">
        <v>4313</v>
      </c>
      <c r="D1676" t="s">
        <v>4314</v>
      </c>
      <c r="E1676" t="s">
        <v>4315</v>
      </c>
      <c r="F1676" t="s">
        <v>4316</v>
      </c>
      <c r="G1676" t="s">
        <v>4317</v>
      </c>
      <c r="H1676" t="s">
        <v>4318</v>
      </c>
      <c r="J1676" t="s">
        <v>491</v>
      </c>
      <c r="L1676" t="s">
        <v>104</v>
      </c>
      <c r="M1676" t="s">
        <v>4322</v>
      </c>
      <c r="O1676" t="s">
        <v>111</v>
      </c>
      <c r="P1676">
        <v>3</v>
      </c>
      <c r="Q1676">
        <v>1</v>
      </c>
      <c r="V1676" t="str">
        <f t="shared" si="52"/>
        <v>Y</v>
      </c>
      <c r="Y1676" s="44">
        <v>1316.9333333333332</v>
      </c>
      <c r="Z1676" s="44">
        <v>3761.4155555555512</v>
      </c>
      <c r="AA1676" s="44">
        <v>2691.1</v>
      </c>
      <c r="AB1676" s="44">
        <v>29133.30666666666</v>
      </c>
      <c r="AC1676" s="44">
        <v>8.533333333333333E-2</v>
      </c>
      <c r="AD1676" s="44">
        <v>9.1555555555556149E-5</v>
      </c>
      <c r="AE1676" s="44">
        <v>1374.2</v>
      </c>
      <c r="AF1676" s="44">
        <v>51685.979999999618</v>
      </c>
      <c r="AG1676" s="44">
        <v>2454.7666666666669</v>
      </c>
      <c r="AH1676" s="44">
        <v>3709.4755555555712</v>
      </c>
      <c r="AI1676" s="44">
        <v>2540.9</v>
      </c>
      <c r="AJ1676" s="44">
        <v>1255.3</v>
      </c>
      <c r="AK1676" s="44">
        <v>2920.1</v>
      </c>
      <c r="AL1676" s="44">
        <v>9.4E-2</v>
      </c>
      <c r="AM1676" s="44">
        <v>2920.1</v>
      </c>
      <c r="AN1676" s="44">
        <v>1664.8</v>
      </c>
      <c r="AO1676" s="44">
        <v>3</v>
      </c>
      <c r="AP1676" s="44">
        <v>0.34899999999999748</v>
      </c>
      <c r="AQ1676" s="44">
        <v>0.09</v>
      </c>
      <c r="AR1676" s="44">
        <v>2642.7</v>
      </c>
      <c r="AS1676" s="44">
        <v>7.1999999999999995E-2</v>
      </c>
      <c r="AT1676" s="44">
        <v>2510.5</v>
      </c>
      <c r="AU1676" s="44">
        <v>9.4E-2</v>
      </c>
      <c r="AV1676" s="44">
        <v>16034.178486997638</v>
      </c>
      <c r="AW1676" s="44">
        <v>1439268.7212758528</v>
      </c>
      <c r="AX1676" s="44">
        <v>17711.702127659577</v>
      </c>
      <c r="AY1676" s="44">
        <v>4.6499999999998737E-2</v>
      </c>
      <c r="AZ1676" s="44">
        <v>1.2249999999987975E-5</v>
      </c>
      <c r="BA1676" s="44">
        <v>17711.702127659577</v>
      </c>
      <c r="BB1676" s="44">
        <v>14975.555555555555</v>
      </c>
      <c r="BC1676" s="44">
        <v>15415.277777777781</v>
      </c>
      <c r="BD1676" s="44">
        <v>4.9999999999997019E-2</v>
      </c>
      <c r="BE1676" s="44" t="e">
        <v>#DIV/0!</v>
      </c>
      <c r="BF1676" s="44" t="e">
        <v>#DIV/0!</v>
      </c>
      <c r="BG1676" s="44" t="e">
        <v>#DIV/0!</v>
      </c>
      <c r="BH1676" s="44" t="e">
        <v>#DIV/0!</v>
      </c>
      <c r="BI1676" s="44" t="e">
        <v>#DIV/0!</v>
      </c>
      <c r="BJ1676" s="44">
        <v>8.5959885386820112</v>
      </c>
      <c r="BK1676" s="44">
        <v>0.90500325331324272</v>
      </c>
      <c r="BL1676" s="44">
        <v>0.94997540394293722</v>
      </c>
      <c r="BM1676" s="44">
        <v>0.95744680851063824</v>
      </c>
      <c r="BN1676" s="44">
        <v>0.79999999999999993</v>
      </c>
      <c r="BO1676" s="44">
        <v>0.84551758197022164</v>
      </c>
      <c r="BP1676" s="44">
        <v>1.0293626650838406</v>
      </c>
      <c r="BQ1676" s="44">
        <v>2167.7000000000003</v>
      </c>
      <c r="BR1676" s="44">
        <v>2569.6</v>
      </c>
      <c r="BS1676" s="44">
        <v>2110.3000000000002</v>
      </c>
      <c r="BT1676" s="44">
        <v>2756.2</v>
      </c>
      <c r="BU1676" s="44">
        <v>1647.3799999999965</v>
      </c>
      <c r="BV1676" s="44">
        <v>20191.886666666662</v>
      </c>
      <c r="BW1676" s="44">
        <v>401.9666666666667</v>
      </c>
      <c r="BX1676" s="44">
        <v>12779.6355555555</v>
      </c>
      <c r="BY1676" s="44">
        <v>645.89999999999964</v>
      </c>
      <c r="BZ1676" s="44">
        <v>4657.2202521670606</v>
      </c>
      <c r="CA1676" s="44">
        <v>865478.57456340722</v>
      </c>
      <c r="CB1676" s="44">
        <v>5956.3829787234044</v>
      </c>
      <c r="CC1676" s="44">
        <v>2756.2</v>
      </c>
      <c r="CD1676" s="44">
        <v>2540.9</v>
      </c>
      <c r="CE1676" s="44">
        <v>2411.6999999999998</v>
      </c>
      <c r="CF1676" s="44">
        <v>559.9</v>
      </c>
      <c r="CG1676" s="44">
        <v>344.5</v>
      </c>
      <c r="CH1676" s="44">
        <v>301.5</v>
      </c>
      <c r="CI1676" s="44">
        <v>2411.6999999999998</v>
      </c>
      <c r="CJ1676" s="44">
        <v>2540.9</v>
      </c>
      <c r="CK1676" s="44">
        <v>2411.6999999999998</v>
      </c>
      <c r="CL1676" s="44">
        <v>5956.3829787234044</v>
      </c>
      <c r="CM1676" s="44">
        <v>3827.7777777777778</v>
      </c>
      <c r="CN1676" s="44">
        <v>4187.5</v>
      </c>
      <c r="CO1676" s="44">
        <v>98.7</v>
      </c>
      <c r="CP1676" s="44">
        <v>103</v>
      </c>
      <c r="CQ1676" s="44">
        <v>101.6</v>
      </c>
    </row>
    <row r="1677" spans="1:95" s="2" customFormat="1" x14ac:dyDescent="0.2">
      <c r="A1677" t="s">
        <v>108</v>
      </c>
      <c r="B1677" t="s">
        <v>576</v>
      </c>
      <c r="C1677" t="s">
        <v>4313</v>
      </c>
      <c r="D1677" t="s">
        <v>4314</v>
      </c>
      <c r="E1677" t="s">
        <v>4315</v>
      </c>
      <c r="F1677" t="s">
        <v>4316</v>
      </c>
      <c r="G1677" t="s">
        <v>4317</v>
      </c>
      <c r="H1677" t="s">
        <v>4318</v>
      </c>
      <c r="I1677"/>
      <c r="J1677" t="s">
        <v>491</v>
      </c>
      <c r="K1677"/>
      <c r="L1677" t="s">
        <v>104</v>
      </c>
      <c r="M1677" t="s">
        <v>4323</v>
      </c>
      <c r="N1677"/>
      <c r="O1677" t="s">
        <v>111</v>
      </c>
      <c r="P1677">
        <v>3</v>
      </c>
      <c r="Q1677">
        <v>2</v>
      </c>
      <c r="R1677"/>
      <c r="S1677"/>
      <c r="T1677"/>
      <c r="U1677"/>
      <c r="V1677" t="str">
        <f t="shared" si="52"/>
        <v>Y</v>
      </c>
      <c r="W1677"/>
      <c r="X1677"/>
      <c r="Y1677" s="44">
        <v>1620.8333333333333</v>
      </c>
      <c r="Z1677" s="44">
        <v>737.73555555555868</v>
      </c>
      <c r="AA1677" s="44">
        <v>2655.8666666666668</v>
      </c>
      <c r="AB1677" s="44">
        <v>32934.908888888916</v>
      </c>
      <c r="AC1677" s="44">
        <v>9.1666666666666674E-2</v>
      </c>
      <c r="AD1677" s="44">
        <v>1.622222222222225E-5</v>
      </c>
      <c r="AE1677" s="44">
        <v>1035.0666666666666</v>
      </c>
      <c r="AF1677" s="44">
        <v>24717.762222222154</v>
      </c>
      <c r="AG1677" s="44">
        <v>2500</v>
      </c>
      <c r="AH1677" s="44">
        <v>9278.9066666666713</v>
      </c>
      <c r="AI1677" s="44">
        <v>2484.4</v>
      </c>
      <c r="AJ1677" s="44">
        <v>1585.6</v>
      </c>
      <c r="AK1677" s="44">
        <v>2906.9</v>
      </c>
      <c r="AL1677" s="44">
        <v>8.5999999999999993E-2</v>
      </c>
      <c r="AM1677" s="44">
        <v>2906.9</v>
      </c>
      <c r="AN1677" s="44">
        <v>1321.3000000000002</v>
      </c>
      <c r="AO1677" s="44">
        <v>3</v>
      </c>
      <c r="AP1677" s="44">
        <v>0.37099999999999977</v>
      </c>
      <c r="AQ1677" s="44">
        <v>9.4E-2</v>
      </c>
      <c r="AR1677" s="44">
        <v>2576.6</v>
      </c>
      <c r="AS1677" s="44">
        <v>9.5000000000000001E-2</v>
      </c>
      <c r="AT1677" s="44">
        <v>2484.1</v>
      </c>
      <c r="AU1677" s="44">
        <v>9.5000000000000001E-2</v>
      </c>
      <c r="AV1677" s="44">
        <v>11391.894320164589</v>
      </c>
      <c r="AW1677" s="44">
        <v>5208131.9596611662</v>
      </c>
      <c r="AX1677" s="44">
        <v>14596.511627906977</v>
      </c>
      <c r="AY1677" s="44">
        <v>4.7999999999999904E-2</v>
      </c>
      <c r="AZ1677" s="44">
        <v>3.9999999999937902E-6</v>
      </c>
      <c r="BA1677" s="44">
        <v>14596.511627906977</v>
      </c>
      <c r="BB1677" s="44">
        <v>10121.276595744681</v>
      </c>
      <c r="BC1677" s="44">
        <v>9457.894736842105</v>
      </c>
      <c r="BD1677" s="44">
        <v>4.9999999999998351E-2</v>
      </c>
      <c r="BE1677" s="44" t="e">
        <v>#DIV/0!</v>
      </c>
      <c r="BF1677" s="44" t="e">
        <v>#DIV/0!</v>
      </c>
      <c r="BG1677" s="44" t="e">
        <v>#DIV/0!</v>
      </c>
      <c r="BH1677" s="44" t="e">
        <v>#DIV/0!</v>
      </c>
      <c r="BI1677" s="44" t="e">
        <v>#DIV/0!</v>
      </c>
      <c r="BJ1677" s="44">
        <v>8.0862533692722423</v>
      </c>
      <c r="BK1677" s="44">
        <v>0.88637380026832702</v>
      </c>
      <c r="BL1677" s="44">
        <v>0.96409997671349845</v>
      </c>
      <c r="BM1677" s="44">
        <v>1.0930232558139537</v>
      </c>
      <c r="BN1677" s="44">
        <v>1.0106382978723405</v>
      </c>
      <c r="BO1677" s="44">
        <v>0.69340379768504945</v>
      </c>
      <c r="BP1677" s="44">
        <v>0.93445670092827193</v>
      </c>
      <c r="BQ1677" s="44">
        <v>2281.2333333333336</v>
      </c>
      <c r="BR1677" s="44">
        <v>2578.1333333333332</v>
      </c>
      <c r="BS1677" s="44">
        <v>2203.1</v>
      </c>
      <c r="BT1677" s="44">
        <v>2812.5</v>
      </c>
      <c r="BU1677" s="44">
        <v>6347.1355555555538</v>
      </c>
      <c r="BV1677" s="44">
        <v>27830.468888888881</v>
      </c>
      <c r="BW1677" s="44">
        <v>296.89999999999998</v>
      </c>
      <c r="BX1677" s="44">
        <v>7812.5</v>
      </c>
      <c r="BY1677" s="44">
        <v>609.40000000000009</v>
      </c>
      <c r="BZ1677" s="44">
        <v>3288.9331319391999</v>
      </c>
      <c r="CA1677" s="44">
        <v>1307266.6270490503</v>
      </c>
      <c r="CB1677" s="44">
        <v>4905.8139534883721</v>
      </c>
      <c r="CC1677" s="44">
        <v>2812.5</v>
      </c>
      <c r="CD1677" s="44">
        <v>2484.4</v>
      </c>
      <c r="CE1677" s="44">
        <v>2437.5</v>
      </c>
      <c r="CF1677" s="44">
        <v>421.9</v>
      </c>
      <c r="CG1677" s="44">
        <v>234.4</v>
      </c>
      <c r="CH1677" s="44">
        <v>234.4</v>
      </c>
      <c r="CI1677" s="44">
        <v>2625</v>
      </c>
      <c r="CJ1677" s="44">
        <v>2484.4</v>
      </c>
      <c r="CK1677" s="44">
        <v>2390.6</v>
      </c>
      <c r="CL1677" s="44">
        <v>4905.8139534883721</v>
      </c>
      <c r="CM1677" s="44">
        <v>2493.617021276596</v>
      </c>
      <c r="CN1677" s="44">
        <v>2467.3684210526317</v>
      </c>
      <c r="CO1677" s="44">
        <v>103.6</v>
      </c>
      <c r="CP1677" s="44">
        <v>104.3</v>
      </c>
      <c r="CQ1677" s="44">
        <v>103.5</v>
      </c>
    </row>
    <row r="1678" spans="1:95" s="19" customFormat="1" x14ac:dyDescent="0.2">
      <c r="A1678" s="2" t="s">
        <v>108</v>
      </c>
      <c r="B1678" s="2" t="s">
        <v>576</v>
      </c>
      <c r="C1678" s="2" t="s">
        <v>4313</v>
      </c>
      <c r="D1678" s="2" t="s">
        <v>4314</v>
      </c>
      <c r="E1678" s="2" t="s">
        <v>4315</v>
      </c>
      <c r="F1678" s="2" t="s">
        <v>4316</v>
      </c>
      <c r="G1678" s="2" t="s">
        <v>4317</v>
      </c>
      <c r="H1678" s="2" t="s">
        <v>4318</v>
      </c>
      <c r="I1678" s="2"/>
      <c r="J1678" s="2" t="s">
        <v>491</v>
      </c>
      <c r="K1678" s="2"/>
      <c r="L1678" s="2" t="s">
        <v>104</v>
      </c>
      <c r="M1678" s="2" t="s">
        <v>4324</v>
      </c>
      <c r="N1678" s="2"/>
      <c r="O1678" s="2" t="s">
        <v>111</v>
      </c>
      <c r="P1678" s="2">
        <v>4</v>
      </c>
      <c r="Q1678" s="2">
        <v>3</v>
      </c>
      <c r="R1678" s="2"/>
      <c r="S1678" s="2"/>
      <c r="T1678" s="2"/>
      <c r="U1678" s="2"/>
      <c r="V1678" s="2" t="str">
        <f t="shared" si="52"/>
        <v>Y</v>
      </c>
      <c r="W1678" s="2"/>
      <c r="X1678" s="2"/>
      <c r="Y1678" s="45">
        <v>1672.0249999999999</v>
      </c>
      <c r="Z1678" s="45">
        <v>12193.576875000002</v>
      </c>
      <c r="AA1678" s="45">
        <v>2433.6750000000002</v>
      </c>
      <c r="AB1678" s="45">
        <v>83287.311874999665</v>
      </c>
      <c r="AC1678" s="45">
        <v>9.5500000000000002E-2</v>
      </c>
      <c r="AD1678" s="45">
        <v>3.1250000000000014E-5</v>
      </c>
      <c r="AE1678" s="45">
        <v>761.57500000000005</v>
      </c>
      <c r="AF1678" s="45">
        <v>159147.87187499995</v>
      </c>
      <c r="AG1678" s="45">
        <v>2250</v>
      </c>
      <c r="AH1678" s="45">
        <v>23074.805000000015</v>
      </c>
      <c r="AI1678" s="45">
        <v>2484.4</v>
      </c>
      <c r="AJ1678" s="45">
        <v>1483.3</v>
      </c>
      <c r="AK1678" s="45">
        <v>2923.1</v>
      </c>
      <c r="AL1678" s="45">
        <v>9.0999999999999998E-2</v>
      </c>
      <c r="AM1678" s="45">
        <v>2923.1</v>
      </c>
      <c r="AN1678" s="45">
        <v>1439.8</v>
      </c>
      <c r="AO1678" s="45">
        <v>4</v>
      </c>
      <c r="AP1678" s="45">
        <v>0.51900000000000057</v>
      </c>
      <c r="AQ1678" s="45">
        <v>0.10199999999999999</v>
      </c>
      <c r="AR1678" s="45">
        <v>2334.9</v>
      </c>
      <c r="AS1678" s="45">
        <v>8.8999999999999996E-2</v>
      </c>
      <c r="AT1678" s="45">
        <v>2176.9</v>
      </c>
      <c r="AU1678" s="45">
        <v>0.10199999999999999</v>
      </c>
      <c r="AV1678" s="45">
        <v>8069.1107205198423</v>
      </c>
      <c r="AW1678" s="45">
        <v>20312507.727097124</v>
      </c>
      <c r="AX1678" s="45">
        <v>15821.978021978022</v>
      </c>
      <c r="AY1678" s="45">
        <v>4.5666666666666876E-2</v>
      </c>
      <c r="AZ1678" s="45">
        <v>1.3555555555556225E-5</v>
      </c>
      <c r="BA1678" s="45">
        <v>15821.978021978022</v>
      </c>
      <c r="BB1678" s="45">
        <v>6024.5098039215691</v>
      </c>
      <c r="BC1678" s="45">
        <v>4635.955056179776</v>
      </c>
      <c r="BD1678" s="45">
        <v>5.000000000000035E-2</v>
      </c>
      <c r="BE1678" s="45" t="e">
        <v>#DIV/0!</v>
      </c>
      <c r="BF1678" s="45" t="e">
        <v>#DIV/0!</v>
      </c>
      <c r="BG1678" s="45" t="e">
        <v>#DIV/0!</v>
      </c>
      <c r="BH1678" s="45" t="e">
        <v>#DIV/0!</v>
      </c>
      <c r="BI1678" s="45" t="e">
        <v>#DIV/0!</v>
      </c>
      <c r="BJ1678" s="45">
        <v>7.7071290944123225</v>
      </c>
      <c r="BK1678" s="45">
        <v>0.7987752728267935</v>
      </c>
      <c r="BL1678" s="45">
        <v>0.93233114908561399</v>
      </c>
      <c r="BM1678" s="45">
        <v>1.1208791208791209</v>
      </c>
      <c r="BN1678" s="45">
        <v>0.87254901960784315</v>
      </c>
      <c r="BO1678" s="45">
        <v>0.38076843461373994</v>
      </c>
      <c r="BP1678" s="45">
        <v>0.76951572942284319</v>
      </c>
      <c r="BQ1678" s="45">
        <v>2097.65</v>
      </c>
      <c r="BR1678" s="45">
        <v>2320.3249999999998</v>
      </c>
      <c r="BS1678" s="45">
        <v>2015.6</v>
      </c>
      <c r="BT1678" s="45">
        <v>2625</v>
      </c>
      <c r="BU1678" s="45">
        <v>4806.3724999999995</v>
      </c>
      <c r="BV1678" s="45">
        <v>35702.636874999989</v>
      </c>
      <c r="BW1678" s="45">
        <v>222.67499999999998</v>
      </c>
      <c r="BX1678" s="45">
        <v>14693.481875000005</v>
      </c>
      <c r="BY1678" s="45">
        <v>609.40000000000009</v>
      </c>
      <c r="BZ1678" s="45">
        <v>2350.8579036627616</v>
      </c>
      <c r="CA1678" s="45">
        <v>1848579.4470161516</v>
      </c>
      <c r="CB1678" s="45">
        <v>4636.2637362637361</v>
      </c>
      <c r="CC1678" s="45">
        <v>2625</v>
      </c>
      <c r="CD1678" s="45">
        <v>2296.9</v>
      </c>
      <c r="CE1678" s="45">
        <v>2179.6999999999998</v>
      </c>
      <c r="CF1678" s="45">
        <v>421.9</v>
      </c>
      <c r="CG1678" s="45">
        <v>187.5</v>
      </c>
      <c r="CH1678" s="45">
        <v>140.65</v>
      </c>
      <c r="CI1678" s="45">
        <v>2484.4</v>
      </c>
      <c r="CJ1678" s="45">
        <v>2250</v>
      </c>
      <c r="CK1678" s="45">
        <v>2132.8000000000002</v>
      </c>
      <c r="CL1678" s="45">
        <v>4636.2637362637361</v>
      </c>
      <c r="CM1678" s="45">
        <v>1838.2352941176471</v>
      </c>
      <c r="CN1678" s="45">
        <v>1464.4662921348315</v>
      </c>
      <c r="CO1678" s="45">
        <v>98.1</v>
      </c>
      <c r="CP1678" s="45">
        <v>95.5</v>
      </c>
      <c r="CQ1678" s="45">
        <v>93.2</v>
      </c>
    </row>
    <row r="1679" spans="1:95" x14ac:dyDescent="0.2">
      <c r="A1679" s="19" t="s">
        <v>108</v>
      </c>
      <c r="B1679" s="19" t="s">
        <v>263</v>
      </c>
      <c r="C1679" s="19" t="s">
        <v>4325</v>
      </c>
      <c r="D1679" s="19" t="s">
        <v>4326</v>
      </c>
      <c r="E1679" s="19" t="s">
        <v>4327</v>
      </c>
      <c r="F1679" s="19" t="s">
        <v>164</v>
      </c>
      <c r="G1679" s="19" t="s">
        <v>4328</v>
      </c>
      <c r="H1679" s="19" t="s">
        <v>4329</v>
      </c>
      <c r="I1679" s="19"/>
      <c r="J1679" s="19" t="s">
        <v>4330</v>
      </c>
      <c r="K1679" s="19"/>
      <c r="L1679" s="19" t="s">
        <v>104</v>
      </c>
      <c r="M1679" s="19" t="s">
        <v>4331</v>
      </c>
      <c r="N1679" s="19"/>
      <c r="O1679" s="19" t="s">
        <v>111</v>
      </c>
      <c r="P1679" s="19">
        <v>22</v>
      </c>
      <c r="Q1679" s="19">
        <v>1</v>
      </c>
      <c r="R1679" s="19"/>
      <c r="S1679" s="19"/>
      <c r="T1679" s="19"/>
      <c r="U1679" s="19"/>
      <c r="V1679" s="19" t="str">
        <f t="shared" si="52"/>
        <v>Y</v>
      </c>
      <c r="W1679" s="19"/>
      <c r="X1679" s="19"/>
      <c r="Y1679" s="52">
        <v>347.46363636363634</v>
      </c>
      <c r="Z1679" s="52">
        <v>2710.6750413223117</v>
      </c>
      <c r="AA1679" s="52">
        <v>3569.0863636363629</v>
      </c>
      <c r="AB1679" s="52">
        <v>44730.962086776846</v>
      </c>
      <c r="AC1679" s="52">
        <v>5.7090909090909102E-2</v>
      </c>
      <c r="AD1679" s="52">
        <v>1.2462809917355264E-4</v>
      </c>
      <c r="AE1679" s="52">
        <v>3221.6</v>
      </c>
      <c r="AF1679" s="52">
        <v>44122.429090909129</v>
      </c>
      <c r="AG1679" s="52">
        <v>808.46363636363628</v>
      </c>
      <c r="AH1679" s="52">
        <v>297078.90958677739</v>
      </c>
      <c r="AI1679" s="52">
        <v>861.3</v>
      </c>
      <c r="AJ1679" s="52">
        <v>237.5</v>
      </c>
      <c r="AK1679" s="52">
        <v>4016.7</v>
      </c>
      <c r="AL1679" s="52">
        <v>6.0999999999999999E-2</v>
      </c>
      <c r="AM1679" s="52">
        <v>3520</v>
      </c>
      <c r="AN1679" s="52">
        <v>3779.2</v>
      </c>
      <c r="AO1679" s="52">
        <v>22</v>
      </c>
      <c r="AP1679" s="52">
        <v>2.2249999999999996</v>
      </c>
      <c r="AQ1679" s="52">
        <v>5.1999999999999998E-2</v>
      </c>
      <c r="AR1679" s="52">
        <v>3520</v>
      </c>
      <c r="AS1679" s="52">
        <v>5.8999999999999997E-2</v>
      </c>
      <c r="AT1679" s="52">
        <v>3843.9</v>
      </c>
      <c r="AU1679" s="52">
        <v>7.5999999999999998E-2</v>
      </c>
      <c r="AV1679" s="52">
        <v>58261.412977710243</v>
      </c>
      <c r="AW1679" s="52">
        <v>98479632.973695859</v>
      </c>
      <c r="AX1679" s="52">
        <v>77202.5</v>
      </c>
      <c r="AY1679" s="52">
        <v>4.6142857142857117E-2</v>
      </c>
      <c r="AZ1679" s="52">
        <v>8.0408163265304969E-5</v>
      </c>
      <c r="BA1679" s="52">
        <v>49916.393442622953</v>
      </c>
      <c r="BB1679" s="52">
        <v>60217.307692307695</v>
      </c>
      <c r="BC1679" s="52">
        <v>58928.813559322043</v>
      </c>
      <c r="BD1679" s="52">
        <v>6.400000000000057E-2</v>
      </c>
      <c r="BE1679" s="52">
        <v>11.53212520593082</v>
      </c>
      <c r="BF1679" s="52">
        <v>10.989010989010982</v>
      </c>
      <c r="BG1679" s="52">
        <v>9.0600226500566254</v>
      </c>
      <c r="BH1679" s="52">
        <v>0.95290423861852269</v>
      </c>
      <c r="BI1679" s="52">
        <v>0.82446206115515341</v>
      </c>
      <c r="BJ1679" s="52">
        <v>9.8876404494382033</v>
      </c>
      <c r="BK1679" s="52">
        <v>1</v>
      </c>
      <c r="BL1679" s="52">
        <v>1.0920170454545455</v>
      </c>
      <c r="BM1679" s="52">
        <v>0.85245901639344257</v>
      </c>
      <c r="BN1679" s="52">
        <v>1.1346153846153846</v>
      </c>
      <c r="BO1679" s="52">
        <v>1.2063633515815853</v>
      </c>
      <c r="BP1679" s="52">
        <v>0.97860259479600997</v>
      </c>
      <c r="BQ1679" s="52">
        <v>491.35454545454559</v>
      </c>
      <c r="BR1679" s="52">
        <v>3104.6909090909089</v>
      </c>
      <c r="BS1679" s="52">
        <v>430.7</v>
      </c>
      <c r="BT1679" s="52">
        <v>3531.4</v>
      </c>
      <c r="BU1679" s="52">
        <v>4493.7761157024188</v>
      </c>
      <c r="BV1679" s="52">
        <v>146323.17719008311</v>
      </c>
      <c r="BW1679" s="52">
        <v>2613.3454545454551</v>
      </c>
      <c r="BX1679" s="52">
        <v>126509.42611570102</v>
      </c>
      <c r="BY1679" s="52">
        <v>3100.7000000000003</v>
      </c>
      <c r="BZ1679" s="52">
        <v>48296.298316445922</v>
      </c>
      <c r="CA1679" s="52">
        <v>186791565.12224889</v>
      </c>
      <c r="CB1679" s="52">
        <v>71060</v>
      </c>
      <c r="CC1679" s="52">
        <v>3340.6857142857143</v>
      </c>
      <c r="CD1679" s="52">
        <v>3316.1142857142854</v>
      </c>
      <c r="CE1679" s="52">
        <v>2713.2</v>
      </c>
      <c r="CF1679" s="52">
        <v>2805.4428571428575</v>
      </c>
      <c r="CG1679" s="52">
        <v>2817.7714285714287</v>
      </c>
      <c r="CH1679" s="52">
        <v>2266.3874999999998</v>
      </c>
      <c r="CI1679" s="52">
        <v>805.9571428571428</v>
      </c>
      <c r="CJ1679" s="52">
        <v>1113.5571428571429</v>
      </c>
      <c r="CK1679" s="52">
        <v>543.69999999999993</v>
      </c>
      <c r="CL1679" s="52">
        <v>59860.15033669072</v>
      </c>
      <c r="CM1679" s="52">
        <v>51844.273934011893</v>
      </c>
      <c r="CN1679" s="52">
        <v>35073.449133361464</v>
      </c>
      <c r="CO1679" s="52">
        <v>93.557142857142864</v>
      </c>
      <c r="CP1679" s="52">
        <v>93.171428571428578</v>
      </c>
      <c r="CQ1679" s="52">
        <v>90.637500000000003</v>
      </c>
    </row>
    <row r="1680" spans="1:95" s="2" customFormat="1" x14ac:dyDescent="0.2">
      <c r="A1680" t="s">
        <v>108</v>
      </c>
      <c r="B1680" t="s">
        <v>173</v>
      </c>
      <c r="C1680" t="s">
        <v>3315</v>
      </c>
      <c r="D1680" t="s">
        <v>4332</v>
      </c>
      <c r="E1680" t="s">
        <v>4333</v>
      </c>
      <c r="F1680" t="s">
        <v>4334</v>
      </c>
      <c r="G1680" t="s">
        <v>4171</v>
      </c>
      <c r="H1680" t="s">
        <v>685</v>
      </c>
      <c r="I1680"/>
      <c r="J1680" t="s">
        <v>570</v>
      </c>
      <c r="K1680"/>
      <c r="L1680" t="s">
        <v>104</v>
      </c>
      <c r="M1680" t="s">
        <v>4335</v>
      </c>
      <c r="N1680"/>
      <c r="O1680" t="s">
        <v>111</v>
      </c>
      <c r="P1680">
        <v>13</v>
      </c>
      <c r="Q1680">
        <v>8</v>
      </c>
      <c r="R1680"/>
      <c r="S1680"/>
      <c r="T1680"/>
      <c r="U1680"/>
      <c r="V1680" t="str">
        <f t="shared" si="52"/>
        <v>Y</v>
      </c>
      <c r="W1680"/>
      <c r="X1680"/>
      <c r="Y1680" s="44">
        <v>3198.753846153847</v>
      </c>
      <c r="Z1680" s="44">
        <v>222387.57633135727</v>
      </c>
      <c r="AA1680" s="44">
        <v>4817.5692307692307</v>
      </c>
      <c r="AB1680" s="44">
        <v>218602.2221301776</v>
      </c>
      <c r="AC1680" s="44">
        <v>6.4307692307692316E-2</v>
      </c>
      <c r="AD1680" s="44">
        <v>5.554437869822479E-4</v>
      </c>
      <c r="AE1680" s="44">
        <v>1618.8076923076926</v>
      </c>
      <c r="AF1680" s="44">
        <v>477392.4622485197</v>
      </c>
      <c r="AG1680" s="44">
        <v>3962.0923076923073</v>
      </c>
      <c r="AH1680" s="44">
        <v>276503.90224852081</v>
      </c>
      <c r="AI1680" s="44">
        <v>3962.1</v>
      </c>
      <c r="AJ1680" s="44">
        <v>2682.1</v>
      </c>
      <c r="AK1680" s="44">
        <v>5349.1</v>
      </c>
      <c r="AL1680" s="44">
        <v>6.9000000000000006E-2</v>
      </c>
      <c r="AM1680" s="44">
        <v>4226.2</v>
      </c>
      <c r="AN1680" s="44">
        <v>2667.0000000000005</v>
      </c>
      <c r="AO1680" s="44">
        <v>13</v>
      </c>
      <c r="AP1680" s="44">
        <v>1.425</v>
      </c>
      <c r="AQ1680" s="44">
        <v>6.6000000000000003E-2</v>
      </c>
      <c r="AR1680" s="44">
        <v>5046.8</v>
      </c>
      <c r="AS1680" s="44">
        <v>0.13500000000000001</v>
      </c>
      <c r="AT1680" s="44">
        <v>4172.2</v>
      </c>
      <c r="AU1680" s="44">
        <v>0.13500000000000001</v>
      </c>
      <c r="AV1680" s="44">
        <v>29158.654489029177</v>
      </c>
      <c r="AW1680" s="44">
        <v>239254109.80611515</v>
      </c>
      <c r="AX1680" s="44">
        <v>55746.511627906977</v>
      </c>
      <c r="AY1680" s="44">
        <v>4.9083333333333333E-2</v>
      </c>
      <c r="AZ1680" s="44">
        <v>1.2007638888888851E-4</v>
      </c>
      <c r="BA1680" s="44">
        <v>19404.347826086956</v>
      </c>
      <c r="BB1680" s="44">
        <v>34519.696969696968</v>
      </c>
      <c r="BC1680" s="44">
        <v>4079.2592592592591</v>
      </c>
      <c r="BD1680" s="44">
        <v>6.9999999999999896E-2</v>
      </c>
      <c r="BE1680" s="44">
        <v>10.443864229765014</v>
      </c>
      <c r="BF1680" s="44">
        <v>11.428571428571425</v>
      </c>
      <c r="BG1680" s="44">
        <v>8.7108013937282216</v>
      </c>
      <c r="BH1680" s="44">
        <v>1.0942857142857139</v>
      </c>
      <c r="BI1680" s="44">
        <v>0.76219512195121963</v>
      </c>
      <c r="BJ1680" s="44">
        <v>9.1228070175438596</v>
      </c>
      <c r="BK1680" s="44">
        <v>1.194169703279542</v>
      </c>
      <c r="BL1680" s="44">
        <v>0.82670206863755247</v>
      </c>
      <c r="BM1680" s="44">
        <v>0.9565217391304347</v>
      </c>
      <c r="BN1680" s="44">
        <v>2.0454545454545454</v>
      </c>
      <c r="BO1680" s="44">
        <v>1.7789671304123467</v>
      </c>
      <c r="BP1680" s="44">
        <v>0.11817193131330865</v>
      </c>
      <c r="BQ1680" s="44">
        <v>3471.7999999999997</v>
      </c>
      <c r="BR1680" s="44">
        <v>4664.4230769230762</v>
      </c>
      <c r="BS1680" s="44">
        <v>2928.5</v>
      </c>
      <c r="BT1680" s="44">
        <v>5297.2</v>
      </c>
      <c r="BU1680" s="44">
        <v>187635.57230769529</v>
      </c>
      <c r="BV1680" s="44">
        <v>194436.35100591721</v>
      </c>
      <c r="BW1680" s="44">
        <v>1192.6307692307694</v>
      </c>
      <c r="BX1680" s="44">
        <v>390460.68059171567</v>
      </c>
      <c r="BY1680" s="44">
        <v>2368.6999999999998</v>
      </c>
      <c r="BZ1680" s="44">
        <v>21742.198820648478</v>
      </c>
      <c r="CA1680" s="44">
        <v>172685224.59702721</v>
      </c>
      <c r="CB1680" s="44">
        <v>45069.767441860466</v>
      </c>
      <c r="CC1680" s="44">
        <v>4500.4250000000002</v>
      </c>
      <c r="CD1680" s="44">
        <v>4780.375</v>
      </c>
      <c r="CE1680" s="44">
        <v>4702.8599999999997</v>
      </c>
      <c r="CF1680" s="44">
        <v>1044.4000000000001</v>
      </c>
      <c r="CG1680" s="44">
        <v>1464.2750000000001</v>
      </c>
      <c r="CH1680" s="44">
        <v>1093.9000000000001</v>
      </c>
      <c r="CI1680" s="44">
        <v>3919.05</v>
      </c>
      <c r="CJ1680" s="44">
        <v>3671.375</v>
      </c>
      <c r="CK1680" s="44">
        <v>4229.1000000000004</v>
      </c>
      <c r="CL1680" s="44">
        <v>17873.801115566388</v>
      </c>
      <c r="CM1680" s="44">
        <v>27359.09965034965</v>
      </c>
      <c r="CN1680" s="44">
        <v>20343.396320953227</v>
      </c>
      <c r="CO1680" s="44">
        <v>87.224999999999994</v>
      </c>
      <c r="CP1680" s="44">
        <v>82.724999999999994</v>
      </c>
      <c r="CQ1680" s="44">
        <v>80.42</v>
      </c>
    </row>
    <row r="1681" spans="1:95" x14ac:dyDescent="0.2">
      <c r="A1681" s="2" t="s">
        <v>108</v>
      </c>
      <c r="B1681" s="2" t="s">
        <v>173</v>
      </c>
      <c r="C1681" s="2" t="s">
        <v>3315</v>
      </c>
      <c r="D1681" s="2" t="s">
        <v>4332</v>
      </c>
      <c r="E1681" s="2" t="s">
        <v>4333</v>
      </c>
      <c r="F1681" s="2" t="s">
        <v>4334</v>
      </c>
      <c r="G1681" s="2" t="s">
        <v>4171</v>
      </c>
      <c r="H1681" s="2" t="s">
        <v>685</v>
      </c>
      <c r="I1681" s="2"/>
      <c r="J1681" s="2" t="s">
        <v>570</v>
      </c>
      <c r="K1681" s="2"/>
      <c r="L1681" s="2" t="s">
        <v>104</v>
      </c>
      <c r="M1681" s="2" t="s">
        <v>4336</v>
      </c>
      <c r="N1681" s="2"/>
      <c r="O1681" s="2" t="s">
        <v>111</v>
      </c>
      <c r="P1681" s="2">
        <v>7</v>
      </c>
      <c r="Q1681" s="2">
        <v>2</v>
      </c>
      <c r="R1681" s="2"/>
      <c r="S1681" s="2"/>
      <c r="T1681" s="2"/>
      <c r="U1681" s="2"/>
      <c r="V1681" s="2" t="str">
        <f t="shared" si="52"/>
        <v>Y</v>
      </c>
      <c r="W1681" s="2"/>
      <c r="X1681" s="2"/>
      <c r="Y1681" s="45">
        <v>2941.971428571429</v>
      </c>
      <c r="Z1681" s="45">
        <v>52413.590612244901</v>
      </c>
      <c r="AA1681" s="45">
        <v>4176.4571428571435</v>
      </c>
      <c r="AB1681" s="45">
        <v>3777.0367346938806</v>
      </c>
      <c r="AC1681" s="45">
        <v>4.128571428571428E-2</v>
      </c>
      <c r="AD1681" s="45">
        <v>1.8489795918367345E-5</v>
      </c>
      <c r="AE1681" s="45">
        <v>1234.5142857142857</v>
      </c>
      <c r="AF1681" s="45">
        <v>34261.361224489556</v>
      </c>
      <c r="AG1681" s="45">
        <v>3783.6714285714284</v>
      </c>
      <c r="AH1681" s="45">
        <v>138539.49061224487</v>
      </c>
      <c r="AI1681" s="45">
        <v>3919</v>
      </c>
      <c r="AJ1681" s="45">
        <v>2621.1</v>
      </c>
      <c r="AK1681" s="45">
        <v>4246.3</v>
      </c>
      <c r="AL1681" s="45">
        <v>4.3999999999999997E-2</v>
      </c>
      <c r="AM1681" s="45">
        <v>4246.3</v>
      </c>
      <c r="AN1681" s="45">
        <v>1625.2000000000003</v>
      </c>
      <c r="AO1681" s="45">
        <v>7</v>
      </c>
      <c r="AP1681" s="45">
        <v>0.74800000000000066</v>
      </c>
      <c r="AQ1681" s="45">
        <v>3.4000000000000002E-2</v>
      </c>
      <c r="AR1681" s="45">
        <v>4206.7</v>
      </c>
      <c r="AS1681" s="45">
        <v>3.5999999999999997E-2</v>
      </c>
      <c r="AT1681" s="45">
        <v>4233.1000000000004</v>
      </c>
      <c r="AU1681" s="45">
        <v>4.7E-2</v>
      </c>
      <c r="AV1681" s="45">
        <v>29780.484140787197</v>
      </c>
      <c r="AW1681" s="45">
        <v>3534096.8070338937</v>
      </c>
      <c r="AX1681" s="45">
        <v>32404.761904761901</v>
      </c>
      <c r="AY1681" s="45">
        <v>7.650000000000011E-2</v>
      </c>
      <c r="AZ1681" s="45">
        <v>6.0458333333334195E-4</v>
      </c>
      <c r="BA1681" s="45">
        <v>28829.545454545456</v>
      </c>
      <c r="BB1681" s="45">
        <v>27982.352941176468</v>
      </c>
      <c r="BC1681" s="45">
        <v>28261.111111111113</v>
      </c>
      <c r="BD1681" s="45">
        <v>0.11900000000000047</v>
      </c>
      <c r="BE1681" s="45">
        <v>13.986013986013919</v>
      </c>
      <c r="BF1681" s="45">
        <v>11.049723756906074</v>
      </c>
      <c r="BG1681" s="45">
        <v>12.396694214876034</v>
      </c>
      <c r="BH1681" s="45">
        <v>0.79005524861878806</v>
      </c>
      <c r="BI1681" s="45">
        <v>1.1219008264462813</v>
      </c>
      <c r="BJ1681" s="45">
        <v>9.358288770053468</v>
      </c>
      <c r="BK1681" s="45">
        <v>0.99067423403904564</v>
      </c>
      <c r="BL1681" s="45">
        <v>1.0062757030451424</v>
      </c>
      <c r="BM1681" s="45">
        <v>0.77272727272727282</v>
      </c>
      <c r="BN1681" s="45">
        <v>1.0588235294117645</v>
      </c>
      <c r="BO1681" s="45">
        <v>0.97061374017482427</v>
      </c>
      <c r="BP1681" s="45">
        <v>1.0099619274519422</v>
      </c>
      <c r="BQ1681" s="45">
        <v>3149.9857142857145</v>
      </c>
      <c r="BR1681" s="45">
        <v>4085.1571428571428</v>
      </c>
      <c r="BS1681" s="45">
        <v>2670.1</v>
      </c>
      <c r="BT1681" s="45">
        <v>4177.3999999999996</v>
      </c>
      <c r="BU1681" s="45">
        <v>76000.655510204044</v>
      </c>
      <c r="BV1681" s="45">
        <v>10292.113877550995</v>
      </c>
      <c r="BW1681" s="45">
        <v>935.17142857142869</v>
      </c>
      <c r="BX1681" s="45">
        <v>39066.564897958873</v>
      </c>
      <c r="BY1681" s="45">
        <v>1507.2999999999997</v>
      </c>
      <c r="BZ1681" s="45">
        <v>22531.998228046861</v>
      </c>
      <c r="CA1681" s="45">
        <v>9915801.3648302499</v>
      </c>
      <c r="CB1681" s="45">
        <v>28406.382978723403</v>
      </c>
      <c r="CC1681" s="45">
        <v>4155.8999999999996</v>
      </c>
      <c r="CD1681" s="45">
        <v>4091.2999999999997</v>
      </c>
      <c r="CE1681" s="45">
        <v>4033.9</v>
      </c>
      <c r="CF1681" s="45">
        <v>818.3</v>
      </c>
      <c r="CG1681" s="45">
        <v>1055.1500000000001</v>
      </c>
      <c r="CH1681" s="45">
        <v>933.09999999999991</v>
      </c>
      <c r="CI1681" s="45">
        <v>3854.4</v>
      </c>
      <c r="CJ1681" s="45">
        <v>3531.45</v>
      </c>
      <c r="CK1681" s="45">
        <v>3904.6666666666665</v>
      </c>
      <c r="CL1681" s="45">
        <v>19040.530303030304</v>
      </c>
      <c r="CM1681" s="45">
        <v>25603.191489361699</v>
      </c>
      <c r="CN1681" s="45">
        <v>22812.181337181337</v>
      </c>
      <c r="CO1681" s="45">
        <v>83.1</v>
      </c>
      <c r="CP1681" s="45">
        <v>79.400000000000006</v>
      </c>
      <c r="CQ1681" s="45">
        <v>77.966666666666654</v>
      </c>
    </row>
    <row r="1682" spans="1:95" x14ac:dyDescent="0.2">
      <c r="A1682" t="s">
        <v>108</v>
      </c>
      <c r="B1682" t="s">
        <v>173</v>
      </c>
      <c r="C1682" t="s">
        <v>2542</v>
      </c>
      <c r="D1682" t="s">
        <v>4337</v>
      </c>
      <c r="E1682" t="s">
        <v>4338</v>
      </c>
      <c r="F1682" t="s">
        <v>4339</v>
      </c>
      <c r="G1682" t="s">
        <v>4340</v>
      </c>
      <c r="H1682" t="s">
        <v>4341</v>
      </c>
      <c r="J1682" t="s">
        <v>298</v>
      </c>
      <c r="L1682" t="s">
        <v>104</v>
      </c>
      <c r="M1682" t="s">
        <v>4342</v>
      </c>
      <c r="O1682" t="s">
        <v>111</v>
      </c>
      <c r="P1682">
        <v>19</v>
      </c>
      <c r="Q1682">
        <v>2</v>
      </c>
      <c r="V1682" t="str">
        <f t="shared" si="52"/>
        <v>Y</v>
      </c>
      <c r="Y1682" s="44">
        <v>412.56842105263161</v>
      </c>
      <c r="Z1682" s="44">
        <v>42212.170581717422</v>
      </c>
      <c r="AA1682" s="44">
        <v>6294.4105263157899</v>
      </c>
      <c r="AB1682" s="44">
        <v>118719.85252077566</v>
      </c>
      <c r="AC1682" s="44">
        <v>2.5315789473684215E-2</v>
      </c>
      <c r="AD1682" s="44">
        <v>9.2674238227146832E-4</v>
      </c>
      <c r="AE1682" s="44">
        <v>5881.8368421052628</v>
      </c>
      <c r="AF1682" s="44">
        <v>46106.896011080367</v>
      </c>
      <c r="AG1682" s="44">
        <v>3803.4526315789476</v>
      </c>
      <c r="AH1682" s="44">
        <v>384620.16880886309</v>
      </c>
      <c r="AI1682" s="44">
        <v>5900.1</v>
      </c>
      <c r="AJ1682" s="44">
        <v>194.4</v>
      </c>
      <c r="AK1682" s="44">
        <v>7169.6</v>
      </c>
      <c r="AL1682" s="44">
        <v>2.7E-2</v>
      </c>
      <c r="AM1682" s="44">
        <v>6802.5</v>
      </c>
      <c r="AN1682" s="44">
        <v>6975.2000000000007</v>
      </c>
      <c r="AO1682" s="44">
        <v>19</v>
      </c>
      <c r="AP1682" s="44">
        <v>1.7259999999999995</v>
      </c>
      <c r="AQ1682" s="44">
        <v>1.7000000000000001E-2</v>
      </c>
      <c r="AR1682" s="44">
        <v>5873.9</v>
      </c>
      <c r="AS1682" s="44">
        <v>0.02</v>
      </c>
      <c r="AT1682" s="44">
        <v>5830.7</v>
      </c>
      <c r="AU1682" s="44">
        <v>0.154</v>
      </c>
      <c r="AV1682" s="44">
        <v>314110.92135085654</v>
      </c>
      <c r="AW1682" s="44">
        <v>6044833783.6259518</v>
      </c>
      <c r="AX1682" s="44">
        <v>414935.71428571432</v>
      </c>
      <c r="AY1682" s="44">
        <v>6.916666666666664E-2</v>
      </c>
      <c r="AZ1682" s="44">
        <v>3.3058472222222232E-2</v>
      </c>
      <c r="BA1682" s="44">
        <v>229548.14814814815</v>
      </c>
      <c r="BB1682" s="44">
        <v>334088.23529411765</v>
      </c>
      <c r="BC1682" s="44">
        <v>277500</v>
      </c>
      <c r="BD1682" s="44">
        <v>0.62400000000000222</v>
      </c>
      <c r="BE1682" s="44">
        <v>41.379310344827708</v>
      </c>
      <c r="BF1682" s="44">
        <v>4.2553191489361701</v>
      </c>
      <c r="BG1682" s="44">
        <v>49.999999999999794</v>
      </c>
      <c r="BH1682" s="44">
        <v>0.1028368794326238</v>
      </c>
      <c r="BI1682" s="44">
        <v>11.749999999999952</v>
      </c>
      <c r="BJ1682" s="44">
        <v>11.008111239860954</v>
      </c>
      <c r="BK1682" s="44">
        <v>0.86349136346931266</v>
      </c>
      <c r="BL1682" s="44">
        <v>0.99264543148504403</v>
      </c>
      <c r="BM1682" s="44">
        <v>0.62962962962962965</v>
      </c>
      <c r="BN1682" s="44">
        <v>1.1764705882352942</v>
      </c>
      <c r="BO1682" s="44">
        <v>1.4554168177322884</v>
      </c>
      <c r="BP1682" s="44">
        <v>0.83061889250814336</v>
      </c>
      <c r="BQ1682" s="44">
        <v>2271.1894736842105</v>
      </c>
      <c r="BR1682" s="44">
        <v>4911.8315789473681</v>
      </c>
      <c r="BS1682" s="44">
        <v>1938</v>
      </c>
      <c r="BT1682" s="44">
        <v>6115.4</v>
      </c>
      <c r="BU1682" s="44">
        <v>18714.721994459833</v>
      </c>
      <c r="BV1682" s="44">
        <v>127189.32426592793</v>
      </c>
      <c r="BW1682" s="44">
        <v>2640.6526315789479</v>
      </c>
      <c r="BX1682" s="44">
        <v>182544.11617728416</v>
      </c>
      <c r="BY1682" s="44">
        <v>4177.3999999999996</v>
      </c>
      <c r="BZ1682" s="44">
        <v>136935.41589494582</v>
      </c>
      <c r="CA1682" s="44">
        <v>1055381983.7252532</v>
      </c>
      <c r="CB1682" s="44">
        <v>177650</v>
      </c>
      <c r="CC1682" s="44">
        <v>4687.05</v>
      </c>
      <c r="CD1682" s="44">
        <v>5139.2666666666673</v>
      </c>
      <c r="CE1682" s="44">
        <v>4909.5571428571429</v>
      </c>
      <c r="CF1682" s="44">
        <v>2397.3666666666668</v>
      </c>
      <c r="CG1682" s="44">
        <v>2842.3833333333337</v>
      </c>
      <c r="CH1682" s="44">
        <v>2676.2714285714287</v>
      </c>
      <c r="CI1682" s="44">
        <v>3804.2166666666672</v>
      </c>
      <c r="CJ1682" s="44">
        <v>4084.1333333333337</v>
      </c>
      <c r="CK1682" s="44">
        <v>3562.2142857142858</v>
      </c>
      <c r="CL1682" s="44">
        <v>130238.21678037687</v>
      </c>
      <c r="CM1682" s="44">
        <v>127771.29797160758</v>
      </c>
      <c r="CN1682" s="44">
        <v>150530.83049886621</v>
      </c>
      <c r="CO1682" s="44">
        <v>98.616666666666674</v>
      </c>
      <c r="CP1682" s="44">
        <v>99.683333333333351</v>
      </c>
      <c r="CQ1682" s="44">
        <v>97.671428571428578</v>
      </c>
    </row>
    <row r="1690" spans="1:95" x14ac:dyDescent="0.2">
      <c r="C1690" s="57"/>
    </row>
    <row r="1695" spans="1:95" x14ac:dyDescent="0.2">
      <c r="C1695" s="57"/>
    </row>
    <row r="1696" spans="1:95" x14ac:dyDescent="0.2">
      <c r="C1696" s="57"/>
    </row>
    <row r="1697" spans="2:24" x14ac:dyDescent="0.2">
      <c r="C1697" s="57"/>
    </row>
    <row r="1699" spans="2:24" x14ac:dyDescent="0.2">
      <c r="C1699" s="57"/>
    </row>
    <row r="1700" spans="2:24" x14ac:dyDescent="0.2">
      <c r="C1700" s="57"/>
    </row>
    <row r="1701" spans="2:24" x14ac:dyDescent="0.2">
      <c r="C1701" s="57"/>
    </row>
    <row r="1704" spans="2:24" x14ac:dyDescent="0.2">
      <c r="X1704" s="42"/>
    </row>
    <row r="1705" spans="2:24" x14ac:dyDescent="0.2">
      <c r="X1705" s="42"/>
    </row>
    <row r="1706" spans="2:24" x14ac:dyDescent="0.2">
      <c r="B1706" s="43"/>
      <c r="C1706" s="43"/>
    </row>
    <row r="1708" spans="2:24" x14ac:dyDescent="0.2">
      <c r="C1708" s="57"/>
    </row>
    <row r="1709" spans="2:24" x14ac:dyDescent="0.2">
      <c r="C1709" s="57"/>
    </row>
    <row r="1710" spans="2:24" x14ac:dyDescent="0.2">
      <c r="C1710" s="57"/>
    </row>
    <row r="1714" spans="2:24" x14ac:dyDescent="0.2">
      <c r="C1714" s="57"/>
    </row>
    <row r="1715" spans="2:24" x14ac:dyDescent="0.2">
      <c r="C1715" s="57"/>
    </row>
    <row r="1716" spans="2:24" x14ac:dyDescent="0.2">
      <c r="C1716" s="57"/>
    </row>
    <row r="1718" spans="2:24" x14ac:dyDescent="0.2">
      <c r="B1718" s="43"/>
      <c r="C1718" s="43"/>
    </row>
    <row r="1719" spans="2:24" x14ac:dyDescent="0.2">
      <c r="X1719" s="42"/>
    </row>
  </sheetData>
  <conditionalFormatting sqref="D1697">
    <cfRule type="duplicateValues" dxfId="24" priority="25"/>
  </conditionalFormatting>
  <conditionalFormatting sqref="D1274:D1276">
    <cfRule type="duplicateValues" dxfId="23" priority="24"/>
  </conditionalFormatting>
  <conditionalFormatting sqref="D1711">
    <cfRule type="duplicateValues" dxfId="22" priority="23"/>
  </conditionalFormatting>
  <conditionalFormatting sqref="D1304">
    <cfRule type="duplicateValues" dxfId="21" priority="22"/>
  </conditionalFormatting>
  <conditionalFormatting sqref="D1496">
    <cfRule type="duplicateValues" dxfId="20" priority="21"/>
  </conditionalFormatting>
  <conditionalFormatting sqref="D1703">
    <cfRule type="duplicateValues" dxfId="19" priority="20"/>
  </conditionalFormatting>
  <conditionalFormatting sqref="D1283:D1287">
    <cfRule type="duplicateValues" dxfId="18" priority="19"/>
  </conditionalFormatting>
  <conditionalFormatting sqref="D1706">
    <cfRule type="duplicateValues" dxfId="17" priority="18"/>
  </conditionalFormatting>
  <conditionalFormatting sqref="D1502">
    <cfRule type="duplicateValues" dxfId="16" priority="17"/>
  </conditionalFormatting>
  <conditionalFormatting sqref="D1694">
    <cfRule type="duplicateValues" dxfId="15" priority="16"/>
  </conditionalFormatting>
  <conditionalFormatting sqref="D1305">
    <cfRule type="duplicateValues" dxfId="14" priority="15"/>
  </conditionalFormatting>
  <conditionalFormatting sqref="D1306">
    <cfRule type="duplicateValues" dxfId="13" priority="14"/>
  </conditionalFormatting>
  <conditionalFormatting sqref="D1307">
    <cfRule type="duplicateValues" dxfId="12" priority="13"/>
  </conditionalFormatting>
  <conditionalFormatting sqref="D1308">
    <cfRule type="duplicateValues" dxfId="11" priority="12"/>
  </conditionalFormatting>
  <conditionalFormatting sqref="D1309">
    <cfRule type="duplicateValues" dxfId="10" priority="11"/>
  </conditionalFormatting>
  <conditionalFormatting sqref="D1497">
    <cfRule type="duplicateValues" dxfId="9" priority="10"/>
  </conditionalFormatting>
  <conditionalFormatting sqref="D1498">
    <cfRule type="duplicateValues" dxfId="8" priority="9"/>
  </conditionalFormatting>
  <conditionalFormatting sqref="D1499">
    <cfRule type="duplicateValues" dxfId="7" priority="8"/>
  </conditionalFormatting>
  <conditionalFormatting sqref="D1500">
    <cfRule type="duplicateValues" dxfId="6" priority="7"/>
  </conditionalFormatting>
  <conditionalFormatting sqref="D1501">
    <cfRule type="duplicateValues" dxfId="5" priority="6"/>
  </conditionalFormatting>
  <conditionalFormatting sqref="D1503">
    <cfRule type="duplicateValues" dxfId="4" priority="5"/>
  </conditionalFormatting>
  <conditionalFormatting sqref="D1504">
    <cfRule type="duplicateValues" dxfId="3" priority="4"/>
  </conditionalFormatting>
  <conditionalFormatting sqref="D1505">
    <cfRule type="duplicateValues" dxfId="2" priority="3"/>
  </conditionalFormatting>
  <conditionalFormatting sqref="D1506">
    <cfRule type="duplicateValues" dxfId="1" priority="2"/>
  </conditionalFormatting>
  <conditionalFormatting sqref="D1507">
    <cfRule type="duplicateValues" dxfId="0" priority="1"/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周于晴</dc:creator>
  <cp:lastModifiedBy>周于晴</cp:lastModifiedBy>
  <dcterms:created xsi:type="dcterms:W3CDTF">2020-08-02T19:08:45Z</dcterms:created>
  <dcterms:modified xsi:type="dcterms:W3CDTF">2020-08-21T12:06:22Z</dcterms:modified>
</cp:coreProperties>
</file>